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PDK\"/>
    </mc:Choice>
  </mc:AlternateContent>
  <xr:revisionPtr revIDLastSave="0" documentId="13_ncr:1_{9AE846FE-9FF8-444D-AD5C-E88BA78E0947}" xr6:coauthVersionLast="44" xr6:coauthVersionMax="44" xr10:uidLastSave="{00000000-0000-0000-0000-000000000000}"/>
  <bookViews>
    <workbookView xWindow="-120" yWindow="-120" windowWidth="20730" windowHeight="11160" firstSheet="12" activeTab="18" xr2:uid="{00000000-000D-0000-FFFF-FFFF00000000}"/>
  </bookViews>
  <sheets>
    <sheet name="STS" sheetId="1" r:id="rId1"/>
    <sheet name="Sheet1" sheetId="2" r:id="rId2"/>
    <sheet name="Sheet2" sheetId="3" r:id="rId3"/>
    <sheet name="Mswipe Techologies Pvt Ltf" sheetId="4" r:id="rId4"/>
    <sheet name="SGST @ 9% On Sales" sheetId="5" r:id="rId5"/>
    <sheet name="CGST @ 9% On Sales" sheetId="6" r:id="rId6"/>
    <sheet name="Suspense" sheetId="7" r:id="rId7"/>
    <sheet name="AUDIT FEE" sheetId="8" r:id="rId8"/>
    <sheet name="PROFESSIONAL FEE" sheetId="9" r:id="rId9"/>
    <sheet name="GGBUILDERS" sheetId="10" r:id="rId10"/>
    <sheet name="Input Cgst" sheetId="11" r:id="rId11"/>
    <sheet name="SAI MEDICAL STORES  KHED RUSHI" sheetId="12" r:id="rId12"/>
    <sheet name="Cgst 9%" sheetId="13" r:id="rId13"/>
    <sheet name="Cess 14%" sheetId="14" r:id="rId14"/>
    <sheet name="Sheet3" sheetId="15" r:id="rId15"/>
    <sheet name="wm" sheetId="16" r:id="rId16"/>
    <sheet name="R.R.PINGALE FLAT NO-5" sheetId="17" r:id="rId17"/>
    <sheet name="Sheet4" sheetId="18" r:id="rId18"/>
    <sheet name="SUS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7" i="5" l="1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</calcChain>
</file>

<file path=xl/sharedStrings.xml><?xml version="1.0" encoding="utf-8"?>
<sst xmlns="http://schemas.openxmlformats.org/spreadsheetml/2006/main" count="5501" uniqueCount="981">
  <si>
    <t>Saykar Tyre Service</t>
  </si>
  <si>
    <t>Ledger Account</t>
  </si>
  <si>
    <t/>
  </si>
  <si>
    <t>1-Apr-2018 to 31-Mar-2019</t>
  </si>
  <si>
    <t>Date</t>
  </si>
  <si>
    <t>Particulars</t>
  </si>
  <si>
    <t>Vch Type</t>
  </si>
  <si>
    <t>Vch No.</t>
  </si>
  <si>
    <t>Debit</t>
  </si>
  <si>
    <t>Credit</t>
  </si>
  <si>
    <t>By</t>
  </si>
  <si>
    <t>NAGAR URBAN CO-OP BANK LTD 0015</t>
  </si>
  <si>
    <t>Receipt</t>
  </si>
  <si>
    <t>1</t>
  </si>
  <si>
    <t>2</t>
  </si>
  <si>
    <t>To</t>
  </si>
  <si>
    <t>Payment</t>
  </si>
  <si>
    <t>25</t>
  </si>
  <si>
    <t>41661</t>
  </si>
  <si>
    <t>26</t>
  </si>
  <si>
    <t>41653</t>
  </si>
  <si>
    <t>27</t>
  </si>
  <si>
    <t>41652</t>
  </si>
  <si>
    <t>28</t>
  </si>
  <si>
    <t>41662</t>
  </si>
  <si>
    <t>30</t>
  </si>
  <si>
    <t>42748</t>
  </si>
  <si>
    <t>3</t>
  </si>
  <si>
    <t>33</t>
  </si>
  <si>
    <t>42753</t>
  </si>
  <si>
    <t>4</t>
  </si>
  <si>
    <t>241409</t>
  </si>
  <si>
    <t>47</t>
  </si>
  <si>
    <t>41663</t>
  </si>
  <si>
    <t>48</t>
  </si>
  <si>
    <t>49</t>
  </si>
  <si>
    <t>42770</t>
  </si>
  <si>
    <t>53</t>
  </si>
  <si>
    <t>67</t>
  </si>
  <si>
    <t>77</t>
  </si>
  <si>
    <t>46107</t>
  </si>
  <si>
    <t>5</t>
  </si>
  <si>
    <t>267504</t>
  </si>
  <si>
    <t>80</t>
  </si>
  <si>
    <t>42784</t>
  </si>
  <si>
    <t>81</t>
  </si>
  <si>
    <t>42785</t>
  </si>
  <si>
    <t>84</t>
  </si>
  <si>
    <t>6</t>
  </si>
  <si>
    <t>374</t>
  </si>
  <si>
    <t>91</t>
  </si>
  <si>
    <t>115</t>
  </si>
  <si>
    <t>125</t>
  </si>
  <si>
    <t>136</t>
  </si>
  <si>
    <t>Cash</t>
  </si>
  <si>
    <t>138</t>
  </si>
  <si>
    <t>153</t>
  </si>
  <si>
    <t>VARHADI AYURVEDIC AGENCY</t>
  </si>
  <si>
    <t>SURESH VARHADI CAPITA A/C</t>
  </si>
  <si>
    <t>1-Mar-2019 to 31-Mar-2019</t>
  </si>
  <si>
    <t>Dr</t>
  </si>
  <si>
    <t>Opening Balance</t>
  </si>
  <si>
    <t>Interest on Capital</t>
  </si>
  <si>
    <t>Journal</t>
  </si>
  <si>
    <t>INCOME TAX REFUND</t>
  </si>
  <si>
    <t>Cr</t>
  </si>
  <si>
    <t>SELF ASS TAX</t>
  </si>
  <si>
    <t>Remunaration to Partners</t>
  </si>
  <si>
    <t>Profit &amp; Loss A/c</t>
  </si>
  <si>
    <t>Closing Balance</t>
  </si>
  <si>
    <t>SURESH DRAWING A/C 1260</t>
  </si>
  <si>
    <t>RAJGURUNAGAR BANK  C\C 386</t>
  </si>
  <si>
    <t>PYMT/102</t>
  </si>
  <si>
    <t>Cash Account</t>
  </si>
  <si>
    <t>PYMT/535</t>
  </si>
  <si>
    <t>PYMT/882</t>
  </si>
  <si>
    <t>PYMT/971</t>
  </si>
  <si>
    <t>PYMT/1411</t>
  </si>
  <si>
    <t>PYMT/1786</t>
  </si>
  <si>
    <t>PYMT/2163</t>
  </si>
  <si>
    <t>PYMT/2216</t>
  </si>
  <si>
    <t>PYMT/2359</t>
  </si>
  <si>
    <t>PYMT/2480</t>
  </si>
  <si>
    <t>PYMT/2596</t>
  </si>
  <si>
    <t>PYMT/2623</t>
  </si>
  <si>
    <t>Manjare Elect. &amp; Steel Centre Prop.Omkar Manjare 18-19</t>
  </si>
  <si>
    <t>At Post Chakan Tal Khed Dist Pune</t>
  </si>
  <si>
    <t>Mswipe Techologies Pvt Ltf</t>
  </si>
  <si>
    <t>Monthly Summary</t>
  </si>
  <si>
    <t>( Sales Accounts )</t>
  </si>
  <si>
    <t>Transactions</t>
  </si>
  <si>
    <t>Closing</t>
  </si>
  <si>
    <t>Balance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</si>
  <si>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</si>
  <si>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</si>
  <si>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</si>
  <si>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</si>
  <si>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</si>
  <si>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</si>
  <si>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</si>
  <si>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</si>
  <si>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</si>
  <si>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</si>
  <si>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</si>
  <si>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</si>
  <si>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Grand Total</t>
  </si>
  <si>
    <t>Jaideep Foods (F.Y 2018-19)</t>
  </si>
  <si>
    <t>Supa MIDC</t>
  </si>
  <si>
    <t>Tal. Parner Dist. Ahmednagar</t>
  </si>
  <si>
    <t>SGST @ 9% On Sales</t>
  </si>
  <si>
    <t>Voucher Type</t>
  </si>
  <si>
    <t>Voucher Ref.</t>
  </si>
  <si>
    <t>CST No.</t>
  </si>
  <si>
    <t>Gross Total</t>
  </si>
  <si>
    <t>Sales @ 18%</t>
  </si>
  <si>
    <t>CGST @ 9% On Sales</t>
  </si>
  <si>
    <t>R/Off</t>
  </si>
  <si>
    <t>Sales</t>
  </si>
  <si>
    <t>276</t>
  </si>
  <si>
    <t>280</t>
  </si>
  <si>
    <t>281</t>
  </si>
  <si>
    <t>282</t>
  </si>
  <si>
    <t>283</t>
  </si>
  <si>
    <t>284</t>
  </si>
  <si>
    <t>7</t>
  </si>
  <si>
    <t>285</t>
  </si>
  <si>
    <t>8</t>
  </si>
  <si>
    <t>286</t>
  </si>
  <si>
    <t>9</t>
  </si>
  <si>
    <t>287</t>
  </si>
  <si>
    <t>10</t>
  </si>
  <si>
    <t>288</t>
  </si>
  <si>
    <t>11</t>
  </si>
  <si>
    <t>289</t>
  </si>
  <si>
    <t>12</t>
  </si>
  <si>
    <t>294</t>
  </si>
  <si>
    <t>13</t>
  </si>
  <si>
    <t>295</t>
  </si>
  <si>
    <t>14</t>
  </si>
  <si>
    <t>296</t>
  </si>
  <si>
    <t>15</t>
  </si>
  <si>
    <t>297</t>
  </si>
  <si>
    <t>16</t>
  </si>
  <si>
    <t>299</t>
  </si>
  <si>
    <t>17</t>
  </si>
  <si>
    <t>331</t>
  </si>
  <si>
    <t>18</t>
  </si>
  <si>
    <t>332</t>
  </si>
  <si>
    <t>19</t>
  </si>
  <si>
    <t>333</t>
  </si>
  <si>
    <t>20</t>
  </si>
  <si>
    <t>298</t>
  </si>
  <si>
    <t>21</t>
  </si>
  <si>
    <t>301</t>
  </si>
  <si>
    <t>Adnan Traders</t>
  </si>
  <si>
    <t>22</t>
  </si>
  <si>
    <t>302</t>
  </si>
  <si>
    <t>23</t>
  </si>
  <si>
    <t>303</t>
  </si>
  <si>
    <t>24</t>
  </si>
  <si>
    <t>304</t>
  </si>
  <si>
    <t>305</t>
  </si>
  <si>
    <t>306</t>
  </si>
  <si>
    <t>307</t>
  </si>
  <si>
    <t>308</t>
  </si>
  <si>
    <t>29</t>
  </si>
  <si>
    <t>309</t>
  </si>
  <si>
    <t>311</t>
  </si>
  <si>
    <t>32</t>
  </si>
  <si>
    <t>316</t>
  </si>
  <si>
    <t>317</t>
  </si>
  <si>
    <t>34</t>
  </si>
  <si>
    <t>324</t>
  </si>
  <si>
    <t>35</t>
  </si>
  <si>
    <t>325</t>
  </si>
  <si>
    <t>36</t>
  </si>
  <si>
    <t>327</t>
  </si>
  <si>
    <t>37</t>
  </si>
  <si>
    <t>328</t>
  </si>
  <si>
    <t>38</t>
  </si>
  <si>
    <t>329</t>
  </si>
  <si>
    <t>39</t>
  </si>
  <si>
    <t>330</t>
  </si>
  <si>
    <t>40</t>
  </si>
  <si>
    <t>334</t>
  </si>
  <si>
    <t>41</t>
  </si>
  <si>
    <t>335</t>
  </si>
  <si>
    <t>42</t>
  </si>
  <si>
    <t>336</t>
  </si>
  <si>
    <t>Pirint Engg Pvt Ltd</t>
  </si>
  <si>
    <t>43</t>
  </si>
  <si>
    <t>340</t>
  </si>
  <si>
    <t>44</t>
  </si>
  <si>
    <t>341</t>
  </si>
  <si>
    <t>46</t>
  </si>
  <si>
    <t>347</t>
  </si>
  <si>
    <t>349</t>
  </si>
  <si>
    <t>290</t>
  </si>
  <si>
    <t>50</t>
  </si>
  <si>
    <t>350</t>
  </si>
  <si>
    <t>51</t>
  </si>
  <si>
    <t>291</t>
  </si>
  <si>
    <t>52</t>
  </si>
  <si>
    <t>292</t>
  </si>
  <si>
    <t>293</t>
  </si>
  <si>
    <t>54</t>
  </si>
  <si>
    <t>56</t>
  </si>
  <si>
    <t>Atal Distributors</t>
  </si>
  <si>
    <t>58</t>
  </si>
  <si>
    <t>60</t>
  </si>
  <si>
    <t>61</t>
  </si>
  <si>
    <t>63</t>
  </si>
  <si>
    <t>312</t>
  </si>
  <si>
    <t>64</t>
  </si>
  <si>
    <t>313</t>
  </si>
  <si>
    <t>65</t>
  </si>
  <si>
    <t>348</t>
  </si>
  <si>
    <t>66</t>
  </si>
  <si>
    <t>68</t>
  </si>
  <si>
    <t>277</t>
  </si>
  <si>
    <t>69</t>
  </si>
  <si>
    <t>278</t>
  </si>
  <si>
    <t>70</t>
  </si>
  <si>
    <t>279</t>
  </si>
  <si>
    <t>Rahul Raghunath Ovhal</t>
  </si>
  <si>
    <t>71</t>
  </si>
  <si>
    <t>72</t>
  </si>
  <si>
    <t>74</t>
  </si>
  <si>
    <t>300</t>
  </si>
  <si>
    <t>75</t>
  </si>
  <si>
    <t>Nitin Agarwal</t>
  </si>
  <si>
    <t>***</t>
  </si>
  <si>
    <t>Purchase GST @ 18%</t>
  </si>
  <si>
    <t>SGST @  6% On Purchase</t>
  </si>
  <si>
    <t>Surajya Polymers Pvt Ltd</t>
  </si>
  <si>
    <t>Purchase</t>
  </si>
  <si>
    <t>109</t>
  </si>
  <si>
    <t>55</t>
  </si>
  <si>
    <t>59</t>
  </si>
  <si>
    <t>79</t>
  </si>
  <si>
    <t>62</t>
  </si>
  <si>
    <t>112</t>
  </si>
  <si>
    <t>118</t>
  </si>
  <si>
    <t>76</t>
  </si>
  <si>
    <t>R.R.PINGALE&amp; CO.</t>
  </si>
  <si>
    <t>1089,SHUKRWAR PETH PUNE-2</t>
  </si>
  <si>
    <t>AUDIT FEE</t>
  </si>
  <si>
    <t>KAMAL MAHILA NAGRI SAH PAT SANSTHA</t>
  </si>
  <si>
    <t>KAMAL ALIBAG PATSANSTHA</t>
  </si>
  <si>
    <t>C/A RAJARSHI SHAHU SAH BANK2160/3035</t>
  </si>
  <si>
    <t>Saint. Joseph  Co-Op Credit Society</t>
  </si>
  <si>
    <t>JANSEVA SAHAKARI BANK LTD</t>
  </si>
  <si>
    <t>SPAN MARKETING</t>
  </si>
  <si>
    <t>S P ENTERPRISES DANGE</t>
  </si>
  <si>
    <t>EVES GARDEN SOCIETY BANER</t>
  </si>
  <si>
    <t>SANT NARHARI GROUP</t>
  </si>
  <si>
    <t>SHREE SADGURU PATSANSTHA</t>
  </si>
  <si>
    <t>SHIVNERI BANK</t>
  </si>
  <si>
    <t>Kulswami Society Mumbai</t>
  </si>
  <si>
    <t>THANE ZP EMPLOYEES SOCIETY THANE</t>
  </si>
  <si>
    <t>SHARYU MAHILA PAT SANSTHA</t>
  </si>
  <si>
    <t>Janta Urban Wai</t>
  </si>
  <si>
    <t>SHRIMANT MALOJIRAJE SAH BANK</t>
  </si>
  <si>
    <t>ANNASAHEB MATHADI KAMGAR</t>
  </si>
  <si>
    <t>RAMESHWAR CO-OP BANK</t>
  </si>
  <si>
    <t>LOWRENCE KRISHNA  CO-OP CREDIT SOCIETY</t>
  </si>
  <si>
    <t>UNION BANK SOCIETY</t>
  </si>
  <si>
    <t>HINDUSTHAN CO-OP BANK</t>
  </si>
  <si>
    <t>Shree Visweshwar Society</t>
  </si>
  <si>
    <t>Hutama Rajguru Hospital</t>
  </si>
  <si>
    <t>P.V.Manjare</t>
  </si>
  <si>
    <t>SHIVKRUPA SAH PATPEDHI</t>
  </si>
  <si>
    <t>VATSALYA PURNA SWAYAM ROJGAR SEVA SOCIETY</t>
  </si>
  <si>
    <t>31</t>
  </si>
  <si>
    <t>Annapurna Mahila Co-Op Credit Society</t>
  </si>
  <si>
    <t>ROYAL FURNITURE</t>
  </si>
  <si>
    <t>PROFESSIONAL FEE</t>
  </si>
  <si>
    <t>RAJARSHI SHAHU BANK</t>
  </si>
  <si>
    <t>SAYKAR SERVICE STATION</t>
  </si>
  <si>
    <t>45</t>
  </si>
  <si>
    <t>Sangli Urban C-Op Bank</t>
  </si>
  <si>
    <t>Kalamkar Scale &amp;CO - 19-20</t>
  </si>
  <si>
    <t>SHUBHAM , JIJAMATA CO-OP HSG SOCIETY</t>
  </si>
  <si>
    <t>PUNE NAGAR ROAD SHIRUR TAL SHIRUR</t>
  </si>
  <si>
    <t>DIST PUNE</t>
  </si>
  <si>
    <t>SUSPENSE</t>
  </si>
  <si>
    <t>1-Apr-2019 to 31-Mar-2020</t>
  </si>
  <si>
    <t>PAN No.</t>
  </si>
  <si>
    <t>BANK OF MAHARASHTRA 9786</t>
  </si>
  <si>
    <t>BANK OF MAHARASHTRA CA 20213901119</t>
  </si>
  <si>
    <t>83</t>
  </si>
  <si>
    <t>73</t>
  </si>
  <si>
    <t>132</t>
  </si>
  <si>
    <t>88</t>
  </si>
  <si>
    <t>167</t>
  </si>
  <si>
    <t>168</t>
  </si>
  <si>
    <t>97</t>
  </si>
  <si>
    <t>98</t>
  </si>
  <si>
    <t>106</t>
  </si>
  <si>
    <t>178</t>
  </si>
  <si>
    <t>180</t>
  </si>
  <si>
    <t>111</t>
  </si>
  <si>
    <t>114</t>
  </si>
  <si>
    <t>187</t>
  </si>
  <si>
    <t>119</t>
  </si>
  <si>
    <t>121</t>
  </si>
  <si>
    <t>124</t>
  </si>
  <si>
    <t>126</t>
  </si>
  <si>
    <t>130</t>
  </si>
  <si>
    <t>135</t>
  </si>
  <si>
    <t>139</t>
  </si>
  <si>
    <t>144</t>
  </si>
  <si>
    <t>150</t>
  </si>
  <si>
    <t>154</t>
  </si>
  <si>
    <t>156</t>
  </si>
  <si>
    <t>157</t>
  </si>
  <si>
    <t>158</t>
  </si>
  <si>
    <t>161</t>
  </si>
  <si>
    <t>176</t>
  </si>
  <si>
    <t>182</t>
  </si>
  <si>
    <t>183</t>
  </si>
  <si>
    <t>318</t>
  </si>
  <si>
    <t>319</t>
  </si>
  <si>
    <t>321</t>
  </si>
  <si>
    <t>322</t>
  </si>
  <si>
    <t>186</t>
  </si>
  <si>
    <t>188</t>
  </si>
  <si>
    <t>342</t>
  </si>
  <si>
    <t>191</t>
  </si>
  <si>
    <t>193</t>
  </si>
  <si>
    <t>202</t>
  </si>
  <si>
    <t>205</t>
  </si>
  <si>
    <t>364</t>
  </si>
  <si>
    <t>366</t>
  </si>
  <si>
    <t>367</t>
  </si>
  <si>
    <t>369</t>
  </si>
  <si>
    <t>370</t>
  </si>
  <si>
    <t>209</t>
  </si>
  <si>
    <t>210</t>
  </si>
  <si>
    <t>211</t>
  </si>
  <si>
    <t>380</t>
  </si>
  <si>
    <t>216</t>
  </si>
  <si>
    <t>389</t>
  </si>
  <si>
    <t>390</t>
  </si>
  <si>
    <t>219</t>
  </si>
  <si>
    <t>220</t>
  </si>
  <si>
    <t>391</t>
  </si>
  <si>
    <t>394</t>
  </si>
  <si>
    <t>396</t>
  </si>
  <si>
    <t>225</t>
  </si>
  <si>
    <t>403</t>
  </si>
  <si>
    <t>405</t>
  </si>
  <si>
    <t>407</t>
  </si>
  <si>
    <t>230</t>
  </si>
  <si>
    <t>231</t>
  </si>
  <si>
    <t>232</t>
  </si>
  <si>
    <t>233</t>
  </si>
  <si>
    <t>235</t>
  </si>
  <si>
    <t>242</t>
  </si>
  <si>
    <t>415</t>
  </si>
  <si>
    <t>245</t>
  </si>
  <si>
    <t>248</t>
  </si>
  <si>
    <t>429</t>
  </si>
  <si>
    <t>430</t>
  </si>
  <si>
    <t>253</t>
  </si>
  <si>
    <t>435</t>
  </si>
  <si>
    <t>436</t>
  </si>
  <si>
    <t>437</t>
  </si>
  <si>
    <t>449</t>
  </si>
  <si>
    <t>258</t>
  </si>
  <si>
    <t>263</t>
  </si>
  <si>
    <t>266</t>
  </si>
  <si>
    <t>466</t>
  </si>
  <si>
    <t>474</t>
  </si>
  <si>
    <t>274</t>
  </si>
  <si>
    <t>477</t>
  </si>
  <si>
    <t>478</t>
  </si>
  <si>
    <t>487</t>
  </si>
  <si>
    <t>488</t>
  </si>
  <si>
    <t>489</t>
  </si>
  <si>
    <t>491</t>
  </si>
  <si>
    <t>496</t>
  </si>
  <si>
    <t>497</t>
  </si>
  <si>
    <t>504</t>
  </si>
  <si>
    <t>509</t>
  </si>
  <si>
    <t>511</t>
  </si>
  <si>
    <t>512</t>
  </si>
  <si>
    <t>518</t>
  </si>
  <si>
    <t>519</t>
  </si>
  <si>
    <t>520</t>
  </si>
  <si>
    <t>538</t>
  </si>
  <si>
    <t>539</t>
  </si>
  <si>
    <t>540</t>
  </si>
  <si>
    <t>544</t>
  </si>
  <si>
    <t>545</t>
  </si>
  <si>
    <t>314</t>
  </si>
  <si>
    <t>315</t>
  </si>
  <si>
    <t>323</t>
  </si>
  <si>
    <t>559</t>
  </si>
  <si>
    <t>339</t>
  </si>
  <si>
    <t>578</t>
  </si>
  <si>
    <t>586</t>
  </si>
  <si>
    <t>354</t>
  </si>
  <si>
    <t>356</t>
  </si>
  <si>
    <t>359</t>
  </si>
  <si>
    <t>360</t>
  </si>
  <si>
    <t>619</t>
  </si>
  <si>
    <t>625</t>
  </si>
  <si>
    <t>371</t>
  </si>
  <si>
    <t>373</t>
  </si>
  <si>
    <t>637</t>
  </si>
  <si>
    <t>660</t>
  </si>
  <si>
    <t>384</t>
  </si>
  <si>
    <t>680</t>
  </si>
  <si>
    <t>G G Developers  19-20</t>
  </si>
  <si>
    <t>Suspenses</t>
  </si>
  <si>
    <t>Canara Bank</t>
  </si>
  <si>
    <t>692267</t>
  </si>
  <si>
    <t>23752</t>
  </si>
  <si>
    <t>692291</t>
  </si>
  <si>
    <t>149493</t>
  </si>
  <si>
    <t>149498</t>
  </si>
  <si>
    <t>149500</t>
  </si>
  <si>
    <t>427503</t>
  </si>
  <si>
    <t>427504</t>
  </si>
  <si>
    <t>427508</t>
  </si>
  <si>
    <t>427511</t>
  </si>
  <si>
    <t>427522</t>
  </si>
  <si>
    <t>57</t>
  </si>
  <si>
    <t>427507</t>
  </si>
  <si>
    <t>427531</t>
  </si>
  <si>
    <t>427532</t>
  </si>
  <si>
    <t>427536</t>
  </si>
  <si>
    <t>427539</t>
  </si>
  <si>
    <t>427537</t>
  </si>
  <si>
    <t>407367</t>
  </si>
  <si>
    <t>427542</t>
  </si>
  <si>
    <t>427543</t>
  </si>
  <si>
    <t>87</t>
  </si>
  <si>
    <t>427547</t>
  </si>
  <si>
    <t>96</t>
  </si>
  <si>
    <t>110</t>
  </si>
  <si>
    <t>427563</t>
  </si>
  <si>
    <t>427568</t>
  </si>
  <si>
    <t>427572</t>
  </si>
  <si>
    <t>127</t>
  </si>
  <si>
    <t>427571</t>
  </si>
  <si>
    <t>131</t>
  </si>
  <si>
    <t>427575</t>
  </si>
  <si>
    <t>407368</t>
  </si>
  <si>
    <t>Infra Dev Charges</t>
  </si>
  <si>
    <t>145</t>
  </si>
  <si>
    <t>342183</t>
  </si>
  <si>
    <t>36964</t>
  </si>
  <si>
    <t>9410</t>
  </si>
  <si>
    <t>152</t>
  </si>
  <si>
    <t>427590</t>
  </si>
  <si>
    <t>414046</t>
  </si>
  <si>
    <t>6476</t>
  </si>
  <si>
    <t>159</t>
  </si>
  <si>
    <t>427595</t>
  </si>
  <si>
    <t>164</t>
  </si>
  <si>
    <t>427598</t>
  </si>
  <si>
    <t>166</t>
  </si>
  <si>
    <t>173</t>
  </si>
  <si>
    <t>184</t>
  </si>
  <si>
    <t>800912</t>
  </si>
  <si>
    <t>192</t>
  </si>
  <si>
    <t>800916</t>
  </si>
  <si>
    <t>177637</t>
  </si>
  <si>
    <t>800918</t>
  </si>
  <si>
    <t>197</t>
  </si>
  <si>
    <t>800922</t>
  </si>
  <si>
    <t>43300</t>
  </si>
  <si>
    <t>266594</t>
  </si>
  <si>
    <t>212</t>
  </si>
  <si>
    <t>266595</t>
  </si>
  <si>
    <t>14532</t>
  </si>
  <si>
    <t>218</t>
  </si>
  <si>
    <t>266601</t>
  </si>
  <si>
    <t>226</t>
  </si>
  <si>
    <t>266603</t>
  </si>
  <si>
    <t>229</t>
  </si>
  <si>
    <t>266606</t>
  </si>
  <si>
    <t>237</t>
  </si>
  <si>
    <t>91540</t>
  </si>
  <si>
    <t>256</t>
  </si>
  <si>
    <t>262</t>
  </si>
  <si>
    <t>78</t>
  </si>
  <si>
    <t>266629</t>
  </si>
  <si>
    <t>82</t>
  </si>
  <si>
    <t>86</t>
  </si>
  <si>
    <t>89</t>
  </si>
  <si>
    <t>93</t>
  </si>
  <si>
    <t>338</t>
  </si>
  <si>
    <t>266682</t>
  </si>
  <si>
    <t>266678</t>
  </si>
  <si>
    <t>266677</t>
  </si>
  <si>
    <t>266683</t>
  </si>
  <si>
    <t>94</t>
  </si>
  <si>
    <t>351</t>
  </si>
  <si>
    <t>557032</t>
  </si>
  <si>
    <t>355</t>
  </si>
  <si>
    <t>95</t>
  </si>
  <si>
    <t>361</t>
  </si>
  <si>
    <t>365</t>
  </si>
  <si>
    <t>99</t>
  </si>
  <si>
    <t>372</t>
  </si>
  <si>
    <t>100</t>
  </si>
  <si>
    <t>376</t>
  </si>
  <si>
    <t>379</t>
  </si>
  <si>
    <t>101</t>
  </si>
  <si>
    <t>557071</t>
  </si>
  <si>
    <t>103</t>
  </si>
  <si>
    <t>399</t>
  </si>
  <si>
    <t>557076</t>
  </si>
  <si>
    <t>412</t>
  </si>
  <si>
    <t>424</t>
  </si>
  <si>
    <t>427</t>
  </si>
  <si>
    <t>Input Cgst</t>
  </si>
  <si>
    <t>1-Sep-2019 to 30-Sep-2019</t>
  </si>
  <si>
    <t>Purchase Gst</t>
  </si>
  <si>
    <t>Input Sgst</t>
  </si>
  <si>
    <t>SANDEEP AGRO ENGINEERS</t>
  </si>
  <si>
    <t>1432</t>
  </si>
  <si>
    <t>27ACGPS5701G1ZL</t>
  </si>
  <si>
    <t>VARHADI AYURVEDIK 1617</t>
  </si>
  <si>
    <t>SAI MEDICAL STORES  KHED RUSHI</t>
  </si>
  <si>
    <t>KHED</t>
  </si>
  <si>
    <t>1-Apr-2016 to 31-Mar-2017</t>
  </si>
  <si>
    <t>Sales @5.50On Sale Rate(S)</t>
  </si>
  <si>
    <t>Vat Collected @5.50On Sale Rat</t>
  </si>
  <si>
    <t>Sales @0.00</t>
  </si>
  <si>
    <t>Sales - Others</t>
  </si>
  <si>
    <t>Sales @12.50On Sale Rate(S)</t>
  </si>
  <si>
    <t>Vat Collected @12.50On Sale Ra</t>
  </si>
  <si>
    <t>Sales @6.00On Sale Rate(S)</t>
  </si>
  <si>
    <t>Vat Collected @6.00On Sale Rat</t>
  </si>
  <si>
    <t>Sales @13.50On Sale Rate(S)</t>
  </si>
  <si>
    <t>Vat Collected @13.50On Sale Ra</t>
  </si>
  <si>
    <t>165</t>
  </si>
  <si>
    <t>443</t>
  </si>
  <si>
    <t>445</t>
  </si>
  <si>
    <t>458</t>
  </si>
  <si>
    <t>551</t>
  </si>
  <si>
    <t>767</t>
  </si>
  <si>
    <t>1072</t>
  </si>
  <si>
    <t>1223</t>
  </si>
  <si>
    <t>1364</t>
  </si>
  <si>
    <t>1812</t>
  </si>
  <si>
    <t>1982</t>
  </si>
  <si>
    <t>2233</t>
  </si>
  <si>
    <t>2265</t>
  </si>
  <si>
    <t>2423</t>
  </si>
  <si>
    <t>2458</t>
  </si>
  <si>
    <t>2509</t>
  </si>
  <si>
    <t>2639</t>
  </si>
  <si>
    <t>2643</t>
  </si>
  <si>
    <t>2743</t>
  </si>
  <si>
    <t>3002</t>
  </si>
  <si>
    <t>3239</t>
  </si>
  <si>
    <t>3256</t>
  </si>
  <si>
    <t>3311</t>
  </si>
  <si>
    <t>3446</t>
  </si>
  <si>
    <t>3549</t>
  </si>
  <si>
    <t>3566</t>
  </si>
  <si>
    <t>3689</t>
  </si>
  <si>
    <t>3742</t>
  </si>
  <si>
    <t>3911</t>
  </si>
  <si>
    <t>4075</t>
  </si>
  <si>
    <t>4136</t>
  </si>
  <si>
    <t>4279</t>
  </si>
  <si>
    <t>4350</t>
  </si>
  <si>
    <t>4479</t>
  </si>
  <si>
    <t>4685</t>
  </si>
  <si>
    <t>4915</t>
  </si>
  <si>
    <t>5021</t>
  </si>
  <si>
    <t>5072</t>
  </si>
  <si>
    <t>5426</t>
  </si>
  <si>
    <t>5487</t>
  </si>
  <si>
    <t>5618</t>
  </si>
  <si>
    <t>5666</t>
  </si>
  <si>
    <t>5795</t>
  </si>
  <si>
    <t>5847</t>
  </si>
  <si>
    <t>5881</t>
  </si>
  <si>
    <t>5884</t>
  </si>
  <si>
    <t>6023</t>
  </si>
  <si>
    <t>6029</t>
  </si>
  <si>
    <t>6077</t>
  </si>
  <si>
    <t>6325</t>
  </si>
  <si>
    <t>6429</t>
  </si>
  <si>
    <t>6430</t>
  </si>
  <si>
    <t>6580</t>
  </si>
  <si>
    <t>6667</t>
  </si>
  <si>
    <t>6767</t>
  </si>
  <si>
    <t>6770</t>
  </si>
  <si>
    <t>6808</t>
  </si>
  <si>
    <t>7025</t>
  </si>
  <si>
    <t>7240</t>
  </si>
  <si>
    <t>7376</t>
  </si>
  <si>
    <t>7605</t>
  </si>
  <si>
    <t>7811</t>
  </si>
  <si>
    <t>8415</t>
  </si>
  <si>
    <t>8531</t>
  </si>
  <si>
    <t>8605</t>
  </si>
  <si>
    <t>8824</t>
  </si>
  <si>
    <t>8986</t>
  </si>
  <si>
    <t>9154</t>
  </si>
  <si>
    <t>9226</t>
  </si>
  <si>
    <t>9228</t>
  </si>
  <si>
    <t>9502</t>
  </si>
  <si>
    <t>9510</t>
  </si>
  <si>
    <t>9851</t>
  </si>
  <si>
    <t>10018</t>
  </si>
  <si>
    <t>10167</t>
  </si>
  <si>
    <t>10364</t>
  </si>
  <si>
    <t>10459</t>
  </si>
  <si>
    <t>10534</t>
  </si>
  <si>
    <t>10563</t>
  </si>
  <si>
    <t>10569</t>
  </si>
  <si>
    <t>10693</t>
  </si>
  <si>
    <t>10811</t>
  </si>
  <si>
    <t>10845</t>
  </si>
  <si>
    <t>11043</t>
  </si>
  <si>
    <t>11133</t>
  </si>
  <si>
    <t>11205</t>
  </si>
  <si>
    <t>11363</t>
  </si>
  <si>
    <t>11403</t>
  </si>
  <si>
    <t>11415</t>
  </si>
  <si>
    <t>11462</t>
  </si>
  <si>
    <t>11633</t>
  </si>
  <si>
    <t>11815</t>
  </si>
  <si>
    <t>12010</t>
  </si>
  <si>
    <t>12084</t>
  </si>
  <si>
    <t>12085</t>
  </si>
  <si>
    <t>12317</t>
  </si>
  <si>
    <t>12318</t>
  </si>
  <si>
    <t>12319</t>
  </si>
  <si>
    <t>12332</t>
  </si>
  <si>
    <t>12403</t>
  </si>
  <si>
    <t>12494</t>
  </si>
  <si>
    <t>12599</t>
  </si>
  <si>
    <t>12637</t>
  </si>
  <si>
    <t>12713</t>
  </si>
  <si>
    <t>12730</t>
  </si>
  <si>
    <t>12864</t>
  </si>
  <si>
    <t>12914</t>
  </si>
  <si>
    <t>12951</t>
  </si>
  <si>
    <t>13027</t>
  </si>
  <si>
    <t>13165</t>
  </si>
  <si>
    <t>13256</t>
  </si>
  <si>
    <t>13299</t>
  </si>
  <si>
    <t>13313</t>
  </si>
  <si>
    <t>13603</t>
  </si>
  <si>
    <t>13615</t>
  </si>
  <si>
    <t>13686</t>
  </si>
  <si>
    <t>13853</t>
  </si>
  <si>
    <t>14040</t>
  </si>
  <si>
    <t>14194</t>
  </si>
  <si>
    <t>14422</t>
  </si>
  <si>
    <t>14462</t>
  </si>
  <si>
    <t>14464</t>
  </si>
  <si>
    <t>14805</t>
  </si>
  <si>
    <t>14941</t>
  </si>
  <si>
    <t>15024</t>
  </si>
  <si>
    <t>15454</t>
  </si>
  <si>
    <t>15506</t>
  </si>
  <si>
    <t>15531</t>
  </si>
  <si>
    <t>15726</t>
  </si>
  <si>
    <t>15727</t>
  </si>
  <si>
    <t>15794</t>
  </si>
  <si>
    <t>15846</t>
  </si>
  <si>
    <t>16062</t>
  </si>
  <si>
    <t>16095</t>
  </si>
  <si>
    <t>16254</t>
  </si>
  <si>
    <t>16336</t>
  </si>
  <si>
    <t>16374</t>
  </si>
  <si>
    <t>16568</t>
  </si>
  <si>
    <t>16609</t>
  </si>
  <si>
    <t>16643</t>
  </si>
  <si>
    <t>16797</t>
  </si>
  <si>
    <t>16799</t>
  </si>
  <si>
    <t>16889</t>
  </si>
  <si>
    <t>16973</t>
  </si>
  <si>
    <t>17006</t>
  </si>
  <si>
    <t>17273</t>
  </si>
  <si>
    <t>17289</t>
  </si>
  <si>
    <t>17434</t>
  </si>
  <si>
    <t>17578</t>
  </si>
  <si>
    <t>17615</t>
  </si>
  <si>
    <t>17806</t>
  </si>
  <si>
    <t>17906</t>
  </si>
  <si>
    <t>18664</t>
  </si>
  <si>
    <t>18713</t>
  </si>
  <si>
    <t>18942</t>
  </si>
  <si>
    <t>18974</t>
  </si>
  <si>
    <t>18976</t>
  </si>
  <si>
    <t>19318</t>
  </si>
  <si>
    <t>19696</t>
  </si>
  <si>
    <t>19833</t>
  </si>
  <si>
    <t>19914</t>
  </si>
  <si>
    <t>19930</t>
  </si>
  <si>
    <t>20006</t>
  </si>
  <si>
    <t>20014</t>
  </si>
  <si>
    <t>20187</t>
  </si>
  <si>
    <t>20533</t>
  </si>
  <si>
    <t>20586</t>
  </si>
  <si>
    <t>20735</t>
  </si>
  <si>
    <t>20739</t>
  </si>
  <si>
    <t>20923</t>
  </si>
  <si>
    <t>21082</t>
  </si>
  <si>
    <t>21194</t>
  </si>
  <si>
    <t>21487</t>
  </si>
  <si>
    <t>21504</t>
  </si>
  <si>
    <t>21614</t>
  </si>
  <si>
    <t>21642</t>
  </si>
  <si>
    <t>21969</t>
  </si>
  <si>
    <t>22018</t>
  </si>
  <si>
    <t>22033</t>
  </si>
  <si>
    <t>22114</t>
  </si>
  <si>
    <t>22302</t>
  </si>
  <si>
    <t>22374</t>
  </si>
  <si>
    <t>22507</t>
  </si>
  <si>
    <t>22513</t>
  </si>
  <si>
    <t>22667</t>
  </si>
  <si>
    <t>22669</t>
  </si>
  <si>
    <t>22908</t>
  </si>
  <si>
    <t>23057</t>
  </si>
  <si>
    <t>23217</t>
  </si>
  <si>
    <t>23272</t>
  </si>
  <si>
    <t>23344</t>
  </si>
  <si>
    <t>23413</t>
  </si>
  <si>
    <t>23423</t>
  </si>
  <si>
    <t>23481</t>
  </si>
  <si>
    <t>23682</t>
  </si>
  <si>
    <t>23828</t>
  </si>
  <si>
    <t>23846</t>
  </si>
  <si>
    <t>24028</t>
  </si>
  <si>
    <t>24230</t>
  </si>
  <si>
    <t>24351</t>
  </si>
  <si>
    <t>24436</t>
  </si>
  <si>
    <t>24537</t>
  </si>
  <si>
    <t>24620</t>
  </si>
  <si>
    <t>24652</t>
  </si>
  <si>
    <t>24791</t>
  </si>
  <si>
    <t>25009</t>
  </si>
  <si>
    <t>25117</t>
  </si>
  <si>
    <t>25169</t>
  </si>
  <si>
    <t>25368</t>
  </si>
  <si>
    <t>25446</t>
  </si>
  <si>
    <t>25493</t>
  </si>
  <si>
    <t>25740</t>
  </si>
  <si>
    <t>25937</t>
  </si>
  <si>
    <t>26020</t>
  </si>
  <si>
    <t>26021</t>
  </si>
  <si>
    <t>26187</t>
  </si>
  <si>
    <t>26303</t>
  </si>
  <si>
    <t>26471</t>
  </si>
  <si>
    <t>26475</t>
  </si>
  <si>
    <t>26637</t>
  </si>
  <si>
    <t>26793</t>
  </si>
  <si>
    <t>26840</t>
  </si>
  <si>
    <t>26871</t>
  </si>
  <si>
    <t>27087</t>
  </si>
  <si>
    <t>27176</t>
  </si>
  <si>
    <t>27202</t>
  </si>
  <si>
    <t>27361</t>
  </si>
  <si>
    <t>27953</t>
  </si>
  <si>
    <t>28173</t>
  </si>
  <si>
    <t>28177</t>
  </si>
  <si>
    <t>28202</t>
  </si>
  <si>
    <t>28311</t>
  </si>
  <si>
    <t>28319</t>
  </si>
  <si>
    <t>28362</t>
  </si>
  <si>
    <t>28478</t>
  </si>
  <si>
    <t>28488</t>
  </si>
  <si>
    <t>28556</t>
  </si>
  <si>
    <t>28751</t>
  </si>
  <si>
    <t>28882</t>
  </si>
  <si>
    <t>28893</t>
  </si>
  <si>
    <t>29012</t>
  </si>
  <si>
    <t>29128</t>
  </si>
  <si>
    <t>29215</t>
  </si>
  <si>
    <t>29462</t>
  </si>
  <si>
    <t>29523</t>
  </si>
  <si>
    <t>29620</t>
  </si>
  <si>
    <t>Saykar Tyre Service 19-20</t>
  </si>
  <si>
    <t>Cgst 9%</t>
  </si>
  <si>
    <t>Purchase Gst 18%</t>
  </si>
  <si>
    <t>Sgst 9%</t>
  </si>
  <si>
    <t>ROUNDINGUP</t>
  </si>
  <si>
    <t>PRASHANT TEMPO HOUSE</t>
  </si>
  <si>
    <t>2 / 4-4-2019</t>
  </si>
  <si>
    <t>27AAGPL0430M1ZR</t>
  </si>
  <si>
    <t>SHAKUMBHARI ENT</t>
  </si>
  <si>
    <t>19-20/21 / 5-4-2019</t>
  </si>
  <si>
    <t>27ADLPA5080E1ZS</t>
  </si>
  <si>
    <t>Universaal Enterprises</t>
  </si>
  <si>
    <t>2 / 6-4-2019</t>
  </si>
  <si>
    <t>Shri Badrivishal Lubes and Batteries</t>
  </si>
  <si>
    <t>50 / 9-4-2019</t>
  </si>
  <si>
    <t>27APQPK7715R1ZV</t>
  </si>
  <si>
    <t>National Auto Lubricants</t>
  </si>
  <si>
    <t>109 / 13-4-2019</t>
  </si>
  <si>
    <t>27AALFN3487F1ZX</t>
  </si>
  <si>
    <t>PRATHMESH AUTOMOBILES</t>
  </si>
  <si>
    <t>INV44 / 16-4-2019</t>
  </si>
  <si>
    <t>27AESPT9130L1ZM</t>
  </si>
  <si>
    <t>Iradium Automobiles Pvt Ltd</t>
  </si>
  <si>
    <t>423 / 22-4-2019</t>
  </si>
  <si>
    <t>27AADCI3365E1ZP</t>
  </si>
  <si>
    <t>308 / 25-4-2019</t>
  </si>
  <si>
    <t>307 / 25-4-2019</t>
  </si>
  <si>
    <t>405 / 27-4-2019</t>
  </si>
  <si>
    <t>404 / 27-4-2019</t>
  </si>
  <si>
    <t>96 / 29-4-2019</t>
  </si>
  <si>
    <t>149 / 2-5-2019</t>
  </si>
  <si>
    <t>35 / 4-5-2019</t>
  </si>
  <si>
    <t>VARDHAMAN LUBRICANTS</t>
  </si>
  <si>
    <t>859 / 7-5-2019</t>
  </si>
  <si>
    <t>27ADTPG1289R1ZK</t>
  </si>
  <si>
    <t>767 / 16-5-2019</t>
  </si>
  <si>
    <t>123 / 17-5-2019</t>
  </si>
  <si>
    <t>915 / 18-5-2019</t>
  </si>
  <si>
    <t>1277 / 21-5-2019</t>
  </si>
  <si>
    <t>185 / 28-5-2019</t>
  </si>
  <si>
    <t>ADVANTAGE SYSTEMS</t>
  </si>
  <si>
    <t>525 / 31-5-2019</t>
  </si>
  <si>
    <t>27AALPS7097Q1ZE</t>
  </si>
  <si>
    <t>552 / 10-6-2019</t>
  </si>
  <si>
    <t>1921 / 10-6-2019</t>
  </si>
  <si>
    <t>1348 / 14-6-2019</t>
  </si>
  <si>
    <t>1349 / 14-6-2019</t>
  </si>
  <si>
    <t>180 / 19-6-2019</t>
  </si>
  <si>
    <t>P S ENTERPRISES</t>
  </si>
  <si>
    <t>3853 / 22-6-2019</t>
  </si>
  <si>
    <t>27AAWFP5589P1ZS</t>
  </si>
  <si>
    <t>3854 / 22-6-2019</t>
  </si>
  <si>
    <t>139 / 24-6-2019</t>
  </si>
  <si>
    <t>419 / 27-6-2019</t>
  </si>
  <si>
    <t>june/1 / 5-7-2019</t>
  </si>
  <si>
    <t>0485 / 11-7-2019</t>
  </si>
  <si>
    <t>SBV/0588 / 19-7-2019</t>
  </si>
  <si>
    <t>Raka Oil Co.</t>
  </si>
  <si>
    <t>1312002244 / 22-7-2019</t>
  </si>
  <si>
    <t>27AABFR4389J1ZR</t>
  </si>
  <si>
    <t>19 / 24-7-2019</t>
  </si>
  <si>
    <t>JULY-826 / 26-7-2019</t>
  </si>
  <si>
    <t>A B LIUBTICANTS</t>
  </si>
  <si>
    <t>3120 / 1-8-2019</t>
  </si>
  <si>
    <t>27AAXFA5847J1ZP</t>
  </si>
  <si>
    <t>47 / 20-8-2019</t>
  </si>
  <si>
    <t>4561 / 27-8-2019</t>
  </si>
  <si>
    <t>5684 / 3-10-2019</t>
  </si>
  <si>
    <t>10 / 14-10-2019</t>
  </si>
  <si>
    <t>603 / 24-10-2019</t>
  </si>
  <si>
    <t>3471 / 25-10-2019</t>
  </si>
  <si>
    <t>1312004319 / 31-10-2019</t>
  </si>
  <si>
    <t>1312004465 / 31-10-2019</t>
  </si>
  <si>
    <t>1 / 1-11-2019</t>
  </si>
  <si>
    <t>1150 / 5-11-2019</t>
  </si>
  <si>
    <t>Sridha Auto Experts</t>
  </si>
  <si>
    <t>837 / 7-11-2019</t>
  </si>
  <si>
    <t>27ADMFS3883J1ZC</t>
  </si>
  <si>
    <t>838 / 7-11-2019</t>
  </si>
  <si>
    <t>29 / 9-11-2019</t>
  </si>
  <si>
    <t>Nirant Distributors</t>
  </si>
  <si>
    <t>426 / 13-11-2019</t>
  </si>
  <si>
    <t>27AKYPN6961B1ZL</t>
  </si>
  <si>
    <t>1260 / 21-11-2019</t>
  </si>
  <si>
    <t>1214 / 22-11-2019</t>
  </si>
  <si>
    <t>87 / 29-11-2019</t>
  </si>
  <si>
    <t>invh001403 / 30-11-2019</t>
  </si>
  <si>
    <t>85</t>
  </si>
  <si>
    <t>1267 / 3-12-2019</t>
  </si>
  <si>
    <t>36 / 17-12-2019</t>
  </si>
  <si>
    <t>1437 / 17-12-2019</t>
  </si>
  <si>
    <t>90</t>
  </si>
  <si>
    <t>44 / 19-12-2019</t>
  </si>
  <si>
    <t>669 / 19-12-2019</t>
  </si>
  <si>
    <t>1712005713 / 25-12-2019</t>
  </si>
  <si>
    <t>62 / 27-12-2019</t>
  </si>
  <si>
    <t>Divya Motors</t>
  </si>
  <si>
    <t>3095 / 31-12-2019</t>
  </si>
  <si>
    <t>27ALUPS8603G1ZH</t>
  </si>
  <si>
    <t>1424 / 2-1-2020</t>
  </si>
  <si>
    <t>19 / 8-1-2020</t>
  </si>
  <si>
    <t>1595 / 11-1-2020</t>
  </si>
  <si>
    <t>41 / 17-1-2020</t>
  </si>
  <si>
    <t>6388 / 20-1-2020</t>
  </si>
  <si>
    <t>102</t>
  </si>
  <si>
    <t>66 / 22-1-2020</t>
  </si>
  <si>
    <t>104</t>
  </si>
  <si>
    <t>814 / 29-1-2020</t>
  </si>
  <si>
    <t>105</t>
  </si>
  <si>
    <t>1570 / 31-1-2020</t>
  </si>
  <si>
    <t>1750 / 5-2-2020</t>
  </si>
  <si>
    <t>2941 / 22-2-2020</t>
  </si>
  <si>
    <t>678 / 25-2-2020</t>
  </si>
  <si>
    <t>3002 / 25-2-2020</t>
  </si>
  <si>
    <t>113</t>
  </si>
  <si>
    <t>3007 / 26-2-2020</t>
  </si>
  <si>
    <t>3290 / 27-2-2020</t>
  </si>
  <si>
    <t>1721 / 28-2-2020</t>
  </si>
  <si>
    <t>116</t>
  </si>
  <si>
    <t>3112 / 5-3-2020</t>
  </si>
  <si>
    <t>Tejman Assovciates</t>
  </si>
  <si>
    <t>117</t>
  </si>
  <si>
    <t>1775 / 6-3-2020</t>
  </si>
  <si>
    <t>27ABFPP6752N1ZZ</t>
  </si>
  <si>
    <t>13127427 / 30-3-2020</t>
  </si>
  <si>
    <t>P V MANJRE &amp; CO. SHUBHAM PETROL DEPOT 2019-2020</t>
  </si>
  <si>
    <t>Cess 14%</t>
  </si>
  <si>
    <t>Polo Gt</t>
  </si>
  <si>
    <t>CGST 14%</t>
  </si>
  <si>
    <t>SGST14%</t>
  </si>
  <si>
    <t>ROUNDED</t>
  </si>
  <si>
    <t>B U BHANDARI AUTO PVT LTD</t>
  </si>
  <si>
    <t>Ford Endeveour</t>
  </si>
  <si>
    <t>Tcs 1%</t>
  </si>
  <si>
    <t>PPS FORD</t>
  </si>
  <si>
    <t>463</t>
  </si>
  <si>
    <t>992</t>
  </si>
  <si>
    <t>Wadekar Medical19-20</t>
  </si>
  <si>
    <t>Chakan</t>
  </si>
  <si>
    <t>SATYAM MEDICAL      /JAWALKAR</t>
  </si>
  <si>
    <t>LALA URBAN C/A 21/85</t>
  </si>
  <si>
    <t>310</t>
  </si>
  <si>
    <t>PURCHASE AMT 12.00% /</t>
  </si>
  <si>
    <t>CASH IN HAND        /</t>
  </si>
  <si>
    <t>358</t>
  </si>
  <si>
    <t>456</t>
  </si>
  <si>
    <t>492</t>
  </si>
  <si>
    <t>505</t>
  </si>
  <si>
    <t>516</t>
  </si>
  <si>
    <t>DISCOUNT (PURCHASE) /</t>
  </si>
  <si>
    <t>SUSPENSE A/C        /</t>
  </si>
  <si>
    <t>RSB C/A 21/2469</t>
  </si>
  <si>
    <t>RSB 23/16972</t>
  </si>
  <si>
    <t>244</t>
  </si>
  <si>
    <t>LALA URBAN S/A 1545</t>
  </si>
  <si>
    <t>490</t>
  </si>
  <si>
    <t>393</t>
  </si>
  <si>
    <t>ICICI Bank 4033</t>
  </si>
  <si>
    <t>592</t>
  </si>
  <si>
    <t>SHRI ACHALKUMAR N.CHAVAN</t>
  </si>
  <si>
    <t>6/199,DEVBHUMI,NEAR STES SECURITY POST</t>
  </si>
  <si>
    <t>VADGAON BK. OFF.SINHAGAD RD.</t>
  </si>
  <si>
    <t>PUNE 411041</t>
  </si>
  <si>
    <t>R.R.PINGALE FLAT NO-5</t>
  </si>
  <si>
    <t>1-Apr-2011 to 31-Mar-2012</t>
  </si>
  <si>
    <t>SALE OF FLATS @ SADA SHIVAM</t>
  </si>
  <si>
    <t>5430</t>
  </si>
  <si>
    <t>SADA-SHIVAM CURRENT A/C.NO -9816</t>
  </si>
  <si>
    <t>640806</t>
  </si>
  <si>
    <t>R.R.PINGALE FLAT-5</t>
  </si>
  <si>
    <t>MANJARE ELECTRICAL  POR. OMKAR1920</t>
  </si>
  <si>
    <t>SUSPENCE A/C</t>
  </si>
  <si>
    <t>INDIAN BANK -621751190</t>
  </si>
  <si>
    <t>806</t>
  </si>
  <si>
    <t>915</t>
  </si>
  <si>
    <t>916</t>
  </si>
  <si>
    <t>917</t>
  </si>
  <si>
    <t>918</t>
  </si>
  <si>
    <t>919</t>
  </si>
  <si>
    <t>PUNJAB NATIONAL BANK</t>
  </si>
  <si>
    <t>926</t>
  </si>
  <si>
    <t>930</t>
  </si>
  <si>
    <t>933</t>
  </si>
  <si>
    <t>949</t>
  </si>
  <si>
    <t>958</t>
  </si>
  <si>
    <t>988</t>
  </si>
  <si>
    <t>SHREE PANDURANG DEVASTHAN, KADUS -</t>
  </si>
  <si>
    <t>AT POST KADUS TAL KHED DIST PUNE.</t>
  </si>
  <si>
    <t>BANK OF MAHARASHTRA-20214102525</t>
  </si>
  <si>
    <t>SANSKRUTI VIDYAVIKAS</t>
  </si>
  <si>
    <t>Clarification</t>
  </si>
  <si>
    <t>Jirnodhar - book 34 - receipt - 1662</t>
  </si>
  <si>
    <t>Jirnodhar - book 37 - receipt - 1822</t>
  </si>
  <si>
    <t>Nandadeep - book - 35 receipt - 3412</t>
  </si>
  <si>
    <t>Nandadeep - book - 35 receipt - 3415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</si>
</sst>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&quot;0"/>
    <numFmt numFmtId="165" formatCode="&quot;&quot;0.00"/>
    <numFmt numFmtId="166" formatCode="&quot;&quot;0.00&quot; Cr&quot;"/>
    <numFmt numFmtId="167" formatCode="&quot;&quot;0.00&quot; Dr&quot;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Alignment="1">
      <alignment vertical="top"/>
    </xf>
    <xf numFmtId="49" fontId="3" fillId="0" borderId="2" xfId="0" applyNumberFormat="1" applyFont="1" applyBorder="1" applyAlignment="1">
      <alignment horizontal="right" vertical="top"/>
    </xf>
    <xf numFmtId="49" fontId="3" fillId="0" borderId="2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horizontal="right" vertical="top"/>
    </xf>
    <xf numFmtId="14" fontId="3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right" vertical="top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49" fontId="6" fillId="0" borderId="0" xfId="0" applyNumberFormat="1" applyFont="1" applyAlignment="1">
      <alignment horizontal="left" vertical="top" wrapText="1" indent="2"/>
    </xf>
    <xf numFmtId="165" fontId="1" fillId="0" borderId="1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horizontal="left" vertical="top" indent="5"/>
    </xf>
    <xf numFmtId="165" fontId="1" fillId="0" borderId="0" xfId="0" applyNumberFormat="1" applyFont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/>
    </xf>
    <xf numFmtId="165" fontId="5" fillId="0" borderId="2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/>
    </xf>
    <xf numFmtId="14" fontId="1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horizontal="center" vertical="top"/>
    </xf>
    <xf numFmtId="49" fontId="3" fillId="0" borderId="7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vertical="top"/>
    </xf>
    <xf numFmtId="164" fontId="6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165" fontId="6" fillId="0" borderId="0" xfId="0" applyNumberFormat="1" applyFont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49" fontId="4" fillId="0" borderId="2" xfId="0" applyNumberFormat="1" applyFont="1" applyBorder="1" applyAlignment="1">
      <alignment vertical="top"/>
    </xf>
    <xf numFmtId="165" fontId="7" fillId="0" borderId="2" xfId="0" applyNumberFormat="1" applyFont="1" applyBorder="1" applyAlignment="1">
      <alignment horizontal="right" vertical="top"/>
    </xf>
    <xf numFmtId="166" fontId="5" fillId="0" borderId="2" xfId="0" applyNumberFormat="1" applyFont="1" applyBorder="1" applyAlignment="1">
      <alignment horizontal="right" vertical="top"/>
    </xf>
    <xf numFmtId="49" fontId="4" fillId="0" borderId="8" xfId="0" applyNumberFormat="1" applyFont="1" applyBorder="1" applyAlignment="1">
      <alignment vertical="top"/>
    </xf>
    <xf numFmtId="49" fontId="4" fillId="0" borderId="11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top" wrapText="1"/>
    </xf>
    <xf numFmtId="49" fontId="6" fillId="0" borderId="9" xfId="0" applyNumberFormat="1" applyFont="1" applyBorder="1" applyAlignment="1">
      <alignment horizontal="center" vertical="top" wrapText="1"/>
    </xf>
    <xf numFmtId="14" fontId="3" fillId="0" borderId="5" xfId="0" applyNumberFormat="1" applyFont="1" applyBorder="1" applyAlignment="1">
      <alignment horizontal="right" vertical="top"/>
    </xf>
    <xf numFmtId="49" fontId="4" fillId="0" borderId="5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167" fontId="4" fillId="0" borderId="5" xfId="0" applyNumberFormat="1" applyFont="1" applyBorder="1" applyAlignment="1">
      <alignment horizontal="right" vertical="top"/>
    </xf>
    <xf numFmtId="166" fontId="3" fillId="0" borderId="5" xfId="0" applyNumberFormat="1" applyFont="1" applyBorder="1" applyAlignment="1">
      <alignment horizontal="right" vertical="top"/>
    </xf>
    <xf numFmtId="164" fontId="3" fillId="0" borderId="5" xfId="0" applyNumberFormat="1" applyFont="1" applyBorder="1" applyAlignment="1">
      <alignment horizontal="right" vertical="top"/>
    </xf>
    <xf numFmtId="14" fontId="3" fillId="0" borderId="4" xfId="0" applyNumberFormat="1" applyFont="1" applyBorder="1" applyAlignment="1">
      <alignment horizontal="right" vertical="top"/>
    </xf>
    <xf numFmtId="49" fontId="4" fillId="0" borderId="4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167" fontId="4" fillId="0" borderId="4" xfId="0" applyNumberFormat="1" applyFont="1" applyBorder="1" applyAlignment="1">
      <alignment horizontal="right" vertical="top"/>
    </xf>
    <xf numFmtId="166" fontId="3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7" fontId="3" fillId="0" borderId="4" xfId="0" applyNumberFormat="1" applyFont="1" applyBorder="1" applyAlignment="1">
      <alignment horizontal="right" vertical="top"/>
    </xf>
    <xf numFmtId="14" fontId="3" fillId="0" borderId="9" xfId="0" applyNumberFormat="1" applyFont="1" applyBorder="1" applyAlignment="1">
      <alignment horizontal="right" vertical="top"/>
    </xf>
    <xf numFmtId="49" fontId="6" fillId="0" borderId="9" xfId="0" applyNumberFormat="1" applyFont="1" applyBorder="1" applyAlignment="1">
      <alignment horizontal="right" vertical="top"/>
    </xf>
    <xf numFmtId="49" fontId="3" fillId="0" borderId="9" xfId="0" applyNumberFormat="1" applyFont="1" applyBorder="1" applyAlignment="1">
      <alignment vertical="top"/>
    </xf>
    <xf numFmtId="167" fontId="4" fillId="0" borderId="9" xfId="0" applyNumberFormat="1" applyFont="1" applyBorder="1" applyAlignment="1">
      <alignment horizontal="right" vertical="top"/>
    </xf>
    <xf numFmtId="166" fontId="3" fillId="0" borderId="9" xfId="0" applyNumberFormat="1" applyFont="1" applyBorder="1" applyAlignment="1">
      <alignment horizontal="right" vertical="top"/>
    </xf>
    <xf numFmtId="166" fontId="0" fillId="0" borderId="0" xfId="0" applyNumberFormat="1"/>
    <xf numFmtId="166" fontId="4" fillId="0" borderId="4" xfId="0" applyNumberFormat="1" applyFont="1" applyBorder="1" applyAlignment="1">
      <alignment horizontal="right" vertical="top"/>
    </xf>
    <xf numFmtId="167" fontId="3" fillId="0" borderId="9" xfId="0" applyNumberFormat="1" applyFont="1" applyBorder="1" applyAlignment="1">
      <alignment horizontal="right"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right" vertical="top"/>
    </xf>
    <xf numFmtId="49" fontId="5" fillId="0" borderId="1" xfId="0" applyNumberFormat="1" applyFont="1" applyBorder="1" applyAlignment="1">
      <alignment horizontal="right" vertical="top"/>
    </xf>
    <xf numFmtId="49" fontId="3" fillId="0" borderId="12" xfId="0" applyNumberFormat="1" applyFont="1" applyBorder="1" applyAlignment="1">
      <alignment horizontal="center" vertical="top" wrapText="1"/>
    </xf>
    <xf numFmtId="49" fontId="6" fillId="0" borderId="12" xfId="0" applyNumberFormat="1" applyFont="1" applyBorder="1" applyAlignment="1">
      <alignment horizontal="center" vertical="top" wrapText="1"/>
    </xf>
    <xf numFmtId="49" fontId="4" fillId="0" borderId="12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horizontal="right" vertical="top"/>
    </xf>
    <xf numFmtId="49" fontId="4" fillId="0" borderId="5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horizontal="right" vertical="top"/>
    </xf>
    <xf numFmtId="49" fontId="4" fillId="0" borderId="4" xfId="0" applyNumberFormat="1" applyFont="1" applyBorder="1" applyAlignment="1">
      <alignment horizontal="right" vertical="top"/>
    </xf>
    <xf numFmtId="14" fontId="3" fillId="0" borderId="6" xfId="0" applyNumberFormat="1" applyFont="1" applyBorder="1" applyAlignment="1">
      <alignment horizontal="right" vertical="top"/>
    </xf>
    <xf numFmtId="49" fontId="4" fillId="0" borderId="6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horizontal="right" vertical="top"/>
    </xf>
    <xf numFmtId="49" fontId="4" fillId="0" borderId="6" xfId="0" applyNumberFormat="1" applyFont="1" applyBorder="1" applyAlignment="1">
      <alignment horizontal="right" vertical="top"/>
    </xf>
    <xf numFmtId="49" fontId="4" fillId="0" borderId="6" xfId="0" applyNumberFormat="1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right" vertical="top"/>
    </xf>
    <xf numFmtId="14" fontId="3" fillId="0" borderId="5" xfId="0" applyNumberFormat="1" applyFont="1" applyBorder="1" applyAlignment="1">
      <alignment horizontal="right" vertical="top"/>
    </xf>
    <xf numFmtId="14" fontId="3" fillId="0" borderId="5" xfId="0" applyNumberFormat="1" applyFont="1" applyBorder="1" applyAlignment="1">
      <alignment horizontal="right" vertical="top"/>
    </xf>
    <xf numFmtId="166" fontId="4" fillId="0" borderId="5" xfId="0" applyNumberFormat="1" applyFont="1" applyBorder="1" applyAlignment="1">
      <alignment horizontal="right" vertical="top"/>
    </xf>
    <xf numFmtId="167" fontId="3" fillId="0" borderId="5" xfId="0" applyNumberFormat="1" applyFont="1" applyBorder="1" applyAlignment="1">
      <alignment horizontal="right" vertical="top"/>
    </xf>
    <xf numFmtId="14" fontId="3" fillId="0" borderId="12" xfId="0" applyNumberFormat="1" applyFont="1" applyBorder="1" applyAlignment="1">
      <alignment horizontal="right" vertical="top"/>
    </xf>
    <xf numFmtId="49" fontId="6" fillId="0" borderId="12" xfId="0" applyNumberFormat="1" applyFont="1" applyBorder="1" applyAlignment="1">
      <alignment horizontal="right" vertical="top"/>
    </xf>
    <xf numFmtId="49" fontId="3" fillId="0" borderId="12" xfId="0" applyNumberFormat="1" applyFont="1" applyBorder="1" applyAlignment="1">
      <alignment vertical="top"/>
    </xf>
    <xf numFmtId="166" fontId="4" fillId="0" borderId="12" xfId="0" applyNumberFormat="1" applyFont="1" applyBorder="1" applyAlignment="1">
      <alignment horizontal="right" vertical="top"/>
    </xf>
    <xf numFmtId="167" fontId="3" fillId="0" borderId="12" xfId="0" applyNumberFormat="1" applyFont="1" applyBorder="1" applyAlignment="1">
      <alignment horizontal="right" vertical="top"/>
    </xf>
    <xf numFmtId="14" fontId="3" fillId="0" borderId="5" xfId="0" applyNumberFormat="1" applyFont="1" applyBorder="1" applyAlignment="1">
      <alignment horizontal="right" vertical="top"/>
    </xf>
    <xf numFmtId="167" fontId="4" fillId="0" borderId="12" xfId="0" applyNumberFormat="1" applyFont="1" applyBorder="1" applyAlignment="1">
      <alignment horizontal="right" vertical="top"/>
    </xf>
    <xf numFmtId="166" fontId="3" fillId="0" borderId="12" xfId="0" applyNumberFormat="1" applyFont="1" applyBorder="1" applyAlignment="1">
      <alignment horizontal="right" vertical="top"/>
    </xf>
    <xf numFmtId="14" fontId="3" fillId="0" borderId="5" xfId="0" applyNumberFormat="1" applyFont="1" applyBorder="1" applyAlignment="1">
      <alignment horizontal="right" vertical="top"/>
    </xf>
    <xf numFmtId="165" fontId="1" fillId="0" borderId="1" xfId="0" applyNumberFormat="1" applyFont="1" applyBorder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horizontal="right" vertical="top"/>
    </xf>
    <xf numFmtId="164" fontId="3" fillId="0" borderId="12" xfId="0" applyNumberFormat="1" applyFont="1" applyBorder="1" applyAlignment="1">
      <alignment horizontal="right"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/>
    </xf>
    <xf numFmtId="165" fontId="5" fillId="0" borderId="2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/>
    </xf>
    <xf numFmtId="49" fontId="4" fillId="0" borderId="2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horizontal="right"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vertical="top"/>
    </xf>
    <xf numFmtId="49" fontId="4" fillId="0" borderId="2" xfId="0" applyNumberFormat="1" applyFont="1" applyBorder="1" applyAlignment="1">
      <alignment horizontal="left" vertical="top" indent="5"/>
    </xf>
    <xf numFmtId="165" fontId="1" fillId="0" borderId="1" xfId="0" applyNumberFormat="1" applyFont="1" applyBorder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49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5" fillId="0" borderId="1" xfId="0" applyNumberFormat="1" applyFont="1" applyBorder="1" applyAlignment="1">
      <alignment horizontal="left" vertical="top" indent="2"/>
    </xf>
    <xf numFmtId="165" fontId="1" fillId="0" borderId="0" xfId="0" applyNumberFormat="1" applyFont="1" applyAlignment="1">
      <alignment horizontal="right" vertical="top"/>
    </xf>
    <xf numFmtId="49" fontId="4" fillId="0" borderId="9" xfId="0" applyNumberFormat="1" applyFont="1" applyBorder="1" applyAlignment="1">
      <alignment horizontal="center" vertical="top"/>
    </xf>
    <xf numFmtId="49" fontId="4" fillId="0" borderId="10" xfId="0" applyNumberFormat="1" applyFont="1" applyBorder="1" applyAlignment="1">
      <alignment horizontal="center" vertical="top"/>
    </xf>
    <xf numFmtId="49" fontId="1" fillId="0" borderId="3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3" fillId="0" borderId="6" xfId="0" applyNumberFormat="1" applyFont="1" applyBorder="1" applyAlignment="1">
      <alignment horizontal="center" vertical="top" wrapText="1"/>
    </xf>
    <xf numFmtId="49" fontId="3" fillId="0" borderId="3" xfId="0" applyNumberFormat="1" applyFont="1" applyBorder="1" applyAlignment="1">
      <alignment horizontal="center" vertical="top" wrapText="1"/>
    </xf>
    <xf numFmtId="49" fontId="3" fillId="0" borderId="0" xfId="0" applyNumberFormat="1" applyFont="1" applyAlignment="1">
      <alignment vertical="top"/>
    </xf>
    <xf numFmtId="49" fontId="3" fillId="0" borderId="3" xfId="0" applyNumberFormat="1" applyFont="1" applyBorder="1" applyAlignment="1">
      <alignment vertical="top"/>
    </xf>
    <xf numFmtId="14" fontId="4" fillId="0" borderId="9" xfId="0" applyNumberFormat="1" applyFont="1" applyBorder="1" applyAlignment="1">
      <alignment horizontal="right" vertical="top"/>
    </xf>
    <xf numFmtId="49" fontId="4" fillId="0" borderId="9" xfId="0" applyNumberFormat="1" applyFont="1" applyBorder="1" applyAlignment="1">
      <alignment horizontal="right" vertical="top"/>
    </xf>
    <xf numFmtId="49" fontId="4" fillId="0" borderId="2" xfId="0" applyNumberFormat="1" applyFont="1" applyBorder="1" applyAlignment="1">
      <alignment vertical="top"/>
    </xf>
    <xf numFmtId="14" fontId="3" fillId="0" borderId="5" xfId="0" applyNumberFormat="1" applyFont="1" applyBorder="1" applyAlignment="1">
      <alignment horizontal="right" vertical="top"/>
    </xf>
    <xf numFmtId="49" fontId="4" fillId="0" borderId="5" xfId="0" applyNumberFormat="1" applyFont="1" applyBorder="1" applyAlignment="1">
      <alignment horizontal="right" vertical="top"/>
    </xf>
    <xf numFmtId="49" fontId="3" fillId="0" borderId="5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right" vertical="top"/>
    </xf>
    <xf numFmtId="49" fontId="3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  <xf numFmtId="165" fontId="1" fillId="0" borderId="3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40" workbookViewId="0">
      <selection activeCell="C57" sqref="C57"/>
    </sheetView>
  </sheetViews>
  <sheetFormatPr defaultRowHeight="15" x14ac:dyDescent="0.25"/>
  <cols>
    <col min="1" max="1" width="9.85546875" bestFit="1" customWidth="1"/>
    <col min="2" max="2" width="3.28515625" bestFit="1" customWidth="1"/>
    <col min="3" max="3" width="36.42578125" bestFit="1" customWidth="1"/>
    <col min="4" max="4" width="8.140625" bestFit="1" customWidth="1"/>
    <col min="5" max="5" width="7" bestFit="1" customWidth="1"/>
    <col min="6" max="6" width="8.5703125" bestFit="1" customWidth="1"/>
    <col min="7" max="7" width="9.5703125" bestFit="1" customWidth="1"/>
  </cols>
  <sheetData>
    <row r="1" spans="1:7" ht="15.75" x14ac:dyDescent="0.25">
      <c r="A1" s="133" t="s">
        <v>0</v>
      </c>
      <c r="B1" s="133"/>
      <c r="C1" s="133"/>
      <c r="D1" s="1"/>
      <c r="E1" s="1"/>
      <c r="F1" s="1"/>
      <c r="G1" s="1"/>
    </row>
    <row r="2" spans="1:7" ht="15.75" x14ac:dyDescent="0.25">
      <c r="A2" s="133"/>
      <c r="B2" s="133"/>
      <c r="C2" s="133"/>
      <c r="D2" s="1"/>
      <c r="E2" s="1"/>
      <c r="F2" s="1"/>
      <c r="G2" s="1"/>
    </row>
    <row r="3" spans="1:7" x14ac:dyDescent="0.25">
      <c r="A3" s="134" t="s">
        <v>1</v>
      </c>
      <c r="B3" s="134"/>
      <c r="C3" s="134"/>
      <c r="D3" s="1"/>
      <c r="E3" s="1"/>
      <c r="F3" s="1"/>
      <c r="G3" s="1"/>
    </row>
    <row r="4" spans="1:7" x14ac:dyDescent="0.25">
      <c r="A4" s="134" t="s">
        <v>2</v>
      </c>
      <c r="B4" s="134"/>
      <c r="C4" s="134"/>
      <c r="D4" s="1"/>
      <c r="E4" s="1"/>
      <c r="F4" s="1"/>
      <c r="G4" s="1"/>
    </row>
    <row r="5" spans="1:7" x14ac:dyDescent="0.25">
      <c r="A5" s="134" t="s">
        <v>2</v>
      </c>
      <c r="B5" s="134"/>
      <c r="C5" s="134"/>
      <c r="D5" s="1"/>
      <c r="E5" s="1"/>
      <c r="F5" s="1"/>
      <c r="G5" s="1"/>
    </row>
    <row r="6" spans="1:7" x14ac:dyDescent="0.25">
      <c r="A6" s="134" t="s">
        <v>3</v>
      </c>
      <c r="B6" s="134"/>
      <c r="C6" s="134"/>
      <c r="D6" s="1"/>
      <c r="E6" s="1"/>
      <c r="F6" s="1"/>
      <c r="G6" s="1"/>
    </row>
    <row r="7" spans="1:7" x14ac:dyDescent="0.25">
      <c r="A7" s="2" t="s">
        <v>4</v>
      </c>
      <c r="B7" s="129" t="s">
        <v>5</v>
      </c>
      <c r="C7" s="129"/>
      <c r="D7" s="3" t="s">
        <v>6</v>
      </c>
      <c r="E7" s="2" t="s">
        <v>7</v>
      </c>
      <c r="F7" s="4" t="s">
        <v>8</v>
      </c>
      <c r="G7" s="4" t="s">
        <v>9</v>
      </c>
    </row>
    <row r="8" spans="1:7" x14ac:dyDescent="0.25">
      <c r="A8" s="5">
        <v>43243</v>
      </c>
      <c r="B8" s="6" t="s">
        <v>10</v>
      </c>
      <c r="C8" s="7" t="s">
        <v>11</v>
      </c>
      <c r="D8" s="8" t="s">
        <v>12</v>
      </c>
      <c r="E8" s="9" t="s">
        <v>13</v>
      </c>
      <c r="F8" s="10"/>
      <c r="G8" s="11">
        <v>2800</v>
      </c>
    </row>
    <row r="9" spans="1:7" x14ac:dyDescent="0.25">
      <c r="A9" s="5">
        <v>43252</v>
      </c>
      <c r="B9" s="6" t="s">
        <v>10</v>
      </c>
      <c r="C9" s="7" t="s">
        <v>11</v>
      </c>
      <c r="D9" s="8" t="s">
        <v>12</v>
      </c>
      <c r="E9" s="9" t="s">
        <v>14</v>
      </c>
      <c r="F9" s="10"/>
      <c r="G9" s="11">
        <v>2600</v>
      </c>
    </row>
    <row r="10" spans="1:7" x14ac:dyDescent="0.25">
      <c r="A10" s="5">
        <v>43264</v>
      </c>
      <c r="B10" s="6" t="s">
        <v>15</v>
      </c>
      <c r="C10" s="7" t="s">
        <v>11</v>
      </c>
      <c r="D10" s="8" t="s">
        <v>16</v>
      </c>
      <c r="E10" s="9" t="s">
        <v>17</v>
      </c>
      <c r="F10" s="11">
        <v>15379</v>
      </c>
      <c r="G10" s="10"/>
    </row>
    <row r="11" spans="1:7" x14ac:dyDescent="0.25">
      <c r="A11" s="5"/>
      <c r="B11" s="6" t="s">
        <v>2</v>
      </c>
      <c r="C11" s="12" t="s">
        <v>18</v>
      </c>
      <c r="D11" s="1"/>
      <c r="E11" s="1"/>
      <c r="F11" s="1"/>
      <c r="G11" s="1"/>
    </row>
    <row r="12" spans="1:7" x14ac:dyDescent="0.25">
      <c r="A12" s="5">
        <v>43264</v>
      </c>
      <c r="B12" s="6" t="s">
        <v>15</v>
      </c>
      <c r="C12" s="7" t="s">
        <v>11</v>
      </c>
      <c r="D12" s="8" t="s">
        <v>16</v>
      </c>
      <c r="E12" s="9" t="s">
        <v>19</v>
      </c>
      <c r="F12" s="11">
        <v>32525</v>
      </c>
      <c r="G12" s="10"/>
    </row>
    <row r="13" spans="1:7" x14ac:dyDescent="0.25">
      <c r="A13" s="5"/>
      <c r="B13" s="6" t="s">
        <v>2</v>
      </c>
      <c r="C13" s="12" t="s">
        <v>20</v>
      </c>
      <c r="D13" s="1"/>
      <c r="E13" s="1"/>
      <c r="F13" s="1"/>
      <c r="G13" s="1"/>
    </row>
    <row r="14" spans="1:7" x14ac:dyDescent="0.25">
      <c r="A14" s="5">
        <v>43264</v>
      </c>
      <c r="B14" s="6" t="s">
        <v>15</v>
      </c>
      <c r="C14" s="7" t="s">
        <v>11</v>
      </c>
      <c r="D14" s="8" t="s">
        <v>16</v>
      </c>
      <c r="E14" s="9" t="s">
        <v>21</v>
      </c>
      <c r="F14" s="11">
        <v>36780</v>
      </c>
      <c r="G14" s="10"/>
    </row>
    <row r="15" spans="1:7" x14ac:dyDescent="0.25">
      <c r="A15" s="5"/>
      <c r="B15" s="6" t="s">
        <v>2</v>
      </c>
      <c r="C15" s="12" t="s">
        <v>22</v>
      </c>
      <c r="D15" s="1"/>
      <c r="E15" s="1"/>
      <c r="F15" s="1"/>
      <c r="G15" s="1"/>
    </row>
    <row r="16" spans="1:7" x14ac:dyDescent="0.25">
      <c r="A16" s="5">
        <v>43264</v>
      </c>
      <c r="B16" s="6" t="s">
        <v>15</v>
      </c>
      <c r="C16" s="7" t="s">
        <v>11</v>
      </c>
      <c r="D16" s="8" t="s">
        <v>16</v>
      </c>
      <c r="E16" s="9" t="s">
        <v>23</v>
      </c>
      <c r="F16" s="11">
        <v>5134</v>
      </c>
      <c r="G16" s="10"/>
    </row>
    <row r="17" spans="1:7" x14ac:dyDescent="0.25">
      <c r="A17" s="5"/>
      <c r="B17" s="6" t="s">
        <v>2</v>
      </c>
      <c r="C17" s="12" t="s">
        <v>24</v>
      </c>
      <c r="D17" s="1"/>
      <c r="E17" s="1"/>
      <c r="F17" s="1"/>
      <c r="G17" s="1"/>
    </row>
    <row r="18" spans="1:7" x14ac:dyDescent="0.25">
      <c r="A18" s="5">
        <v>43266</v>
      </c>
      <c r="B18" s="6" t="s">
        <v>15</v>
      </c>
      <c r="C18" s="7" t="s">
        <v>11</v>
      </c>
      <c r="D18" s="8" t="s">
        <v>16</v>
      </c>
      <c r="E18" s="9" t="s">
        <v>25</v>
      </c>
      <c r="F18" s="11">
        <v>11522</v>
      </c>
      <c r="G18" s="10"/>
    </row>
    <row r="19" spans="1:7" x14ac:dyDescent="0.25">
      <c r="A19" s="5"/>
      <c r="B19" s="6" t="s">
        <v>2</v>
      </c>
      <c r="C19" s="12" t="s">
        <v>26</v>
      </c>
      <c r="D19" s="1"/>
      <c r="E19" s="1"/>
      <c r="F19" s="1"/>
      <c r="G19" s="1"/>
    </row>
    <row r="20" spans="1:7" x14ac:dyDescent="0.25">
      <c r="A20" s="5">
        <v>43276</v>
      </c>
      <c r="B20" s="6" t="s">
        <v>10</v>
      </c>
      <c r="C20" s="7" t="s">
        <v>11</v>
      </c>
      <c r="D20" s="8" t="s">
        <v>12</v>
      </c>
      <c r="E20" s="9" t="s">
        <v>27</v>
      </c>
      <c r="F20" s="10"/>
      <c r="G20" s="11">
        <v>2700</v>
      </c>
    </row>
    <row r="21" spans="1:7" x14ac:dyDescent="0.25">
      <c r="A21" s="5">
        <v>43283</v>
      </c>
      <c r="B21" s="6" t="s">
        <v>15</v>
      </c>
      <c r="C21" s="7" t="s">
        <v>11</v>
      </c>
      <c r="D21" s="8" t="s">
        <v>16</v>
      </c>
      <c r="E21" s="9" t="s">
        <v>28</v>
      </c>
      <c r="F21" s="11">
        <v>8510</v>
      </c>
      <c r="G21" s="10"/>
    </row>
    <row r="22" spans="1:7" x14ac:dyDescent="0.25">
      <c r="A22" s="5"/>
      <c r="B22" s="6" t="s">
        <v>2</v>
      </c>
      <c r="C22" s="12" t="s">
        <v>29</v>
      </c>
      <c r="D22" s="1"/>
      <c r="E22" s="1"/>
      <c r="F22" s="1"/>
      <c r="G22" s="1"/>
    </row>
    <row r="23" spans="1:7" x14ac:dyDescent="0.25">
      <c r="A23" s="5">
        <v>43286</v>
      </c>
      <c r="B23" s="6" t="s">
        <v>10</v>
      </c>
      <c r="C23" s="7" t="s">
        <v>11</v>
      </c>
      <c r="D23" s="8" t="s">
        <v>12</v>
      </c>
      <c r="E23" s="9" t="s">
        <v>30</v>
      </c>
      <c r="F23" s="10"/>
      <c r="G23" s="11">
        <v>1530</v>
      </c>
    </row>
    <row r="24" spans="1:7" x14ac:dyDescent="0.25">
      <c r="A24" s="5"/>
      <c r="B24" s="6" t="s">
        <v>2</v>
      </c>
      <c r="C24" s="12" t="s">
        <v>31</v>
      </c>
      <c r="D24" s="1"/>
      <c r="E24" s="1"/>
      <c r="F24" s="1"/>
      <c r="G24" s="1"/>
    </row>
    <row r="25" spans="1:7" x14ac:dyDescent="0.25">
      <c r="A25" s="5">
        <v>43308</v>
      </c>
      <c r="B25" s="6" t="s">
        <v>15</v>
      </c>
      <c r="C25" s="7" t="s">
        <v>11</v>
      </c>
      <c r="D25" s="8" t="s">
        <v>16</v>
      </c>
      <c r="E25" s="9" t="s">
        <v>32</v>
      </c>
      <c r="F25" s="11">
        <v>7802</v>
      </c>
      <c r="G25" s="10"/>
    </row>
    <row r="26" spans="1:7" x14ac:dyDescent="0.25">
      <c r="A26" s="5"/>
      <c r="B26" s="6" t="s">
        <v>2</v>
      </c>
      <c r="C26" s="12" t="s">
        <v>33</v>
      </c>
      <c r="D26" s="1"/>
      <c r="E26" s="1"/>
      <c r="F26" s="1"/>
      <c r="G26" s="1"/>
    </row>
    <row r="27" spans="1:7" x14ac:dyDescent="0.25">
      <c r="A27" s="5">
        <v>43308</v>
      </c>
      <c r="B27" s="6" t="s">
        <v>15</v>
      </c>
      <c r="C27" s="7" t="s">
        <v>11</v>
      </c>
      <c r="D27" s="8" t="s">
        <v>16</v>
      </c>
      <c r="E27" s="9" t="s">
        <v>34</v>
      </c>
      <c r="F27" s="11">
        <v>10003</v>
      </c>
      <c r="G27" s="10"/>
    </row>
    <row r="28" spans="1:7" x14ac:dyDescent="0.25">
      <c r="A28" s="5">
        <v>43322</v>
      </c>
      <c r="B28" s="6" t="s">
        <v>15</v>
      </c>
      <c r="C28" s="7" t="s">
        <v>11</v>
      </c>
      <c r="D28" s="8" t="s">
        <v>16</v>
      </c>
      <c r="E28" s="9" t="s">
        <v>35</v>
      </c>
      <c r="F28" s="11">
        <v>10003</v>
      </c>
      <c r="G28" s="10"/>
    </row>
    <row r="29" spans="1:7" x14ac:dyDescent="0.25">
      <c r="A29" s="5"/>
      <c r="B29" s="6" t="s">
        <v>2</v>
      </c>
      <c r="C29" s="12" t="s">
        <v>36</v>
      </c>
      <c r="D29" s="1"/>
      <c r="E29" s="1"/>
      <c r="F29" s="1"/>
      <c r="G29" s="1"/>
    </row>
    <row r="30" spans="1:7" x14ac:dyDescent="0.25">
      <c r="A30" s="5">
        <v>43335</v>
      </c>
      <c r="B30" s="6" t="s">
        <v>15</v>
      </c>
      <c r="C30" s="7" t="s">
        <v>11</v>
      </c>
      <c r="D30" s="8" t="s">
        <v>16</v>
      </c>
      <c r="E30" s="9" t="s">
        <v>37</v>
      </c>
      <c r="F30" s="11">
        <v>26891</v>
      </c>
      <c r="G30" s="10"/>
    </row>
    <row r="31" spans="1:7" x14ac:dyDescent="0.25">
      <c r="A31" s="5">
        <v>43357</v>
      </c>
      <c r="B31" s="6" t="s">
        <v>15</v>
      </c>
      <c r="C31" s="7" t="s">
        <v>11</v>
      </c>
      <c r="D31" s="8" t="s">
        <v>16</v>
      </c>
      <c r="E31" s="9" t="s">
        <v>38</v>
      </c>
      <c r="F31" s="11">
        <v>26891</v>
      </c>
      <c r="G31" s="10"/>
    </row>
    <row r="32" spans="1:7" x14ac:dyDescent="0.25">
      <c r="A32" s="5">
        <v>43370</v>
      </c>
      <c r="B32" s="6" t="s">
        <v>15</v>
      </c>
      <c r="C32" s="7" t="s">
        <v>11</v>
      </c>
      <c r="D32" s="8" t="s">
        <v>16</v>
      </c>
      <c r="E32" s="9" t="s">
        <v>39</v>
      </c>
      <c r="F32" s="11">
        <v>30534</v>
      </c>
      <c r="G32" s="10"/>
    </row>
    <row r="33" spans="1:7" x14ac:dyDescent="0.25">
      <c r="A33" s="5"/>
      <c r="B33" s="6" t="s">
        <v>2</v>
      </c>
      <c r="C33" s="12" t="s">
        <v>40</v>
      </c>
      <c r="D33" s="1"/>
      <c r="E33" s="1"/>
      <c r="F33" s="1"/>
      <c r="G33" s="1"/>
    </row>
    <row r="34" spans="1:7" x14ac:dyDescent="0.25">
      <c r="A34" s="5">
        <v>43370</v>
      </c>
      <c r="B34" s="6" t="s">
        <v>10</v>
      </c>
      <c r="C34" s="7" t="s">
        <v>11</v>
      </c>
      <c r="D34" s="8" t="s">
        <v>12</v>
      </c>
      <c r="E34" s="9" t="s">
        <v>41</v>
      </c>
      <c r="F34" s="10"/>
      <c r="G34" s="11">
        <v>1650</v>
      </c>
    </row>
    <row r="35" spans="1:7" x14ac:dyDescent="0.25">
      <c r="A35" s="5"/>
      <c r="B35" s="6" t="s">
        <v>2</v>
      </c>
      <c r="C35" s="12" t="s">
        <v>42</v>
      </c>
      <c r="D35" s="1"/>
      <c r="E35" s="1"/>
      <c r="F35" s="1"/>
      <c r="G35" s="1"/>
    </row>
    <row r="36" spans="1:7" x14ac:dyDescent="0.25">
      <c r="A36" s="5">
        <v>43384</v>
      </c>
      <c r="B36" s="6" t="s">
        <v>15</v>
      </c>
      <c r="C36" s="7" t="s">
        <v>11</v>
      </c>
      <c r="D36" s="8" t="s">
        <v>16</v>
      </c>
      <c r="E36" s="9" t="s">
        <v>43</v>
      </c>
      <c r="F36" s="11">
        <v>8054</v>
      </c>
      <c r="G36" s="10"/>
    </row>
    <row r="37" spans="1:7" x14ac:dyDescent="0.25">
      <c r="A37" s="5"/>
      <c r="B37" s="6" t="s">
        <v>2</v>
      </c>
      <c r="C37" s="12" t="s">
        <v>44</v>
      </c>
      <c r="D37" s="1"/>
      <c r="E37" s="1"/>
      <c r="F37" s="1"/>
      <c r="G37" s="1"/>
    </row>
    <row r="38" spans="1:7" x14ac:dyDescent="0.25">
      <c r="A38" s="5">
        <v>43384</v>
      </c>
      <c r="B38" s="6" t="s">
        <v>15</v>
      </c>
      <c r="C38" s="7" t="s">
        <v>11</v>
      </c>
      <c r="D38" s="8" t="s">
        <v>16</v>
      </c>
      <c r="E38" s="9" t="s">
        <v>45</v>
      </c>
      <c r="F38" s="11">
        <v>3100</v>
      </c>
      <c r="G38" s="10"/>
    </row>
    <row r="39" spans="1:7" x14ac:dyDescent="0.25">
      <c r="A39" s="5"/>
      <c r="B39" s="6" t="s">
        <v>2</v>
      </c>
      <c r="C39" s="12" t="s">
        <v>46</v>
      </c>
      <c r="D39" s="1"/>
      <c r="E39" s="1"/>
      <c r="F39" s="1"/>
      <c r="G39" s="1"/>
    </row>
    <row r="40" spans="1:7" x14ac:dyDescent="0.25">
      <c r="A40" s="5">
        <v>43385</v>
      </c>
      <c r="B40" s="6" t="s">
        <v>15</v>
      </c>
      <c r="C40" s="7" t="s">
        <v>11</v>
      </c>
      <c r="D40" s="8" t="s">
        <v>16</v>
      </c>
      <c r="E40" s="9" t="s">
        <v>47</v>
      </c>
      <c r="F40" s="11">
        <v>26891</v>
      </c>
      <c r="G40" s="10"/>
    </row>
    <row r="41" spans="1:7" x14ac:dyDescent="0.25">
      <c r="A41" s="5">
        <v>43404</v>
      </c>
      <c r="B41" s="6" t="s">
        <v>10</v>
      </c>
      <c r="C41" s="7" t="s">
        <v>11</v>
      </c>
      <c r="D41" s="8" t="s">
        <v>12</v>
      </c>
      <c r="E41" s="9" t="s">
        <v>48</v>
      </c>
      <c r="F41" s="10"/>
      <c r="G41" s="11">
        <v>4500</v>
      </c>
    </row>
    <row r="42" spans="1:7" x14ac:dyDescent="0.25">
      <c r="A42" s="5"/>
      <c r="B42" s="6" t="s">
        <v>2</v>
      </c>
      <c r="C42" s="12" t="s">
        <v>49</v>
      </c>
      <c r="D42" s="1"/>
      <c r="E42" s="1"/>
      <c r="F42" s="1"/>
      <c r="G42" s="1"/>
    </row>
    <row r="43" spans="1:7" x14ac:dyDescent="0.25">
      <c r="A43" s="5">
        <v>43417</v>
      </c>
      <c r="B43" s="6" t="s">
        <v>15</v>
      </c>
      <c r="C43" s="7" t="s">
        <v>11</v>
      </c>
      <c r="D43" s="8" t="s">
        <v>16</v>
      </c>
      <c r="E43" s="9" t="s">
        <v>50</v>
      </c>
      <c r="F43" s="11">
        <v>26891</v>
      </c>
      <c r="G43" s="10"/>
    </row>
    <row r="44" spans="1:7" x14ac:dyDescent="0.25">
      <c r="A44" s="5">
        <v>43447</v>
      </c>
      <c r="B44" s="6" t="s">
        <v>15</v>
      </c>
      <c r="C44" s="7" t="s">
        <v>11</v>
      </c>
      <c r="D44" s="8" t="s">
        <v>16</v>
      </c>
      <c r="E44" s="9" t="s">
        <v>51</v>
      </c>
      <c r="F44" s="11">
        <v>26891</v>
      </c>
      <c r="G44" s="10"/>
    </row>
    <row r="45" spans="1:7" x14ac:dyDescent="0.25">
      <c r="A45" s="5">
        <v>43479</v>
      </c>
      <c r="B45" s="6" t="s">
        <v>15</v>
      </c>
      <c r="C45" s="7" t="s">
        <v>11</v>
      </c>
      <c r="D45" s="8" t="s">
        <v>16</v>
      </c>
      <c r="E45" s="9" t="s">
        <v>52</v>
      </c>
      <c r="F45" s="11">
        <v>26891</v>
      </c>
      <c r="G45" s="10"/>
    </row>
    <row r="46" spans="1:7" x14ac:dyDescent="0.25">
      <c r="A46" s="5">
        <v>43509</v>
      </c>
      <c r="B46" s="6" t="s">
        <v>15</v>
      </c>
      <c r="C46" s="7" t="s">
        <v>11</v>
      </c>
      <c r="D46" s="8" t="s">
        <v>16</v>
      </c>
      <c r="E46" s="9" t="s">
        <v>53</v>
      </c>
      <c r="F46" s="11">
        <v>26891</v>
      </c>
      <c r="G46" s="10"/>
    </row>
    <row r="47" spans="1:7" x14ac:dyDescent="0.25">
      <c r="A47" s="5">
        <v>43509</v>
      </c>
      <c r="B47" s="6" t="s">
        <v>15</v>
      </c>
      <c r="C47" s="7" t="s">
        <v>54</v>
      </c>
      <c r="D47" s="8" t="s">
        <v>16</v>
      </c>
      <c r="E47" s="9" t="s">
        <v>55</v>
      </c>
      <c r="F47" s="11">
        <v>26891</v>
      </c>
      <c r="G47" s="10"/>
    </row>
    <row r="48" spans="1:7" x14ac:dyDescent="0.25">
      <c r="A48" s="5">
        <v>43537</v>
      </c>
      <c r="B48" s="6" t="s">
        <v>15</v>
      </c>
      <c r="C48" s="7" t="s">
        <v>11</v>
      </c>
      <c r="D48" s="8" t="s">
        <v>16</v>
      </c>
      <c r="E48" s="9" t="s">
        <v>56</v>
      </c>
      <c r="F48" s="11">
        <v>26891</v>
      </c>
      <c r="G48" s="10"/>
    </row>
    <row r="49" spans="1:7" x14ac:dyDescent="0.25">
      <c r="A49" s="130"/>
      <c r="B49" s="130"/>
      <c r="C49" s="130"/>
      <c r="D49" s="130"/>
      <c r="E49" s="130"/>
      <c r="F49" s="130"/>
      <c r="G49" s="13"/>
    </row>
    <row r="50" spans="1:7" x14ac:dyDescent="0.25">
      <c r="A50" s="14"/>
      <c r="B50" s="6"/>
      <c r="C50" s="15"/>
      <c r="D50" s="131"/>
      <c r="E50" s="131"/>
      <c r="F50" s="131"/>
      <c r="G50" s="16"/>
    </row>
    <row r="51" spans="1:7" x14ac:dyDescent="0.25">
      <c r="A51" s="132"/>
      <c r="B51" s="132"/>
      <c r="C51" s="132"/>
      <c r="D51" s="132"/>
      <c r="E51" s="132"/>
      <c r="F51" s="132"/>
      <c r="G51" s="17"/>
    </row>
  </sheetData>
  <mergeCells count="10">
    <mergeCell ref="B7:C7"/>
    <mergeCell ref="A49:F49"/>
    <mergeCell ref="D50:F50"/>
    <mergeCell ref="A51:F51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23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2.85546875" bestFit="1" customWidth="1"/>
    <col min="3" max="3" width="22.5703125" bestFit="1" customWidth="1"/>
    <col min="4" max="4" width="8.140625" bestFit="1" customWidth="1"/>
    <col min="5" max="5" width="7" bestFit="1" customWidth="1"/>
    <col min="6" max="6" width="9.5703125" bestFit="1" customWidth="1"/>
    <col min="7" max="7" width="11.5703125" bestFit="1" customWidth="1"/>
  </cols>
  <sheetData>
    <row r="1" spans="1:7" ht="15.75" x14ac:dyDescent="0.25">
      <c r="A1" s="133" t="s">
        <v>414</v>
      </c>
      <c r="B1" s="133"/>
      <c r="C1" s="133"/>
      <c r="D1" s="1"/>
      <c r="E1" s="1"/>
      <c r="F1" s="1"/>
      <c r="G1" s="1"/>
    </row>
    <row r="2" spans="1:7" ht="15.75" x14ac:dyDescent="0.25">
      <c r="A2" s="133" t="s">
        <v>415</v>
      </c>
      <c r="B2" s="133"/>
      <c r="C2" s="133"/>
      <c r="D2" s="1"/>
      <c r="E2" s="1"/>
      <c r="F2" s="1"/>
      <c r="G2" s="1"/>
    </row>
    <row r="3" spans="1:7" x14ac:dyDescent="0.25">
      <c r="A3" s="134" t="s">
        <v>1</v>
      </c>
      <c r="B3" s="134"/>
      <c r="C3" s="134"/>
      <c r="D3" s="1"/>
      <c r="E3" s="1"/>
      <c r="F3" s="1"/>
      <c r="G3" s="1"/>
    </row>
    <row r="4" spans="1:7" x14ac:dyDescent="0.25">
      <c r="A4" s="134" t="s">
        <v>2</v>
      </c>
      <c r="B4" s="134"/>
      <c r="C4" s="134"/>
      <c r="D4" s="1"/>
      <c r="E4" s="1"/>
      <c r="F4" s="1"/>
      <c r="G4" s="1"/>
    </row>
    <row r="5" spans="1:7" x14ac:dyDescent="0.25">
      <c r="A5" s="134" t="s">
        <v>2</v>
      </c>
      <c r="B5" s="134"/>
      <c r="C5" s="134"/>
      <c r="D5" s="1"/>
      <c r="E5" s="1"/>
      <c r="F5" s="1"/>
      <c r="G5" s="1"/>
    </row>
    <row r="6" spans="1:7" x14ac:dyDescent="0.25">
      <c r="A6" s="134" t="s">
        <v>286</v>
      </c>
      <c r="B6" s="134"/>
      <c r="C6" s="134"/>
      <c r="D6" s="1"/>
      <c r="E6" s="1"/>
      <c r="F6" s="1"/>
      <c r="G6" s="1"/>
    </row>
    <row r="7" spans="1:7" x14ac:dyDescent="0.25">
      <c r="A7" s="2" t="s">
        <v>4</v>
      </c>
      <c r="B7" s="129" t="s">
        <v>5</v>
      </c>
      <c r="C7" s="129"/>
      <c r="D7" s="3" t="s">
        <v>6</v>
      </c>
      <c r="E7" s="2" t="s">
        <v>7</v>
      </c>
      <c r="F7" s="4" t="s">
        <v>8</v>
      </c>
      <c r="G7" s="4" t="s">
        <v>9</v>
      </c>
    </row>
    <row r="8" spans="1:7" x14ac:dyDescent="0.25">
      <c r="A8" s="5">
        <v>43556</v>
      </c>
      <c r="B8" s="79" t="s">
        <v>60</v>
      </c>
      <c r="C8" s="7" t="s">
        <v>416</v>
      </c>
      <c r="D8" s="8" t="s">
        <v>12</v>
      </c>
      <c r="E8" s="9" t="s">
        <v>13</v>
      </c>
      <c r="F8" s="10"/>
      <c r="G8" s="11">
        <v>400000</v>
      </c>
    </row>
    <row r="9" spans="1:7" x14ac:dyDescent="0.25">
      <c r="A9" s="5"/>
      <c r="B9" s="79" t="s">
        <v>2</v>
      </c>
      <c r="C9" s="12" t="s">
        <v>417</v>
      </c>
      <c r="D9" s="1"/>
      <c r="E9" s="1"/>
      <c r="F9" s="1"/>
      <c r="G9" s="1"/>
    </row>
    <row r="10" spans="1:7" x14ac:dyDescent="0.25">
      <c r="A10" s="5">
        <v>43556</v>
      </c>
      <c r="B10" s="79" t="s">
        <v>60</v>
      </c>
      <c r="C10" s="7" t="s">
        <v>416</v>
      </c>
      <c r="D10" s="8" t="s">
        <v>12</v>
      </c>
      <c r="E10" s="9" t="s">
        <v>14</v>
      </c>
      <c r="F10" s="10"/>
      <c r="G10" s="11">
        <v>600000</v>
      </c>
    </row>
    <row r="11" spans="1:7" x14ac:dyDescent="0.25">
      <c r="A11" s="5"/>
      <c r="B11" s="79" t="s">
        <v>2</v>
      </c>
      <c r="C11" s="12" t="s">
        <v>418</v>
      </c>
      <c r="D11" s="1"/>
      <c r="E11" s="1"/>
      <c r="F11" s="1"/>
      <c r="G11" s="1"/>
    </row>
    <row r="12" spans="1:7" x14ac:dyDescent="0.25">
      <c r="A12" s="5">
        <v>43558</v>
      </c>
      <c r="B12" s="79" t="s">
        <v>60</v>
      </c>
      <c r="C12" s="7" t="s">
        <v>416</v>
      </c>
      <c r="D12" s="8" t="s">
        <v>12</v>
      </c>
      <c r="E12" s="9" t="s">
        <v>27</v>
      </c>
      <c r="F12" s="10"/>
      <c r="G12" s="11">
        <v>100000</v>
      </c>
    </row>
    <row r="13" spans="1:7" x14ac:dyDescent="0.25">
      <c r="A13" s="5"/>
      <c r="B13" s="79" t="s">
        <v>2</v>
      </c>
      <c r="C13" s="12" t="s">
        <v>50</v>
      </c>
      <c r="D13" s="1"/>
      <c r="E13" s="1"/>
      <c r="F13" s="1"/>
      <c r="G13" s="1"/>
    </row>
    <row r="14" spans="1:7" x14ac:dyDescent="0.25">
      <c r="A14" s="5">
        <v>43558</v>
      </c>
      <c r="B14" s="79" t="s">
        <v>60</v>
      </c>
      <c r="C14" s="7" t="s">
        <v>416</v>
      </c>
      <c r="D14" s="8" t="s">
        <v>12</v>
      </c>
      <c r="E14" s="9" t="s">
        <v>30</v>
      </c>
      <c r="F14" s="10"/>
      <c r="G14" s="11">
        <v>255081</v>
      </c>
    </row>
    <row r="15" spans="1:7" x14ac:dyDescent="0.25">
      <c r="A15" s="5"/>
      <c r="B15" s="79" t="s">
        <v>2</v>
      </c>
      <c r="C15" s="12" t="s">
        <v>419</v>
      </c>
      <c r="D15" s="1"/>
      <c r="E15" s="1"/>
      <c r="F15" s="1"/>
      <c r="G15" s="1"/>
    </row>
    <row r="16" spans="1:7" x14ac:dyDescent="0.25">
      <c r="A16" s="5">
        <v>43560</v>
      </c>
      <c r="B16" s="79" t="s">
        <v>65</v>
      </c>
      <c r="C16" s="7" t="s">
        <v>416</v>
      </c>
      <c r="D16" s="8" t="s">
        <v>16</v>
      </c>
      <c r="E16" s="9" t="s">
        <v>41</v>
      </c>
      <c r="F16" s="11">
        <v>300000</v>
      </c>
      <c r="G16" s="10"/>
    </row>
    <row r="17" spans="1:7" x14ac:dyDescent="0.25">
      <c r="A17" s="5"/>
      <c r="B17" s="79" t="s">
        <v>2</v>
      </c>
      <c r="C17" s="12" t="s">
        <v>420</v>
      </c>
      <c r="D17" s="1"/>
      <c r="E17" s="1"/>
      <c r="F17" s="1"/>
      <c r="G17" s="1"/>
    </row>
    <row r="18" spans="1:7" x14ac:dyDescent="0.25">
      <c r="A18" s="5">
        <v>43563</v>
      </c>
      <c r="B18" s="79" t="s">
        <v>65</v>
      </c>
      <c r="C18" s="7" t="s">
        <v>416</v>
      </c>
      <c r="D18" s="8" t="s">
        <v>16</v>
      </c>
      <c r="E18" s="9" t="s">
        <v>140</v>
      </c>
      <c r="F18" s="11">
        <v>300000</v>
      </c>
      <c r="G18" s="10"/>
    </row>
    <row r="19" spans="1:7" x14ac:dyDescent="0.25">
      <c r="A19" s="5"/>
      <c r="B19" s="79" t="s">
        <v>2</v>
      </c>
      <c r="C19" s="12" t="s">
        <v>421</v>
      </c>
      <c r="D19" s="1"/>
      <c r="E19" s="1"/>
      <c r="F19" s="1"/>
      <c r="G19" s="1"/>
    </row>
    <row r="20" spans="1:7" x14ac:dyDescent="0.25">
      <c r="A20" s="5">
        <v>43565</v>
      </c>
      <c r="B20" s="79" t="s">
        <v>60</v>
      </c>
      <c r="C20" s="7" t="s">
        <v>416</v>
      </c>
      <c r="D20" s="8" t="s">
        <v>12</v>
      </c>
      <c r="E20" s="9" t="s">
        <v>41</v>
      </c>
      <c r="F20" s="10"/>
      <c r="G20" s="11">
        <v>150000</v>
      </c>
    </row>
    <row r="21" spans="1:7" x14ac:dyDescent="0.25">
      <c r="A21" s="5">
        <v>43566</v>
      </c>
      <c r="B21" s="79" t="s">
        <v>65</v>
      </c>
      <c r="C21" s="7" t="s">
        <v>416</v>
      </c>
      <c r="D21" s="8" t="s">
        <v>16</v>
      </c>
      <c r="E21" s="9" t="s">
        <v>142</v>
      </c>
      <c r="F21" s="11">
        <v>34000</v>
      </c>
      <c r="G21" s="10"/>
    </row>
    <row r="22" spans="1:7" x14ac:dyDescent="0.25">
      <c r="A22" s="5"/>
      <c r="B22" s="79" t="s">
        <v>2</v>
      </c>
      <c r="C22" s="12" t="s">
        <v>422</v>
      </c>
      <c r="D22" s="1"/>
      <c r="E22" s="1"/>
      <c r="F22" s="1"/>
      <c r="G22" s="1"/>
    </row>
    <row r="23" spans="1:7" x14ac:dyDescent="0.25">
      <c r="A23" s="5">
        <v>43570</v>
      </c>
      <c r="B23" s="79" t="s">
        <v>65</v>
      </c>
      <c r="C23" s="7" t="s">
        <v>416</v>
      </c>
      <c r="D23" s="8" t="s">
        <v>16</v>
      </c>
      <c r="E23" s="9" t="s">
        <v>155</v>
      </c>
      <c r="F23" s="11">
        <v>20000</v>
      </c>
      <c r="G23" s="10"/>
    </row>
    <row r="24" spans="1:7" x14ac:dyDescent="0.25">
      <c r="A24" s="5"/>
      <c r="B24" s="79" t="s">
        <v>2</v>
      </c>
      <c r="C24" s="12" t="s">
        <v>423</v>
      </c>
      <c r="D24" s="1"/>
      <c r="E24" s="1"/>
      <c r="F24" s="1"/>
      <c r="G24" s="1"/>
    </row>
    <row r="25" spans="1:7" x14ac:dyDescent="0.25">
      <c r="A25" s="5">
        <v>43570</v>
      </c>
      <c r="B25" s="79" t="s">
        <v>65</v>
      </c>
      <c r="C25" s="7" t="s">
        <v>416</v>
      </c>
      <c r="D25" s="8" t="s">
        <v>16</v>
      </c>
      <c r="E25" s="9" t="s">
        <v>159</v>
      </c>
      <c r="F25" s="11">
        <v>21000</v>
      </c>
      <c r="G25" s="10"/>
    </row>
    <row r="26" spans="1:7" x14ac:dyDescent="0.25">
      <c r="A26" s="5"/>
      <c r="B26" s="79" t="s">
        <v>2</v>
      </c>
      <c r="C26" s="12" t="s">
        <v>424</v>
      </c>
      <c r="D26" s="1"/>
      <c r="E26" s="1"/>
      <c r="F26" s="1"/>
      <c r="G26" s="1"/>
    </row>
    <row r="27" spans="1:7" x14ac:dyDescent="0.25">
      <c r="A27" s="5">
        <v>43575</v>
      </c>
      <c r="B27" s="79" t="s">
        <v>65</v>
      </c>
      <c r="C27" s="7" t="s">
        <v>416</v>
      </c>
      <c r="D27" s="8" t="s">
        <v>16</v>
      </c>
      <c r="E27" s="9" t="s">
        <v>21</v>
      </c>
      <c r="F27" s="11">
        <v>3600</v>
      </c>
      <c r="G27" s="10"/>
    </row>
    <row r="28" spans="1:7" x14ac:dyDescent="0.25">
      <c r="A28" s="5"/>
      <c r="B28" s="79" t="s">
        <v>2</v>
      </c>
      <c r="C28" s="12" t="s">
        <v>425</v>
      </c>
      <c r="D28" s="1"/>
      <c r="E28" s="1"/>
      <c r="F28" s="1"/>
      <c r="G28" s="1"/>
    </row>
    <row r="29" spans="1:7" x14ac:dyDescent="0.25">
      <c r="A29" s="5">
        <v>43575</v>
      </c>
      <c r="B29" s="79" t="s">
        <v>60</v>
      </c>
      <c r="C29" s="7" t="s">
        <v>416</v>
      </c>
      <c r="D29" s="8" t="s">
        <v>12</v>
      </c>
      <c r="E29" s="9" t="s">
        <v>130</v>
      </c>
      <c r="F29" s="10"/>
      <c r="G29" s="11">
        <v>100000</v>
      </c>
    </row>
    <row r="30" spans="1:7" x14ac:dyDescent="0.25">
      <c r="A30" s="5">
        <v>43577</v>
      </c>
      <c r="B30" s="79" t="s">
        <v>65</v>
      </c>
      <c r="C30" s="7" t="s">
        <v>416</v>
      </c>
      <c r="D30" s="8" t="s">
        <v>16</v>
      </c>
      <c r="E30" s="9" t="s">
        <v>273</v>
      </c>
      <c r="F30" s="11">
        <v>12000</v>
      </c>
      <c r="G30" s="10"/>
    </row>
    <row r="31" spans="1:7" x14ac:dyDescent="0.25">
      <c r="A31" s="5"/>
      <c r="B31" s="79" t="s">
        <v>2</v>
      </c>
      <c r="C31" s="12" t="s">
        <v>426</v>
      </c>
      <c r="D31" s="1"/>
      <c r="E31" s="1"/>
      <c r="F31" s="1"/>
      <c r="G31" s="1"/>
    </row>
    <row r="32" spans="1:7" x14ac:dyDescent="0.25">
      <c r="A32" s="5">
        <v>43584</v>
      </c>
      <c r="B32" s="79" t="s">
        <v>60</v>
      </c>
      <c r="C32" s="7" t="s">
        <v>416</v>
      </c>
      <c r="D32" s="8" t="s">
        <v>12</v>
      </c>
      <c r="E32" s="9" t="s">
        <v>136</v>
      </c>
      <c r="F32" s="10"/>
      <c r="G32" s="11">
        <v>200000</v>
      </c>
    </row>
    <row r="33" spans="1:7" x14ac:dyDescent="0.25">
      <c r="A33" s="5">
        <v>43584</v>
      </c>
      <c r="B33" s="79" t="s">
        <v>60</v>
      </c>
      <c r="C33" s="7" t="s">
        <v>416</v>
      </c>
      <c r="D33" s="8" t="s">
        <v>12</v>
      </c>
      <c r="E33" s="9" t="s">
        <v>138</v>
      </c>
      <c r="F33" s="10"/>
      <c r="G33" s="11">
        <v>100000</v>
      </c>
    </row>
    <row r="34" spans="1:7" x14ac:dyDescent="0.25">
      <c r="A34" s="5">
        <v>43587</v>
      </c>
      <c r="B34" s="79" t="s">
        <v>65</v>
      </c>
      <c r="C34" s="7" t="s">
        <v>416</v>
      </c>
      <c r="D34" s="8" t="s">
        <v>16</v>
      </c>
      <c r="E34" s="9" t="s">
        <v>187</v>
      </c>
      <c r="F34" s="11">
        <v>35000</v>
      </c>
      <c r="G34" s="10"/>
    </row>
    <row r="35" spans="1:7" x14ac:dyDescent="0.25">
      <c r="A35" s="5">
        <v>43587</v>
      </c>
      <c r="B35" s="79" t="s">
        <v>65</v>
      </c>
      <c r="C35" s="7" t="s">
        <v>416</v>
      </c>
      <c r="D35" s="8" t="s">
        <v>16</v>
      </c>
      <c r="E35" s="9" t="s">
        <v>194</v>
      </c>
      <c r="F35" s="11">
        <v>150000</v>
      </c>
      <c r="G35" s="10"/>
    </row>
    <row r="36" spans="1:7" x14ac:dyDescent="0.25">
      <c r="A36" s="5"/>
      <c r="B36" s="79" t="s">
        <v>2</v>
      </c>
      <c r="C36" s="12" t="s">
        <v>427</v>
      </c>
      <c r="D36" s="1"/>
      <c r="E36" s="1"/>
      <c r="F36" s="1"/>
      <c r="G36" s="1"/>
    </row>
    <row r="37" spans="1:7" x14ac:dyDescent="0.25">
      <c r="A37" s="5">
        <v>43592</v>
      </c>
      <c r="B37" s="79" t="s">
        <v>65</v>
      </c>
      <c r="C37" s="7" t="s">
        <v>416</v>
      </c>
      <c r="D37" s="8" t="s">
        <v>16</v>
      </c>
      <c r="E37" s="9" t="s">
        <v>428</v>
      </c>
      <c r="F37" s="11">
        <v>400000</v>
      </c>
      <c r="G37" s="10"/>
    </row>
    <row r="38" spans="1:7" x14ac:dyDescent="0.25">
      <c r="A38" s="5">
        <v>43598</v>
      </c>
      <c r="B38" s="79" t="s">
        <v>65</v>
      </c>
      <c r="C38" s="7" t="s">
        <v>416</v>
      </c>
      <c r="D38" s="8" t="s">
        <v>16</v>
      </c>
      <c r="E38" s="9" t="s">
        <v>211</v>
      </c>
      <c r="F38" s="11">
        <v>400000</v>
      </c>
      <c r="G38" s="10"/>
    </row>
    <row r="39" spans="1:7" x14ac:dyDescent="0.25">
      <c r="A39" s="5"/>
      <c r="B39" s="79" t="s">
        <v>2</v>
      </c>
      <c r="C39" s="12" t="s">
        <v>429</v>
      </c>
      <c r="D39" s="1"/>
      <c r="E39" s="1"/>
      <c r="F39" s="1"/>
      <c r="G39" s="1"/>
    </row>
    <row r="40" spans="1:7" x14ac:dyDescent="0.25">
      <c r="A40" s="5">
        <v>43598</v>
      </c>
      <c r="B40" s="79" t="s">
        <v>65</v>
      </c>
      <c r="C40" s="7" t="s">
        <v>416</v>
      </c>
      <c r="D40" s="8" t="s">
        <v>16</v>
      </c>
      <c r="E40" s="9" t="s">
        <v>215</v>
      </c>
      <c r="F40" s="11">
        <v>12000</v>
      </c>
      <c r="G40" s="10"/>
    </row>
    <row r="41" spans="1:7" x14ac:dyDescent="0.25">
      <c r="A41" s="5"/>
      <c r="B41" s="79" t="s">
        <v>2</v>
      </c>
      <c r="C41" s="12" t="s">
        <v>430</v>
      </c>
      <c r="D41" s="1"/>
      <c r="E41" s="1"/>
      <c r="F41" s="1"/>
      <c r="G41" s="1"/>
    </row>
    <row r="42" spans="1:7" x14ac:dyDescent="0.25">
      <c r="A42" s="5">
        <v>43598</v>
      </c>
      <c r="B42" s="79" t="s">
        <v>65</v>
      </c>
      <c r="C42" s="7" t="s">
        <v>416</v>
      </c>
      <c r="D42" s="8" t="s">
        <v>16</v>
      </c>
      <c r="E42" s="9" t="s">
        <v>38</v>
      </c>
      <c r="F42" s="11">
        <v>15000</v>
      </c>
      <c r="G42" s="10"/>
    </row>
    <row r="43" spans="1:7" x14ac:dyDescent="0.25">
      <c r="A43" s="5"/>
      <c r="B43" s="79" t="s">
        <v>2</v>
      </c>
      <c r="C43" s="12" t="s">
        <v>431</v>
      </c>
      <c r="D43" s="1"/>
      <c r="E43" s="1"/>
      <c r="F43" s="1"/>
      <c r="G43" s="1"/>
    </row>
    <row r="44" spans="1:7" x14ac:dyDescent="0.25">
      <c r="A44" s="5">
        <v>43600</v>
      </c>
      <c r="B44" s="79" t="s">
        <v>60</v>
      </c>
      <c r="C44" s="7" t="s">
        <v>416</v>
      </c>
      <c r="D44" s="8" t="s">
        <v>12</v>
      </c>
      <c r="E44" s="9" t="s">
        <v>144</v>
      </c>
      <c r="F44" s="10"/>
      <c r="G44" s="11">
        <v>207000</v>
      </c>
    </row>
    <row r="45" spans="1:7" x14ac:dyDescent="0.25">
      <c r="A45" s="5">
        <v>43602</v>
      </c>
      <c r="B45" s="79" t="s">
        <v>65</v>
      </c>
      <c r="C45" s="7" t="s">
        <v>416</v>
      </c>
      <c r="D45" s="8" t="s">
        <v>16</v>
      </c>
      <c r="E45" s="9" t="s">
        <v>226</v>
      </c>
      <c r="F45" s="11">
        <v>50000</v>
      </c>
      <c r="G45" s="10"/>
    </row>
    <row r="46" spans="1:7" x14ac:dyDescent="0.25">
      <c r="A46" s="5"/>
      <c r="B46" s="79" t="s">
        <v>2</v>
      </c>
      <c r="C46" s="12" t="s">
        <v>432</v>
      </c>
      <c r="D46" s="1"/>
      <c r="E46" s="1"/>
      <c r="F46" s="1"/>
      <c r="G46" s="1"/>
    </row>
    <row r="47" spans="1:7" x14ac:dyDescent="0.25">
      <c r="A47" s="5">
        <v>43602</v>
      </c>
      <c r="B47" s="79" t="s">
        <v>65</v>
      </c>
      <c r="C47" s="7" t="s">
        <v>416</v>
      </c>
      <c r="D47" s="8" t="s">
        <v>16</v>
      </c>
      <c r="E47" s="9" t="s">
        <v>229</v>
      </c>
      <c r="F47" s="11">
        <v>32250</v>
      </c>
      <c r="G47" s="10"/>
    </row>
    <row r="48" spans="1:7" x14ac:dyDescent="0.25">
      <c r="A48" s="5"/>
      <c r="B48" s="79" t="s">
        <v>2</v>
      </c>
      <c r="C48" s="12" t="s">
        <v>433</v>
      </c>
      <c r="D48" s="1"/>
      <c r="E48" s="1"/>
      <c r="F48" s="1"/>
      <c r="G48" s="1"/>
    </row>
    <row r="49" spans="1:7" x14ac:dyDescent="0.25">
      <c r="A49" s="5">
        <v>43602</v>
      </c>
      <c r="B49" s="79" t="s">
        <v>65</v>
      </c>
      <c r="C49" s="7" t="s">
        <v>416</v>
      </c>
      <c r="D49" s="8" t="s">
        <v>16</v>
      </c>
      <c r="E49" s="9" t="s">
        <v>39</v>
      </c>
      <c r="F49" s="11">
        <v>100000</v>
      </c>
      <c r="G49" s="10"/>
    </row>
    <row r="50" spans="1:7" x14ac:dyDescent="0.25">
      <c r="A50" s="5"/>
      <c r="B50" s="79" t="s">
        <v>2</v>
      </c>
      <c r="C50" s="12" t="s">
        <v>434</v>
      </c>
      <c r="D50" s="1"/>
      <c r="E50" s="1"/>
      <c r="F50" s="1"/>
      <c r="G50" s="1"/>
    </row>
    <row r="51" spans="1:7" x14ac:dyDescent="0.25">
      <c r="A51" s="5">
        <v>43606</v>
      </c>
      <c r="B51" s="79" t="s">
        <v>60</v>
      </c>
      <c r="C51" s="7" t="s">
        <v>416</v>
      </c>
      <c r="D51" s="8" t="s">
        <v>12</v>
      </c>
      <c r="E51" s="9" t="s">
        <v>146</v>
      </c>
      <c r="F51" s="10"/>
      <c r="G51" s="11">
        <v>200000</v>
      </c>
    </row>
    <row r="52" spans="1:7" x14ac:dyDescent="0.25">
      <c r="A52" s="5"/>
      <c r="B52" s="79" t="s">
        <v>2</v>
      </c>
      <c r="C52" s="12" t="s">
        <v>435</v>
      </c>
      <c r="D52" s="1"/>
      <c r="E52" s="1"/>
      <c r="F52" s="1"/>
      <c r="G52" s="1"/>
    </row>
    <row r="53" spans="1:7" x14ac:dyDescent="0.25">
      <c r="A53" s="5">
        <v>43606</v>
      </c>
      <c r="B53" s="79" t="s">
        <v>65</v>
      </c>
      <c r="C53" s="7" t="s">
        <v>416</v>
      </c>
      <c r="D53" s="8" t="s">
        <v>16</v>
      </c>
      <c r="E53" s="9" t="s">
        <v>239</v>
      </c>
      <c r="F53" s="11">
        <v>14000</v>
      </c>
      <c r="G53" s="10"/>
    </row>
    <row r="54" spans="1:7" x14ac:dyDescent="0.25">
      <c r="A54" s="5"/>
      <c r="B54" s="79" t="s">
        <v>2</v>
      </c>
      <c r="C54" s="12" t="s">
        <v>436</v>
      </c>
      <c r="D54" s="1"/>
      <c r="E54" s="1"/>
      <c r="F54" s="1"/>
      <c r="G54" s="1"/>
    </row>
    <row r="55" spans="1:7" x14ac:dyDescent="0.25">
      <c r="A55" s="5">
        <v>43609</v>
      </c>
      <c r="B55" s="79" t="s">
        <v>65</v>
      </c>
      <c r="C55" s="7" t="s">
        <v>416</v>
      </c>
      <c r="D55" s="8" t="s">
        <v>16</v>
      </c>
      <c r="E55" s="9" t="s">
        <v>43</v>
      </c>
      <c r="F55" s="11">
        <v>12500</v>
      </c>
      <c r="G55" s="10"/>
    </row>
    <row r="56" spans="1:7" x14ac:dyDescent="0.25">
      <c r="A56" s="5"/>
      <c r="B56" s="79" t="s">
        <v>2</v>
      </c>
      <c r="C56" s="12" t="s">
        <v>437</v>
      </c>
      <c r="D56" s="1"/>
      <c r="E56" s="1"/>
      <c r="F56" s="1"/>
      <c r="G56" s="1"/>
    </row>
    <row r="57" spans="1:7" x14ac:dyDescent="0.25">
      <c r="A57" s="5">
        <v>43612</v>
      </c>
      <c r="B57" s="79" t="s">
        <v>60</v>
      </c>
      <c r="C57" s="7" t="s">
        <v>416</v>
      </c>
      <c r="D57" s="8" t="s">
        <v>12</v>
      </c>
      <c r="E57" s="9" t="s">
        <v>148</v>
      </c>
      <c r="F57" s="10"/>
      <c r="G57" s="11">
        <v>300000</v>
      </c>
    </row>
    <row r="58" spans="1:7" x14ac:dyDescent="0.25">
      <c r="A58" s="5">
        <v>43615</v>
      </c>
      <c r="B58" s="79" t="s">
        <v>65</v>
      </c>
      <c r="C58" s="7" t="s">
        <v>416</v>
      </c>
      <c r="D58" s="8" t="s">
        <v>16</v>
      </c>
      <c r="E58" s="9" t="s">
        <v>438</v>
      </c>
      <c r="F58" s="11">
        <v>14000</v>
      </c>
      <c r="G58" s="10"/>
    </row>
    <row r="59" spans="1:7" x14ac:dyDescent="0.25">
      <c r="A59" s="5"/>
      <c r="B59" s="79" t="s">
        <v>2</v>
      </c>
      <c r="C59" s="12" t="s">
        <v>439</v>
      </c>
      <c r="D59" s="1"/>
      <c r="E59" s="1"/>
      <c r="F59" s="1"/>
      <c r="G59" s="1"/>
    </row>
    <row r="60" spans="1:7" x14ac:dyDescent="0.25">
      <c r="A60" s="5">
        <v>43617</v>
      </c>
      <c r="B60" s="79" t="s">
        <v>60</v>
      </c>
      <c r="C60" s="7" t="s">
        <v>416</v>
      </c>
      <c r="D60" s="8" t="s">
        <v>12</v>
      </c>
      <c r="E60" s="9" t="s">
        <v>152</v>
      </c>
      <c r="F60" s="10"/>
      <c r="G60" s="11">
        <v>8000</v>
      </c>
    </row>
    <row r="61" spans="1:7" x14ac:dyDescent="0.25">
      <c r="A61" s="5">
        <v>43620</v>
      </c>
      <c r="B61" s="79" t="s">
        <v>65</v>
      </c>
      <c r="C61" s="7" t="s">
        <v>416</v>
      </c>
      <c r="D61" s="8" t="s">
        <v>16</v>
      </c>
      <c r="E61" s="9" t="s">
        <v>440</v>
      </c>
      <c r="F61" s="11">
        <v>60000</v>
      </c>
      <c r="G61" s="10"/>
    </row>
    <row r="62" spans="1:7" x14ac:dyDescent="0.25">
      <c r="A62" s="5">
        <v>43621</v>
      </c>
      <c r="B62" s="79" t="s">
        <v>60</v>
      </c>
      <c r="C62" s="7" t="s">
        <v>416</v>
      </c>
      <c r="D62" s="8" t="s">
        <v>12</v>
      </c>
      <c r="E62" s="9" t="s">
        <v>155</v>
      </c>
      <c r="F62" s="10"/>
      <c r="G62" s="11">
        <v>50000</v>
      </c>
    </row>
    <row r="63" spans="1:7" x14ac:dyDescent="0.25">
      <c r="A63" s="5">
        <v>43626</v>
      </c>
      <c r="B63" s="79" t="s">
        <v>60</v>
      </c>
      <c r="C63" s="7" t="s">
        <v>416</v>
      </c>
      <c r="D63" s="8" t="s">
        <v>12</v>
      </c>
      <c r="E63" s="9" t="s">
        <v>157</v>
      </c>
      <c r="F63" s="10"/>
      <c r="G63" s="11">
        <v>1814116</v>
      </c>
    </row>
    <row r="64" spans="1:7" x14ac:dyDescent="0.25">
      <c r="A64" s="5">
        <v>43629</v>
      </c>
      <c r="B64" s="79" t="s">
        <v>65</v>
      </c>
      <c r="C64" s="7" t="s">
        <v>416</v>
      </c>
      <c r="D64" s="8" t="s">
        <v>16</v>
      </c>
      <c r="E64" s="9" t="s">
        <v>298</v>
      </c>
      <c r="F64" s="11">
        <v>27000</v>
      </c>
      <c r="G64" s="10"/>
    </row>
    <row r="65" spans="1:7" x14ac:dyDescent="0.25">
      <c r="A65" s="5">
        <v>43630</v>
      </c>
      <c r="B65" s="79" t="s">
        <v>65</v>
      </c>
      <c r="C65" s="7" t="s">
        <v>416</v>
      </c>
      <c r="D65" s="8" t="s">
        <v>16</v>
      </c>
      <c r="E65" s="9" t="s">
        <v>441</v>
      </c>
      <c r="F65" s="11">
        <v>50000</v>
      </c>
      <c r="G65" s="10"/>
    </row>
    <row r="66" spans="1:7" x14ac:dyDescent="0.25">
      <c r="A66" s="5"/>
      <c r="B66" s="79" t="s">
        <v>2</v>
      </c>
      <c r="C66" s="12" t="s">
        <v>442</v>
      </c>
      <c r="D66" s="1"/>
      <c r="E66" s="1"/>
      <c r="F66" s="1"/>
      <c r="G66" s="1"/>
    </row>
    <row r="67" spans="1:7" x14ac:dyDescent="0.25">
      <c r="A67" s="5">
        <v>43631</v>
      </c>
      <c r="B67" s="79" t="s">
        <v>65</v>
      </c>
      <c r="C67" s="7" t="s">
        <v>416</v>
      </c>
      <c r="D67" s="8" t="s">
        <v>16</v>
      </c>
      <c r="E67" s="9" t="s">
        <v>301</v>
      </c>
      <c r="F67" s="11">
        <v>29137</v>
      </c>
      <c r="G67" s="10"/>
    </row>
    <row r="68" spans="1:7" x14ac:dyDescent="0.25">
      <c r="A68" s="5">
        <v>43631</v>
      </c>
      <c r="B68" s="79" t="s">
        <v>65</v>
      </c>
      <c r="C68" s="7" t="s">
        <v>416</v>
      </c>
      <c r="D68" s="8" t="s">
        <v>16</v>
      </c>
      <c r="E68" s="9" t="s">
        <v>302</v>
      </c>
      <c r="F68" s="11">
        <v>25000</v>
      </c>
      <c r="G68" s="10"/>
    </row>
    <row r="69" spans="1:7" x14ac:dyDescent="0.25">
      <c r="A69" s="5">
        <v>43640</v>
      </c>
      <c r="B69" s="79" t="s">
        <v>65</v>
      </c>
      <c r="C69" s="7" t="s">
        <v>416</v>
      </c>
      <c r="D69" s="8" t="s">
        <v>16</v>
      </c>
      <c r="E69" s="9" t="s">
        <v>305</v>
      </c>
      <c r="F69" s="11">
        <v>50000</v>
      </c>
      <c r="G69" s="10"/>
    </row>
    <row r="70" spans="1:7" x14ac:dyDescent="0.25">
      <c r="A70" s="5"/>
      <c r="B70" s="79" t="s">
        <v>2</v>
      </c>
      <c r="C70" s="12" t="s">
        <v>443</v>
      </c>
      <c r="D70" s="1"/>
      <c r="E70" s="1"/>
      <c r="F70" s="1"/>
      <c r="G70" s="1"/>
    </row>
    <row r="71" spans="1:7" x14ac:dyDescent="0.25">
      <c r="A71" s="5">
        <v>43641</v>
      </c>
      <c r="B71" s="79" t="s">
        <v>65</v>
      </c>
      <c r="C71" s="7" t="s">
        <v>416</v>
      </c>
      <c r="D71" s="8" t="s">
        <v>16</v>
      </c>
      <c r="E71" s="9" t="s">
        <v>306</v>
      </c>
      <c r="F71" s="11">
        <v>50000</v>
      </c>
      <c r="G71" s="10"/>
    </row>
    <row r="72" spans="1:7" x14ac:dyDescent="0.25">
      <c r="A72" s="5"/>
      <c r="B72" s="79" t="s">
        <v>2</v>
      </c>
      <c r="C72" s="12" t="s">
        <v>444</v>
      </c>
      <c r="D72" s="1"/>
      <c r="E72" s="1"/>
      <c r="F72" s="1"/>
      <c r="G72" s="1"/>
    </row>
    <row r="73" spans="1:7" x14ac:dyDescent="0.25">
      <c r="A73" s="5">
        <v>43642</v>
      </c>
      <c r="B73" s="79" t="s">
        <v>65</v>
      </c>
      <c r="C73" s="7" t="s">
        <v>416</v>
      </c>
      <c r="D73" s="8" t="s">
        <v>16</v>
      </c>
      <c r="E73" s="9" t="s">
        <v>445</v>
      </c>
      <c r="F73" s="11">
        <v>20000</v>
      </c>
      <c r="G73" s="10"/>
    </row>
    <row r="74" spans="1:7" x14ac:dyDescent="0.25">
      <c r="A74" s="5"/>
      <c r="B74" s="79" t="s">
        <v>2</v>
      </c>
      <c r="C74" s="12" t="s">
        <v>446</v>
      </c>
      <c r="D74" s="1"/>
      <c r="E74" s="1"/>
      <c r="F74" s="1"/>
      <c r="G74" s="1"/>
    </row>
    <row r="75" spans="1:7" x14ac:dyDescent="0.25">
      <c r="A75" s="5">
        <v>43642</v>
      </c>
      <c r="B75" s="79" t="s">
        <v>60</v>
      </c>
      <c r="C75" s="7" t="s">
        <v>416</v>
      </c>
      <c r="D75" s="8" t="s">
        <v>12</v>
      </c>
      <c r="E75" s="9" t="s">
        <v>159</v>
      </c>
      <c r="F75" s="10"/>
      <c r="G75" s="11">
        <v>70000</v>
      </c>
    </row>
    <row r="76" spans="1:7" x14ac:dyDescent="0.25">
      <c r="A76" s="5">
        <v>43645</v>
      </c>
      <c r="B76" s="79" t="s">
        <v>65</v>
      </c>
      <c r="C76" s="7" t="s">
        <v>416</v>
      </c>
      <c r="D76" s="8" t="s">
        <v>16</v>
      </c>
      <c r="E76" s="9" t="s">
        <v>447</v>
      </c>
      <c r="F76" s="11">
        <v>20000</v>
      </c>
      <c r="G76" s="10"/>
    </row>
    <row r="77" spans="1:7" x14ac:dyDescent="0.25">
      <c r="A77" s="5"/>
      <c r="B77" s="79" t="s">
        <v>2</v>
      </c>
      <c r="C77" s="12" t="s">
        <v>448</v>
      </c>
      <c r="D77" s="1"/>
      <c r="E77" s="1"/>
      <c r="F77" s="1"/>
      <c r="G77" s="1"/>
    </row>
    <row r="78" spans="1:7" x14ac:dyDescent="0.25">
      <c r="A78" s="5">
        <v>43649</v>
      </c>
      <c r="B78" s="79" t="s">
        <v>60</v>
      </c>
      <c r="C78" s="7" t="s">
        <v>416</v>
      </c>
      <c r="D78" s="8" t="s">
        <v>12</v>
      </c>
      <c r="E78" s="9" t="s">
        <v>19</v>
      </c>
      <c r="F78" s="10"/>
      <c r="G78" s="11">
        <v>400000</v>
      </c>
    </row>
    <row r="79" spans="1:7" x14ac:dyDescent="0.25">
      <c r="A79" s="5"/>
      <c r="B79" s="79" t="s">
        <v>2</v>
      </c>
      <c r="C79" s="12" t="s">
        <v>449</v>
      </c>
      <c r="D79" s="1"/>
      <c r="E79" s="1"/>
      <c r="F79" s="1"/>
      <c r="G79" s="1"/>
    </row>
    <row r="80" spans="1:7" x14ac:dyDescent="0.25">
      <c r="A80" s="5">
        <v>43654</v>
      </c>
      <c r="B80" s="79" t="s">
        <v>65</v>
      </c>
      <c r="C80" s="7" t="s">
        <v>450</v>
      </c>
      <c r="D80" s="8" t="s">
        <v>63</v>
      </c>
      <c r="E80" s="9" t="s">
        <v>124</v>
      </c>
      <c r="F80" s="11">
        <v>250000</v>
      </c>
      <c r="G80" s="10"/>
    </row>
    <row r="81" spans="1:7" x14ac:dyDescent="0.25">
      <c r="A81" s="5">
        <v>43655</v>
      </c>
      <c r="B81" s="79" t="s">
        <v>65</v>
      </c>
      <c r="C81" s="7" t="s">
        <v>416</v>
      </c>
      <c r="D81" s="8" t="s">
        <v>16</v>
      </c>
      <c r="E81" s="9" t="s">
        <v>311</v>
      </c>
      <c r="F81" s="11">
        <v>50000</v>
      </c>
      <c r="G81" s="10"/>
    </row>
    <row r="82" spans="1:7" x14ac:dyDescent="0.25">
      <c r="A82" s="5">
        <v>43655</v>
      </c>
      <c r="B82" s="79" t="s">
        <v>65</v>
      </c>
      <c r="C82" s="7" t="s">
        <v>416</v>
      </c>
      <c r="D82" s="8" t="s">
        <v>16</v>
      </c>
      <c r="E82" s="9" t="s">
        <v>451</v>
      </c>
      <c r="F82" s="11">
        <v>30000</v>
      </c>
      <c r="G82" s="10"/>
    </row>
    <row r="83" spans="1:7" x14ac:dyDescent="0.25">
      <c r="A83" s="5">
        <v>43656</v>
      </c>
      <c r="B83" s="79" t="s">
        <v>60</v>
      </c>
      <c r="C83" s="7" t="s">
        <v>416</v>
      </c>
      <c r="D83" s="8" t="s">
        <v>12</v>
      </c>
      <c r="E83" s="9" t="s">
        <v>25</v>
      </c>
      <c r="F83" s="10"/>
      <c r="G83" s="11">
        <v>19400</v>
      </c>
    </row>
    <row r="84" spans="1:7" x14ac:dyDescent="0.25">
      <c r="A84" s="5"/>
      <c r="B84" s="79" t="s">
        <v>2</v>
      </c>
      <c r="C84" s="12" t="s">
        <v>452</v>
      </c>
      <c r="D84" s="1"/>
      <c r="E84" s="1"/>
      <c r="F84" s="1"/>
      <c r="G84" s="1"/>
    </row>
    <row r="85" spans="1:7" x14ac:dyDescent="0.25">
      <c r="A85" s="5">
        <v>43656</v>
      </c>
      <c r="B85" s="79" t="s">
        <v>60</v>
      </c>
      <c r="C85" s="7" t="s">
        <v>416</v>
      </c>
      <c r="D85" s="8" t="s">
        <v>12</v>
      </c>
      <c r="E85" s="9" t="s">
        <v>273</v>
      </c>
      <c r="F85" s="10"/>
      <c r="G85" s="11">
        <v>50000</v>
      </c>
    </row>
    <row r="86" spans="1:7" x14ac:dyDescent="0.25">
      <c r="A86" s="5"/>
      <c r="B86" s="79" t="s">
        <v>2</v>
      </c>
      <c r="C86" s="12" t="s">
        <v>453</v>
      </c>
      <c r="D86" s="1"/>
      <c r="E86" s="1"/>
      <c r="F86" s="1"/>
      <c r="G86" s="1"/>
    </row>
    <row r="87" spans="1:7" x14ac:dyDescent="0.25">
      <c r="A87" s="5">
        <v>43657</v>
      </c>
      <c r="B87" s="79" t="s">
        <v>60</v>
      </c>
      <c r="C87" s="7" t="s">
        <v>416</v>
      </c>
      <c r="D87" s="8" t="s">
        <v>12</v>
      </c>
      <c r="E87" s="9" t="s">
        <v>28</v>
      </c>
      <c r="F87" s="10"/>
      <c r="G87" s="11">
        <v>200000</v>
      </c>
    </row>
    <row r="88" spans="1:7" x14ac:dyDescent="0.25">
      <c r="A88" s="5"/>
      <c r="B88" s="79" t="s">
        <v>2</v>
      </c>
      <c r="C88" s="12" t="s">
        <v>454</v>
      </c>
      <c r="D88" s="1"/>
      <c r="E88" s="1"/>
      <c r="F88" s="1"/>
      <c r="G88" s="1"/>
    </row>
    <row r="89" spans="1:7" x14ac:dyDescent="0.25">
      <c r="A89" s="5">
        <v>43662</v>
      </c>
      <c r="B89" s="79" t="s">
        <v>65</v>
      </c>
      <c r="C89" s="7" t="s">
        <v>416</v>
      </c>
      <c r="D89" s="8" t="s">
        <v>16</v>
      </c>
      <c r="E89" s="9" t="s">
        <v>455</v>
      </c>
      <c r="F89" s="11">
        <v>50000</v>
      </c>
      <c r="G89" s="10"/>
    </row>
    <row r="90" spans="1:7" x14ac:dyDescent="0.25">
      <c r="A90" s="5"/>
      <c r="B90" s="79" t="s">
        <v>2</v>
      </c>
      <c r="C90" s="12" t="s">
        <v>456</v>
      </c>
      <c r="D90" s="1"/>
      <c r="E90" s="1"/>
      <c r="F90" s="1"/>
      <c r="G90" s="1"/>
    </row>
    <row r="91" spans="1:7" x14ac:dyDescent="0.25">
      <c r="A91" s="5">
        <v>43663</v>
      </c>
      <c r="B91" s="79" t="s">
        <v>60</v>
      </c>
      <c r="C91" s="7" t="s">
        <v>416</v>
      </c>
      <c r="D91" s="8" t="s">
        <v>12</v>
      </c>
      <c r="E91" s="9" t="s">
        <v>173</v>
      </c>
      <c r="F91" s="10"/>
      <c r="G91" s="11">
        <v>383000</v>
      </c>
    </row>
    <row r="92" spans="1:7" x14ac:dyDescent="0.25">
      <c r="A92" s="5">
        <v>43664</v>
      </c>
      <c r="B92" s="79" t="s">
        <v>60</v>
      </c>
      <c r="C92" s="7" t="s">
        <v>416</v>
      </c>
      <c r="D92" s="8" t="s">
        <v>12</v>
      </c>
      <c r="E92" s="9" t="s">
        <v>175</v>
      </c>
      <c r="F92" s="10"/>
      <c r="G92" s="11">
        <v>25000</v>
      </c>
    </row>
    <row r="93" spans="1:7" x14ac:dyDescent="0.25">
      <c r="A93" s="5">
        <v>43668</v>
      </c>
      <c r="B93" s="79" t="s">
        <v>60</v>
      </c>
      <c r="C93" s="7" t="s">
        <v>416</v>
      </c>
      <c r="D93" s="8" t="s">
        <v>12</v>
      </c>
      <c r="E93" s="9" t="s">
        <v>179</v>
      </c>
      <c r="F93" s="10"/>
      <c r="G93" s="11">
        <v>100000</v>
      </c>
    </row>
    <row r="94" spans="1:7" x14ac:dyDescent="0.25">
      <c r="A94" s="5"/>
      <c r="B94" s="79" t="s">
        <v>2</v>
      </c>
      <c r="C94" s="12" t="s">
        <v>457</v>
      </c>
      <c r="D94" s="1"/>
      <c r="E94" s="1"/>
      <c r="F94" s="1"/>
      <c r="G94" s="1"/>
    </row>
    <row r="95" spans="1:7" x14ac:dyDescent="0.25">
      <c r="A95" s="5">
        <v>43668</v>
      </c>
      <c r="B95" s="79" t="s">
        <v>60</v>
      </c>
      <c r="C95" s="7" t="s">
        <v>416</v>
      </c>
      <c r="D95" s="8" t="s">
        <v>12</v>
      </c>
      <c r="E95" s="9" t="s">
        <v>181</v>
      </c>
      <c r="F95" s="10"/>
      <c r="G95" s="11">
        <v>50000</v>
      </c>
    </row>
    <row r="96" spans="1:7" x14ac:dyDescent="0.25">
      <c r="A96" s="5"/>
      <c r="B96" s="79" t="s">
        <v>2</v>
      </c>
      <c r="C96" s="12" t="s">
        <v>458</v>
      </c>
      <c r="D96" s="1"/>
      <c r="E96" s="1"/>
      <c r="F96" s="1"/>
      <c r="G96" s="1"/>
    </row>
    <row r="97" spans="1:7" x14ac:dyDescent="0.25">
      <c r="A97" s="5">
        <v>43668</v>
      </c>
      <c r="B97" s="79" t="s">
        <v>65</v>
      </c>
      <c r="C97" s="7" t="s">
        <v>416</v>
      </c>
      <c r="D97" s="8" t="s">
        <v>16</v>
      </c>
      <c r="E97" s="9" t="s">
        <v>459</v>
      </c>
      <c r="F97" s="11">
        <v>30000</v>
      </c>
      <c r="G97" s="10"/>
    </row>
    <row r="98" spans="1:7" x14ac:dyDescent="0.25">
      <c r="A98" s="5"/>
      <c r="B98" s="79" t="s">
        <v>2</v>
      </c>
      <c r="C98" s="12" t="s">
        <v>460</v>
      </c>
      <c r="D98" s="1"/>
      <c r="E98" s="1"/>
      <c r="F98" s="1"/>
      <c r="G98" s="1"/>
    </row>
    <row r="99" spans="1:7" x14ac:dyDescent="0.25">
      <c r="A99" s="5">
        <v>43670</v>
      </c>
      <c r="B99" s="79" t="s">
        <v>60</v>
      </c>
      <c r="C99" s="7" t="s">
        <v>416</v>
      </c>
      <c r="D99" s="8" t="s">
        <v>12</v>
      </c>
      <c r="E99" s="9" t="s">
        <v>183</v>
      </c>
      <c r="F99" s="10"/>
      <c r="G99" s="11">
        <v>1251000</v>
      </c>
    </row>
    <row r="100" spans="1:7" x14ac:dyDescent="0.25">
      <c r="A100" s="5">
        <v>43670</v>
      </c>
      <c r="B100" s="79" t="s">
        <v>60</v>
      </c>
      <c r="C100" s="7" t="s">
        <v>416</v>
      </c>
      <c r="D100" s="8" t="s">
        <v>12</v>
      </c>
      <c r="E100" s="9" t="s">
        <v>185</v>
      </c>
      <c r="F100" s="10"/>
      <c r="G100" s="11">
        <v>220000</v>
      </c>
    </row>
    <row r="101" spans="1:7" x14ac:dyDescent="0.25">
      <c r="A101" s="5">
        <v>43670</v>
      </c>
      <c r="B101" s="79" t="s">
        <v>60</v>
      </c>
      <c r="C101" s="7" t="s">
        <v>416</v>
      </c>
      <c r="D101" s="8" t="s">
        <v>12</v>
      </c>
      <c r="E101" s="9" t="s">
        <v>187</v>
      </c>
      <c r="F101" s="10"/>
      <c r="G101" s="11">
        <v>80000</v>
      </c>
    </row>
    <row r="102" spans="1:7" x14ac:dyDescent="0.25">
      <c r="A102" s="5">
        <v>43671</v>
      </c>
      <c r="B102" s="79" t="s">
        <v>65</v>
      </c>
      <c r="C102" s="7" t="s">
        <v>416</v>
      </c>
      <c r="D102" s="8" t="s">
        <v>16</v>
      </c>
      <c r="E102" s="9" t="s">
        <v>461</v>
      </c>
      <c r="F102" s="11">
        <v>46400</v>
      </c>
      <c r="G102" s="10"/>
    </row>
    <row r="103" spans="1:7" x14ac:dyDescent="0.25">
      <c r="A103" s="5"/>
      <c r="B103" s="79" t="s">
        <v>2</v>
      </c>
      <c r="C103" s="12" t="s">
        <v>462</v>
      </c>
      <c r="D103" s="1"/>
      <c r="E103" s="1"/>
      <c r="F103" s="1"/>
      <c r="G103" s="1"/>
    </row>
    <row r="104" spans="1:7" x14ac:dyDescent="0.25">
      <c r="A104" s="5">
        <v>43675</v>
      </c>
      <c r="B104" s="79" t="s">
        <v>65</v>
      </c>
      <c r="C104" s="7" t="s">
        <v>416</v>
      </c>
      <c r="D104" s="8" t="s">
        <v>16</v>
      </c>
      <c r="E104" s="9" t="s">
        <v>463</v>
      </c>
      <c r="F104" s="11">
        <v>100000</v>
      </c>
      <c r="G104" s="10"/>
    </row>
    <row r="105" spans="1:7" x14ac:dyDescent="0.25">
      <c r="A105" s="5">
        <v>43677</v>
      </c>
      <c r="B105" s="79" t="s">
        <v>65</v>
      </c>
      <c r="C105" s="7" t="s">
        <v>416</v>
      </c>
      <c r="D105" s="8" t="s">
        <v>16</v>
      </c>
      <c r="E105" s="9" t="s">
        <v>464</v>
      </c>
      <c r="F105" s="11">
        <v>100000</v>
      </c>
      <c r="G105" s="10"/>
    </row>
    <row r="106" spans="1:7" x14ac:dyDescent="0.25">
      <c r="A106" s="5">
        <v>43682</v>
      </c>
      <c r="B106" s="79" t="s">
        <v>65</v>
      </c>
      <c r="C106" s="7" t="s">
        <v>416</v>
      </c>
      <c r="D106" s="8" t="s">
        <v>16</v>
      </c>
      <c r="E106" s="9" t="s">
        <v>465</v>
      </c>
      <c r="F106" s="11">
        <v>16000</v>
      </c>
      <c r="G106" s="10"/>
    </row>
    <row r="107" spans="1:7" x14ac:dyDescent="0.25">
      <c r="A107" s="5"/>
      <c r="B107" s="79" t="s">
        <v>2</v>
      </c>
      <c r="C107" s="12" t="s">
        <v>466</v>
      </c>
      <c r="D107" s="1"/>
      <c r="E107" s="1"/>
      <c r="F107" s="1"/>
      <c r="G107" s="1"/>
    </row>
    <row r="108" spans="1:7" x14ac:dyDescent="0.25">
      <c r="A108" s="5">
        <v>43685</v>
      </c>
      <c r="B108" s="79" t="s">
        <v>65</v>
      </c>
      <c r="C108" s="7" t="s">
        <v>416</v>
      </c>
      <c r="D108" s="8" t="s">
        <v>16</v>
      </c>
      <c r="E108" s="9" t="s">
        <v>467</v>
      </c>
      <c r="F108" s="11">
        <v>50000</v>
      </c>
      <c r="G108" s="10"/>
    </row>
    <row r="109" spans="1:7" x14ac:dyDescent="0.25">
      <c r="A109" s="5"/>
      <c r="B109" s="79" t="s">
        <v>2</v>
      </c>
      <c r="C109" s="12" t="s">
        <v>468</v>
      </c>
      <c r="D109" s="1"/>
      <c r="E109" s="1"/>
      <c r="F109" s="1"/>
      <c r="G109" s="1"/>
    </row>
    <row r="110" spans="1:7" x14ac:dyDescent="0.25">
      <c r="A110" s="5">
        <v>43686</v>
      </c>
      <c r="B110" s="79" t="s">
        <v>60</v>
      </c>
      <c r="C110" s="7" t="s">
        <v>416</v>
      </c>
      <c r="D110" s="8" t="s">
        <v>12</v>
      </c>
      <c r="E110" s="9" t="s">
        <v>190</v>
      </c>
      <c r="F110" s="10"/>
      <c r="G110" s="11">
        <v>97704</v>
      </c>
    </row>
    <row r="111" spans="1:7" x14ac:dyDescent="0.25">
      <c r="A111" s="5"/>
      <c r="B111" s="79" t="s">
        <v>2</v>
      </c>
      <c r="C111" s="12" t="s">
        <v>469</v>
      </c>
      <c r="D111" s="1"/>
      <c r="E111" s="1"/>
      <c r="F111" s="1"/>
      <c r="G111" s="1"/>
    </row>
    <row r="112" spans="1:7" x14ac:dyDescent="0.25">
      <c r="A112" s="5">
        <v>43686</v>
      </c>
      <c r="B112" s="79" t="s">
        <v>65</v>
      </c>
      <c r="C112" s="7" t="s">
        <v>416</v>
      </c>
      <c r="D112" s="8" t="s">
        <v>16</v>
      </c>
      <c r="E112" s="9" t="s">
        <v>329</v>
      </c>
      <c r="F112" s="11">
        <v>10000</v>
      </c>
      <c r="G112" s="10"/>
    </row>
    <row r="113" spans="1:7" x14ac:dyDescent="0.25">
      <c r="A113" s="5"/>
      <c r="B113" s="79" t="s">
        <v>2</v>
      </c>
      <c r="C113" s="12" t="s">
        <v>470</v>
      </c>
      <c r="D113" s="1"/>
      <c r="E113" s="1"/>
      <c r="F113" s="1"/>
      <c r="G113" s="1"/>
    </row>
    <row r="114" spans="1:7" x14ac:dyDescent="0.25">
      <c r="A114" s="5">
        <v>43690</v>
      </c>
      <c r="B114" s="79" t="s">
        <v>60</v>
      </c>
      <c r="C114" s="7" t="s">
        <v>416</v>
      </c>
      <c r="D114" s="8" t="s">
        <v>12</v>
      </c>
      <c r="E114" s="9" t="s">
        <v>192</v>
      </c>
      <c r="F114" s="10"/>
      <c r="G114" s="11">
        <v>50000</v>
      </c>
    </row>
    <row r="115" spans="1:7" x14ac:dyDescent="0.25">
      <c r="A115" s="5">
        <v>43691</v>
      </c>
      <c r="B115" s="79" t="s">
        <v>65</v>
      </c>
      <c r="C115" s="7" t="s">
        <v>416</v>
      </c>
      <c r="D115" s="8" t="s">
        <v>16</v>
      </c>
      <c r="E115" s="9" t="s">
        <v>471</v>
      </c>
      <c r="F115" s="11">
        <v>50000</v>
      </c>
      <c r="G115" s="10"/>
    </row>
    <row r="116" spans="1:7" x14ac:dyDescent="0.25">
      <c r="A116" s="5"/>
      <c r="B116" s="79" t="s">
        <v>2</v>
      </c>
      <c r="C116" s="12" t="s">
        <v>472</v>
      </c>
      <c r="D116" s="1"/>
      <c r="E116" s="1"/>
      <c r="F116" s="1"/>
      <c r="G116" s="1"/>
    </row>
    <row r="117" spans="1:7" x14ac:dyDescent="0.25">
      <c r="A117" s="5">
        <v>43696</v>
      </c>
      <c r="B117" s="79" t="s">
        <v>60</v>
      </c>
      <c r="C117" s="7" t="s">
        <v>416</v>
      </c>
      <c r="D117" s="8" t="s">
        <v>12</v>
      </c>
      <c r="E117" s="9" t="s">
        <v>279</v>
      </c>
      <c r="F117" s="10"/>
      <c r="G117" s="11">
        <v>75000</v>
      </c>
    </row>
    <row r="118" spans="1:7" x14ac:dyDescent="0.25">
      <c r="A118" s="5">
        <v>43698</v>
      </c>
      <c r="B118" s="79" t="s">
        <v>60</v>
      </c>
      <c r="C118" s="7" t="s">
        <v>416</v>
      </c>
      <c r="D118" s="8" t="s">
        <v>12</v>
      </c>
      <c r="E118" s="9" t="s">
        <v>194</v>
      </c>
      <c r="F118" s="10"/>
      <c r="G118" s="11">
        <v>500000</v>
      </c>
    </row>
    <row r="119" spans="1:7" x14ac:dyDescent="0.25">
      <c r="A119" s="5"/>
      <c r="B119" s="79" t="s">
        <v>2</v>
      </c>
      <c r="C119" s="12" t="s">
        <v>473</v>
      </c>
      <c r="D119" s="1"/>
      <c r="E119" s="1"/>
      <c r="F119" s="1"/>
      <c r="G119" s="1"/>
    </row>
    <row r="120" spans="1:7" x14ac:dyDescent="0.25">
      <c r="A120" s="5">
        <v>43698</v>
      </c>
      <c r="B120" s="79" t="s">
        <v>65</v>
      </c>
      <c r="C120" s="7" t="s">
        <v>416</v>
      </c>
      <c r="D120" s="8" t="s">
        <v>16</v>
      </c>
      <c r="E120" s="9" t="s">
        <v>338</v>
      </c>
      <c r="F120" s="11">
        <v>32000</v>
      </c>
      <c r="G120" s="10"/>
    </row>
    <row r="121" spans="1:7" x14ac:dyDescent="0.25">
      <c r="A121" s="5"/>
      <c r="B121" s="79" t="s">
        <v>2</v>
      </c>
      <c r="C121" s="12" t="s">
        <v>474</v>
      </c>
      <c r="D121" s="1"/>
      <c r="E121" s="1"/>
      <c r="F121" s="1"/>
      <c r="G121" s="1"/>
    </row>
    <row r="122" spans="1:7" x14ac:dyDescent="0.25">
      <c r="A122" s="5">
        <v>43698</v>
      </c>
      <c r="B122" s="79" t="s">
        <v>65</v>
      </c>
      <c r="C122" s="7" t="s">
        <v>416</v>
      </c>
      <c r="D122" s="8" t="s">
        <v>16</v>
      </c>
      <c r="E122" s="9" t="s">
        <v>475</v>
      </c>
      <c r="F122" s="11">
        <v>50000</v>
      </c>
      <c r="G122" s="10"/>
    </row>
    <row r="123" spans="1:7" x14ac:dyDescent="0.25">
      <c r="A123" s="5"/>
      <c r="B123" s="79" t="s">
        <v>2</v>
      </c>
      <c r="C123" s="12" t="s">
        <v>476</v>
      </c>
      <c r="D123" s="1"/>
      <c r="E123" s="1"/>
      <c r="F123" s="1"/>
      <c r="G123" s="1"/>
    </row>
    <row r="124" spans="1:7" x14ac:dyDescent="0.25">
      <c r="A124" s="5">
        <v>43699</v>
      </c>
      <c r="B124" s="79" t="s">
        <v>60</v>
      </c>
      <c r="C124" s="7" t="s">
        <v>416</v>
      </c>
      <c r="D124" s="8" t="s">
        <v>12</v>
      </c>
      <c r="E124" s="9" t="s">
        <v>32</v>
      </c>
      <c r="F124" s="10"/>
      <c r="G124" s="11">
        <v>50000</v>
      </c>
    </row>
    <row r="125" spans="1:7" x14ac:dyDescent="0.25">
      <c r="A125" s="5"/>
      <c r="B125" s="79" t="s">
        <v>2</v>
      </c>
      <c r="C125" s="12" t="s">
        <v>477</v>
      </c>
      <c r="D125" s="1"/>
      <c r="E125" s="1"/>
      <c r="F125" s="1"/>
      <c r="G125" s="1"/>
    </row>
    <row r="126" spans="1:7" x14ac:dyDescent="0.25">
      <c r="A126" s="5">
        <v>43703</v>
      </c>
      <c r="B126" s="79" t="s">
        <v>60</v>
      </c>
      <c r="C126" s="7" t="s">
        <v>416</v>
      </c>
      <c r="D126" s="8" t="s">
        <v>12</v>
      </c>
      <c r="E126" s="9" t="s">
        <v>34</v>
      </c>
      <c r="F126" s="10"/>
      <c r="G126" s="11">
        <v>150000</v>
      </c>
    </row>
    <row r="127" spans="1:7" x14ac:dyDescent="0.25">
      <c r="A127" s="5">
        <v>43704</v>
      </c>
      <c r="B127" s="79" t="s">
        <v>65</v>
      </c>
      <c r="C127" s="7" t="s">
        <v>416</v>
      </c>
      <c r="D127" s="8" t="s">
        <v>16</v>
      </c>
      <c r="E127" s="9" t="s">
        <v>478</v>
      </c>
      <c r="F127" s="11">
        <v>30000</v>
      </c>
      <c r="G127" s="10"/>
    </row>
    <row r="128" spans="1:7" x14ac:dyDescent="0.25">
      <c r="A128" s="5">
        <v>43705</v>
      </c>
      <c r="B128" s="79" t="s">
        <v>60</v>
      </c>
      <c r="C128" s="7" t="s">
        <v>416</v>
      </c>
      <c r="D128" s="8" t="s">
        <v>12</v>
      </c>
      <c r="E128" s="9" t="s">
        <v>35</v>
      </c>
      <c r="F128" s="10"/>
      <c r="G128" s="11">
        <v>50000</v>
      </c>
    </row>
    <row r="129" spans="1:7" x14ac:dyDescent="0.25">
      <c r="A129" s="5">
        <v>43705</v>
      </c>
      <c r="B129" s="79" t="s">
        <v>60</v>
      </c>
      <c r="C129" s="7" t="s">
        <v>416</v>
      </c>
      <c r="D129" s="8" t="s">
        <v>12</v>
      </c>
      <c r="E129" s="9" t="s">
        <v>198</v>
      </c>
      <c r="F129" s="10"/>
      <c r="G129" s="11">
        <v>40000</v>
      </c>
    </row>
    <row r="130" spans="1:7" x14ac:dyDescent="0.25">
      <c r="A130" s="5">
        <v>43705</v>
      </c>
      <c r="B130" s="79" t="s">
        <v>60</v>
      </c>
      <c r="C130" s="7" t="s">
        <v>416</v>
      </c>
      <c r="D130" s="8" t="s">
        <v>12</v>
      </c>
      <c r="E130" s="9" t="s">
        <v>200</v>
      </c>
      <c r="F130" s="10"/>
      <c r="G130" s="11">
        <v>10000</v>
      </c>
    </row>
    <row r="131" spans="1:7" x14ac:dyDescent="0.25">
      <c r="A131" s="5">
        <v>43706</v>
      </c>
      <c r="B131" s="79" t="s">
        <v>65</v>
      </c>
      <c r="C131" s="7" t="s">
        <v>416</v>
      </c>
      <c r="D131" s="8" t="s">
        <v>16</v>
      </c>
      <c r="E131" s="9" t="s">
        <v>349</v>
      </c>
      <c r="F131" s="11">
        <v>32000</v>
      </c>
      <c r="G131" s="10"/>
    </row>
    <row r="132" spans="1:7" x14ac:dyDescent="0.25">
      <c r="A132" s="5"/>
      <c r="B132" s="79" t="s">
        <v>2</v>
      </c>
      <c r="C132" s="12" t="s">
        <v>479</v>
      </c>
      <c r="D132" s="1"/>
      <c r="E132" s="1"/>
      <c r="F132" s="1"/>
      <c r="G132" s="1"/>
    </row>
    <row r="133" spans="1:7" x14ac:dyDescent="0.25">
      <c r="A133" s="5">
        <v>43708</v>
      </c>
      <c r="B133" s="79" t="s">
        <v>65</v>
      </c>
      <c r="C133" s="7" t="s">
        <v>416</v>
      </c>
      <c r="D133" s="8" t="s">
        <v>16</v>
      </c>
      <c r="E133" s="9" t="s">
        <v>480</v>
      </c>
      <c r="F133" s="11">
        <v>40000</v>
      </c>
      <c r="G133" s="10"/>
    </row>
    <row r="134" spans="1:7" x14ac:dyDescent="0.25">
      <c r="A134" s="5"/>
      <c r="B134" s="79" t="s">
        <v>2</v>
      </c>
      <c r="C134" s="12" t="s">
        <v>481</v>
      </c>
      <c r="D134" s="1"/>
      <c r="E134" s="1"/>
      <c r="F134" s="1"/>
      <c r="G134" s="1"/>
    </row>
    <row r="135" spans="1:7" x14ac:dyDescent="0.25">
      <c r="A135" s="5">
        <v>43712</v>
      </c>
      <c r="B135" s="79" t="s">
        <v>65</v>
      </c>
      <c r="C135" s="7" t="s">
        <v>416</v>
      </c>
      <c r="D135" s="8" t="s">
        <v>16</v>
      </c>
      <c r="E135" s="9" t="s">
        <v>482</v>
      </c>
      <c r="F135" s="11">
        <v>100000</v>
      </c>
      <c r="G135" s="10"/>
    </row>
    <row r="136" spans="1:7" x14ac:dyDescent="0.25">
      <c r="A136" s="5"/>
      <c r="B136" s="79" t="s">
        <v>2</v>
      </c>
      <c r="C136" s="12" t="s">
        <v>483</v>
      </c>
      <c r="D136" s="1"/>
      <c r="E136" s="1"/>
      <c r="F136" s="1"/>
      <c r="G136" s="1"/>
    </row>
    <row r="137" spans="1:7" x14ac:dyDescent="0.25">
      <c r="A137" s="5">
        <v>43712</v>
      </c>
      <c r="B137" s="79" t="s">
        <v>60</v>
      </c>
      <c r="C137" s="7" t="s">
        <v>416</v>
      </c>
      <c r="D137" s="8" t="s">
        <v>12</v>
      </c>
      <c r="E137" s="9" t="s">
        <v>37</v>
      </c>
      <c r="F137" s="10"/>
      <c r="G137" s="11">
        <v>135000</v>
      </c>
    </row>
    <row r="138" spans="1:7" x14ac:dyDescent="0.25">
      <c r="A138" s="5">
        <v>43712</v>
      </c>
      <c r="B138" s="79" t="s">
        <v>65</v>
      </c>
      <c r="C138" s="7" t="s">
        <v>416</v>
      </c>
      <c r="D138" s="8" t="s">
        <v>16</v>
      </c>
      <c r="E138" s="9" t="s">
        <v>356</v>
      </c>
      <c r="F138" s="11">
        <v>50000</v>
      </c>
      <c r="G138" s="10"/>
    </row>
    <row r="139" spans="1:7" x14ac:dyDescent="0.25">
      <c r="A139" s="5">
        <v>43714</v>
      </c>
      <c r="B139" s="79" t="s">
        <v>65</v>
      </c>
      <c r="C139" s="7" t="s">
        <v>416</v>
      </c>
      <c r="D139" s="8" t="s">
        <v>16</v>
      </c>
      <c r="E139" s="9" t="s">
        <v>484</v>
      </c>
      <c r="F139" s="11">
        <v>50000</v>
      </c>
      <c r="G139" s="10"/>
    </row>
    <row r="140" spans="1:7" x14ac:dyDescent="0.25">
      <c r="A140" s="5">
        <v>43717</v>
      </c>
      <c r="B140" s="79" t="s">
        <v>60</v>
      </c>
      <c r="C140" s="7" t="s">
        <v>416</v>
      </c>
      <c r="D140" s="8" t="s">
        <v>12</v>
      </c>
      <c r="E140" s="9" t="s">
        <v>237</v>
      </c>
      <c r="F140" s="10"/>
      <c r="G140" s="11">
        <v>40000</v>
      </c>
    </row>
    <row r="141" spans="1:7" x14ac:dyDescent="0.25">
      <c r="A141" s="5">
        <v>43717</v>
      </c>
      <c r="B141" s="79" t="s">
        <v>60</v>
      </c>
      <c r="C141" s="7" t="s">
        <v>416</v>
      </c>
      <c r="D141" s="8" t="s">
        <v>12</v>
      </c>
      <c r="E141" s="9" t="s">
        <v>206</v>
      </c>
      <c r="F141" s="10"/>
      <c r="G141" s="11">
        <v>35000</v>
      </c>
    </row>
    <row r="142" spans="1:7" x14ac:dyDescent="0.25">
      <c r="A142" s="5">
        <v>43717</v>
      </c>
      <c r="B142" s="79" t="s">
        <v>60</v>
      </c>
      <c r="C142" s="7" t="s">
        <v>416</v>
      </c>
      <c r="D142" s="8" t="s">
        <v>12</v>
      </c>
      <c r="E142" s="9" t="s">
        <v>428</v>
      </c>
      <c r="F142" s="10"/>
      <c r="G142" s="11">
        <v>35000</v>
      </c>
    </row>
    <row r="143" spans="1:7" x14ac:dyDescent="0.25">
      <c r="A143" s="5">
        <v>43719</v>
      </c>
      <c r="B143" s="79" t="s">
        <v>60</v>
      </c>
      <c r="C143" s="7" t="s">
        <v>416</v>
      </c>
      <c r="D143" s="8" t="s">
        <v>12</v>
      </c>
      <c r="E143" s="9" t="s">
        <v>238</v>
      </c>
      <c r="F143" s="10"/>
      <c r="G143" s="11">
        <v>300000</v>
      </c>
    </row>
    <row r="144" spans="1:7" x14ac:dyDescent="0.25">
      <c r="A144" s="5">
        <v>43720</v>
      </c>
      <c r="B144" s="79" t="s">
        <v>60</v>
      </c>
      <c r="C144" s="7" t="s">
        <v>416</v>
      </c>
      <c r="D144" s="8" t="s">
        <v>12</v>
      </c>
      <c r="E144" s="9" t="s">
        <v>209</v>
      </c>
      <c r="F144" s="10"/>
      <c r="G144" s="11">
        <v>277600</v>
      </c>
    </row>
    <row r="145" spans="1:7" x14ac:dyDescent="0.25">
      <c r="A145" s="5">
        <v>43729</v>
      </c>
      <c r="B145" s="79" t="s">
        <v>60</v>
      </c>
      <c r="C145" s="7" t="s">
        <v>416</v>
      </c>
      <c r="D145" s="8" t="s">
        <v>12</v>
      </c>
      <c r="E145" s="9" t="s">
        <v>210</v>
      </c>
      <c r="F145" s="10"/>
      <c r="G145" s="11">
        <v>25000</v>
      </c>
    </row>
    <row r="146" spans="1:7" x14ac:dyDescent="0.25">
      <c r="A146" s="5">
        <v>43731</v>
      </c>
      <c r="B146" s="79" t="s">
        <v>60</v>
      </c>
      <c r="C146" s="7" t="s">
        <v>416</v>
      </c>
      <c r="D146" s="8" t="s">
        <v>12</v>
      </c>
      <c r="E146" s="9" t="s">
        <v>211</v>
      </c>
      <c r="F146" s="10"/>
      <c r="G146" s="11">
        <v>61000</v>
      </c>
    </row>
    <row r="147" spans="1:7" x14ac:dyDescent="0.25">
      <c r="A147" s="5">
        <v>43731</v>
      </c>
      <c r="B147" s="79" t="s">
        <v>60</v>
      </c>
      <c r="C147" s="7" t="s">
        <v>416</v>
      </c>
      <c r="D147" s="8" t="s">
        <v>12</v>
      </c>
      <c r="E147" s="9" t="s">
        <v>213</v>
      </c>
      <c r="F147" s="10"/>
      <c r="G147" s="11">
        <v>50000</v>
      </c>
    </row>
    <row r="148" spans="1:7" x14ac:dyDescent="0.25">
      <c r="A148" s="5">
        <v>43731</v>
      </c>
      <c r="B148" s="79" t="s">
        <v>60</v>
      </c>
      <c r="C148" s="7" t="s">
        <v>416</v>
      </c>
      <c r="D148" s="8" t="s">
        <v>12</v>
      </c>
      <c r="E148" s="9" t="s">
        <v>215</v>
      </c>
      <c r="F148" s="10"/>
      <c r="G148" s="11">
        <v>168541</v>
      </c>
    </row>
    <row r="149" spans="1:7" x14ac:dyDescent="0.25">
      <c r="A149" s="5">
        <v>43731</v>
      </c>
      <c r="B149" s="79" t="s">
        <v>60</v>
      </c>
      <c r="C149" s="7" t="s">
        <v>416</v>
      </c>
      <c r="D149" s="8" t="s">
        <v>12</v>
      </c>
      <c r="E149" s="9" t="s">
        <v>217</v>
      </c>
      <c r="F149" s="10"/>
      <c r="G149" s="11">
        <v>195313</v>
      </c>
    </row>
    <row r="150" spans="1:7" x14ac:dyDescent="0.25">
      <c r="A150" s="5"/>
      <c r="B150" s="79" t="s">
        <v>2</v>
      </c>
      <c r="C150" s="12" t="s">
        <v>485</v>
      </c>
      <c r="D150" s="1"/>
      <c r="E150" s="1"/>
      <c r="F150" s="1"/>
      <c r="G150" s="1"/>
    </row>
    <row r="151" spans="1:7" x14ac:dyDescent="0.25">
      <c r="A151" s="5">
        <v>43732</v>
      </c>
      <c r="B151" s="79" t="s">
        <v>65</v>
      </c>
      <c r="C151" s="7" t="s">
        <v>416</v>
      </c>
      <c r="D151" s="8" t="s">
        <v>16</v>
      </c>
      <c r="E151" s="9" t="s">
        <v>486</v>
      </c>
      <c r="F151" s="11">
        <v>44000</v>
      </c>
      <c r="G151" s="10"/>
    </row>
    <row r="152" spans="1:7" x14ac:dyDescent="0.25">
      <c r="A152" s="5">
        <v>43732</v>
      </c>
      <c r="B152" s="79" t="s">
        <v>60</v>
      </c>
      <c r="C152" s="7" t="s">
        <v>416</v>
      </c>
      <c r="D152" s="8" t="s">
        <v>12</v>
      </c>
      <c r="E152" s="9" t="s">
        <v>38</v>
      </c>
      <c r="F152" s="10"/>
      <c r="G152" s="11">
        <v>115000</v>
      </c>
    </row>
    <row r="153" spans="1:7" x14ac:dyDescent="0.25">
      <c r="A153" s="5">
        <v>43732</v>
      </c>
      <c r="B153" s="79" t="s">
        <v>60</v>
      </c>
      <c r="C153" s="7" t="s">
        <v>416</v>
      </c>
      <c r="D153" s="8" t="s">
        <v>12</v>
      </c>
      <c r="E153" s="9" t="s">
        <v>218</v>
      </c>
      <c r="F153" s="10"/>
      <c r="G153" s="11">
        <v>115345</v>
      </c>
    </row>
    <row r="154" spans="1:7" x14ac:dyDescent="0.25">
      <c r="A154" s="5">
        <v>43732</v>
      </c>
      <c r="B154" s="79" t="s">
        <v>60</v>
      </c>
      <c r="C154" s="7" t="s">
        <v>416</v>
      </c>
      <c r="D154" s="8" t="s">
        <v>12</v>
      </c>
      <c r="E154" s="9" t="s">
        <v>220</v>
      </c>
      <c r="F154" s="10"/>
      <c r="G154" s="11">
        <v>97200</v>
      </c>
    </row>
    <row r="155" spans="1:7" x14ac:dyDescent="0.25">
      <c r="A155" s="5">
        <v>43735</v>
      </c>
      <c r="B155" s="79" t="s">
        <v>60</v>
      </c>
      <c r="C155" s="7" t="s">
        <v>416</v>
      </c>
      <c r="D155" s="8" t="s">
        <v>12</v>
      </c>
      <c r="E155" s="9" t="s">
        <v>222</v>
      </c>
      <c r="F155" s="10"/>
      <c r="G155" s="11">
        <v>97821</v>
      </c>
    </row>
    <row r="156" spans="1:7" x14ac:dyDescent="0.25">
      <c r="A156" s="5">
        <v>43735</v>
      </c>
      <c r="B156" s="79" t="s">
        <v>60</v>
      </c>
      <c r="C156" s="7" t="s">
        <v>416</v>
      </c>
      <c r="D156" s="8" t="s">
        <v>12</v>
      </c>
      <c r="E156" s="9" t="s">
        <v>225</v>
      </c>
      <c r="F156" s="10"/>
      <c r="G156" s="11">
        <v>228658</v>
      </c>
    </row>
    <row r="157" spans="1:7" x14ac:dyDescent="0.25">
      <c r="A157" s="5">
        <v>43735</v>
      </c>
      <c r="B157" s="79" t="s">
        <v>60</v>
      </c>
      <c r="C157" s="7" t="s">
        <v>416</v>
      </c>
      <c r="D157" s="8" t="s">
        <v>12</v>
      </c>
      <c r="E157" s="9" t="s">
        <v>226</v>
      </c>
      <c r="F157" s="10"/>
      <c r="G157" s="11">
        <v>206200</v>
      </c>
    </row>
    <row r="158" spans="1:7" x14ac:dyDescent="0.25">
      <c r="A158" s="5">
        <v>43738</v>
      </c>
      <c r="B158" s="79" t="s">
        <v>60</v>
      </c>
      <c r="C158" s="7" t="s">
        <v>416</v>
      </c>
      <c r="D158" s="8" t="s">
        <v>12</v>
      </c>
      <c r="E158" s="9" t="s">
        <v>291</v>
      </c>
      <c r="F158" s="10"/>
      <c r="G158" s="11">
        <v>30045</v>
      </c>
    </row>
    <row r="159" spans="1:7" x14ac:dyDescent="0.25">
      <c r="A159" s="5">
        <v>43739</v>
      </c>
      <c r="B159" s="79" t="s">
        <v>60</v>
      </c>
      <c r="C159" s="7" t="s">
        <v>416</v>
      </c>
      <c r="D159" s="8" t="s">
        <v>12</v>
      </c>
      <c r="E159" s="9" t="s">
        <v>227</v>
      </c>
      <c r="F159" s="10"/>
      <c r="G159" s="11">
        <v>195000</v>
      </c>
    </row>
    <row r="160" spans="1:7" x14ac:dyDescent="0.25">
      <c r="A160" s="5">
        <v>43741</v>
      </c>
      <c r="B160" s="79" t="s">
        <v>65</v>
      </c>
      <c r="C160" s="7" t="s">
        <v>416</v>
      </c>
      <c r="D160" s="8" t="s">
        <v>16</v>
      </c>
      <c r="E160" s="9" t="s">
        <v>487</v>
      </c>
      <c r="F160" s="11">
        <v>50000</v>
      </c>
      <c r="G160" s="10"/>
    </row>
    <row r="161" spans="1:7" x14ac:dyDescent="0.25">
      <c r="A161" s="5">
        <v>43741</v>
      </c>
      <c r="B161" s="79" t="s">
        <v>60</v>
      </c>
      <c r="C161" s="7" t="s">
        <v>416</v>
      </c>
      <c r="D161" s="8" t="s">
        <v>12</v>
      </c>
      <c r="E161" s="9" t="s">
        <v>39</v>
      </c>
      <c r="F161" s="10"/>
      <c r="G161" s="11">
        <v>130520</v>
      </c>
    </row>
    <row r="162" spans="1:7" x14ac:dyDescent="0.25">
      <c r="A162" s="5">
        <v>43741</v>
      </c>
      <c r="B162" s="79" t="s">
        <v>60</v>
      </c>
      <c r="C162" s="7" t="s">
        <v>416</v>
      </c>
      <c r="D162" s="8" t="s">
        <v>12</v>
      </c>
      <c r="E162" s="9" t="s">
        <v>488</v>
      </c>
      <c r="F162" s="10"/>
      <c r="G162" s="11">
        <v>101578</v>
      </c>
    </row>
    <row r="163" spans="1:7" x14ac:dyDescent="0.25">
      <c r="A163" s="5">
        <v>43742</v>
      </c>
      <c r="B163" s="79" t="s">
        <v>65</v>
      </c>
      <c r="C163" s="7" t="s">
        <v>416</v>
      </c>
      <c r="D163" s="8" t="s">
        <v>16</v>
      </c>
      <c r="E163" s="9" t="s">
        <v>370</v>
      </c>
      <c r="F163" s="11">
        <v>30500</v>
      </c>
      <c r="G163" s="10"/>
    </row>
    <row r="164" spans="1:7" x14ac:dyDescent="0.25">
      <c r="A164" s="5"/>
      <c r="B164" s="79" t="s">
        <v>2</v>
      </c>
      <c r="C164" s="12" t="s">
        <v>489</v>
      </c>
      <c r="D164" s="1"/>
      <c r="E164" s="1"/>
      <c r="F164" s="1"/>
      <c r="G164" s="1"/>
    </row>
    <row r="165" spans="1:7" x14ac:dyDescent="0.25">
      <c r="A165" s="5">
        <v>43745</v>
      </c>
      <c r="B165" s="79" t="s">
        <v>60</v>
      </c>
      <c r="C165" s="7" t="s">
        <v>416</v>
      </c>
      <c r="D165" s="8" t="s">
        <v>12</v>
      </c>
      <c r="E165" s="9" t="s">
        <v>43</v>
      </c>
      <c r="F165" s="10"/>
      <c r="G165" s="11">
        <v>181859</v>
      </c>
    </row>
    <row r="166" spans="1:7" x14ac:dyDescent="0.25">
      <c r="A166" s="5">
        <v>43746</v>
      </c>
      <c r="B166" s="79" t="s">
        <v>60</v>
      </c>
      <c r="C166" s="7" t="s">
        <v>416</v>
      </c>
      <c r="D166" s="8" t="s">
        <v>12</v>
      </c>
      <c r="E166" s="9" t="s">
        <v>45</v>
      </c>
      <c r="F166" s="10"/>
      <c r="G166" s="11">
        <v>18000</v>
      </c>
    </row>
    <row r="167" spans="1:7" x14ac:dyDescent="0.25">
      <c r="A167" s="5">
        <v>43747</v>
      </c>
      <c r="B167" s="79" t="s">
        <v>60</v>
      </c>
      <c r="C167" s="7" t="s">
        <v>416</v>
      </c>
      <c r="D167" s="8" t="s">
        <v>12</v>
      </c>
      <c r="E167" s="9" t="s">
        <v>490</v>
      </c>
      <c r="F167" s="10"/>
      <c r="G167" s="11">
        <v>60000</v>
      </c>
    </row>
    <row r="168" spans="1:7" x14ac:dyDescent="0.25">
      <c r="A168" s="5">
        <v>43747</v>
      </c>
      <c r="B168" s="79" t="s">
        <v>60</v>
      </c>
      <c r="C168" s="7" t="s">
        <v>416</v>
      </c>
      <c r="D168" s="8" t="s">
        <v>12</v>
      </c>
      <c r="E168" s="9" t="s">
        <v>290</v>
      </c>
      <c r="F168" s="10"/>
      <c r="G168" s="11">
        <v>250</v>
      </c>
    </row>
    <row r="169" spans="1:7" x14ac:dyDescent="0.25">
      <c r="A169" s="5">
        <v>43752</v>
      </c>
      <c r="B169" s="79" t="s">
        <v>60</v>
      </c>
      <c r="C169" s="7" t="s">
        <v>416</v>
      </c>
      <c r="D169" s="8" t="s">
        <v>12</v>
      </c>
      <c r="E169" s="9" t="s">
        <v>47</v>
      </c>
      <c r="F169" s="10"/>
      <c r="G169" s="11">
        <v>200000</v>
      </c>
    </row>
    <row r="170" spans="1:7" x14ac:dyDescent="0.25">
      <c r="A170" s="5">
        <v>43756</v>
      </c>
      <c r="B170" s="79" t="s">
        <v>65</v>
      </c>
      <c r="C170" s="7" t="s">
        <v>416</v>
      </c>
      <c r="D170" s="8" t="s">
        <v>16</v>
      </c>
      <c r="E170" s="9" t="s">
        <v>123</v>
      </c>
      <c r="F170" s="11">
        <v>50000</v>
      </c>
      <c r="G170" s="10"/>
    </row>
    <row r="171" spans="1:7" x14ac:dyDescent="0.25">
      <c r="A171" s="5">
        <v>43756</v>
      </c>
      <c r="B171" s="79" t="s">
        <v>60</v>
      </c>
      <c r="C171" s="7" t="s">
        <v>416</v>
      </c>
      <c r="D171" s="8" t="s">
        <v>12</v>
      </c>
      <c r="E171" s="9" t="s">
        <v>491</v>
      </c>
      <c r="F171" s="10"/>
      <c r="G171" s="11">
        <v>246600</v>
      </c>
    </row>
    <row r="172" spans="1:7" x14ac:dyDescent="0.25">
      <c r="A172" s="5">
        <v>43757</v>
      </c>
      <c r="B172" s="79" t="s">
        <v>65</v>
      </c>
      <c r="C172" s="7" t="s">
        <v>416</v>
      </c>
      <c r="D172" s="8" t="s">
        <v>16</v>
      </c>
      <c r="E172" s="9" t="s">
        <v>129</v>
      </c>
      <c r="F172" s="11">
        <v>60000</v>
      </c>
      <c r="G172" s="10"/>
    </row>
    <row r="173" spans="1:7" x14ac:dyDescent="0.25">
      <c r="A173" s="5">
        <v>43761</v>
      </c>
      <c r="B173" s="79" t="s">
        <v>65</v>
      </c>
      <c r="C173" s="7" t="s">
        <v>416</v>
      </c>
      <c r="D173" s="8" t="s">
        <v>16</v>
      </c>
      <c r="E173" s="9" t="s">
        <v>133</v>
      </c>
      <c r="F173" s="11">
        <v>19820</v>
      </c>
      <c r="G173" s="10"/>
    </row>
    <row r="174" spans="1:7" x14ac:dyDescent="0.25">
      <c r="A174" s="5">
        <v>43768</v>
      </c>
      <c r="B174" s="79" t="s">
        <v>60</v>
      </c>
      <c r="C174" s="7" t="s">
        <v>416</v>
      </c>
      <c r="D174" s="8" t="s">
        <v>12</v>
      </c>
      <c r="E174" s="9" t="s">
        <v>438</v>
      </c>
      <c r="F174" s="10"/>
      <c r="G174" s="11">
        <v>2794100</v>
      </c>
    </row>
    <row r="175" spans="1:7" x14ac:dyDescent="0.25">
      <c r="A175" s="5">
        <v>43768</v>
      </c>
      <c r="B175" s="79" t="s">
        <v>65</v>
      </c>
      <c r="C175" s="7" t="s">
        <v>416</v>
      </c>
      <c r="D175" s="8" t="s">
        <v>16</v>
      </c>
      <c r="E175" s="9" t="s">
        <v>228</v>
      </c>
      <c r="F175" s="11">
        <v>200000</v>
      </c>
      <c r="G175" s="10"/>
    </row>
    <row r="176" spans="1:7" x14ac:dyDescent="0.25">
      <c r="A176" s="5">
        <v>43769</v>
      </c>
      <c r="B176" s="79" t="s">
        <v>60</v>
      </c>
      <c r="C176" s="7" t="s">
        <v>416</v>
      </c>
      <c r="D176" s="8" t="s">
        <v>12</v>
      </c>
      <c r="E176" s="9" t="s">
        <v>293</v>
      </c>
      <c r="F176" s="10"/>
      <c r="G176" s="11">
        <v>482320</v>
      </c>
    </row>
    <row r="177" spans="1:7" x14ac:dyDescent="0.25">
      <c r="A177" s="5">
        <v>43769</v>
      </c>
      <c r="B177" s="79" t="s">
        <v>60</v>
      </c>
      <c r="C177" s="7" t="s">
        <v>416</v>
      </c>
      <c r="D177" s="8" t="s">
        <v>12</v>
      </c>
      <c r="E177" s="9" t="s">
        <v>492</v>
      </c>
      <c r="F177" s="10"/>
      <c r="G177" s="11">
        <v>100000</v>
      </c>
    </row>
    <row r="178" spans="1:7" x14ac:dyDescent="0.25">
      <c r="A178" s="5">
        <v>43775</v>
      </c>
      <c r="B178" s="79" t="s">
        <v>65</v>
      </c>
      <c r="C178" s="7" t="s">
        <v>416</v>
      </c>
      <c r="D178" s="8" t="s">
        <v>16</v>
      </c>
      <c r="E178" s="9" t="s">
        <v>164</v>
      </c>
      <c r="F178" s="11">
        <v>10500</v>
      </c>
      <c r="G178" s="10"/>
    </row>
    <row r="179" spans="1:7" x14ac:dyDescent="0.25">
      <c r="A179" s="5">
        <v>43776</v>
      </c>
      <c r="B179" s="79" t="s">
        <v>60</v>
      </c>
      <c r="C179" s="7" t="s">
        <v>416</v>
      </c>
      <c r="D179" s="8" t="s">
        <v>12</v>
      </c>
      <c r="E179" s="9" t="s">
        <v>50</v>
      </c>
      <c r="F179" s="10"/>
      <c r="G179" s="11">
        <v>20300</v>
      </c>
    </row>
    <row r="180" spans="1:7" x14ac:dyDescent="0.25">
      <c r="A180" s="5">
        <v>43777</v>
      </c>
      <c r="B180" s="79" t="s">
        <v>65</v>
      </c>
      <c r="C180" s="7" t="s">
        <v>416</v>
      </c>
      <c r="D180" s="8" t="s">
        <v>16</v>
      </c>
      <c r="E180" s="9" t="s">
        <v>167</v>
      </c>
      <c r="F180" s="11">
        <v>23000</v>
      </c>
      <c r="G180" s="10"/>
    </row>
    <row r="181" spans="1:7" x14ac:dyDescent="0.25">
      <c r="A181" s="5">
        <v>43780</v>
      </c>
      <c r="B181" s="79" t="s">
        <v>65</v>
      </c>
      <c r="C181" s="7" t="s">
        <v>416</v>
      </c>
      <c r="D181" s="8" t="s">
        <v>16</v>
      </c>
      <c r="E181" s="9" t="s">
        <v>169</v>
      </c>
      <c r="F181" s="11">
        <v>50000</v>
      </c>
      <c r="G181" s="10"/>
    </row>
    <row r="182" spans="1:7" x14ac:dyDescent="0.25">
      <c r="A182" s="5">
        <v>43784</v>
      </c>
      <c r="B182" s="79" t="s">
        <v>65</v>
      </c>
      <c r="C182" s="7" t="s">
        <v>416</v>
      </c>
      <c r="D182" s="8" t="s">
        <v>16</v>
      </c>
      <c r="E182" s="9" t="s">
        <v>147</v>
      </c>
      <c r="F182" s="11">
        <v>40000</v>
      </c>
      <c r="G182" s="10"/>
    </row>
    <row r="183" spans="1:7" x14ac:dyDescent="0.25">
      <c r="A183" s="5">
        <v>43785</v>
      </c>
      <c r="B183" s="79" t="s">
        <v>60</v>
      </c>
      <c r="C183" s="7" t="s">
        <v>416</v>
      </c>
      <c r="D183" s="8" t="s">
        <v>12</v>
      </c>
      <c r="E183" s="9" t="s">
        <v>493</v>
      </c>
      <c r="F183" s="10"/>
      <c r="G183" s="11">
        <v>50000</v>
      </c>
    </row>
    <row r="184" spans="1:7" x14ac:dyDescent="0.25">
      <c r="A184" s="5">
        <v>43787</v>
      </c>
      <c r="B184" s="79" t="s">
        <v>65</v>
      </c>
      <c r="C184" s="7" t="s">
        <v>416</v>
      </c>
      <c r="D184" s="8" t="s">
        <v>16</v>
      </c>
      <c r="E184" s="9" t="s">
        <v>494</v>
      </c>
      <c r="F184" s="11">
        <v>23000</v>
      </c>
      <c r="G184" s="10"/>
    </row>
    <row r="185" spans="1:7" x14ac:dyDescent="0.25">
      <c r="A185" s="5"/>
      <c r="B185" s="79" t="s">
        <v>2</v>
      </c>
      <c r="C185" s="12" t="s">
        <v>495</v>
      </c>
      <c r="D185" s="1"/>
      <c r="E185" s="1"/>
      <c r="F185" s="1"/>
      <c r="G185" s="1"/>
    </row>
    <row r="186" spans="1:7" x14ac:dyDescent="0.25">
      <c r="A186" s="5">
        <v>43788</v>
      </c>
      <c r="B186" s="79" t="s">
        <v>65</v>
      </c>
      <c r="C186" s="7" t="s">
        <v>416</v>
      </c>
      <c r="D186" s="8" t="s">
        <v>16</v>
      </c>
      <c r="E186" s="9" t="s">
        <v>399</v>
      </c>
      <c r="F186" s="11">
        <v>8000</v>
      </c>
      <c r="G186" s="10"/>
    </row>
    <row r="187" spans="1:7" x14ac:dyDescent="0.25">
      <c r="A187" s="5"/>
      <c r="B187" s="79" t="s">
        <v>2</v>
      </c>
      <c r="C187" s="12" t="s">
        <v>496</v>
      </c>
      <c r="D187" s="1"/>
      <c r="E187" s="1"/>
      <c r="F187" s="1"/>
      <c r="G187" s="1"/>
    </row>
    <row r="188" spans="1:7" x14ac:dyDescent="0.25">
      <c r="A188" s="5">
        <v>43788</v>
      </c>
      <c r="B188" s="79" t="s">
        <v>65</v>
      </c>
      <c r="C188" s="7" t="s">
        <v>416</v>
      </c>
      <c r="D188" s="8" t="s">
        <v>16</v>
      </c>
      <c r="E188" s="9" t="s">
        <v>191</v>
      </c>
      <c r="F188" s="11">
        <v>9600</v>
      </c>
      <c r="G188" s="10"/>
    </row>
    <row r="189" spans="1:7" x14ac:dyDescent="0.25">
      <c r="A189" s="5"/>
      <c r="B189" s="79" t="s">
        <v>2</v>
      </c>
      <c r="C189" s="12" t="s">
        <v>497</v>
      </c>
      <c r="D189" s="1"/>
      <c r="E189" s="1"/>
      <c r="F189" s="1"/>
      <c r="G189" s="1"/>
    </row>
    <row r="190" spans="1:7" x14ac:dyDescent="0.25">
      <c r="A190" s="5">
        <v>43791</v>
      </c>
      <c r="B190" s="79" t="s">
        <v>65</v>
      </c>
      <c r="C190" s="7" t="s">
        <v>416</v>
      </c>
      <c r="D190" s="8" t="s">
        <v>16</v>
      </c>
      <c r="E190" s="9" t="s">
        <v>193</v>
      </c>
      <c r="F190" s="11">
        <v>100000</v>
      </c>
      <c r="G190" s="10"/>
    </row>
    <row r="191" spans="1:7" x14ac:dyDescent="0.25">
      <c r="A191" s="5"/>
      <c r="B191" s="79" t="s">
        <v>2</v>
      </c>
      <c r="C191" s="12" t="s">
        <v>498</v>
      </c>
      <c r="D191" s="1"/>
      <c r="E191" s="1"/>
      <c r="F191" s="1"/>
      <c r="G191" s="1"/>
    </row>
    <row r="192" spans="1:7" x14ac:dyDescent="0.25">
      <c r="A192" s="5">
        <v>43799</v>
      </c>
      <c r="B192" s="79" t="s">
        <v>60</v>
      </c>
      <c r="C192" s="7" t="s">
        <v>416</v>
      </c>
      <c r="D192" s="8" t="s">
        <v>12</v>
      </c>
      <c r="E192" s="9" t="s">
        <v>499</v>
      </c>
      <c r="F192" s="10"/>
      <c r="G192" s="11">
        <v>600000</v>
      </c>
    </row>
    <row r="193" spans="1:7" x14ac:dyDescent="0.25">
      <c r="A193" s="5">
        <v>43801</v>
      </c>
      <c r="B193" s="79" t="s">
        <v>65</v>
      </c>
      <c r="C193" s="7" t="s">
        <v>416</v>
      </c>
      <c r="D193" s="8" t="s">
        <v>16</v>
      </c>
      <c r="E193" s="9" t="s">
        <v>199</v>
      </c>
      <c r="F193" s="11">
        <v>30000</v>
      </c>
      <c r="G193" s="10"/>
    </row>
    <row r="194" spans="1:7" x14ac:dyDescent="0.25">
      <c r="A194" s="5">
        <v>43802</v>
      </c>
      <c r="B194" s="79" t="s">
        <v>65</v>
      </c>
      <c r="C194" s="7" t="s">
        <v>416</v>
      </c>
      <c r="D194" s="8" t="s">
        <v>16</v>
      </c>
      <c r="E194" s="9" t="s">
        <v>500</v>
      </c>
      <c r="F194" s="11">
        <v>500000</v>
      </c>
      <c r="G194" s="10"/>
    </row>
    <row r="195" spans="1:7" x14ac:dyDescent="0.25">
      <c r="A195" s="5"/>
      <c r="B195" s="79" t="s">
        <v>2</v>
      </c>
      <c r="C195" s="12" t="s">
        <v>501</v>
      </c>
      <c r="D195" s="1"/>
      <c r="E195" s="1"/>
      <c r="F195" s="1"/>
      <c r="G195" s="1"/>
    </row>
    <row r="196" spans="1:7" x14ac:dyDescent="0.25">
      <c r="A196" s="5">
        <v>43804</v>
      </c>
      <c r="B196" s="79" t="s">
        <v>65</v>
      </c>
      <c r="C196" s="7" t="s">
        <v>416</v>
      </c>
      <c r="D196" s="8" t="s">
        <v>16</v>
      </c>
      <c r="E196" s="9" t="s">
        <v>502</v>
      </c>
      <c r="F196" s="11">
        <v>16500</v>
      </c>
      <c r="G196" s="10"/>
    </row>
    <row r="197" spans="1:7" x14ac:dyDescent="0.25">
      <c r="A197" s="5">
        <v>43805</v>
      </c>
      <c r="B197" s="79" t="s">
        <v>65</v>
      </c>
      <c r="C197" s="7" t="s">
        <v>416</v>
      </c>
      <c r="D197" s="8" t="s">
        <v>16</v>
      </c>
      <c r="E197" s="9" t="s">
        <v>403</v>
      </c>
      <c r="F197" s="11">
        <v>50000</v>
      </c>
      <c r="G197" s="10"/>
    </row>
    <row r="198" spans="1:7" x14ac:dyDescent="0.25">
      <c r="A198" s="5">
        <v>43808</v>
      </c>
      <c r="B198" s="79" t="s">
        <v>60</v>
      </c>
      <c r="C198" s="7" t="s">
        <v>416</v>
      </c>
      <c r="D198" s="8" t="s">
        <v>12</v>
      </c>
      <c r="E198" s="9" t="s">
        <v>503</v>
      </c>
      <c r="F198" s="10"/>
      <c r="G198" s="11">
        <v>46240</v>
      </c>
    </row>
    <row r="199" spans="1:7" x14ac:dyDescent="0.25">
      <c r="A199" s="5">
        <v>43816</v>
      </c>
      <c r="B199" s="79" t="s">
        <v>60</v>
      </c>
      <c r="C199" s="7" t="s">
        <v>416</v>
      </c>
      <c r="D199" s="8" t="s">
        <v>12</v>
      </c>
      <c r="E199" s="9" t="s">
        <v>440</v>
      </c>
      <c r="F199" s="10"/>
      <c r="G199" s="11">
        <v>350000</v>
      </c>
    </row>
    <row r="200" spans="1:7" x14ac:dyDescent="0.25">
      <c r="A200" s="5">
        <v>43816</v>
      </c>
      <c r="B200" s="79" t="s">
        <v>60</v>
      </c>
      <c r="C200" s="7" t="s">
        <v>416</v>
      </c>
      <c r="D200" s="8" t="s">
        <v>12</v>
      </c>
      <c r="E200" s="9" t="s">
        <v>296</v>
      </c>
      <c r="F200" s="10"/>
      <c r="G200" s="11">
        <v>50000</v>
      </c>
    </row>
    <row r="201" spans="1:7" x14ac:dyDescent="0.25">
      <c r="A201" s="5">
        <v>43816</v>
      </c>
      <c r="B201" s="79" t="s">
        <v>65</v>
      </c>
      <c r="C201" s="7" t="s">
        <v>416</v>
      </c>
      <c r="D201" s="8" t="s">
        <v>16</v>
      </c>
      <c r="E201" s="9" t="s">
        <v>504</v>
      </c>
      <c r="F201" s="11">
        <v>20000</v>
      </c>
      <c r="G201" s="10"/>
    </row>
    <row r="202" spans="1:7" x14ac:dyDescent="0.25">
      <c r="A202" s="5">
        <v>43819</v>
      </c>
      <c r="B202" s="79" t="s">
        <v>60</v>
      </c>
      <c r="C202" s="7" t="s">
        <v>416</v>
      </c>
      <c r="D202" s="8" t="s">
        <v>12</v>
      </c>
      <c r="E202" s="9" t="s">
        <v>297</v>
      </c>
      <c r="F202" s="10"/>
      <c r="G202" s="11">
        <v>200000</v>
      </c>
    </row>
    <row r="203" spans="1:7" x14ac:dyDescent="0.25">
      <c r="A203" s="5">
        <v>43819</v>
      </c>
      <c r="B203" s="79" t="s">
        <v>65</v>
      </c>
      <c r="C203" s="7" t="s">
        <v>416</v>
      </c>
      <c r="D203" s="8" t="s">
        <v>16</v>
      </c>
      <c r="E203" s="9" t="s">
        <v>505</v>
      </c>
      <c r="F203" s="11">
        <v>12000</v>
      </c>
      <c r="G203" s="10"/>
    </row>
    <row r="204" spans="1:7" x14ac:dyDescent="0.25">
      <c r="A204" s="5">
        <v>43820</v>
      </c>
      <c r="B204" s="79" t="s">
        <v>60</v>
      </c>
      <c r="C204" s="7" t="s">
        <v>416</v>
      </c>
      <c r="D204" s="8" t="s">
        <v>12</v>
      </c>
      <c r="E204" s="9" t="s">
        <v>506</v>
      </c>
      <c r="F204" s="10"/>
      <c r="G204" s="11">
        <v>100000</v>
      </c>
    </row>
    <row r="205" spans="1:7" x14ac:dyDescent="0.25">
      <c r="A205" s="5">
        <v>43829</v>
      </c>
      <c r="B205" s="79" t="s">
        <v>65</v>
      </c>
      <c r="C205" s="7" t="s">
        <v>416</v>
      </c>
      <c r="D205" s="8" t="s">
        <v>16</v>
      </c>
      <c r="E205" s="9" t="s">
        <v>507</v>
      </c>
      <c r="F205" s="11">
        <v>20000</v>
      </c>
      <c r="G205" s="10"/>
    </row>
    <row r="206" spans="1:7" x14ac:dyDescent="0.25">
      <c r="A206" s="5">
        <v>43830</v>
      </c>
      <c r="B206" s="79" t="s">
        <v>60</v>
      </c>
      <c r="C206" s="7" t="s">
        <v>416</v>
      </c>
      <c r="D206" s="8" t="s">
        <v>12</v>
      </c>
      <c r="E206" s="9" t="s">
        <v>508</v>
      </c>
      <c r="F206" s="10"/>
      <c r="G206" s="11">
        <v>1900000</v>
      </c>
    </row>
    <row r="207" spans="1:7" x14ac:dyDescent="0.25">
      <c r="A207" s="5">
        <v>43832</v>
      </c>
      <c r="B207" s="79" t="s">
        <v>65</v>
      </c>
      <c r="C207" s="7" t="s">
        <v>416</v>
      </c>
      <c r="D207" s="8" t="s">
        <v>16</v>
      </c>
      <c r="E207" s="9" t="s">
        <v>509</v>
      </c>
      <c r="F207" s="11">
        <v>37000</v>
      </c>
      <c r="G207" s="10"/>
    </row>
    <row r="208" spans="1:7" x14ac:dyDescent="0.25">
      <c r="A208" s="5">
        <v>43836</v>
      </c>
      <c r="B208" s="79" t="s">
        <v>65</v>
      </c>
      <c r="C208" s="7" t="s">
        <v>416</v>
      </c>
      <c r="D208" s="8" t="s">
        <v>16</v>
      </c>
      <c r="E208" s="9" t="s">
        <v>510</v>
      </c>
      <c r="F208" s="11">
        <v>30000</v>
      </c>
      <c r="G208" s="10"/>
    </row>
    <row r="209" spans="1:7" x14ac:dyDescent="0.25">
      <c r="A209" s="5">
        <v>43838</v>
      </c>
      <c r="B209" s="79" t="s">
        <v>60</v>
      </c>
      <c r="C209" s="7" t="s">
        <v>416</v>
      </c>
      <c r="D209" s="8" t="s">
        <v>12</v>
      </c>
      <c r="E209" s="9" t="s">
        <v>511</v>
      </c>
      <c r="F209" s="10"/>
      <c r="G209" s="11">
        <v>51950</v>
      </c>
    </row>
    <row r="210" spans="1:7" x14ac:dyDescent="0.25">
      <c r="A210" s="5">
        <v>43839</v>
      </c>
      <c r="B210" s="79" t="s">
        <v>65</v>
      </c>
      <c r="C210" s="7" t="s">
        <v>416</v>
      </c>
      <c r="D210" s="8" t="s">
        <v>16</v>
      </c>
      <c r="E210" s="9" t="s">
        <v>342</v>
      </c>
      <c r="F210" s="11">
        <v>40000</v>
      </c>
      <c r="G210" s="10"/>
    </row>
    <row r="211" spans="1:7" x14ac:dyDescent="0.25">
      <c r="A211" s="5"/>
      <c r="B211" s="79" t="s">
        <v>2</v>
      </c>
      <c r="C211" s="12" t="s">
        <v>512</v>
      </c>
      <c r="D211" s="1"/>
      <c r="E211" s="1"/>
      <c r="F211" s="1"/>
      <c r="G211" s="1"/>
    </row>
    <row r="212" spans="1:7" x14ac:dyDescent="0.25">
      <c r="A212" s="5">
        <v>43845</v>
      </c>
      <c r="B212" s="79" t="s">
        <v>60</v>
      </c>
      <c r="C212" s="7" t="s">
        <v>416</v>
      </c>
      <c r="D212" s="8" t="s">
        <v>12</v>
      </c>
      <c r="E212" s="9" t="s">
        <v>513</v>
      </c>
      <c r="F212" s="10"/>
      <c r="G212" s="11">
        <v>50000</v>
      </c>
    </row>
    <row r="213" spans="1:7" x14ac:dyDescent="0.25">
      <c r="A213" s="5">
        <v>43846</v>
      </c>
      <c r="B213" s="79" t="s">
        <v>65</v>
      </c>
      <c r="C213" s="7" t="s">
        <v>416</v>
      </c>
      <c r="D213" s="8" t="s">
        <v>16</v>
      </c>
      <c r="E213" s="9" t="s">
        <v>514</v>
      </c>
      <c r="F213" s="11">
        <v>50000</v>
      </c>
      <c r="G213" s="10"/>
    </row>
    <row r="214" spans="1:7" x14ac:dyDescent="0.25">
      <c r="A214" s="5">
        <v>43856</v>
      </c>
      <c r="B214" s="79" t="s">
        <v>60</v>
      </c>
      <c r="C214" s="7" t="s">
        <v>416</v>
      </c>
      <c r="D214" s="8" t="s">
        <v>12</v>
      </c>
      <c r="E214" s="9" t="s">
        <v>298</v>
      </c>
      <c r="F214" s="10"/>
      <c r="G214" s="11">
        <v>50000</v>
      </c>
    </row>
    <row r="215" spans="1:7" x14ac:dyDescent="0.25">
      <c r="A215" s="5">
        <v>43858</v>
      </c>
      <c r="B215" s="79" t="s">
        <v>65</v>
      </c>
      <c r="C215" s="7" t="s">
        <v>416</v>
      </c>
      <c r="D215" s="8" t="s">
        <v>16</v>
      </c>
      <c r="E215" s="9" t="s">
        <v>352</v>
      </c>
      <c r="F215" s="11">
        <v>51000</v>
      </c>
      <c r="G215" s="10"/>
    </row>
    <row r="216" spans="1:7" x14ac:dyDescent="0.25">
      <c r="A216" s="5"/>
      <c r="B216" s="79" t="s">
        <v>2</v>
      </c>
      <c r="C216" s="12" t="s">
        <v>515</v>
      </c>
      <c r="D216" s="1"/>
      <c r="E216" s="1"/>
      <c r="F216" s="1"/>
      <c r="G216" s="1"/>
    </row>
    <row r="217" spans="1:7" x14ac:dyDescent="0.25">
      <c r="A217" s="5">
        <v>43865</v>
      </c>
      <c r="B217" s="79" t="s">
        <v>65</v>
      </c>
      <c r="C217" s="7" t="s">
        <v>416</v>
      </c>
      <c r="D217" s="8" t="s">
        <v>16</v>
      </c>
      <c r="E217" s="9" t="s">
        <v>516</v>
      </c>
      <c r="F217" s="11">
        <v>20000</v>
      </c>
      <c r="G217" s="10"/>
    </row>
    <row r="218" spans="1:7" x14ac:dyDescent="0.25">
      <c r="A218" s="5">
        <v>43879</v>
      </c>
      <c r="B218" s="79" t="s">
        <v>65</v>
      </c>
      <c r="C218" s="7" t="s">
        <v>416</v>
      </c>
      <c r="D218" s="8" t="s">
        <v>16</v>
      </c>
      <c r="E218" s="9" t="s">
        <v>517</v>
      </c>
      <c r="F218" s="11">
        <v>18180</v>
      </c>
      <c r="G218" s="10"/>
    </row>
    <row r="219" spans="1:7" x14ac:dyDescent="0.25">
      <c r="A219" s="5">
        <v>43885</v>
      </c>
      <c r="B219" s="79" t="s">
        <v>65</v>
      </c>
      <c r="C219" s="7" t="s">
        <v>416</v>
      </c>
      <c r="D219" s="8" t="s">
        <v>16</v>
      </c>
      <c r="E219" s="9" t="s">
        <v>518</v>
      </c>
      <c r="F219" s="11">
        <v>40000</v>
      </c>
      <c r="G219" s="10"/>
    </row>
    <row r="220" spans="1:7" x14ac:dyDescent="0.25">
      <c r="A220" s="5">
        <v>43886</v>
      </c>
      <c r="B220" s="79" t="s">
        <v>65</v>
      </c>
      <c r="C220" s="7" t="s">
        <v>416</v>
      </c>
      <c r="D220" s="8" t="s">
        <v>16</v>
      </c>
      <c r="E220" s="9" t="s">
        <v>362</v>
      </c>
      <c r="F220" s="11">
        <v>30000</v>
      </c>
      <c r="G220" s="10"/>
    </row>
    <row r="221" spans="1:7" x14ac:dyDescent="0.25">
      <c r="A221" s="130">
        <v>5105987</v>
      </c>
      <c r="B221" s="130"/>
      <c r="C221" s="130"/>
      <c r="D221" s="130"/>
      <c r="E221" s="130"/>
      <c r="F221" s="130"/>
      <c r="G221" s="76">
        <v>18546741</v>
      </c>
    </row>
    <row r="222" spans="1:7" x14ac:dyDescent="0.25">
      <c r="A222" s="14" t="s">
        <v>2</v>
      </c>
      <c r="B222" s="79" t="s">
        <v>65</v>
      </c>
      <c r="C222" s="15" t="s">
        <v>69</v>
      </c>
      <c r="D222" s="136">
        <v>13440754</v>
      </c>
      <c r="E222" s="136"/>
      <c r="F222" s="136"/>
      <c r="G222" s="77"/>
    </row>
    <row r="223" spans="1:7" x14ac:dyDescent="0.25">
      <c r="A223" s="132">
        <v>18546741</v>
      </c>
      <c r="B223" s="132"/>
      <c r="C223" s="132"/>
      <c r="D223" s="132"/>
      <c r="E223" s="132"/>
      <c r="F223" s="132"/>
      <c r="G223" s="78">
        <v>18546741</v>
      </c>
    </row>
  </sheetData>
  <mergeCells count="10">
    <mergeCell ref="B7:C7"/>
    <mergeCell ref="A221:F221"/>
    <mergeCell ref="D222:F222"/>
    <mergeCell ref="A223:F223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9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23.85546875" bestFit="1" customWidth="1"/>
    <col min="3" max="3" width="8.5703125" bestFit="1" customWidth="1"/>
    <col min="4" max="4" width="7" bestFit="1" customWidth="1"/>
    <col min="5" max="5" width="7.42578125" bestFit="1" customWidth="1"/>
    <col min="6" max="6" width="7.5703125" bestFit="1" customWidth="1"/>
    <col min="7" max="7" width="17.42578125" bestFit="1" customWidth="1"/>
    <col min="8" max="9" width="10.7109375" bestFit="1" customWidth="1"/>
    <col min="10" max="11" width="9.7109375" bestFit="1" customWidth="1"/>
  </cols>
  <sheetData>
    <row r="1" spans="1:11" ht="15.75" x14ac:dyDescent="0.25">
      <c r="A1" s="133" t="s">
        <v>414</v>
      </c>
      <c r="B1" s="133"/>
      <c r="C1" s="133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33" t="s">
        <v>519</v>
      </c>
      <c r="B2" s="133"/>
      <c r="C2" s="133"/>
      <c r="D2" s="1"/>
      <c r="E2" s="1"/>
      <c r="F2" s="1"/>
      <c r="G2" s="1"/>
      <c r="H2" s="1"/>
      <c r="I2" s="1"/>
      <c r="J2" s="1"/>
      <c r="K2" s="1"/>
    </row>
    <row r="3" spans="1:11" x14ac:dyDescent="0.25">
      <c r="A3" s="146" t="s">
        <v>1</v>
      </c>
      <c r="B3" s="146"/>
      <c r="C3" s="146"/>
      <c r="D3" s="1"/>
      <c r="E3" s="1"/>
      <c r="F3" s="1"/>
      <c r="G3" s="1"/>
      <c r="H3" s="1"/>
      <c r="I3" s="1"/>
      <c r="J3" s="1"/>
      <c r="K3" s="1"/>
    </row>
    <row r="4" spans="1:11" x14ac:dyDescent="0.25">
      <c r="A4" s="146" t="s">
        <v>2</v>
      </c>
      <c r="B4" s="146"/>
      <c r="C4" s="146"/>
      <c r="D4" s="1"/>
      <c r="E4" s="1"/>
      <c r="F4" s="1"/>
      <c r="G4" s="1"/>
      <c r="H4" s="1"/>
      <c r="I4" s="1"/>
      <c r="J4" s="1"/>
      <c r="K4" s="1"/>
    </row>
    <row r="5" spans="1:11" x14ac:dyDescent="0.25">
      <c r="A5" s="146" t="s">
        <v>2</v>
      </c>
      <c r="B5" s="146"/>
      <c r="C5" s="146"/>
      <c r="D5" s="1"/>
      <c r="E5" s="1"/>
      <c r="F5" s="1"/>
      <c r="G5" s="1"/>
      <c r="H5" s="1"/>
      <c r="I5" s="1"/>
      <c r="J5" s="1"/>
      <c r="K5" s="1"/>
    </row>
    <row r="6" spans="1:11" x14ac:dyDescent="0.25">
      <c r="A6" s="146" t="s">
        <v>520</v>
      </c>
      <c r="B6" s="146"/>
      <c r="C6" s="146"/>
      <c r="D6" s="1"/>
      <c r="E6" s="1"/>
      <c r="F6" s="1"/>
      <c r="G6" s="1"/>
      <c r="H6" s="1"/>
      <c r="I6" s="1"/>
      <c r="J6" s="1"/>
      <c r="K6" s="1"/>
    </row>
    <row r="7" spans="1:11" ht="24" x14ac:dyDescent="0.25">
      <c r="A7" s="83" t="s">
        <v>4</v>
      </c>
      <c r="B7" s="84" t="s">
        <v>5</v>
      </c>
      <c r="C7" s="83" t="s">
        <v>110</v>
      </c>
      <c r="D7" s="83" t="s">
        <v>7</v>
      </c>
      <c r="E7" s="83" t="s">
        <v>111</v>
      </c>
      <c r="F7" s="83" t="s">
        <v>287</v>
      </c>
      <c r="G7" s="83" t="s">
        <v>112</v>
      </c>
      <c r="H7" s="83" t="s">
        <v>113</v>
      </c>
      <c r="I7" s="83" t="s">
        <v>521</v>
      </c>
      <c r="J7" s="83" t="s">
        <v>519</v>
      </c>
      <c r="K7" s="83" t="s">
        <v>522</v>
      </c>
    </row>
    <row r="8" spans="1:11" x14ac:dyDescent="0.25">
      <c r="A8" s="96">
        <v>43731</v>
      </c>
      <c r="B8" s="48" t="s">
        <v>523</v>
      </c>
      <c r="C8" s="49" t="s">
        <v>235</v>
      </c>
      <c r="D8" s="49" t="s">
        <v>488</v>
      </c>
      <c r="E8" s="49" t="s">
        <v>524</v>
      </c>
      <c r="F8" s="49" t="s">
        <v>2</v>
      </c>
      <c r="G8" s="49" t="s">
        <v>525</v>
      </c>
      <c r="H8" s="98">
        <v>39318.620000000003</v>
      </c>
      <c r="I8" s="99">
        <v>34542</v>
      </c>
      <c r="J8" s="99">
        <v>2388.31</v>
      </c>
      <c r="K8" s="99">
        <v>2388.31</v>
      </c>
    </row>
    <row r="9" spans="1:11" x14ac:dyDescent="0.25">
      <c r="A9" s="100"/>
      <c r="B9" s="101" t="s">
        <v>105</v>
      </c>
      <c r="C9" s="102" t="s">
        <v>2</v>
      </c>
      <c r="D9" s="102" t="s">
        <v>2</v>
      </c>
      <c r="E9" s="102" t="s">
        <v>2</v>
      </c>
      <c r="F9" s="102" t="s">
        <v>2</v>
      </c>
      <c r="G9" s="102" t="s">
        <v>2</v>
      </c>
      <c r="H9" s="103">
        <v>39318.620000000003</v>
      </c>
      <c r="I9" s="104">
        <v>34542</v>
      </c>
      <c r="J9" s="104">
        <v>2388.31</v>
      </c>
      <c r="K9" s="104">
        <v>2388.31</v>
      </c>
    </row>
  </sheetData>
  <mergeCells count="6"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58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30" bestFit="1" customWidth="1"/>
    <col min="3" max="3" width="7.42578125" bestFit="1" customWidth="1"/>
    <col min="4" max="4" width="7" bestFit="1" customWidth="1"/>
    <col min="5" max="5" width="7.42578125" bestFit="1" customWidth="1"/>
    <col min="6" max="7" width="7.5703125" bestFit="1" customWidth="1"/>
    <col min="8" max="9" width="11.7109375" bestFit="1" customWidth="1"/>
    <col min="10" max="11" width="9.7109375" bestFit="1" customWidth="1"/>
    <col min="12" max="12" width="6.7109375" bestFit="1" customWidth="1"/>
    <col min="13" max="13" width="9.7109375" bestFit="1" customWidth="1"/>
    <col min="14" max="14" width="8.7109375" bestFit="1" customWidth="1"/>
    <col min="15" max="15" width="11.7109375" bestFit="1" customWidth="1"/>
    <col min="16" max="18" width="9.7109375" bestFit="1" customWidth="1"/>
  </cols>
  <sheetData>
    <row r="1" spans="1:18" ht="15.75" x14ac:dyDescent="0.25">
      <c r="A1" s="133" t="s">
        <v>526</v>
      </c>
      <c r="B1" s="133"/>
      <c r="C1" s="13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x14ac:dyDescent="0.25">
      <c r="A2" s="133" t="s">
        <v>527</v>
      </c>
      <c r="B2" s="133"/>
      <c r="C2" s="13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46" t="s">
        <v>1</v>
      </c>
      <c r="B3" s="146"/>
      <c r="C3" s="14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46" t="s">
        <v>528</v>
      </c>
      <c r="B4" s="146"/>
      <c r="C4" s="14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46" t="s">
        <v>2</v>
      </c>
      <c r="B5" s="146"/>
      <c r="C5" s="14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46" t="s">
        <v>529</v>
      </c>
      <c r="B6" s="146"/>
      <c r="C6" s="14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48" x14ac:dyDescent="0.25">
      <c r="A7" s="83" t="s">
        <v>4</v>
      </c>
      <c r="B7" s="84" t="s">
        <v>5</v>
      </c>
      <c r="C7" s="83" t="s">
        <v>110</v>
      </c>
      <c r="D7" s="83" t="s">
        <v>7</v>
      </c>
      <c r="E7" s="83" t="s">
        <v>111</v>
      </c>
      <c r="F7" s="83" t="s">
        <v>287</v>
      </c>
      <c r="G7" s="83" t="s">
        <v>112</v>
      </c>
      <c r="H7" s="83" t="s">
        <v>113</v>
      </c>
      <c r="I7" s="83" t="s">
        <v>530</v>
      </c>
      <c r="J7" s="83" t="s">
        <v>531</v>
      </c>
      <c r="K7" s="83" t="s">
        <v>532</v>
      </c>
      <c r="L7" s="83" t="s">
        <v>533</v>
      </c>
      <c r="M7" s="83" t="s">
        <v>534</v>
      </c>
      <c r="N7" s="83" t="s">
        <v>535</v>
      </c>
      <c r="O7" s="83" t="s">
        <v>536</v>
      </c>
      <c r="P7" s="83" t="s">
        <v>537</v>
      </c>
      <c r="Q7" s="83" t="s">
        <v>538</v>
      </c>
      <c r="R7" s="83" t="s">
        <v>539</v>
      </c>
    </row>
    <row r="8" spans="1:18" x14ac:dyDescent="0.25">
      <c r="A8" s="97">
        <v>42461</v>
      </c>
      <c r="B8" s="48" t="s">
        <v>527</v>
      </c>
      <c r="C8" s="49" t="s">
        <v>117</v>
      </c>
      <c r="D8" s="49" t="s">
        <v>205</v>
      </c>
      <c r="E8" s="49" t="s">
        <v>2</v>
      </c>
      <c r="F8" s="49" t="s">
        <v>2</v>
      </c>
      <c r="G8" s="49" t="s">
        <v>2</v>
      </c>
      <c r="H8" s="50">
        <v>2157</v>
      </c>
      <c r="I8" s="51">
        <v>1855.01</v>
      </c>
      <c r="J8" s="51">
        <v>102.03</v>
      </c>
      <c r="K8" s="51">
        <v>200</v>
      </c>
      <c r="L8" s="99">
        <v>0.04</v>
      </c>
      <c r="M8" s="52"/>
      <c r="N8" s="52"/>
      <c r="O8" s="52"/>
      <c r="P8" s="52"/>
      <c r="Q8" s="52"/>
      <c r="R8" s="52"/>
    </row>
    <row r="9" spans="1:18" x14ac:dyDescent="0.25">
      <c r="A9" s="53">
        <v>42462</v>
      </c>
      <c r="B9" s="54" t="s">
        <v>527</v>
      </c>
      <c r="C9" s="55" t="s">
        <v>117</v>
      </c>
      <c r="D9" s="55" t="s">
        <v>540</v>
      </c>
      <c r="E9" s="55" t="s">
        <v>2</v>
      </c>
      <c r="F9" s="55" t="s">
        <v>2</v>
      </c>
      <c r="G9" s="55" t="s">
        <v>2</v>
      </c>
      <c r="H9" s="56">
        <v>2963</v>
      </c>
      <c r="I9" s="57">
        <v>2808.73</v>
      </c>
      <c r="J9" s="57">
        <v>154.47999999999999</v>
      </c>
      <c r="K9" s="58"/>
      <c r="L9" s="59">
        <v>0.21</v>
      </c>
      <c r="M9" s="58"/>
      <c r="N9" s="58"/>
      <c r="O9" s="58"/>
      <c r="P9" s="58"/>
      <c r="Q9" s="58"/>
      <c r="R9" s="58"/>
    </row>
    <row r="10" spans="1:18" x14ac:dyDescent="0.25">
      <c r="A10" s="53">
        <v>42464</v>
      </c>
      <c r="B10" s="54" t="s">
        <v>527</v>
      </c>
      <c r="C10" s="55" t="s">
        <v>117</v>
      </c>
      <c r="D10" s="55" t="s">
        <v>341</v>
      </c>
      <c r="E10" s="55" t="s">
        <v>2</v>
      </c>
      <c r="F10" s="55" t="s">
        <v>2</v>
      </c>
      <c r="G10" s="55" t="s">
        <v>2</v>
      </c>
      <c r="H10" s="56">
        <v>1401</v>
      </c>
      <c r="I10" s="57">
        <v>1328.07</v>
      </c>
      <c r="J10" s="57">
        <v>73.040000000000006</v>
      </c>
      <c r="K10" s="58"/>
      <c r="L10" s="59">
        <v>0.11</v>
      </c>
      <c r="M10" s="58"/>
      <c r="N10" s="58"/>
      <c r="O10" s="58"/>
      <c r="P10" s="58"/>
      <c r="Q10" s="58"/>
      <c r="R10" s="58"/>
    </row>
    <row r="11" spans="1:18" x14ac:dyDescent="0.25">
      <c r="A11" s="53">
        <v>42464</v>
      </c>
      <c r="B11" s="54" t="s">
        <v>527</v>
      </c>
      <c r="C11" s="55" t="s">
        <v>117</v>
      </c>
      <c r="D11" s="55" t="s">
        <v>355</v>
      </c>
      <c r="E11" s="55" t="s">
        <v>2</v>
      </c>
      <c r="F11" s="55" t="s">
        <v>2</v>
      </c>
      <c r="G11" s="55" t="s">
        <v>2</v>
      </c>
      <c r="H11" s="56">
        <v>875</v>
      </c>
      <c r="I11" s="57">
        <v>496.67</v>
      </c>
      <c r="J11" s="57">
        <v>27.32</v>
      </c>
      <c r="K11" s="58"/>
      <c r="L11" s="57">
        <v>0.01</v>
      </c>
      <c r="M11" s="57">
        <v>312</v>
      </c>
      <c r="N11" s="57">
        <v>39</v>
      </c>
      <c r="O11" s="58"/>
      <c r="P11" s="58"/>
      <c r="Q11" s="58"/>
      <c r="R11" s="58"/>
    </row>
    <row r="12" spans="1:18" x14ac:dyDescent="0.25">
      <c r="A12" s="53">
        <v>42466</v>
      </c>
      <c r="B12" s="54" t="s">
        <v>527</v>
      </c>
      <c r="C12" s="55" t="s">
        <v>117</v>
      </c>
      <c r="D12" s="55" t="s">
        <v>541</v>
      </c>
      <c r="E12" s="55" t="s">
        <v>2</v>
      </c>
      <c r="F12" s="55" t="s">
        <v>2</v>
      </c>
      <c r="G12" s="55" t="s">
        <v>2</v>
      </c>
      <c r="H12" s="56">
        <v>1110</v>
      </c>
      <c r="I12" s="58"/>
      <c r="J12" s="58"/>
      <c r="K12" s="58"/>
      <c r="L12" s="57">
        <v>0.38</v>
      </c>
      <c r="M12" s="57">
        <v>986.32</v>
      </c>
      <c r="N12" s="57">
        <v>123.3</v>
      </c>
      <c r="O12" s="58"/>
      <c r="P12" s="58"/>
      <c r="Q12" s="58"/>
      <c r="R12" s="58"/>
    </row>
    <row r="13" spans="1:18" x14ac:dyDescent="0.25">
      <c r="A13" s="53">
        <v>42466</v>
      </c>
      <c r="B13" s="54" t="s">
        <v>527</v>
      </c>
      <c r="C13" s="55" t="s">
        <v>117</v>
      </c>
      <c r="D13" s="55" t="s">
        <v>542</v>
      </c>
      <c r="E13" s="55" t="s">
        <v>2</v>
      </c>
      <c r="F13" s="55" t="s">
        <v>2</v>
      </c>
      <c r="G13" s="55" t="s">
        <v>2</v>
      </c>
      <c r="H13" s="56">
        <v>304</v>
      </c>
      <c r="I13" s="57">
        <v>288.54000000000002</v>
      </c>
      <c r="J13" s="57">
        <v>15.87</v>
      </c>
      <c r="K13" s="58"/>
      <c r="L13" s="59">
        <v>0.41</v>
      </c>
      <c r="M13" s="58"/>
      <c r="N13" s="58"/>
      <c r="O13" s="58"/>
      <c r="P13" s="58"/>
      <c r="Q13" s="58"/>
      <c r="R13" s="58"/>
    </row>
    <row r="14" spans="1:18" x14ac:dyDescent="0.25">
      <c r="A14" s="53">
        <v>42466</v>
      </c>
      <c r="B14" s="54" t="s">
        <v>527</v>
      </c>
      <c r="C14" s="55" t="s">
        <v>117</v>
      </c>
      <c r="D14" s="55" t="s">
        <v>543</v>
      </c>
      <c r="E14" s="55" t="s">
        <v>2</v>
      </c>
      <c r="F14" s="55" t="s">
        <v>2</v>
      </c>
      <c r="G14" s="55" t="s">
        <v>2</v>
      </c>
      <c r="H14" s="56">
        <v>1674</v>
      </c>
      <c r="I14" s="57">
        <v>1587.09</v>
      </c>
      <c r="J14" s="57">
        <v>87.29</v>
      </c>
      <c r="K14" s="58"/>
      <c r="L14" s="59">
        <v>0.38</v>
      </c>
      <c r="M14" s="58"/>
      <c r="N14" s="58"/>
      <c r="O14" s="58"/>
      <c r="P14" s="58"/>
      <c r="Q14" s="58"/>
      <c r="R14" s="58"/>
    </row>
    <row r="15" spans="1:18" x14ac:dyDescent="0.25">
      <c r="A15" s="53">
        <v>42467</v>
      </c>
      <c r="B15" s="54" t="s">
        <v>527</v>
      </c>
      <c r="C15" s="55" t="s">
        <v>117</v>
      </c>
      <c r="D15" s="55" t="s">
        <v>378</v>
      </c>
      <c r="E15" s="55" t="s">
        <v>2</v>
      </c>
      <c r="F15" s="55" t="s">
        <v>2</v>
      </c>
      <c r="G15" s="55" t="s">
        <v>2</v>
      </c>
      <c r="H15" s="56">
        <v>520</v>
      </c>
      <c r="I15" s="57">
        <v>492.73</v>
      </c>
      <c r="J15" s="57">
        <v>27.11</v>
      </c>
      <c r="K15" s="58"/>
      <c r="L15" s="57">
        <v>0.16</v>
      </c>
      <c r="M15" s="58"/>
      <c r="N15" s="58"/>
      <c r="O15" s="58"/>
      <c r="P15" s="58"/>
      <c r="Q15" s="58"/>
      <c r="R15" s="58"/>
    </row>
    <row r="16" spans="1:18" x14ac:dyDescent="0.25">
      <c r="A16" s="53">
        <v>42468</v>
      </c>
      <c r="B16" s="54" t="s">
        <v>527</v>
      </c>
      <c r="C16" s="55" t="s">
        <v>117</v>
      </c>
      <c r="D16" s="55" t="s">
        <v>544</v>
      </c>
      <c r="E16" s="55" t="s">
        <v>2</v>
      </c>
      <c r="F16" s="55" t="s">
        <v>2</v>
      </c>
      <c r="G16" s="55" t="s">
        <v>2</v>
      </c>
      <c r="H16" s="56">
        <v>676</v>
      </c>
      <c r="I16" s="57">
        <v>640.35</v>
      </c>
      <c r="J16" s="57">
        <v>35.22</v>
      </c>
      <c r="K16" s="58"/>
      <c r="L16" s="57">
        <v>0.43</v>
      </c>
      <c r="M16" s="58"/>
      <c r="N16" s="58"/>
      <c r="O16" s="58"/>
      <c r="P16" s="58"/>
      <c r="Q16" s="58"/>
      <c r="R16" s="58"/>
    </row>
    <row r="17" spans="1:18" x14ac:dyDescent="0.25">
      <c r="A17" s="53">
        <v>42471</v>
      </c>
      <c r="B17" s="54" t="s">
        <v>527</v>
      </c>
      <c r="C17" s="55" t="s">
        <v>117</v>
      </c>
      <c r="D17" s="55" t="s">
        <v>545</v>
      </c>
      <c r="E17" s="55" t="s">
        <v>2</v>
      </c>
      <c r="F17" s="55" t="s">
        <v>2</v>
      </c>
      <c r="G17" s="55" t="s">
        <v>2</v>
      </c>
      <c r="H17" s="56">
        <v>959</v>
      </c>
      <c r="I17" s="57">
        <v>908.7</v>
      </c>
      <c r="J17" s="57">
        <v>49.98</v>
      </c>
      <c r="K17" s="58"/>
      <c r="L17" s="57">
        <v>0.32</v>
      </c>
      <c r="M17" s="58"/>
      <c r="N17" s="58"/>
      <c r="O17" s="58"/>
      <c r="P17" s="58"/>
      <c r="Q17" s="58"/>
      <c r="R17" s="58"/>
    </row>
    <row r="18" spans="1:18" x14ac:dyDescent="0.25">
      <c r="A18" s="53">
        <v>42474</v>
      </c>
      <c r="B18" s="54" t="s">
        <v>527</v>
      </c>
      <c r="C18" s="55" t="s">
        <v>117</v>
      </c>
      <c r="D18" s="55" t="s">
        <v>546</v>
      </c>
      <c r="E18" s="55" t="s">
        <v>2</v>
      </c>
      <c r="F18" s="55" t="s">
        <v>2</v>
      </c>
      <c r="G18" s="55" t="s">
        <v>2</v>
      </c>
      <c r="H18" s="56">
        <v>2686</v>
      </c>
      <c r="I18" s="57">
        <v>2417.42</v>
      </c>
      <c r="J18" s="57">
        <v>132.96</v>
      </c>
      <c r="K18" s="57">
        <v>136</v>
      </c>
      <c r="L18" s="59">
        <v>0.38</v>
      </c>
      <c r="M18" s="58"/>
      <c r="N18" s="58"/>
      <c r="O18" s="58"/>
      <c r="P18" s="58"/>
      <c r="Q18" s="58"/>
      <c r="R18" s="58"/>
    </row>
    <row r="19" spans="1:18" x14ac:dyDescent="0.25">
      <c r="A19" s="53">
        <v>42476</v>
      </c>
      <c r="B19" s="54" t="s">
        <v>527</v>
      </c>
      <c r="C19" s="55" t="s">
        <v>117</v>
      </c>
      <c r="D19" s="55" t="s">
        <v>547</v>
      </c>
      <c r="E19" s="55" t="s">
        <v>2</v>
      </c>
      <c r="F19" s="55" t="s">
        <v>2</v>
      </c>
      <c r="G19" s="55" t="s">
        <v>2</v>
      </c>
      <c r="H19" s="56">
        <v>1923</v>
      </c>
      <c r="I19" s="57">
        <v>1701.62</v>
      </c>
      <c r="J19" s="57">
        <v>93.6</v>
      </c>
      <c r="K19" s="57">
        <v>127.5</v>
      </c>
      <c r="L19" s="57">
        <v>0.28000000000000003</v>
      </c>
      <c r="M19" s="58"/>
      <c r="N19" s="58"/>
      <c r="O19" s="58"/>
      <c r="P19" s="58"/>
      <c r="Q19" s="58"/>
      <c r="R19" s="58"/>
    </row>
    <row r="20" spans="1:18" x14ac:dyDescent="0.25">
      <c r="A20" s="53">
        <v>42478</v>
      </c>
      <c r="B20" s="54" t="s">
        <v>527</v>
      </c>
      <c r="C20" s="55" t="s">
        <v>117</v>
      </c>
      <c r="D20" s="55" t="s">
        <v>548</v>
      </c>
      <c r="E20" s="55" t="s">
        <v>2</v>
      </c>
      <c r="F20" s="55" t="s">
        <v>2</v>
      </c>
      <c r="G20" s="55" t="s">
        <v>2</v>
      </c>
      <c r="H20" s="56">
        <v>1819</v>
      </c>
      <c r="I20" s="57">
        <v>1724.57</v>
      </c>
      <c r="J20" s="57">
        <v>94.85</v>
      </c>
      <c r="K20" s="58"/>
      <c r="L20" s="59">
        <v>0.42</v>
      </c>
      <c r="M20" s="58"/>
      <c r="N20" s="58"/>
      <c r="O20" s="58"/>
      <c r="P20" s="58"/>
      <c r="Q20" s="58"/>
      <c r="R20" s="58"/>
    </row>
    <row r="21" spans="1:18" x14ac:dyDescent="0.25">
      <c r="A21" s="53">
        <v>42483</v>
      </c>
      <c r="B21" s="54" t="s">
        <v>527</v>
      </c>
      <c r="C21" s="55" t="s">
        <v>117</v>
      </c>
      <c r="D21" s="55" t="s">
        <v>549</v>
      </c>
      <c r="E21" s="55" t="s">
        <v>2</v>
      </c>
      <c r="F21" s="55" t="s">
        <v>2</v>
      </c>
      <c r="G21" s="55" t="s">
        <v>2</v>
      </c>
      <c r="H21" s="56">
        <v>674</v>
      </c>
      <c r="I21" s="57">
        <v>638.61</v>
      </c>
      <c r="J21" s="57">
        <v>35.119999999999997</v>
      </c>
      <c r="K21" s="58"/>
      <c r="L21" s="57">
        <v>0.27</v>
      </c>
      <c r="M21" s="58"/>
      <c r="N21" s="58"/>
      <c r="O21" s="58"/>
      <c r="P21" s="58"/>
      <c r="Q21" s="58"/>
      <c r="R21" s="58"/>
    </row>
    <row r="22" spans="1:18" x14ac:dyDescent="0.25">
      <c r="A22" s="53">
        <v>42485</v>
      </c>
      <c r="B22" s="54" t="s">
        <v>527</v>
      </c>
      <c r="C22" s="55" t="s">
        <v>117</v>
      </c>
      <c r="D22" s="55" t="s">
        <v>550</v>
      </c>
      <c r="E22" s="55" t="s">
        <v>2</v>
      </c>
      <c r="F22" s="55" t="s">
        <v>2</v>
      </c>
      <c r="G22" s="55" t="s">
        <v>2</v>
      </c>
      <c r="H22" s="56">
        <v>3593</v>
      </c>
      <c r="I22" s="57">
        <v>3257.32</v>
      </c>
      <c r="J22" s="57">
        <v>179.14</v>
      </c>
      <c r="K22" s="58"/>
      <c r="L22" s="57">
        <v>0.02</v>
      </c>
      <c r="M22" s="57">
        <v>139.13</v>
      </c>
      <c r="N22" s="57">
        <v>17.39</v>
      </c>
      <c r="O22" s="58"/>
      <c r="P22" s="58"/>
      <c r="Q22" s="58"/>
      <c r="R22" s="58"/>
    </row>
    <row r="23" spans="1:18" x14ac:dyDescent="0.25">
      <c r="A23" s="53">
        <v>42489</v>
      </c>
      <c r="B23" s="54" t="s">
        <v>527</v>
      </c>
      <c r="C23" s="55" t="s">
        <v>117</v>
      </c>
      <c r="D23" s="55" t="s">
        <v>551</v>
      </c>
      <c r="E23" s="55" t="s">
        <v>2</v>
      </c>
      <c r="F23" s="55" t="s">
        <v>2</v>
      </c>
      <c r="G23" s="55" t="s">
        <v>2</v>
      </c>
      <c r="H23" s="56">
        <v>1470</v>
      </c>
      <c r="I23" s="57">
        <v>914.13</v>
      </c>
      <c r="J23" s="57">
        <v>50.28</v>
      </c>
      <c r="K23" s="58"/>
      <c r="L23" s="59">
        <v>0.14000000000000001</v>
      </c>
      <c r="M23" s="57">
        <v>449.53</v>
      </c>
      <c r="N23" s="57">
        <v>56.2</v>
      </c>
      <c r="O23" s="58"/>
      <c r="P23" s="58"/>
      <c r="Q23" s="58"/>
      <c r="R23" s="58"/>
    </row>
    <row r="24" spans="1:18" x14ac:dyDescent="0.25">
      <c r="A24" s="53">
        <v>42489</v>
      </c>
      <c r="B24" s="54" t="s">
        <v>527</v>
      </c>
      <c r="C24" s="55" t="s">
        <v>117</v>
      </c>
      <c r="D24" s="55" t="s">
        <v>552</v>
      </c>
      <c r="E24" s="55" t="s">
        <v>2</v>
      </c>
      <c r="F24" s="55" t="s">
        <v>2</v>
      </c>
      <c r="G24" s="55" t="s">
        <v>2</v>
      </c>
      <c r="H24" s="56">
        <v>818</v>
      </c>
      <c r="I24" s="57">
        <v>572.51</v>
      </c>
      <c r="J24" s="57">
        <v>31.49</v>
      </c>
      <c r="K24" s="58"/>
      <c r="L24" s="57">
        <v>0.09</v>
      </c>
      <c r="M24" s="57">
        <v>190.14</v>
      </c>
      <c r="N24" s="57">
        <v>23.77</v>
      </c>
      <c r="O24" s="58"/>
      <c r="P24" s="58"/>
      <c r="Q24" s="58"/>
      <c r="R24" s="58"/>
    </row>
    <row r="25" spans="1:18" x14ac:dyDescent="0.25">
      <c r="A25" s="53">
        <v>42492</v>
      </c>
      <c r="B25" s="54" t="s">
        <v>527</v>
      </c>
      <c r="C25" s="55" t="s">
        <v>117</v>
      </c>
      <c r="D25" s="55" t="s">
        <v>553</v>
      </c>
      <c r="E25" s="55" t="s">
        <v>2</v>
      </c>
      <c r="F25" s="55" t="s">
        <v>2</v>
      </c>
      <c r="G25" s="55" t="s">
        <v>2</v>
      </c>
      <c r="H25" s="56">
        <v>1164</v>
      </c>
      <c r="I25" s="57">
        <v>1103.3900000000001</v>
      </c>
      <c r="J25" s="57">
        <v>60.69</v>
      </c>
      <c r="K25" s="58"/>
      <c r="L25" s="59">
        <v>0.08</v>
      </c>
      <c r="M25" s="58"/>
      <c r="N25" s="58"/>
      <c r="O25" s="58"/>
      <c r="P25" s="58"/>
      <c r="Q25" s="58"/>
      <c r="R25" s="58"/>
    </row>
    <row r="26" spans="1:18" x14ac:dyDescent="0.25">
      <c r="A26" s="53">
        <v>42492</v>
      </c>
      <c r="B26" s="54" t="s">
        <v>527</v>
      </c>
      <c r="C26" s="55" t="s">
        <v>117</v>
      </c>
      <c r="D26" s="55" t="s">
        <v>554</v>
      </c>
      <c r="E26" s="55" t="s">
        <v>2</v>
      </c>
      <c r="F26" s="55" t="s">
        <v>2</v>
      </c>
      <c r="G26" s="55" t="s">
        <v>2</v>
      </c>
      <c r="H26" s="56">
        <v>496</v>
      </c>
      <c r="I26" s="57">
        <v>470.3</v>
      </c>
      <c r="J26" s="57">
        <v>25.86</v>
      </c>
      <c r="K26" s="58"/>
      <c r="L26" s="59">
        <v>0.16</v>
      </c>
      <c r="M26" s="58"/>
      <c r="N26" s="58"/>
      <c r="O26" s="58"/>
      <c r="P26" s="58"/>
      <c r="Q26" s="58"/>
      <c r="R26" s="58"/>
    </row>
    <row r="27" spans="1:18" x14ac:dyDescent="0.25">
      <c r="A27" s="53">
        <v>42492</v>
      </c>
      <c r="B27" s="54" t="s">
        <v>527</v>
      </c>
      <c r="C27" s="55" t="s">
        <v>117</v>
      </c>
      <c r="D27" s="55" t="s">
        <v>555</v>
      </c>
      <c r="E27" s="55" t="s">
        <v>2</v>
      </c>
      <c r="F27" s="55" t="s">
        <v>2</v>
      </c>
      <c r="G27" s="55" t="s">
        <v>2</v>
      </c>
      <c r="H27" s="56">
        <v>2920</v>
      </c>
      <c r="I27" s="57">
        <v>2767.8</v>
      </c>
      <c r="J27" s="57">
        <v>152.24</v>
      </c>
      <c r="K27" s="58"/>
      <c r="L27" s="59">
        <v>0.04</v>
      </c>
      <c r="M27" s="58"/>
      <c r="N27" s="58"/>
      <c r="O27" s="58"/>
      <c r="P27" s="58"/>
      <c r="Q27" s="58"/>
      <c r="R27" s="58"/>
    </row>
    <row r="28" spans="1:18" x14ac:dyDescent="0.25">
      <c r="A28" s="53">
        <v>42494</v>
      </c>
      <c r="B28" s="54" t="s">
        <v>527</v>
      </c>
      <c r="C28" s="55" t="s">
        <v>117</v>
      </c>
      <c r="D28" s="55" t="s">
        <v>556</v>
      </c>
      <c r="E28" s="55" t="s">
        <v>2</v>
      </c>
      <c r="F28" s="55" t="s">
        <v>2</v>
      </c>
      <c r="G28" s="55" t="s">
        <v>2</v>
      </c>
      <c r="H28" s="56">
        <v>701</v>
      </c>
      <c r="I28" s="57">
        <v>664.23</v>
      </c>
      <c r="J28" s="57">
        <v>36.53</v>
      </c>
      <c r="K28" s="58"/>
      <c r="L28" s="57">
        <v>0.24</v>
      </c>
      <c r="M28" s="58"/>
      <c r="N28" s="58"/>
      <c r="O28" s="58"/>
      <c r="P28" s="58"/>
      <c r="Q28" s="58"/>
      <c r="R28" s="58"/>
    </row>
    <row r="29" spans="1:18" x14ac:dyDescent="0.25">
      <c r="A29" s="53">
        <v>42494</v>
      </c>
      <c r="B29" s="54" t="s">
        <v>527</v>
      </c>
      <c r="C29" s="55" t="s">
        <v>117</v>
      </c>
      <c r="D29" s="55" t="s">
        <v>557</v>
      </c>
      <c r="E29" s="55" t="s">
        <v>2</v>
      </c>
      <c r="F29" s="55" t="s">
        <v>2</v>
      </c>
      <c r="G29" s="55" t="s">
        <v>2</v>
      </c>
      <c r="H29" s="56">
        <v>552</v>
      </c>
      <c r="I29" s="57">
        <v>522.79</v>
      </c>
      <c r="J29" s="57">
        <v>28.75</v>
      </c>
      <c r="K29" s="58"/>
      <c r="L29" s="57">
        <v>0.46</v>
      </c>
      <c r="M29" s="58"/>
      <c r="N29" s="58"/>
      <c r="O29" s="58"/>
      <c r="P29" s="58"/>
      <c r="Q29" s="58"/>
      <c r="R29" s="58"/>
    </row>
    <row r="30" spans="1:18" x14ac:dyDescent="0.25">
      <c r="A30" s="53">
        <v>42495</v>
      </c>
      <c r="B30" s="54" t="s">
        <v>527</v>
      </c>
      <c r="C30" s="55" t="s">
        <v>117</v>
      </c>
      <c r="D30" s="55" t="s">
        <v>558</v>
      </c>
      <c r="E30" s="55" t="s">
        <v>2</v>
      </c>
      <c r="F30" s="55" t="s">
        <v>2</v>
      </c>
      <c r="G30" s="55" t="s">
        <v>2</v>
      </c>
      <c r="H30" s="56">
        <v>1622</v>
      </c>
      <c r="I30" s="57">
        <v>1537.14</v>
      </c>
      <c r="J30" s="57">
        <v>84.54</v>
      </c>
      <c r="K30" s="58"/>
      <c r="L30" s="57">
        <v>0.32</v>
      </c>
      <c r="M30" s="58"/>
      <c r="N30" s="58"/>
      <c r="O30" s="58"/>
      <c r="P30" s="58"/>
      <c r="Q30" s="58"/>
      <c r="R30" s="58"/>
    </row>
    <row r="31" spans="1:18" x14ac:dyDescent="0.25">
      <c r="A31" s="53">
        <v>42499</v>
      </c>
      <c r="B31" s="54" t="s">
        <v>527</v>
      </c>
      <c r="C31" s="55" t="s">
        <v>117</v>
      </c>
      <c r="D31" s="55" t="s">
        <v>559</v>
      </c>
      <c r="E31" s="55" t="s">
        <v>2</v>
      </c>
      <c r="F31" s="55" t="s">
        <v>2</v>
      </c>
      <c r="G31" s="55" t="s">
        <v>2</v>
      </c>
      <c r="H31" s="56">
        <v>1511</v>
      </c>
      <c r="I31" s="57">
        <v>1244.95</v>
      </c>
      <c r="J31" s="57">
        <v>68.47</v>
      </c>
      <c r="K31" s="58"/>
      <c r="L31" s="59">
        <v>0.42</v>
      </c>
      <c r="M31" s="57">
        <v>176</v>
      </c>
      <c r="N31" s="57">
        <v>22</v>
      </c>
      <c r="O31" s="58"/>
      <c r="P31" s="58"/>
      <c r="Q31" s="58"/>
      <c r="R31" s="58"/>
    </row>
    <row r="32" spans="1:18" x14ac:dyDescent="0.25">
      <c r="A32" s="53">
        <v>42501</v>
      </c>
      <c r="B32" s="54" t="s">
        <v>527</v>
      </c>
      <c r="C32" s="55" t="s">
        <v>117</v>
      </c>
      <c r="D32" s="55" t="s">
        <v>560</v>
      </c>
      <c r="E32" s="55" t="s">
        <v>2</v>
      </c>
      <c r="F32" s="55" t="s">
        <v>2</v>
      </c>
      <c r="G32" s="55" t="s">
        <v>2</v>
      </c>
      <c r="H32" s="56">
        <v>896</v>
      </c>
      <c r="I32" s="57">
        <v>461.45</v>
      </c>
      <c r="J32" s="57">
        <v>25.38</v>
      </c>
      <c r="K32" s="58"/>
      <c r="L32" s="59">
        <v>0.11</v>
      </c>
      <c r="M32" s="57">
        <v>363.8</v>
      </c>
      <c r="N32" s="57">
        <v>45.48</v>
      </c>
      <c r="O32" s="58"/>
      <c r="P32" s="58"/>
      <c r="Q32" s="58"/>
      <c r="R32" s="58"/>
    </row>
    <row r="33" spans="1:18" x14ac:dyDescent="0.25">
      <c r="A33" s="53">
        <v>42502</v>
      </c>
      <c r="B33" s="54" t="s">
        <v>527</v>
      </c>
      <c r="C33" s="55" t="s">
        <v>117</v>
      </c>
      <c r="D33" s="55" t="s">
        <v>561</v>
      </c>
      <c r="E33" s="55" t="s">
        <v>2</v>
      </c>
      <c r="F33" s="55" t="s">
        <v>2</v>
      </c>
      <c r="G33" s="55" t="s">
        <v>2</v>
      </c>
      <c r="H33" s="56">
        <v>1286</v>
      </c>
      <c r="I33" s="57">
        <v>1219.04</v>
      </c>
      <c r="J33" s="57">
        <v>67.05</v>
      </c>
      <c r="K33" s="58"/>
      <c r="L33" s="59">
        <v>0.09</v>
      </c>
      <c r="M33" s="58"/>
      <c r="N33" s="58"/>
      <c r="O33" s="58"/>
      <c r="P33" s="58"/>
      <c r="Q33" s="58"/>
      <c r="R33" s="58"/>
    </row>
    <row r="34" spans="1:18" x14ac:dyDescent="0.25">
      <c r="A34" s="53">
        <v>42503</v>
      </c>
      <c r="B34" s="54" t="s">
        <v>527</v>
      </c>
      <c r="C34" s="55" t="s">
        <v>117</v>
      </c>
      <c r="D34" s="55" t="s">
        <v>562</v>
      </c>
      <c r="E34" s="55" t="s">
        <v>2</v>
      </c>
      <c r="F34" s="55" t="s">
        <v>2</v>
      </c>
      <c r="G34" s="55" t="s">
        <v>2</v>
      </c>
      <c r="H34" s="56">
        <v>1558</v>
      </c>
      <c r="I34" s="57">
        <v>1476.61</v>
      </c>
      <c r="J34" s="57">
        <v>81.22</v>
      </c>
      <c r="K34" s="58"/>
      <c r="L34" s="57">
        <v>0.17</v>
      </c>
      <c r="M34" s="58"/>
      <c r="N34" s="58"/>
      <c r="O34" s="58"/>
      <c r="P34" s="58"/>
      <c r="Q34" s="58"/>
      <c r="R34" s="58"/>
    </row>
    <row r="35" spans="1:18" x14ac:dyDescent="0.25">
      <c r="A35" s="53">
        <v>42504</v>
      </c>
      <c r="B35" s="54" t="s">
        <v>527</v>
      </c>
      <c r="C35" s="55" t="s">
        <v>117</v>
      </c>
      <c r="D35" s="55" t="s">
        <v>563</v>
      </c>
      <c r="E35" s="55" t="s">
        <v>2</v>
      </c>
      <c r="F35" s="55" t="s">
        <v>2</v>
      </c>
      <c r="G35" s="55" t="s">
        <v>2</v>
      </c>
      <c r="H35" s="56">
        <v>1899</v>
      </c>
      <c r="I35" s="57">
        <v>1799.56</v>
      </c>
      <c r="J35" s="57">
        <v>98.98</v>
      </c>
      <c r="K35" s="58"/>
      <c r="L35" s="57">
        <v>0.46</v>
      </c>
      <c r="M35" s="58"/>
      <c r="N35" s="58"/>
      <c r="O35" s="58"/>
      <c r="P35" s="58"/>
      <c r="Q35" s="58"/>
      <c r="R35" s="58"/>
    </row>
    <row r="36" spans="1:18" x14ac:dyDescent="0.25">
      <c r="A36" s="53">
        <v>42506</v>
      </c>
      <c r="B36" s="54" t="s">
        <v>527</v>
      </c>
      <c r="C36" s="55" t="s">
        <v>117</v>
      </c>
      <c r="D36" s="55" t="s">
        <v>564</v>
      </c>
      <c r="E36" s="55" t="s">
        <v>2</v>
      </c>
      <c r="F36" s="55" t="s">
        <v>2</v>
      </c>
      <c r="G36" s="55" t="s">
        <v>2</v>
      </c>
      <c r="H36" s="56">
        <v>1258</v>
      </c>
      <c r="I36" s="57">
        <v>1192.83</v>
      </c>
      <c r="J36" s="57">
        <v>65.61</v>
      </c>
      <c r="K36" s="58"/>
      <c r="L36" s="59">
        <v>0.44</v>
      </c>
      <c r="M36" s="58"/>
      <c r="N36" s="58"/>
      <c r="O36" s="58"/>
      <c r="P36" s="58"/>
      <c r="Q36" s="58"/>
      <c r="R36" s="58"/>
    </row>
    <row r="37" spans="1:18" x14ac:dyDescent="0.25">
      <c r="A37" s="53">
        <v>42506</v>
      </c>
      <c r="B37" s="54" t="s">
        <v>527</v>
      </c>
      <c r="C37" s="55" t="s">
        <v>117</v>
      </c>
      <c r="D37" s="55" t="s">
        <v>565</v>
      </c>
      <c r="E37" s="55" t="s">
        <v>2</v>
      </c>
      <c r="F37" s="55" t="s">
        <v>2</v>
      </c>
      <c r="G37" s="55" t="s">
        <v>2</v>
      </c>
      <c r="H37" s="56">
        <v>815</v>
      </c>
      <c r="I37" s="57">
        <v>772.71</v>
      </c>
      <c r="J37" s="57">
        <v>42.5</v>
      </c>
      <c r="K37" s="58"/>
      <c r="L37" s="59">
        <v>0.21</v>
      </c>
      <c r="M37" s="58"/>
      <c r="N37" s="58"/>
      <c r="O37" s="58"/>
      <c r="P37" s="58"/>
      <c r="Q37" s="58"/>
      <c r="R37" s="58"/>
    </row>
    <row r="38" spans="1:18" x14ac:dyDescent="0.25">
      <c r="A38" s="53">
        <v>42507</v>
      </c>
      <c r="B38" s="54" t="s">
        <v>527</v>
      </c>
      <c r="C38" s="55" t="s">
        <v>117</v>
      </c>
      <c r="D38" s="55" t="s">
        <v>566</v>
      </c>
      <c r="E38" s="55" t="s">
        <v>2</v>
      </c>
      <c r="F38" s="55" t="s">
        <v>2</v>
      </c>
      <c r="G38" s="55" t="s">
        <v>2</v>
      </c>
      <c r="H38" s="56">
        <v>1169</v>
      </c>
      <c r="I38" s="57">
        <v>1107.6500000000001</v>
      </c>
      <c r="J38" s="57">
        <v>60.92</v>
      </c>
      <c r="K38" s="58"/>
      <c r="L38" s="57">
        <v>0.43</v>
      </c>
      <c r="M38" s="58"/>
      <c r="N38" s="58"/>
      <c r="O38" s="58"/>
      <c r="P38" s="58"/>
      <c r="Q38" s="58"/>
      <c r="R38" s="58"/>
    </row>
    <row r="39" spans="1:18" x14ac:dyDescent="0.25">
      <c r="A39" s="53">
        <v>42508</v>
      </c>
      <c r="B39" s="54" t="s">
        <v>527</v>
      </c>
      <c r="C39" s="55" t="s">
        <v>117</v>
      </c>
      <c r="D39" s="55" t="s">
        <v>567</v>
      </c>
      <c r="E39" s="55" t="s">
        <v>2</v>
      </c>
      <c r="F39" s="55" t="s">
        <v>2</v>
      </c>
      <c r="G39" s="55" t="s">
        <v>2</v>
      </c>
      <c r="H39" s="56">
        <v>542</v>
      </c>
      <c r="I39" s="57">
        <v>513.5</v>
      </c>
      <c r="J39" s="57">
        <v>28.24</v>
      </c>
      <c r="K39" s="58"/>
      <c r="L39" s="57">
        <v>0.26</v>
      </c>
      <c r="M39" s="58"/>
      <c r="N39" s="58"/>
      <c r="O39" s="58"/>
      <c r="P39" s="58"/>
      <c r="Q39" s="58"/>
      <c r="R39" s="58"/>
    </row>
    <row r="40" spans="1:18" x14ac:dyDescent="0.25">
      <c r="A40" s="53">
        <v>42510</v>
      </c>
      <c r="B40" s="54" t="s">
        <v>527</v>
      </c>
      <c r="C40" s="55" t="s">
        <v>117</v>
      </c>
      <c r="D40" s="55" t="s">
        <v>568</v>
      </c>
      <c r="E40" s="55" t="s">
        <v>2</v>
      </c>
      <c r="F40" s="55" t="s">
        <v>2</v>
      </c>
      <c r="G40" s="55" t="s">
        <v>2</v>
      </c>
      <c r="H40" s="56">
        <v>1785</v>
      </c>
      <c r="I40" s="57">
        <v>1378.52</v>
      </c>
      <c r="J40" s="57">
        <v>75.819999999999993</v>
      </c>
      <c r="K40" s="58"/>
      <c r="L40" s="57">
        <v>0.42</v>
      </c>
      <c r="M40" s="57">
        <v>293.54000000000002</v>
      </c>
      <c r="N40" s="57">
        <v>36.700000000000003</v>
      </c>
      <c r="O40" s="58"/>
      <c r="P40" s="58"/>
      <c r="Q40" s="58"/>
      <c r="R40" s="58"/>
    </row>
    <row r="41" spans="1:18" x14ac:dyDescent="0.25">
      <c r="A41" s="53">
        <v>42511</v>
      </c>
      <c r="B41" s="54" t="s">
        <v>527</v>
      </c>
      <c r="C41" s="55" t="s">
        <v>117</v>
      </c>
      <c r="D41" s="55" t="s">
        <v>569</v>
      </c>
      <c r="E41" s="55" t="s">
        <v>2</v>
      </c>
      <c r="F41" s="55" t="s">
        <v>2</v>
      </c>
      <c r="G41" s="55" t="s">
        <v>2</v>
      </c>
      <c r="H41" s="56">
        <v>2861</v>
      </c>
      <c r="I41" s="57">
        <v>2711.75</v>
      </c>
      <c r="J41" s="57">
        <v>149.13</v>
      </c>
      <c r="K41" s="58"/>
      <c r="L41" s="57">
        <v>0.12</v>
      </c>
      <c r="M41" s="58"/>
      <c r="N41" s="58"/>
      <c r="O41" s="58"/>
      <c r="P41" s="58"/>
      <c r="Q41" s="58"/>
      <c r="R41" s="58"/>
    </row>
    <row r="42" spans="1:18" x14ac:dyDescent="0.25">
      <c r="A42" s="53">
        <v>42513</v>
      </c>
      <c r="B42" s="54" t="s">
        <v>527</v>
      </c>
      <c r="C42" s="55" t="s">
        <v>117</v>
      </c>
      <c r="D42" s="55" t="s">
        <v>570</v>
      </c>
      <c r="E42" s="55" t="s">
        <v>2</v>
      </c>
      <c r="F42" s="55" t="s">
        <v>2</v>
      </c>
      <c r="G42" s="55" t="s">
        <v>2</v>
      </c>
      <c r="H42" s="56">
        <v>1962</v>
      </c>
      <c r="I42" s="57">
        <v>1859.29</v>
      </c>
      <c r="J42" s="57">
        <v>102.26</v>
      </c>
      <c r="K42" s="58"/>
      <c r="L42" s="57">
        <v>0.45</v>
      </c>
      <c r="M42" s="58"/>
      <c r="N42" s="58"/>
      <c r="O42" s="58"/>
      <c r="P42" s="58"/>
      <c r="Q42" s="58"/>
      <c r="R42" s="58"/>
    </row>
    <row r="43" spans="1:18" x14ac:dyDescent="0.25">
      <c r="A43" s="53">
        <v>42514</v>
      </c>
      <c r="B43" s="54" t="s">
        <v>527</v>
      </c>
      <c r="C43" s="55" t="s">
        <v>117</v>
      </c>
      <c r="D43" s="55" t="s">
        <v>571</v>
      </c>
      <c r="E43" s="55" t="s">
        <v>2</v>
      </c>
      <c r="F43" s="55" t="s">
        <v>2</v>
      </c>
      <c r="G43" s="55" t="s">
        <v>2</v>
      </c>
      <c r="H43" s="56">
        <v>2037</v>
      </c>
      <c r="I43" s="57">
        <v>1753.21</v>
      </c>
      <c r="J43" s="57">
        <v>96.43</v>
      </c>
      <c r="K43" s="58"/>
      <c r="L43" s="57">
        <v>0.16</v>
      </c>
      <c r="M43" s="57">
        <v>166.4</v>
      </c>
      <c r="N43" s="57">
        <v>20.8</v>
      </c>
      <c r="O43" s="58"/>
      <c r="P43" s="58"/>
      <c r="Q43" s="58"/>
      <c r="R43" s="58"/>
    </row>
    <row r="44" spans="1:18" x14ac:dyDescent="0.25">
      <c r="A44" s="53">
        <v>42515</v>
      </c>
      <c r="B44" s="54" t="s">
        <v>527</v>
      </c>
      <c r="C44" s="55" t="s">
        <v>117</v>
      </c>
      <c r="D44" s="55" t="s">
        <v>572</v>
      </c>
      <c r="E44" s="55" t="s">
        <v>2</v>
      </c>
      <c r="F44" s="55" t="s">
        <v>2</v>
      </c>
      <c r="G44" s="55" t="s">
        <v>2</v>
      </c>
      <c r="H44" s="56">
        <v>1561</v>
      </c>
      <c r="I44" s="57">
        <v>1479.97</v>
      </c>
      <c r="J44" s="57">
        <v>81.400000000000006</v>
      </c>
      <c r="K44" s="58"/>
      <c r="L44" s="59">
        <v>0.37</v>
      </c>
      <c r="M44" s="58"/>
      <c r="N44" s="58"/>
      <c r="O44" s="58"/>
      <c r="P44" s="58"/>
      <c r="Q44" s="58"/>
      <c r="R44" s="58"/>
    </row>
    <row r="45" spans="1:18" x14ac:dyDescent="0.25">
      <c r="A45" s="53">
        <v>42517</v>
      </c>
      <c r="B45" s="54" t="s">
        <v>527</v>
      </c>
      <c r="C45" s="55" t="s">
        <v>117</v>
      </c>
      <c r="D45" s="55" t="s">
        <v>573</v>
      </c>
      <c r="E45" s="55" t="s">
        <v>2</v>
      </c>
      <c r="F45" s="55" t="s">
        <v>2</v>
      </c>
      <c r="G45" s="55" t="s">
        <v>2</v>
      </c>
      <c r="H45" s="56">
        <v>2848</v>
      </c>
      <c r="I45" s="57">
        <v>2699.26</v>
      </c>
      <c r="J45" s="57">
        <v>148.46</v>
      </c>
      <c r="K45" s="58"/>
      <c r="L45" s="57">
        <v>0.28000000000000003</v>
      </c>
      <c r="M45" s="58"/>
      <c r="N45" s="58"/>
      <c r="O45" s="58"/>
      <c r="P45" s="58"/>
      <c r="Q45" s="58"/>
      <c r="R45" s="58"/>
    </row>
    <row r="46" spans="1:18" x14ac:dyDescent="0.25">
      <c r="A46" s="53">
        <v>42520</v>
      </c>
      <c r="B46" s="54" t="s">
        <v>527</v>
      </c>
      <c r="C46" s="55" t="s">
        <v>117</v>
      </c>
      <c r="D46" s="55" t="s">
        <v>574</v>
      </c>
      <c r="E46" s="55" t="s">
        <v>2</v>
      </c>
      <c r="F46" s="55" t="s">
        <v>2</v>
      </c>
      <c r="G46" s="55" t="s">
        <v>2</v>
      </c>
      <c r="H46" s="56">
        <v>923</v>
      </c>
      <c r="I46" s="57">
        <v>559.16</v>
      </c>
      <c r="J46" s="57">
        <v>30.75</v>
      </c>
      <c r="K46" s="57">
        <v>332.6</v>
      </c>
      <c r="L46" s="57">
        <v>0.49</v>
      </c>
      <c r="M46" s="58"/>
      <c r="N46" s="58"/>
      <c r="O46" s="58"/>
      <c r="P46" s="58"/>
      <c r="Q46" s="58"/>
      <c r="R46" s="58"/>
    </row>
    <row r="47" spans="1:18" x14ac:dyDescent="0.25">
      <c r="A47" s="53">
        <v>42522</v>
      </c>
      <c r="B47" s="54" t="s">
        <v>527</v>
      </c>
      <c r="C47" s="55" t="s">
        <v>117</v>
      </c>
      <c r="D47" s="55" t="s">
        <v>575</v>
      </c>
      <c r="E47" s="55" t="s">
        <v>2</v>
      </c>
      <c r="F47" s="55" t="s">
        <v>2</v>
      </c>
      <c r="G47" s="55" t="s">
        <v>2</v>
      </c>
      <c r="H47" s="56">
        <v>2771</v>
      </c>
      <c r="I47" s="57">
        <v>2626.2</v>
      </c>
      <c r="J47" s="57">
        <v>144.44</v>
      </c>
      <c r="K47" s="58"/>
      <c r="L47" s="57">
        <v>0.36</v>
      </c>
      <c r="M47" s="58"/>
      <c r="N47" s="58"/>
      <c r="O47" s="58"/>
      <c r="P47" s="58"/>
      <c r="Q47" s="58"/>
      <c r="R47" s="58"/>
    </row>
    <row r="48" spans="1:18" x14ac:dyDescent="0.25">
      <c r="A48" s="53">
        <v>42523</v>
      </c>
      <c r="B48" s="54" t="s">
        <v>527</v>
      </c>
      <c r="C48" s="55" t="s">
        <v>117</v>
      </c>
      <c r="D48" s="55" t="s">
        <v>576</v>
      </c>
      <c r="E48" s="55" t="s">
        <v>2</v>
      </c>
      <c r="F48" s="55" t="s">
        <v>2</v>
      </c>
      <c r="G48" s="55" t="s">
        <v>2</v>
      </c>
      <c r="H48" s="56">
        <v>1878</v>
      </c>
      <c r="I48" s="57">
        <v>1779.72</v>
      </c>
      <c r="J48" s="57">
        <v>97.88</v>
      </c>
      <c r="K48" s="58"/>
      <c r="L48" s="57">
        <v>0.4</v>
      </c>
      <c r="M48" s="58"/>
      <c r="N48" s="58"/>
      <c r="O48" s="58"/>
      <c r="P48" s="58"/>
      <c r="Q48" s="58"/>
      <c r="R48" s="58"/>
    </row>
    <row r="49" spans="1:18" x14ac:dyDescent="0.25">
      <c r="A49" s="53">
        <v>42524</v>
      </c>
      <c r="B49" s="54" t="s">
        <v>527</v>
      </c>
      <c r="C49" s="55" t="s">
        <v>117</v>
      </c>
      <c r="D49" s="55" t="s">
        <v>577</v>
      </c>
      <c r="E49" s="55" t="s">
        <v>2</v>
      </c>
      <c r="F49" s="55" t="s">
        <v>2</v>
      </c>
      <c r="G49" s="55" t="s">
        <v>2</v>
      </c>
      <c r="H49" s="56">
        <v>1501</v>
      </c>
      <c r="I49" s="57">
        <v>1423.17</v>
      </c>
      <c r="J49" s="57">
        <v>78.27</v>
      </c>
      <c r="K49" s="58"/>
      <c r="L49" s="59">
        <v>0.44</v>
      </c>
      <c r="M49" s="58"/>
      <c r="N49" s="58"/>
      <c r="O49" s="58"/>
      <c r="P49" s="58"/>
      <c r="Q49" s="58"/>
      <c r="R49" s="58"/>
    </row>
    <row r="50" spans="1:18" x14ac:dyDescent="0.25">
      <c r="A50" s="53">
        <v>42528</v>
      </c>
      <c r="B50" s="54" t="s">
        <v>527</v>
      </c>
      <c r="C50" s="55" t="s">
        <v>117</v>
      </c>
      <c r="D50" s="55" t="s">
        <v>578</v>
      </c>
      <c r="E50" s="55" t="s">
        <v>2</v>
      </c>
      <c r="F50" s="55" t="s">
        <v>2</v>
      </c>
      <c r="G50" s="55" t="s">
        <v>2</v>
      </c>
      <c r="H50" s="56">
        <v>1897</v>
      </c>
      <c r="I50" s="57">
        <v>1721.61</v>
      </c>
      <c r="J50" s="57">
        <v>94.69</v>
      </c>
      <c r="K50" s="58"/>
      <c r="L50" s="57">
        <v>0.04</v>
      </c>
      <c r="M50" s="57">
        <v>71.7</v>
      </c>
      <c r="N50" s="57">
        <v>8.9600000000000009</v>
      </c>
      <c r="O50" s="58"/>
      <c r="P50" s="58"/>
      <c r="Q50" s="58"/>
      <c r="R50" s="58"/>
    </row>
    <row r="51" spans="1:18" x14ac:dyDescent="0.25">
      <c r="A51" s="53">
        <v>42529</v>
      </c>
      <c r="B51" s="54" t="s">
        <v>527</v>
      </c>
      <c r="C51" s="55" t="s">
        <v>117</v>
      </c>
      <c r="D51" s="55" t="s">
        <v>579</v>
      </c>
      <c r="E51" s="55" t="s">
        <v>2</v>
      </c>
      <c r="F51" s="55" t="s">
        <v>2</v>
      </c>
      <c r="G51" s="55" t="s">
        <v>2</v>
      </c>
      <c r="H51" s="56">
        <v>1578</v>
      </c>
      <c r="I51" s="57">
        <v>1495.81</v>
      </c>
      <c r="J51" s="57">
        <v>82.26</v>
      </c>
      <c r="K51" s="58"/>
      <c r="L51" s="59">
        <v>7.0000000000000007E-2</v>
      </c>
      <c r="M51" s="58"/>
      <c r="N51" s="58"/>
      <c r="O51" s="58"/>
      <c r="P51" s="58"/>
      <c r="Q51" s="58"/>
      <c r="R51" s="58"/>
    </row>
    <row r="52" spans="1:18" x14ac:dyDescent="0.25">
      <c r="A52" s="53">
        <v>42531</v>
      </c>
      <c r="B52" s="54" t="s">
        <v>527</v>
      </c>
      <c r="C52" s="55" t="s">
        <v>117</v>
      </c>
      <c r="D52" s="55" t="s">
        <v>580</v>
      </c>
      <c r="E52" s="55" t="s">
        <v>2</v>
      </c>
      <c r="F52" s="55" t="s">
        <v>2</v>
      </c>
      <c r="G52" s="55" t="s">
        <v>2</v>
      </c>
      <c r="H52" s="56">
        <v>2155</v>
      </c>
      <c r="I52" s="57">
        <v>2042.76</v>
      </c>
      <c r="J52" s="57">
        <v>112.35</v>
      </c>
      <c r="K52" s="58"/>
      <c r="L52" s="59">
        <v>0.11</v>
      </c>
      <c r="M52" s="58"/>
      <c r="N52" s="58"/>
      <c r="O52" s="58"/>
      <c r="P52" s="58"/>
      <c r="Q52" s="58"/>
      <c r="R52" s="58"/>
    </row>
    <row r="53" spans="1:18" x14ac:dyDescent="0.25">
      <c r="A53" s="53">
        <v>42531</v>
      </c>
      <c r="B53" s="54" t="s">
        <v>527</v>
      </c>
      <c r="C53" s="55" t="s">
        <v>117</v>
      </c>
      <c r="D53" s="55" t="s">
        <v>581</v>
      </c>
      <c r="E53" s="55" t="s">
        <v>2</v>
      </c>
      <c r="F53" s="55" t="s">
        <v>2</v>
      </c>
      <c r="G53" s="55" t="s">
        <v>2</v>
      </c>
      <c r="H53" s="56">
        <v>729</v>
      </c>
      <c r="I53" s="57">
        <v>691.15</v>
      </c>
      <c r="J53" s="57">
        <v>38.01</v>
      </c>
      <c r="K53" s="58"/>
      <c r="L53" s="59">
        <v>0.16</v>
      </c>
      <c r="M53" s="58"/>
      <c r="N53" s="58"/>
      <c r="O53" s="58"/>
      <c r="P53" s="58"/>
      <c r="Q53" s="58"/>
      <c r="R53" s="58"/>
    </row>
    <row r="54" spans="1:18" x14ac:dyDescent="0.25">
      <c r="A54" s="53">
        <v>42532</v>
      </c>
      <c r="B54" s="54" t="s">
        <v>527</v>
      </c>
      <c r="C54" s="55" t="s">
        <v>117</v>
      </c>
      <c r="D54" s="55" t="s">
        <v>582</v>
      </c>
      <c r="E54" s="55" t="s">
        <v>2</v>
      </c>
      <c r="F54" s="55" t="s">
        <v>2</v>
      </c>
      <c r="G54" s="55" t="s">
        <v>2</v>
      </c>
      <c r="H54" s="56">
        <v>633</v>
      </c>
      <c r="I54" s="57">
        <v>599.88</v>
      </c>
      <c r="J54" s="57">
        <v>32.99</v>
      </c>
      <c r="K54" s="58"/>
      <c r="L54" s="57">
        <v>0.13</v>
      </c>
      <c r="M54" s="58"/>
      <c r="N54" s="58"/>
      <c r="O54" s="58"/>
      <c r="P54" s="58"/>
      <c r="Q54" s="58"/>
      <c r="R54" s="58"/>
    </row>
    <row r="55" spans="1:18" x14ac:dyDescent="0.25">
      <c r="A55" s="53">
        <v>42534</v>
      </c>
      <c r="B55" s="54" t="s">
        <v>527</v>
      </c>
      <c r="C55" s="55" t="s">
        <v>117</v>
      </c>
      <c r="D55" s="55" t="s">
        <v>583</v>
      </c>
      <c r="E55" s="55" t="s">
        <v>2</v>
      </c>
      <c r="F55" s="55" t="s">
        <v>2</v>
      </c>
      <c r="G55" s="55" t="s">
        <v>2</v>
      </c>
      <c r="H55" s="56">
        <v>448</v>
      </c>
      <c r="I55" s="57">
        <v>424.8</v>
      </c>
      <c r="J55" s="57">
        <v>23.36</v>
      </c>
      <c r="K55" s="58"/>
      <c r="L55" s="59">
        <v>0.16</v>
      </c>
      <c r="M55" s="58"/>
      <c r="N55" s="58"/>
      <c r="O55" s="58"/>
      <c r="P55" s="58"/>
      <c r="Q55" s="58"/>
      <c r="R55" s="58"/>
    </row>
    <row r="56" spans="1:18" x14ac:dyDescent="0.25">
      <c r="A56" s="53">
        <v>42534</v>
      </c>
      <c r="B56" s="54" t="s">
        <v>527</v>
      </c>
      <c r="C56" s="55" t="s">
        <v>117</v>
      </c>
      <c r="D56" s="55" t="s">
        <v>584</v>
      </c>
      <c r="E56" s="55" t="s">
        <v>2</v>
      </c>
      <c r="F56" s="55" t="s">
        <v>2</v>
      </c>
      <c r="G56" s="55" t="s">
        <v>2</v>
      </c>
      <c r="H56" s="56">
        <v>1260</v>
      </c>
      <c r="I56" s="57">
        <v>1194.75</v>
      </c>
      <c r="J56" s="57">
        <v>65.72</v>
      </c>
      <c r="K56" s="58"/>
      <c r="L56" s="59">
        <v>0.47</v>
      </c>
      <c r="M56" s="58"/>
      <c r="N56" s="58"/>
      <c r="O56" s="58"/>
      <c r="P56" s="58"/>
      <c r="Q56" s="58"/>
      <c r="R56" s="58"/>
    </row>
    <row r="57" spans="1:18" x14ac:dyDescent="0.25">
      <c r="A57" s="53">
        <v>42534</v>
      </c>
      <c r="B57" s="54" t="s">
        <v>527</v>
      </c>
      <c r="C57" s="55" t="s">
        <v>117</v>
      </c>
      <c r="D57" s="55" t="s">
        <v>585</v>
      </c>
      <c r="E57" s="55" t="s">
        <v>2</v>
      </c>
      <c r="F57" s="55" t="s">
        <v>2</v>
      </c>
      <c r="G57" s="55" t="s">
        <v>2</v>
      </c>
      <c r="H57" s="56">
        <v>244</v>
      </c>
      <c r="I57" s="58"/>
      <c r="J57" s="58"/>
      <c r="K57" s="58"/>
      <c r="L57" s="57">
        <v>0.46</v>
      </c>
      <c r="M57" s="57">
        <v>216.48</v>
      </c>
      <c r="N57" s="57">
        <v>27.06</v>
      </c>
      <c r="O57" s="58"/>
      <c r="P57" s="58"/>
      <c r="Q57" s="58"/>
      <c r="R57" s="58"/>
    </row>
    <row r="58" spans="1:18" x14ac:dyDescent="0.25">
      <c r="A58" s="53">
        <v>42535</v>
      </c>
      <c r="B58" s="54" t="s">
        <v>527</v>
      </c>
      <c r="C58" s="55" t="s">
        <v>117</v>
      </c>
      <c r="D58" s="55" t="s">
        <v>586</v>
      </c>
      <c r="E58" s="55" t="s">
        <v>2</v>
      </c>
      <c r="F58" s="55" t="s">
        <v>2</v>
      </c>
      <c r="G58" s="55" t="s">
        <v>2</v>
      </c>
      <c r="H58" s="56">
        <v>4609</v>
      </c>
      <c r="I58" s="57">
        <v>4368.8599999999997</v>
      </c>
      <c r="J58" s="57">
        <v>240.28</v>
      </c>
      <c r="K58" s="58"/>
      <c r="L58" s="59">
        <v>0.14000000000000001</v>
      </c>
      <c r="M58" s="58"/>
      <c r="N58" s="58"/>
      <c r="O58" s="58"/>
      <c r="P58" s="58"/>
      <c r="Q58" s="58"/>
      <c r="R58" s="58"/>
    </row>
    <row r="59" spans="1:18" x14ac:dyDescent="0.25">
      <c r="A59" s="53">
        <v>42535</v>
      </c>
      <c r="B59" s="54" t="s">
        <v>527</v>
      </c>
      <c r="C59" s="55" t="s">
        <v>117</v>
      </c>
      <c r="D59" s="55" t="s">
        <v>587</v>
      </c>
      <c r="E59" s="55" t="s">
        <v>2</v>
      </c>
      <c r="F59" s="55" t="s">
        <v>2</v>
      </c>
      <c r="G59" s="55" t="s">
        <v>2</v>
      </c>
      <c r="H59" s="56">
        <v>396</v>
      </c>
      <c r="I59" s="57">
        <v>375.54</v>
      </c>
      <c r="J59" s="57">
        <v>20.65</v>
      </c>
      <c r="K59" s="58"/>
      <c r="L59" s="59">
        <v>0.19</v>
      </c>
      <c r="M59" s="58"/>
      <c r="N59" s="58"/>
      <c r="O59" s="58"/>
      <c r="P59" s="58"/>
      <c r="Q59" s="58"/>
      <c r="R59" s="58"/>
    </row>
    <row r="60" spans="1:18" x14ac:dyDescent="0.25">
      <c r="A60" s="53">
        <v>42536</v>
      </c>
      <c r="B60" s="54" t="s">
        <v>527</v>
      </c>
      <c r="C60" s="55" t="s">
        <v>117</v>
      </c>
      <c r="D60" s="55" t="s">
        <v>588</v>
      </c>
      <c r="E60" s="55" t="s">
        <v>2</v>
      </c>
      <c r="F60" s="55" t="s">
        <v>2</v>
      </c>
      <c r="G60" s="55" t="s">
        <v>2</v>
      </c>
      <c r="H60" s="56">
        <v>881</v>
      </c>
      <c r="I60" s="57">
        <v>835.51</v>
      </c>
      <c r="J60" s="57">
        <v>45.95</v>
      </c>
      <c r="K60" s="58"/>
      <c r="L60" s="59">
        <v>0.46</v>
      </c>
      <c r="M60" s="58"/>
      <c r="N60" s="58"/>
      <c r="O60" s="58"/>
      <c r="P60" s="58"/>
      <c r="Q60" s="58"/>
      <c r="R60" s="58"/>
    </row>
    <row r="61" spans="1:18" x14ac:dyDescent="0.25">
      <c r="A61" s="53">
        <v>42539</v>
      </c>
      <c r="B61" s="54" t="s">
        <v>527</v>
      </c>
      <c r="C61" s="55" t="s">
        <v>117</v>
      </c>
      <c r="D61" s="55" t="s">
        <v>589</v>
      </c>
      <c r="E61" s="55" t="s">
        <v>2</v>
      </c>
      <c r="F61" s="55" t="s">
        <v>2</v>
      </c>
      <c r="G61" s="55" t="s">
        <v>2</v>
      </c>
      <c r="H61" s="56">
        <v>888</v>
      </c>
      <c r="I61" s="57">
        <v>841.5</v>
      </c>
      <c r="J61" s="57">
        <v>46.29</v>
      </c>
      <c r="K61" s="58"/>
      <c r="L61" s="57">
        <v>0.21</v>
      </c>
      <c r="M61" s="58"/>
      <c r="N61" s="58"/>
      <c r="O61" s="58"/>
      <c r="P61" s="58"/>
      <c r="Q61" s="58"/>
      <c r="R61" s="58"/>
    </row>
    <row r="62" spans="1:18" x14ac:dyDescent="0.25">
      <c r="A62" s="53">
        <v>42541</v>
      </c>
      <c r="B62" s="54" t="s">
        <v>527</v>
      </c>
      <c r="C62" s="55" t="s">
        <v>117</v>
      </c>
      <c r="D62" s="55" t="s">
        <v>590</v>
      </c>
      <c r="E62" s="55" t="s">
        <v>2</v>
      </c>
      <c r="F62" s="55" t="s">
        <v>2</v>
      </c>
      <c r="G62" s="55" t="s">
        <v>2</v>
      </c>
      <c r="H62" s="56">
        <v>1863</v>
      </c>
      <c r="I62" s="57">
        <v>1644.73</v>
      </c>
      <c r="J62" s="57">
        <v>90.46</v>
      </c>
      <c r="K62" s="57">
        <v>127.5</v>
      </c>
      <c r="L62" s="57">
        <v>0.31</v>
      </c>
      <c r="M62" s="58"/>
      <c r="N62" s="58"/>
      <c r="O62" s="58"/>
      <c r="P62" s="58"/>
      <c r="Q62" s="58"/>
      <c r="R62" s="58"/>
    </row>
    <row r="63" spans="1:18" x14ac:dyDescent="0.25">
      <c r="A63" s="53">
        <v>42541</v>
      </c>
      <c r="B63" s="54" t="s">
        <v>527</v>
      </c>
      <c r="C63" s="55" t="s">
        <v>117</v>
      </c>
      <c r="D63" s="55" t="s">
        <v>591</v>
      </c>
      <c r="E63" s="55" t="s">
        <v>2</v>
      </c>
      <c r="F63" s="55" t="s">
        <v>2</v>
      </c>
      <c r="G63" s="55" t="s">
        <v>2</v>
      </c>
      <c r="H63" s="56">
        <v>696</v>
      </c>
      <c r="I63" s="57">
        <v>660</v>
      </c>
      <c r="J63" s="57">
        <v>36.299999999999997</v>
      </c>
      <c r="K63" s="58"/>
      <c r="L63" s="59">
        <v>0.3</v>
      </c>
      <c r="M63" s="58"/>
      <c r="N63" s="58"/>
      <c r="O63" s="58"/>
      <c r="P63" s="58"/>
      <c r="Q63" s="58"/>
      <c r="R63" s="58"/>
    </row>
    <row r="64" spans="1:18" x14ac:dyDescent="0.25">
      <c r="A64" s="53">
        <v>42542</v>
      </c>
      <c r="B64" s="54" t="s">
        <v>527</v>
      </c>
      <c r="C64" s="55" t="s">
        <v>117</v>
      </c>
      <c r="D64" s="55" t="s">
        <v>592</v>
      </c>
      <c r="E64" s="55" t="s">
        <v>2</v>
      </c>
      <c r="F64" s="55" t="s">
        <v>2</v>
      </c>
      <c r="G64" s="55" t="s">
        <v>2</v>
      </c>
      <c r="H64" s="56">
        <v>421</v>
      </c>
      <c r="I64" s="57">
        <v>398.74</v>
      </c>
      <c r="J64" s="57">
        <v>21.93</v>
      </c>
      <c r="K64" s="58"/>
      <c r="L64" s="57">
        <v>0.33</v>
      </c>
      <c r="M64" s="58"/>
      <c r="N64" s="58"/>
      <c r="O64" s="58"/>
      <c r="P64" s="58"/>
      <c r="Q64" s="58"/>
      <c r="R64" s="58"/>
    </row>
    <row r="65" spans="1:18" x14ac:dyDescent="0.25">
      <c r="A65" s="53">
        <v>42543</v>
      </c>
      <c r="B65" s="54" t="s">
        <v>527</v>
      </c>
      <c r="C65" s="55" t="s">
        <v>117</v>
      </c>
      <c r="D65" s="55" t="s">
        <v>593</v>
      </c>
      <c r="E65" s="55" t="s">
        <v>2</v>
      </c>
      <c r="F65" s="55" t="s">
        <v>2</v>
      </c>
      <c r="G65" s="55" t="s">
        <v>2</v>
      </c>
      <c r="H65" s="56">
        <v>879</v>
      </c>
      <c r="I65" s="57">
        <v>832.77</v>
      </c>
      <c r="J65" s="57">
        <v>45.79</v>
      </c>
      <c r="K65" s="58"/>
      <c r="L65" s="57">
        <v>0.44</v>
      </c>
      <c r="M65" s="58"/>
      <c r="N65" s="58"/>
      <c r="O65" s="58"/>
      <c r="P65" s="58"/>
      <c r="Q65" s="58"/>
      <c r="R65" s="58"/>
    </row>
    <row r="66" spans="1:18" x14ac:dyDescent="0.25">
      <c r="A66" s="53">
        <v>42544</v>
      </c>
      <c r="B66" s="54" t="s">
        <v>527</v>
      </c>
      <c r="C66" s="55" t="s">
        <v>117</v>
      </c>
      <c r="D66" s="55" t="s">
        <v>594</v>
      </c>
      <c r="E66" s="55" t="s">
        <v>2</v>
      </c>
      <c r="F66" s="55" t="s">
        <v>2</v>
      </c>
      <c r="G66" s="55" t="s">
        <v>2</v>
      </c>
      <c r="H66" s="56">
        <v>1551</v>
      </c>
      <c r="I66" s="57">
        <v>1470.38</v>
      </c>
      <c r="J66" s="57">
        <v>80.88</v>
      </c>
      <c r="K66" s="58"/>
      <c r="L66" s="59">
        <v>0.26</v>
      </c>
      <c r="M66" s="58"/>
      <c r="N66" s="58"/>
      <c r="O66" s="58"/>
      <c r="P66" s="58"/>
      <c r="Q66" s="58"/>
      <c r="R66" s="58"/>
    </row>
    <row r="67" spans="1:18" x14ac:dyDescent="0.25">
      <c r="A67" s="53">
        <v>42544</v>
      </c>
      <c r="B67" s="54" t="s">
        <v>527</v>
      </c>
      <c r="C67" s="55" t="s">
        <v>117</v>
      </c>
      <c r="D67" s="55" t="s">
        <v>595</v>
      </c>
      <c r="E67" s="55" t="s">
        <v>2</v>
      </c>
      <c r="F67" s="55" t="s">
        <v>2</v>
      </c>
      <c r="G67" s="55" t="s">
        <v>2</v>
      </c>
      <c r="H67" s="56">
        <v>379</v>
      </c>
      <c r="I67" s="57">
        <v>359.45</v>
      </c>
      <c r="J67" s="57">
        <v>19.77</v>
      </c>
      <c r="K67" s="58"/>
      <c r="L67" s="59">
        <v>0.22</v>
      </c>
      <c r="M67" s="58"/>
      <c r="N67" s="58"/>
      <c r="O67" s="58"/>
      <c r="P67" s="58"/>
      <c r="Q67" s="58"/>
      <c r="R67" s="58"/>
    </row>
    <row r="68" spans="1:18" x14ac:dyDescent="0.25">
      <c r="A68" s="53">
        <v>42545</v>
      </c>
      <c r="B68" s="54" t="s">
        <v>527</v>
      </c>
      <c r="C68" s="55" t="s">
        <v>117</v>
      </c>
      <c r="D68" s="55" t="s">
        <v>596</v>
      </c>
      <c r="E68" s="55" t="s">
        <v>2</v>
      </c>
      <c r="F68" s="55" t="s">
        <v>2</v>
      </c>
      <c r="G68" s="55" t="s">
        <v>2</v>
      </c>
      <c r="H68" s="56">
        <v>903</v>
      </c>
      <c r="I68" s="57">
        <v>856.26</v>
      </c>
      <c r="J68" s="57">
        <v>47.09</v>
      </c>
      <c r="K68" s="58"/>
      <c r="L68" s="59">
        <v>0.35</v>
      </c>
      <c r="M68" s="58"/>
      <c r="N68" s="58"/>
      <c r="O68" s="58"/>
      <c r="P68" s="58"/>
      <c r="Q68" s="58"/>
      <c r="R68" s="58"/>
    </row>
    <row r="69" spans="1:18" x14ac:dyDescent="0.25">
      <c r="A69" s="53">
        <v>42548</v>
      </c>
      <c r="B69" s="54" t="s">
        <v>527</v>
      </c>
      <c r="C69" s="55" t="s">
        <v>117</v>
      </c>
      <c r="D69" s="55" t="s">
        <v>597</v>
      </c>
      <c r="E69" s="55" t="s">
        <v>2</v>
      </c>
      <c r="F69" s="55" t="s">
        <v>2</v>
      </c>
      <c r="G69" s="55" t="s">
        <v>2</v>
      </c>
      <c r="H69" s="56">
        <v>614</v>
      </c>
      <c r="I69" s="57">
        <v>582.30999999999995</v>
      </c>
      <c r="J69" s="57">
        <v>32.020000000000003</v>
      </c>
      <c r="K69" s="58"/>
      <c r="L69" s="59">
        <v>0.33</v>
      </c>
      <c r="M69" s="58"/>
      <c r="N69" s="58"/>
      <c r="O69" s="58"/>
      <c r="P69" s="58"/>
      <c r="Q69" s="58"/>
      <c r="R69" s="58"/>
    </row>
    <row r="70" spans="1:18" x14ac:dyDescent="0.25">
      <c r="A70" s="53">
        <v>42550</v>
      </c>
      <c r="B70" s="54" t="s">
        <v>527</v>
      </c>
      <c r="C70" s="55" t="s">
        <v>117</v>
      </c>
      <c r="D70" s="55" t="s">
        <v>598</v>
      </c>
      <c r="E70" s="55" t="s">
        <v>2</v>
      </c>
      <c r="F70" s="55" t="s">
        <v>2</v>
      </c>
      <c r="G70" s="55" t="s">
        <v>2</v>
      </c>
      <c r="H70" s="56">
        <v>776</v>
      </c>
      <c r="I70" s="57">
        <v>735.69</v>
      </c>
      <c r="J70" s="57">
        <v>40.46</v>
      </c>
      <c r="K70" s="58"/>
      <c r="L70" s="59">
        <v>0.15</v>
      </c>
      <c r="M70" s="58"/>
      <c r="N70" s="58"/>
      <c r="O70" s="58"/>
      <c r="P70" s="58"/>
      <c r="Q70" s="58"/>
      <c r="R70" s="58"/>
    </row>
    <row r="71" spans="1:18" x14ac:dyDescent="0.25">
      <c r="A71" s="53">
        <v>42552</v>
      </c>
      <c r="B71" s="54" t="s">
        <v>527</v>
      </c>
      <c r="C71" s="55" t="s">
        <v>117</v>
      </c>
      <c r="D71" s="55" t="s">
        <v>599</v>
      </c>
      <c r="E71" s="55" t="s">
        <v>2</v>
      </c>
      <c r="F71" s="55" t="s">
        <v>2</v>
      </c>
      <c r="G71" s="55" t="s">
        <v>2</v>
      </c>
      <c r="H71" s="56">
        <v>1102</v>
      </c>
      <c r="I71" s="57">
        <v>1044.33</v>
      </c>
      <c r="J71" s="57">
        <v>57.43</v>
      </c>
      <c r="K71" s="58"/>
      <c r="L71" s="57">
        <v>0.24</v>
      </c>
      <c r="M71" s="58"/>
      <c r="N71" s="58"/>
      <c r="O71" s="58"/>
      <c r="P71" s="58"/>
      <c r="Q71" s="58"/>
      <c r="R71" s="58"/>
    </row>
    <row r="72" spans="1:18" x14ac:dyDescent="0.25">
      <c r="A72" s="53">
        <v>42555</v>
      </c>
      <c r="B72" s="54" t="s">
        <v>527</v>
      </c>
      <c r="C72" s="55" t="s">
        <v>117</v>
      </c>
      <c r="D72" s="55" t="s">
        <v>600</v>
      </c>
      <c r="E72" s="55" t="s">
        <v>2</v>
      </c>
      <c r="F72" s="55" t="s">
        <v>2</v>
      </c>
      <c r="G72" s="55" t="s">
        <v>2</v>
      </c>
      <c r="H72" s="56">
        <v>1532</v>
      </c>
      <c r="I72" s="57">
        <v>527.01</v>
      </c>
      <c r="J72" s="57">
        <v>28.98</v>
      </c>
      <c r="K72" s="58"/>
      <c r="L72" s="57">
        <v>0.17</v>
      </c>
      <c r="M72" s="57">
        <v>867.42</v>
      </c>
      <c r="N72" s="57">
        <v>108.42</v>
      </c>
      <c r="O72" s="58"/>
      <c r="P72" s="58"/>
      <c r="Q72" s="58"/>
      <c r="R72" s="58"/>
    </row>
    <row r="73" spans="1:18" x14ac:dyDescent="0.25">
      <c r="A73" s="53">
        <v>42557</v>
      </c>
      <c r="B73" s="54" t="s">
        <v>527</v>
      </c>
      <c r="C73" s="55" t="s">
        <v>117</v>
      </c>
      <c r="D73" s="55" t="s">
        <v>601</v>
      </c>
      <c r="E73" s="55" t="s">
        <v>2</v>
      </c>
      <c r="F73" s="55" t="s">
        <v>2</v>
      </c>
      <c r="G73" s="55" t="s">
        <v>2</v>
      </c>
      <c r="H73" s="56">
        <v>475</v>
      </c>
      <c r="I73" s="57">
        <v>450.64</v>
      </c>
      <c r="J73" s="57">
        <v>24.79</v>
      </c>
      <c r="K73" s="58"/>
      <c r="L73" s="59">
        <v>0.43</v>
      </c>
      <c r="M73" s="58"/>
      <c r="N73" s="58"/>
      <c r="O73" s="58"/>
      <c r="P73" s="58"/>
      <c r="Q73" s="58"/>
      <c r="R73" s="58"/>
    </row>
    <row r="74" spans="1:18" x14ac:dyDescent="0.25">
      <c r="A74" s="53">
        <v>42564</v>
      </c>
      <c r="B74" s="54" t="s">
        <v>527</v>
      </c>
      <c r="C74" s="55" t="s">
        <v>117</v>
      </c>
      <c r="D74" s="55" t="s">
        <v>602</v>
      </c>
      <c r="E74" s="55" t="s">
        <v>2</v>
      </c>
      <c r="F74" s="55" t="s">
        <v>2</v>
      </c>
      <c r="G74" s="55" t="s">
        <v>2</v>
      </c>
      <c r="H74" s="56">
        <v>2942</v>
      </c>
      <c r="I74" s="57">
        <v>2449.44</v>
      </c>
      <c r="J74" s="57">
        <v>134.72</v>
      </c>
      <c r="K74" s="58"/>
      <c r="L74" s="57">
        <v>0.09</v>
      </c>
      <c r="M74" s="57">
        <v>318</v>
      </c>
      <c r="N74" s="57">
        <v>39.75</v>
      </c>
      <c r="O74" s="58"/>
      <c r="P74" s="58"/>
      <c r="Q74" s="58"/>
      <c r="R74" s="58"/>
    </row>
    <row r="75" spans="1:18" x14ac:dyDescent="0.25">
      <c r="A75" s="53">
        <v>42565</v>
      </c>
      <c r="B75" s="54" t="s">
        <v>527</v>
      </c>
      <c r="C75" s="55" t="s">
        <v>117</v>
      </c>
      <c r="D75" s="55" t="s">
        <v>603</v>
      </c>
      <c r="E75" s="55" t="s">
        <v>2</v>
      </c>
      <c r="F75" s="55" t="s">
        <v>2</v>
      </c>
      <c r="G75" s="55" t="s">
        <v>2</v>
      </c>
      <c r="H75" s="56">
        <v>1546</v>
      </c>
      <c r="I75" s="57">
        <v>1465.66</v>
      </c>
      <c r="J75" s="57">
        <v>80.599999999999994</v>
      </c>
      <c r="K75" s="58"/>
      <c r="L75" s="59">
        <v>0.26</v>
      </c>
      <c r="M75" s="58"/>
      <c r="N75" s="58"/>
      <c r="O75" s="58"/>
      <c r="P75" s="58"/>
      <c r="Q75" s="58"/>
      <c r="R75" s="58"/>
    </row>
    <row r="76" spans="1:18" x14ac:dyDescent="0.25">
      <c r="A76" s="53">
        <v>42566</v>
      </c>
      <c r="B76" s="54" t="s">
        <v>527</v>
      </c>
      <c r="C76" s="55" t="s">
        <v>117</v>
      </c>
      <c r="D76" s="55" t="s">
        <v>604</v>
      </c>
      <c r="E76" s="55" t="s">
        <v>2</v>
      </c>
      <c r="F76" s="55" t="s">
        <v>2</v>
      </c>
      <c r="G76" s="55" t="s">
        <v>2</v>
      </c>
      <c r="H76" s="56">
        <v>1609</v>
      </c>
      <c r="I76" s="57">
        <v>1524.91</v>
      </c>
      <c r="J76" s="57">
        <v>83.86</v>
      </c>
      <c r="K76" s="58"/>
      <c r="L76" s="57">
        <v>0.23</v>
      </c>
      <c r="M76" s="58"/>
      <c r="N76" s="58"/>
      <c r="O76" s="58"/>
      <c r="P76" s="58"/>
      <c r="Q76" s="58"/>
      <c r="R76" s="58"/>
    </row>
    <row r="77" spans="1:18" x14ac:dyDescent="0.25">
      <c r="A77" s="53">
        <v>42569</v>
      </c>
      <c r="B77" s="54" t="s">
        <v>527</v>
      </c>
      <c r="C77" s="55" t="s">
        <v>117</v>
      </c>
      <c r="D77" s="55" t="s">
        <v>605</v>
      </c>
      <c r="E77" s="55" t="s">
        <v>2</v>
      </c>
      <c r="F77" s="55" t="s">
        <v>2</v>
      </c>
      <c r="G77" s="55" t="s">
        <v>2</v>
      </c>
      <c r="H77" s="56">
        <v>542</v>
      </c>
      <c r="I77" s="57">
        <v>393.33</v>
      </c>
      <c r="J77" s="57">
        <v>21.63</v>
      </c>
      <c r="K77" s="57">
        <v>127.5</v>
      </c>
      <c r="L77" s="59">
        <v>0.46</v>
      </c>
      <c r="M77" s="58"/>
      <c r="N77" s="58"/>
      <c r="O77" s="58"/>
      <c r="P77" s="58"/>
      <c r="Q77" s="58"/>
      <c r="R77" s="58"/>
    </row>
    <row r="78" spans="1:18" x14ac:dyDescent="0.25">
      <c r="A78" s="53">
        <v>42570</v>
      </c>
      <c r="B78" s="54" t="s">
        <v>527</v>
      </c>
      <c r="C78" s="55" t="s">
        <v>117</v>
      </c>
      <c r="D78" s="55" t="s">
        <v>606</v>
      </c>
      <c r="E78" s="55" t="s">
        <v>2</v>
      </c>
      <c r="F78" s="55" t="s">
        <v>2</v>
      </c>
      <c r="G78" s="55" t="s">
        <v>2</v>
      </c>
      <c r="H78" s="56">
        <v>1687</v>
      </c>
      <c r="I78" s="57">
        <v>1599.51</v>
      </c>
      <c r="J78" s="57">
        <v>87.96</v>
      </c>
      <c r="K78" s="58"/>
      <c r="L78" s="59">
        <v>0.47</v>
      </c>
      <c r="M78" s="58"/>
      <c r="N78" s="58"/>
      <c r="O78" s="58"/>
      <c r="P78" s="58"/>
      <c r="Q78" s="58"/>
      <c r="R78" s="58"/>
    </row>
    <row r="79" spans="1:18" x14ac:dyDescent="0.25">
      <c r="A79" s="53">
        <v>42572</v>
      </c>
      <c r="B79" s="54" t="s">
        <v>527</v>
      </c>
      <c r="C79" s="55" t="s">
        <v>117</v>
      </c>
      <c r="D79" s="55" t="s">
        <v>607</v>
      </c>
      <c r="E79" s="55" t="s">
        <v>2</v>
      </c>
      <c r="F79" s="55" t="s">
        <v>2</v>
      </c>
      <c r="G79" s="55" t="s">
        <v>2</v>
      </c>
      <c r="H79" s="56">
        <v>2263</v>
      </c>
      <c r="I79" s="57">
        <v>2145.27</v>
      </c>
      <c r="J79" s="57">
        <v>117.99</v>
      </c>
      <c r="K79" s="58"/>
      <c r="L79" s="59">
        <v>0.26</v>
      </c>
      <c r="M79" s="58"/>
      <c r="N79" s="58"/>
      <c r="O79" s="58"/>
      <c r="P79" s="58"/>
      <c r="Q79" s="58"/>
      <c r="R79" s="58"/>
    </row>
    <row r="80" spans="1:18" x14ac:dyDescent="0.25">
      <c r="A80" s="53">
        <v>42573</v>
      </c>
      <c r="B80" s="54" t="s">
        <v>527</v>
      </c>
      <c r="C80" s="55" t="s">
        <v>117</v>
      </c>
      <c r="D80" s="55" t="s">
        <v>608</v>
      </c>
      <c r="E80" s="55" t="s">
        <v>2</v>
      </c>
      <c r="F80" s="55" t="s">
        <v>2</v>
      </c>
      <c r="G80" s="55" t="s">
        <v>2</v>
      </c>
      <c r="H80" s="56">
        <v>966</v>
      </c>
      <c r="I80" s="57">
        <v>915.48</v>
      </c>
      <c r="J80" s="57">
        <v>50.36</v>
      </c>
      <c r="K80" s="58"/>
      <c r="L80" s="57">
        <v>0.16</v>
      </c>
      <c r="M80" s="58"/>
      <c r="N80" s="58"/>
      <c r="O80" s="58"/>
      <c r="P80" s="58"/>
      <c r="Q80" s="58"/>
      <c r="R80" s="58"/>
    </row>
    <row r="81" spans="1:18" x14ac:dyDescent="0.25">
      <c r="A81" s="53">
        <v>42573</v>
      </c>
      <c r="B81" s="54" t="s">
        <v>527</v>
      </c>
      <c r="C81" s="55" t="s">
        <v>117</v>
      </c>
      <c r="D81" s="55" t="s">
        <v>609</v>
      </c>
      <c r="E81" s="55" t="s">
        <v>2</v>
      </c>
      <c r="F81" s="55" t="s">
        <v>2</v>
      </c>
      <c r="G81" s="55" t="s">
        <v>2</v>
      </c>
      <c r="H81" s="56">
        <v>1305</v>
      </c>
      <c r="I81" s="57">
        <v>1237.22</v>
      </c>
      <c r="J81" s="57">
        <v>68.040000000000006</v>
      </c>
      <c r="K81" s="58"/>
      <c r="L81" s="59">
        <v>0.26</v>
      </c>
      <c r="M81" s="58"/>
      <c r="N81" s="58"/>
      <c r="O81" s="58"/>
      <c r="P81" s="58"/>
      <c r="Q81" s="58"/>
      <c r="R81" s="58"/>
    </row>
    <row r="82" spans="1:18" x14ac:dyDescent="0.25">
      <c r="A82" s="53">
        <v>42576</v>
      </c>
      <c r="B82" s="54" t="s">
        <v>527</v>
      </c>
      <c r="C82" s="55" t="s">
        <v>117</v>
      </c>
      <c r="D82" s="55" t="s">
        <v>610</v>
      </c>
      <c r="E82" s="55" t="s">
        <v>2</v>
      </c>
      <c r="F82" s="55" t="s">
        <v>2</v>
      </c>
      <c r="G82" s="55" t="s">
        <v>2</v>
      </c>
      <c r="H82" s="56">
        <v>615</v>
      </c>
      <c r="I82" s="57">
        <v>582.76</v>
      </c>
      <c r="J82" s="57">
        <v>32.06</v>
      </c>
      <c r="K82" s="58"/>
      <c r="L82" s="57">
        <v>0.18</v>
      </c>
      <c r="M82" s="58"/>
      <c r="N82" s="58"/>
      <c r="O82" s="58"/>
      <c r="P82" s="58"/>
      <c r="Q82" s="58"/>
      <c r="R82" s="58"/>
    </row>
    <row r="83" spans="1:18" x14ac:dyDescent="0.25">
      <c r="A83" s="53">
        <v>42576</v>
      </c>
      <c r="B83" s="54" t="s">
        <v>527</v>
      </c>
      <c r="C83" s="55" t="s">
        <v>117</v>
      </c>
      <c r="D83" s="55" t="s">
        <v>611</v>
      </c>
      <c r="E83" s="55" t="s">
        <v>2</v>
      </c>
      <c r="F83" s="55" t="s">
        <v>2</v>
      </c>
      <c r="G83" s="55" t="s">
        <v>2</v>
      </c>
      <c r="H83" s="56">
        <v>1417</v>
      </c>
      <c r="I83" s="57">
        <v>1343.07</v>
      </c>
      <c r="J83" s="57">
        <v>73.87</v>
      </c>
      <c r="K83" s="58"/>
      <c r="L83" s="57">
        <v>0.06</v>
      </c>
      <c r="M83" s="58"/>
      <c r="N83" s="58"/>
      <c r="O83" s="58"/>
      <c r="P83" s="58"/>
      <c r="Q83" s="58"/>
      <c r="R83" s="58"/>
    </row>
    <row r="84" spans="1:18" x14ac:dyDescent="0.25">
      <c r="A84" s="53">
        <v>42579</v>
      </c>
      <c r="B84" s="54" t="s">
        <v>527</v>
      </c>
      <c r="C84" s="55" t="s">
        <v>117</v>
      </c>
      <c r="D84" s="55" t="s">
        <v>612</v>
      </c>
      <c r="E84" s="55" t="s">
        <v>2</v>
      </c>
      <c r="F84" s="55" t="s">
        <v>2</v>
      </c>
      <c r="G84" s="55" t="s">
        <v>2</v>
      </c>
      <c r="H84" s="56">
        <v>1131</v>
      </c>
      <c r="I84" s="57">
        <v>1072.32</v>
      </c>
      <c r="J84" s="57">
        <v>58.98</v>
      </c>
      <c r="K84" s="58"/>
      <c r="L84" s="59">
        <v>0.3</v>
      </c>
      <c r="M84" s="58"/>
      <c r="N84" s="58"/>
      <c r="O84" s="58"/>
      <c r="P84" s="58"/>
      <c r="Q84" s="58"/>
      <c r="R84" s="58"/>
    </row>
    <row r="85" spans="1:18" x14ac:dyDescent="0.25">
      <c r="A85" s="53">
        <v>42580</v>
      </c>
      <c r="B85" s="54" t="s">
        <v>527</v>
      </c>
      <c r="C85" s="55" t="s">
        <v>117</v>
      </c>
      <c r="D85" s="55" t="s">
        <v>613</v>
      </c>
      <c r="E85" s="55" t="s">
        <v>2</v>
      </c>
      <c r="F85" s="55" t="s">
        <v>2</v>
      </c>
      <c r="G85" s="55" t="s">
        <v>2</v>
      </c>
      <c r="H85" s="56">
        <v>1053</v>
      </c>
      <c r="I85" s="57">
        <v>992.49</v>
      </c>
      <c r="J85" s="57">
        <v>54.59</v>
      </c>
      <c r="K85" s="58"/>
      <c r="L85" s="57">
        <v>5.92</v>
      </c>
      <c r="M85" s="58"/>
      <c r="N85" s="58"/>
      <c r="O85" s="58"/>
      <c r="P85" s="58"/>
      <c r="Q85" s="58"/>
      <c r="R85" s="58"/>
    </row>
    <row r="86" spans="1:18" x14ac:dyDescent="0.25">
      <c r="A86" s="53">
        <v>42583</v>
      </c>
      <c r="B86" s="54" t="s">
        <v>527</v>
      </c>
      <c r="C86" s="55" t="s">
        <v>117</v>
      </c>
      <c r="D86" s="55" t="s">
        <v>614</v>
      </c>
      <c r="E86" s="55" t="s">
        <v>2</v>
      </c>
      <c r="F86" s="55" t="s">
        <v>2</v>
      </c>
      <c r="G86" s="55" t="s">
        <v>2</v>
      </c>
      <c r="H86" s="56">
        <v>2396</v>
      </c>
      <c r="I86" s="57">
        <v>2270.65</v>
      </c>
      <c r="J86" s="57">
        <v>124.88</v>
      </c>
      <c r="K86" s="58"/>
      <c r="L86" s="57">
        <v>0.47</v>
      </c>
      <c r="M86" s="58"/>
      <c r="N86" s="58"/>
      <c r="O86" s="58"/>
      <c r="P86" s="58"/>
      <c r="Q86" s="58"/>
      <c r="R86" s="58"/>
    </row>
    <row r="87" spans="1:18" x14ac:dyDescent="0.25">
      <c r="A87" s="53">
        <v>42585</v>
      </c>
      <c r="B87" s="54" t="s">
        <v>527</v>
      </c>
      <c r="C87" s="55" t="s">
        <v>117</v>
      </c>
      <c r="D87" s="55" t="s">
        <v>615</v>
      </c>
      <c r="E87" s="55" t="s">
        <v>2</v>
      </c>
      <c r="F87" s="55" t="s">
        <v>2</v>
      </c>
      <c r="G87" s="55" t="s">
        <v>2</v>
      </c>
      <c r="H87" s="56">
        <v>1022</v>
      </c>
      <c r="I87" s="57">
        <v>875.72</v>
      </c>
      <c r="J87" s="57">
        <v>48.16</v>
      </c>
      <c r="K87" s="58"/>
      <c r="L87" s="57">
        <v>0.2</v>
      </c>
      <c r="M87" s="57">
        <v>87.04</v>
      </c>
      <c r="N87" s="57">
        <v>10.88</v>
      </c>
      <c r="O87" s="58"/>
      <c r="P87" s="58"/>
      <c r="Q87" s="58"/>
      <c r="R87" s="58"/>
    </row>
    <row r="88" spans="1:18" x14ac:dyDescent="0.25">
      <c r="A88" s="53">
        <v>42586</v>
      </c>
      <c r="B88" s="54" t="s">
        <v>527</v>
      </c>
      <c r="C88" s="55" t="s">
        <v>117</v>
      </c>
      <c r="D88" s="55" t="s">
        <v>616</v>
      </c>
      <c r="E88" s="55" t="s">
        <v>2</v>
      </c>
      <c r="F88" s="55" t="s">
        <v>2</v>
      </c>
      <c r="G88" s="55" t="s">
        <v>2</v>
      </c>
      <c r="H88" s="56">
        <v>1720</v>
      </c>
      <c r="I88" s="57">
        <v>1630.64</v>
      </c>
      <c r="J88" s="57">
        <v>89.69</v>
      </c>
      <c r="K88" s="58"/>
      <c r="L88" s="59">
        <v>0.33</v>
      </c>
      <c r="M88" s="58"/>
      <c r="N88" s="58"/>
      <c r="O88" s="58"/>
      <c r="P88" s="58"/>
      <c r="Q88" s="58"/>
      <c r="R88" s="58"/>
    </row>
    <row r="89" spans="1:18" x14ac:dyDescent="0.25">
      <c r="A89" s="53">
        <v>42587</v>
      </c>
      <c r="B89" s="54" t="s">
        <v>527</v>
      </c>
      <c r="C89" s="55" t="s">
        <v>117</v>
      </c>
      <c r="D89" s="55" t="s">
        <v>617</v>
      </c>
      <c r="E89" s="55" t="s">
        <v>2</v>
      </c>
      <c r="F89" s="55" t="s">
        <v>2</v>
      </c>
      <c r="G89" s="55" t="s">
        <v>2</v>
      </c>
      <c r="H89" s="56">
        <v>2204</v>
      </c>
      <c r="I89" s="57">
        <v>1841.65</v>
      </c>
      <c r="J89" s="57">
        <v>101.29</v>
      </c>
      <c r="K89" s="58"/>
      <c r="L89" s="59">
        <v>0.39</v>
      </c>
      <c r="M89" s="57">
        <v>232.4</v>
      </c>
      <c r="N89" s="57">
        <v>29.05</v>
      </c>
      <c r="O89" s="58"/>
      <c r="P89" s="58"/>
      <c r="Q89" s="58"/>
      <c r="R89" s="58"/>
    </row>
    <row r="90" spans="1:18" x14ac:dyDescent="0.25">
      <c r="A90" s="53">
        <v>42587</v>
      </c>
      <c r="B90" s="54" t="s">
        <v>527</v>
      </c>
      <c r="C90" s="55" t="s">
        <v>117</v>
      </c>
      <c r="D90" s="55" t="s">
        <v>618</v>
      </c>
      <c r="E90" s="55" t="s">
        <v>2</v>
      </c>
      <c r="F90" s="55" t="s">
        <v>2</v>
      </c>
      <c r="G90" s="55" t="s">
        <v>2</v>
      </c>
      <c r="H90" s="56">
        <v>736</v>
      </c>
      <c r="I90" s="57">
        <v>698</v>
      </c>
      <c r="J90" s="57">
        <v>38.380000000000003</v>
      </c>
      <c r="K90" s="58"/>
      <c r="L90" s="59">
        <v>0.38</v>
      </c>
      <c r="M90" s="58"/>
      <c r="N90" s="58"/>
      <c r="O90" s="58"/>
      <c r="P90" s="58"/>
      <c r="Q90" s="58"/>
      <c r="R90" s="58"/>
    </row>
    <row r="91" spans="1:18" x14ac:dyDescent="0.25">
      <c r="A91" s="53">
        <v>42587</v>
      </c>
      <c r="B91" s="54" t="s">
        <v>527</v>
      </c>
      <c r="C91" s="55" t="s">
        <v>117</v>
      </c>
      <c r="D91" s="55" t="s">
        <v>619</v>
      </c>
      <c r="E91" s="55" t="s">
        <v>2</v>
      </c>
      <c r="F91" s="55" t="s">
        <v>2</v>
      </c>
      <c r="G91" s="55" t="s">
        <v>2</v>
      </c>
      <c r="H91" s="56">
        <v>238</v>
      </c>
      <c r="I91" s="57">
        <v>225.82</v>
      </c>
      <c r="J91" s="57">
        <v>12.42</v>
      </c>
      <c r="K91" s="58"/>
      <c r="L91" s="59">
        <v>0.24</v>
      </c>
      <c r="M91" s="58"/>
      <c r="N91" s="58"/>
      <c r="O91" s="58"/>
      <c r="P91" s="58"/>
      <c r="Q91" s="58"/>
      <c r="R91" s="58"/>
    </row>
    <row r="92" spans="1:18" x14ac:dyDescent="0.25">
      <c r="A92" s="53">
        <v>42588</v>
      </c>
      <c r="B92" s="54" t="s">
        <v>527</v>
      </c>
      <c r="C92" s="55" t="s">
        <v>117</v>
      </c>
      <c r="D92" s="55" t="s">
        <v>620</v>
      </c>
      <c r="E92" s="55" t="s">
        <v>2</v>
      </c>
      <c r="F92" s="55" t="s">
        <v>2</v>
      </c>
      <c r="G92" s="55" t="s">
        <v>2</v>
      </c>
      <c r="H92" s="56">
        <v>244</v>
      </c>
      <c r="I92" s="57">
        <v>230.89</v>
      </c>
      <c r="J92" s="57">
        <v>12.7</v>
      </c>
      <c r="K92" s="58"/>
      <c r="L92" s="57">
        <v>0.41</v>
      </c>
      <c r="M92" s="58"/>
      <c r="N92" s="58"/>
      <c r="O92" s="58"/>
      <c r="P92" s="58"/>
      <c r="Q92" s="58"/>
      <c r="R92" s="58"/>
    </row>
    <row r="93" spans="1:18" x14ac:dyDescent="0.25">
      <c r="A93" s="53">
        <v>42590</v>
      </c>
      <c r="B93" s="54" t="s">
        <v>527</v>
      </c>
      <c r="C93" s="55" t="s">
        <v>117</v>
      </c>
      <c r="D93" s="55" t="s">
        <v>621</v>
      </c>
      <c r="E93" s="55" t="s">
        <v>2</v>
      </c>
      <c r="F93" s="55" t="s">
        <v>2</v>
      </c>
      <c r="G93" s="55" t="s">
        <v>2</v>
      </c>
      <c r="H93" s="56">
        <v>642</v>
      </c>
      <c r="I93" s="57">
        <v>608.47</v>
      </c>
      <c r="J93" s="57">
        <v>33.46</v>
      </c>
      <c r="K93" s="58"/>
      <c r="L93" s="57">
        <v>7.0000000000000007E-2</v>
      </c>
      <c r="M93" s="58"/>
      <c r="N93" s="58"/>
      <c r="O93" s="58"/>
      <c r="P93" s="58"/>
      <c r="Q93" s="58"/>
      <c r="R93" s="58"/>
    </row>
    <row r="94" spans="1:18" x14ac:dyDescent="0.25">
      <c r="A94" s="53">
        <v>42590</v>
      </c>
      <c r="B94" s="54" t="s">
        <v>527</v>
      </c>
      <c r="C94" s="55" t="s">
        <v>117</v>
      </c>
      <c r="D94" s="55" t="s">
        <v>622</v>
      </c>
      <c r="E94" s="55" t="s">
        <v>2</v>
      </c>
      <c r="F94" s="55" t="s">
        <v>2</v>
      </c>
      <c r="G94" s="55" t="s">
        <v>2</v>
      </c>
      <c r="H94" s="56">
        <v>1093</v>
      </c>
      <c r="I94" s="57">
        <v>1036.24</v>
      </c>
      <c r="J94" s="57">
        <v>56.99</v>
      </c>
      <c r="K94" s="58"/>
      <c r="L94" s="59">
        <v>0.23</v>
      </c>
      <c r="M94" s="58"/>
      <c r="N94" s="58"/>
      <c r="O94" s="58"/>
      <c r="P94" s="58"/>
      <c r="Q94" s="58"/>
      <c r="R94" s="58"/>
    </row>
    <row r="95" spans="1:18" x14ac:dyDescent="0.25">
      <c r="A95" s="53">
        <v>42592</v>
      </c>
      <c r="B95" s="54" t="s">
        <v>527</v>
      </c>
      <c r="C95" s="55" t="s">
        <v>117</v>
      </c>
      <c r="D95" s="55" t="s">
        <v>623</v>
      </c>
      <c r="E95" s="55" t="s">
        <v>2</v>
      </c>
      <c r="F95" s="55" t="s">
        <v>2</v>
      </c>
      <c r="G95" s="55" t="s">
        <v>2</v>
      </c>
      <c r="H95" s="56">
        <v>939</v>
      </c>
      <c r="I95" s="57">
        <v>890.32</v>
      </c>
      <c r="J95" s="57">
        <v>48.97</v>
      </c>
      <c r="K95" s="58"/>
      <c r="L95" s="59">
        <v>0.28999999999999998</v>
      </c>
      <c r="M95" s="58"/>
      <c r="N95" s="58"/>
      <c r="O95" s="58"/>
      <c r="P95" s="58"/>
      <c r="Q95" s="58"/>
      <c r="R95" s="58"/>
    </row>
    <row r="96" spans="1:18" x14ac:dyDescent="0.25">
      <c r="A96" s="53">
        <v>42593</v>
      </c>
      <c r="B96" s="54" t="s">
        <v>527</v>
      </c>
      <c r="C96" s="55" t="s">
        <v>117</v>
      </c>
      <c r="D96" s="55" t="s">
        <v>624</v>
      </c>
      <c r="E96" s="55" t="s">
        <v>2</v>
      </c>
      <c r="F96" s="55" t="s">
        <v>2</v>
      </c>
      <c r="G96" s="55" t="s">
        <v>2</v>
      </c>
      <c r="H96" s="56">
        <v>1538</v>
      </c>
      <c r="I96" s="57">
        <v>1200.33</v>
      </c>
      <c r="J96" s="57">
        <v>66.02</v>
      </c>
      <c r="K96" s="58"/>
      <c r="L96" s="57">
        <v>0.37</v>
      </c>
      <c r="M96" s="57">
        <v>241.14</v>
      </c>
      <c r="N96" s="57">
        <v>30.14</v>
      </c>
      <c r="O96" s="58"/>
      <c r="P96" s="58"/>
      <c r="Q96" s="58"/>
      <c r="R96" s="58"/>
    </row>
    <row r="97" spans="1:18" x14ac:dyDescent="0.25">
      <c r="A97" s="53">
        <v>42594</v>
      </c>
      <c r="B97" s="54" t="s">
        <v>527</v>
      </c>
      <c r="C97" s="55" t="s">
        <v>117</v>
      </c>
      <c r="D97" s="55" t="s">
        <v>625</v>
      </c>
      <c r="E97" s="55" t="s">
        <v>2</v>
      </c>
      <c r="F97" s="55" t="s">
        <v>2</v>
      </c>
      <c r="G97" s="55" t="s">
        <v>2</v>
      </c>
      <c r="H97" s="56">
        <v>1388</v>
      </c>
      <c r="I97" s="57">
        <v>1160.21</v>
      </c>
      <c r="J97" s="57">
        <v>63.81</v>
      </c>
      <c r="K97" s="58"/>
      <c r="L97" s="57">
        <v>0.28999999999999998</v>
      </c>
      <c r="M97" s="57">
        <v>145.5</v>
      </c>
      <c r="N97" s="57">
        <v>18.190000000000001</v>
      </c>
      <c r="O97" s="58"/>
      <c r="P97" s="58"/>
      <c r="Q97" s="58"/>
      <c r="R97" s="58"/>
    </row>
    <row r="98" spans="1:18" x14ac:dyDescent="0.25">
      <c r="A98" s="53">
        <v>42595</v>
      </c>
      <c r="B98" s="54" t="s">
        <v>527</v>
      </c>
      <c r="C98" s="55" t="s">
        <v>117</v>
      </c>
      <c r="D98" s="55" t="s">
        <v>626</v>
      </c>
      <c r="E98" s="55" t="s">
        <v>2</v>
      </c>
      <c r="F98" s="55" t="s">
        <v>2</v>
      </c>
      <c r="G98" s="55" t="s">
        <v>2</v>
      </c>
      <c r="H98" s="56">
        <v>442</v>
      </c>
      <c r="I98" s="57">
        <v>419.35</v>
      </c>
      <c r="J98" s="57">
        <v>23.06</v>
      </c>
      <c r="K98" s="58"/>
      <c r="L98" s="59">
        <v>0.41</v>
      </c>
      <c r="M98" s="58"/>
      <c r="N98" s="58"/>
      <c r="O98" s="58"/>
      <c r="P98" s="58"/>
      <c r="Q98" s="58"/>
      <c r="R98" s="58"/>
    </row>
    <row r="99" spans="1:18" x14ac:dyDescent="0.25">
      <c r="A99" s="53">
        <v>42595</v>
      </c>
      <c r="B99" s="54" t="s">
        <v>527</v>
      </c>
      <c r="C99" s="55" t="s">
        <v>117</v>
      </c>
      <c r="D99" s="55" t="s">
        <v>627</v>
      </c>
      <c r="E99" s="55" t="s">
        <v>2</v>
      </c>
      <c r="F99" s="55" t="s">
        <v>2</v>
      </c>
      <c r="G99" s="55" t="s">
        <v>2</v>
      </c>
      <c r="H99" s="56">
        <v>951</v>
      </c>
      <c r="I99" s="57">
        <v>901.48</v>
      </c>
      <c r="J99" s="57">
        <v>49.58</v>
      </c>
      <c r="K99" s="58"/>
      <c r="L99" s="59">
        <v>0.06</v>
      </c>
      <c r="M99" s="58"/>
      <c r="N99" s="58"/>
      <c r="O99" s="58"/>
      <c r="P99" s="58"/>
      <c r="Q99" s="58"/>
      <c r="R99" s="58"/>
    </row>
    <row r="100" spans="1:18" x14ac:dyDescent="0.25">
      <c r="A100" s="53">
        <v>42595</v>
      </c>
      <c r="B100" s="54" t="s">
        <v>527</v>
      </c>
      <c r="C100" s="55" t="s">
        <v>117</v>
      </c>
      <c r="D100" s="55" t="s">
        <v>628</v>
      </c>
      <c r="E100" s="55" t="s">
        <v>2</v>
      </c>
      <c r="F100" s="55" t="s">
        <v>2</v>
      </c>
      <c r="G100" s="55" t="s">
        <v>2</v>
      </c>
      <c r="H100" s="56">
        <v>578</v>
      </c>
      <c r="I100" s="57">
        <v>548.12</v>
      </c>
      <c r="J100" s="57">
        <v>30.15</v>
      </c>
      <c r="K100" s="58"/>
      <c r="L100" s="59">
        <v>0.27</v>
      </c>
      <c r="M100" s="58"/>
      <c r="N100" s="58"/>
      <c r="O100" s="58"/>
      <c r="P100" s="58"/>
      <c r="Q100" s="58"/>
      <c r="R100" s="58"/>
    </row>
    <row r="101" spans="1:18" x14ac:dyDescent="0.25">
      <c r="A101" s="53">
        <v>42597</v>
      </c>
      <c r="B101" s="54" t="s">
        <v>527</v>
      </c>
      <c r="C101" s="55" t="s">
        <v>117</v>
      </c>
      <c r="D101" s="55" t="s">
        <v>629</v>
      </c>
      <c r="E101" s="55" t="s">
        <v>2</v>
      </c>
      <c r="F101" s="55" t="s">
        <v>2</v>
      </c>
      <c r="G101" s="55" t="s">
        <v>2</v>
      </c>
      <c r="H101" s="56">
        <v>1169</v>
      </c>
      <c r="I101" s="57">
        <v>1107.78</v>
      </c>
      <c r="J101" s="57">
        <v>60.93</v>
      </c>
      <c r="K101" s="58"/>
      <c r="L101" s="57">
        <v>0.28999999999999998</v>
      </c>
      <c r="M101" s="58"/>
      <c r="N101" s="58"/>
      <c r="O101" s="58"/>
      <c r="P101" s="58"/>
      <c r="Q101" s="58"/>
      <c r="R101" s="58"/>
    </row>
    <row r="102" spans="1:18" x14ac:dyDescent="0.25">
      <c r="A102" s="53">
        <v>42598</v>
      </c>
      <c r="B102" s="54" t="s">
        <v>527</v>
      </c>
      <c r="C102" s="55" t="s">
        <v>117</v>
      </c>
      <c r="D102" s="55" t="s">
        <v>630</v>
      </c>
      <c r="E102" s="55" t="s">
        <v>2</v>
      </c>
      <c r="F102" s="55" t="s">
        <v>2</v>
      </c>
      <c r="G102" s="55" t="s">
        <v>2</v>
      </c>
      <c r="H102" s="56">
        <v>1260</v>
      </c>
      <c r="I102" s="57">
        <v>1193.8900000000001</v>
      </c>
      <c r="J102" s="57">
        <v>65.66</v>
      </c>
      <c r="K102" s="58"/>
      <c r="L102" s="57">
        <v>0.45</v>
      </c>
      <c r="M102" s="58"/>
      <c r="N102" s="58"/>
      <c r="O102" s="58"/>
      <c r="P102" s="58"/>
      <c r="Q102" s="58"/>
      <c r="R102" s="58"/>
    </row>
    <row r="103" spans="1:18" x14ac:dyDescent="0.25">
      <c r="A103" s="53">
        <v>42601</v>
      </c>
      <c r="B103" s="54" t="s">
        <v>527</v>
      </c>
      <c r="C103" s="55" t="s">
        <v>117</v>
      </c>
      <c r="D103" s="55" t="s">
        <v>631</v>
      </c>
      <c r="E103" s="55" t="s">
        <v>2</v>
      </c>
      <c r="F103" s="55" t="s">
        <v>2</v>
      </c>
      <c r="G103" s="55" t="s">
        <v>2</v>
      </c>
      <c r="H103" s="56">
        <v>480</v>
      </c>
      <c r="I103" s="57">
        <v>454.64</v>
      </c>
      <c r="J103" s="57">
        <v>25</v>
      </c>
      <c r="K103" s="58"/>
      <c r="L103" s="57">
        <v>0.36</v>
      </c>
      <c r="M103" s="58"/>
      <c r="N103" s="58"/>
      <c r="O103" s="58"/>
      <c r="P103" s="58"/>
      <c r="Q103" s="58"/>
      <c r="R103" s="58"/>
    </row>
    <row r="104" spans="1:18" x14ac:dyDescent="0.25">
      <c r="A104" s="53">
        <v>42602</v>
      </c>
      <c r="B104" s="54" t="s">
        <v>527</v>
      </c>
      <c r="C104" s="55" t="s">
        <v>117</v>
      </c>
      <c r="D104" s="55" t="s">
        <v>632</v>
      </c>
      <c r="E104" s="55" t="s">
        <v>2</v>
      </c>
      <c r="F104" s="55" t="s">
        <v>2</v>
      </c>
      <c r="G104" s="55" t="s">
        <v>2</v>
      </c>
      <c r="H104" s="56">
        <v>944</v>
      </c>
      <c r="I104" s="57">
        <v>894.79</v>
      </c>
      <c r="J104" s="57">
        <v>49.22</v>
      </c>
      <c r="K104" s="58"/>
      <c r="L104" s="59">
        <v>0.01</v>
      </c>
      <c r="M104" s="58"/>
      <c r="N104" s="58"/>
      <c r="O104" s="58"/>
      <c r="P104" s="58"/>
      <c r="Q104" s="58"/>
      <c r="R104" s="58"/>
    </row>
    <row r="105" spans="1:18" x14ac:dyDescent="0.25">
      <c r="A105" s="53">
        <v>42604</v>
      </c>
      <c r="B105" s="54" t="s">
        <v>527</v>
      </c>
      <c r="C105" s="55" t="s">
        <v>117</v>
      </c>
      <c r="D105" s="55" t="s">
        <v>633</v>
      </c>
      <c r="E105" s="55" t="s">
        <v>2</v>
      </c>
      <c r="F105" s="55" t="s">
        <v>2</v>
      </c>
      <c r="G105" s="55" t="s">
        <v>2</v>
      </c>
      <c r="H105" s="56">
        <v>513</v>
      </c>
      <c r="I105" s="57">
        <v>485.85</v>
      </c>
      <c r="J105" s="57">
        <v>26.72</v>
      </c>
      <c r="K105" s="58"/>
      <c r="L105" s="57">
        <v>0.43</v>
      </c>
      <c r="M105" s="58"/>
      <c r="N105" s="58"/>
      <c r="O105" s="58"/>
      <c r="P105" s="58"/>
      <c r="Q105" s="58"/>
      <c r="R105" s="58"/>
    </row>
    <row r="106" spans="1:18" x14ac:dyDescent="0.25">
      <c r="A106" s="53">
        <v>42604</v>
      </c>
      <c r="B106" s="54" t="s">
        <v>527</v>
      </c>
      <c r="C106" s="55" t="s">
        <v>117</v>
      </c>
      <c r="D106" s="55" t="s">
        <v>634</v>
      </c>
      <c r="E106" s="55" t="s">
        <v>2</v>
      </c>
      <c r="F106" s="55" t="s">
        <v>2</v>
      </c>
      <c r="G106" s="55" t="s">
        <v>2</v>
      </c>
      <c r="H106" s="56">
        <v>7032</v>
      </c>
      <c r="I106" s="57">
        <v>6665.14</v>
      </c>
      <c r="J106" s="57">
        <v>366.59</v>
      </c>
      <c r="K106" s="58"/>
      <c r="L106" s="57">
        <v>0.27</v>
      </c>
      <c r="M106" s="58"/>
      <c r="N106" s="58"/>
      <c r="O106" s="58"/>
      <c r="P106" s="58"/>
      <c r="Q106" s="58"/>
      <c r="R106" s="58"/>
    </row>
    <row r="107" spans="1:18" x14ac:dyDescent="0.25">
      <c r="A107" s="53">
        <v>42606</v>
      </c>
      <c r="B107" s="54" t="s">
        <v>527</v>
      </c>
      <c r="C107" s="55" t="s">
        <v>117</v>
      </c>
      <c r="D107" s="55" t="s">
        <v>635</v>
      </c>
      <c r="E107" s="55" t="s">
        <v>2</v>
      </c>
      <c r="F107" s="55" t="s">
        <v>2</v>
      </c>
      <c r="G107" s="55" t="s">
        <v>2</v>
      </c>
      <c r="H107" s="56">
        <v>420</v>
      </c>
      <c r="I107" s="57">
        <v>398.46</v>
      </c>
      <c r="J107" s="57">
        <v>21.91</v>
      </c>
      <c r="K107" s="58"/>
      <c r="L107" s="59">
        <v>0.37</v>
      </c>
      <c r="M107" s="58"/>
      <c r="N107" s="58"/>
      <c r="O107" s="58"/>
      <c r="P107" s="58"/>
      <c r="Q107" s="58"/>
      <c r="R107" s="58"/>
    </row>
    <row r="108" spans="1:18" x14ac:dyDescent="0.25">
      <c r="A108" s="53">
        <v>42606</v>
      </c>
      <c r="B108" s="54" t="s">
        <v>527</v>
      </c>
      <c r="C108" s="55" t="s">
        <v>117</v>
      </c>
      <c r="D108" s="55" t="s">
        <v>636</v>
      </c>
      <c r="E108" s="55" t="s">
        <v>2</v>
      </c>
      <c r="F108" s="55" t="s">
        <v>2</v>
      </c>
      <c r="G108" s="55" t="s">
        <v>2</v>
      </c>
      <c r="H108" s="56">
        <v>356</v>
      </c>
      <c r="I108" s="57">
        <v>337.35</v>
      </c>
      <c r="J108" s="57">
        <v>18.55</v>
      </c>
      <c r="K108" s="58"/>
      <c r="L108" s="57">
        <v>0.1</v>
      </c>
      <c r="M108" s="58"/>
      <c r="N108" s="58"/>
      <c r="O108" s="58"/>
      <c r="P108" s="58"/>
      <c r="Q108" s="58"/>
      <c r="R108" s="58"/>
    </row>
    <row r="109" spans="1:18" x14ac:dyDescent="0.25">
      <c r="A109" s="53">
        <v>42606</v>
      </c>
      <c r="B109" s="54" t="s">
        <v>527</v>
      </c>
      <c r="C109" s="55" t="s">
        <v>117</v>
      </c>
      <c r="D109" s="55" t="s">
        <v>637</v>
      </c>
      <c r="E109" s="55" t="s">
        <v>2</v>
      </c>
      <c r="F109" s="55" t="s">
        <v>2</v>
      </c>
      <c r="G109" s="55" t="s">
        <v>2</v>
      </c>
      <c r="H109" s="56">
        <v>255</v>
      </c>
      <c r="I109" s="58"/>
      <c r="J109" s="58"/>
      <c r="K109" s="57">
        <v>255</v>
      </c>
      <c r="L109" s="58"/>
      <c r="M109" s="58"/>
      <c r="N109" s="58"/>
      <c r="O109" s="58"/>
      <c r="P109" s="58"/>
      <c r="Q109" s="58"/>
      <c r="R109" s="58"/>
    </row>
    <row r="110" spans="1:18" x14ac:dyDescent="0.25">
      <c r="A110" s="53">
        <v>42606</v>
      </c>
      <c r="B110" s="54" t="s">
        <v>527</v>
      </c>
      <c r="C110" s="55" t="s">
        <v>117</v>
      </c>
      <c r="D110" s="55" t="s">
        <v>638</v>
      </c>
      <c r="E110" s="55" t="s">
        <v>2</v>
      </c>
      <c r="F110" s="55" t="s">
        <v>2</v>
      </c>
      <c r="G110" s="55" t="s">
        <v>2</v>
      </c>
      <c r="H110" s="56">
        <v>455</v>
      </c>
      <c r="I110" s="57">
        <v>431.26</v>
      </c>
      <c r="J110" s="57">
        <v>23.72</v>
      </c>
      <c r="K110" s="58"/>
      <c r="L110" s="57">
        <v>0.02</v>
      </c>
      <c r="M110" s="58"/>
      <c r="N110" s="58"/>
      <c r="O110" s="58"/>
      <c r="P110" s="58"/>
      <c r="Q110" s="58"/>
      <c r="R110" s="58"/>
    </row>
    <row r="111" spans="1:18" x14ac:dyDescent="0.25">
      <c r="A111" s="53">
        <v>42607</v>
      </c>
      <c r="B111" s="54" t="s">
        <v>527</v>
      </c>
      <c r="C111" s="55" t="s">
        <v>117</v>
      </c>
      <c r="D111" s="55" t="s">
        <v>639</v>
      </c>
      <c r="E111" s="55" t="s">
        <v>2</v>
      </c>
      <c r="F111" s="55" t="s">
        <v>2</v>
      </c>
      <c r="G111" s="55" t="s">
        <v>2</v>
      </c>
      <c r="H111" s="56">
        <v>708</v>
      </c>
      <c r="I111" s="57">
        <v>670.78</v>
      </c>
      <c r="J111" s="57">
        <v>36.89</v>
      </c>
      <c r="K111" s="58"/>
      <c r="L111" s="57">
        <v>0.33</v>
      </c>
      <c r="M111" s="58"/>
      <c r="N111" s="58"/>
      <c r="O111" s="58"/>
      <c r="P111" s="58"/>
      <c r="Q111" s="58"/>
      <c r="R111" s="58"/>
    </row>
    <row r="112" spans="1:18" x14ac:dyDescent="0.25">
      <c r="A112" s="53">
        <v>42608</v>
      </c>
      <c r="B112" s="54" t="s">
        <v>527</v>
      </c>
      <c r="C112" s="55" t="s">
        <v>117</v>
      </c>
      <c r="D112" s="55" t="s">
        <v>640</v>
      </c>
      <c r="E112" s="55" t="s">
        <v>2</v>
      </c>
      <c r="F112" s="55" t="s">
        <v>2</v>
      </c>
      <c r="G112" s="55" t="s">
        <v>2</v>
      </c>
      <c r="H112" s="56">
        <v>726</v>
      </c>
      <c r="I112" s="57">
        <v>688.01</v>
      </c>
      <c r="J112" s="57">
        <v>37.840000000000003</v>
      </c>
      <c r="K112" s="58"/>
      <c r="L112" s="57">
        <v>0.15</v>
      </c>
      <c r="M112" s="58"/>
      <c r="N112" s="58"/>
      <c r="O112" s="58"/>
      <c r="P112" s="58"/>
      <c r="Q112" s="58"/>
      <c r="R112" s="58"/>
    </row>
    <row r="113" spans="1:18" x14ac:dyDescent="0.25">
      <c r="A113" s="53">
        <v>42609</v>
      </c>
      <c r="B113" s="54" t="s">
        <v>527</v>
      </c>
      <c r="C113" s="55" t="s">
        <v>117</v>
      </c>
      <c r="D113" s="55" t="s">
        <v>641</v>
      </c>
      <c r="E113" s="55" t="s">
        <v>2</v>
      </c>
      <c r="F113" s="55" t="s">
        <v>2</v>
      </c>
      <c r="G113" s="55" t="s">
        <v>2</v>
      </c>
      <c r="H113" s="56">
        <v>2724</v>
      </c>
      <c r="I113" s="57">
        <v>2103.25</v>
      </c>
      <c r="J113" s="57">
        <v>115.67</v>
      </c>
      <c r="K113" s="58"/>
      <c r="L113" s="57">
        <v>0.18</v>
      </c>
      <c r="M113" s="57">
        <v>448.8</v>
      </c>
      <c r="N113" s="57">
        <v>56.1</v>
      </c>
      <c r="O113" s="58"/>
      <c r="P113" s="58"/>
      <c r="Q113" s="58"/>
      <c r="R113" s="58"/>
    </row>
    <row r="114" spans="1:18" x14ac:dyDescent="0.25">
      <c r="A114" s="53">
        <v>42609</v>
      </c>
      <c r="B114" s="54" t="s">
        <v>527</v>
      </c>
      <c r="C114" s="55" t="s">
        <v>117</v>
      </c>
      <c r="D114" s="55" t="s">
        <v>642</v>
      </c>
      <c r="E114" s="55" t="s">
        <v>2</v>
      </c>
      <c r="F114" s="55" t="s">
        <v>2</v>
      </c>
      <c r="G114" s="55" t="s">
        <v>2</v>
      </c>
      <c r="H114" s="56">
        <v>925</v>
      </c>
      <c r="I114" s="57">
        <v>876.85</v>
      </c>
      <c r="J114" s="57">
        <v>48.23</v>
      </c>
      <c r="K114" s="58"/>
      <c r="L114" s="59">
        <v>0.08</v>
      </c>
      <c r="M114" s="58"/>
      <c r="N114" s="58"/>
      <c r="O114" s="58"/>
      <c r="P114" s="58"/>
      <c r="Q114" s="58"/>
      <c r="R114" s="58"/>
    </row>
    <row r="115" spans="1:18" x14ac:dyDescent="0.25">
      <c r="A115" s="53">
        <v>42611</v>
      </c>
      <c r="B115" s="54" t="s">
        <v>527</v>
      </c>
      <c r="C115" s="55" t="s">
        <v>117</v>
      </c>
      <c r="D115" s="55" t="s">
        <v>643</v>
      </c>
      <c r="E115" s="55" t="s">
        <v>2</v>
      </c>
      <c r="F115" s="55" t="s">
        <v>2</v>
      </c>
      <c r="G115" s="55" t="s">
        <v>2</v>
      </c>
      <c r="H115" s="56">
        <v>1323</v>
      </c>
      <c r="I115" s="57">
        <v>943.72</v>
      </c>
      <c r="J115" s="57">
        <v>51.9</v>
      </c>
      <c r="K115" s="58"/>
      <c r="L115" s="57">
        <v>0.32</v>
      </c>
      <c r="M115" s="57">
        <v>290.72000000000003</v>
      </c>
      <c r="N115" s="57">
        <v>36.340000000000003</v>
      </c>
      <c r="O115" s="58"/>
      <c r="P115" s="58"/>
      <c r="Q115" s="58"/>
      <c r="R115" s="58"/>
    </row>
    <row r="116" spans="1:18" x14ac:dyDescent="0.25">
      <c r="A116" s="53">
        <v>42611</v>
      </c>
      <c r="B116" s="54" t="s">
        <v>527</v>
      </c>
      <c r="C116" s="55" t="s">
        <v>117</v>
      </c>
      <c r="D116" s="55" t="s">
        <v>644</v>
      </c>
      <c r="E116" s="55" t="s">
        <v>2</v>
      </c>
      <c r="F116" s="55" t="s">
        <v>2</v>
      </c>
      <c r="G116" s="55" t="s">
        <v>2</v>
      </c>
      <c r="H116" s="56">
        <v>452</v>
      </c>
      <c r="I116" s="57">
        <v>428.22</v>
      </c>
      <c r="J116" s="57">
        <v>23.55</v>
      </c>
      <c r="K116" s="58"/>
      <c r="L116" s="57">
        <v>0.23</v>
      </c>
      <c r="M116" s="58"/>
      <c r="N116" s="58"/>
      <c r="O116" s="58"/>
      <c r="P116" s="58"/>
      <c r="Q116" s="58"/>
      <c r="R116" s="58"/>
    </row>
    <row r="117" spans="1:18" x14ac:dyDescent="0.25">
      <c r="A117" s="53">
        <v>42612</v>
      </c>
      <c r="B117" s="54" t="s">
        <v>527</v>
      </c>
      <c r="C117" s="55" t="s">
        <v>117</v>
      </c>
      <c r="D117" s="55" t="s">
        <v>645</v>
      </c>
      <c r="E117" s="55" t="s">
        <v>2</v>
      </c>
      <c r="F117" s="55" t="s">
        <v>2</v>
      </c>
      <c r="G117" s="55" t="s">
        <v>2</v>
      </c>
      <c r="H117" s="56">
        <v>381</v>
      </c>
      <c r="I117" s="57">
        <v>361.5</v>
      </c>
      <c r="J117" s="57">
        <v>19.88</v>
      </c>
      <c r="K117" s="58"/>
      <c r="L117" s="59">
        <v>0.38</v>
      </c>
      <c r="M117" s="58"/>
      <c r="N117" s="58"/>
      <c r="O117" s="58"/>
      <c r="P117" s="58"/>
      <c r="Q117" s="58"/>
      <c r="R117" s="58"/>
    </row>
    <row r="118" spans="1:18" x14ac:dyDescent="0.25">
      <c r="A118" s="53">
        <v>42613</v>
      </c>
      <c r="B118" s="54" t="s">
        <v>527</v>
      </c>
      <c r="C118" s="55" t="s">
        <v>117</v>
      </c>
      <c r="D118" s="55" t="s">
        <v>646</v>
      </c>
      <c r="E118" s="55" t="s">
        <v>2</v>
      </c>
      <c r="F118" s="55" t="s">
        <v>2</v>
      </c>
      <c r="G118" s="55" t="s">
        <v>2</v>
      </c>
      <c r="H118" s="56">
        <v>436</v>
      </c>
      <c r="I118" s="57">
        <v>413.52</v>
      </c>
      <c r="J118" s="57">
        <v>22.74</v>
      </c>
      <c r="K118" s="58"/>
      <c r="L118" s="59">
        <v>0.26</v>
      </c>
      <c r="M118" s="58"/>
      <c r="N118" s="58"/>
      <c r="O118" s="58"/>
      <c r="P118" s="58"/>
      <c r="Q118" s="58"/>
      <c r="R118" s="58"/>
    </row>
    <row r="119" spans="1:18" x14ac:dyDescent="0.25">
      <c r="A119" s="53">
        <v>42613</v>
      </c>
      <c r="B119" s="54" t="s">
        <v>527</v>
      </c>
      <c r="C119" s="55" t="s">
        <v>117</v>
      </c>
      <c r="D119" s="55" t="s">
        <v>647</v>
      </c>
      <c r="E119" s="55" t="s">
        <v>2</v>
      </c>
      <c r="F119" s="55" t="s">
        <v>2</v>
      </c>
      <c r="G119" s="55" t="s">
        <v>2</v>
      </c>
      <c r="H119" s="56">
        <v>311</v>
      </c>
      <c r="I119" s="57">
        <v>294.62</v>
      </c>
      <c r="J119" s="57">
        <v>16.2</v>
      </c>
      <c r="K119" s="58"/>
      <c r="L119" s="57">
        <v>0.18</v>
      </c>
      <c r="M119" s="58"/>
      <c r="N119" s="58"/>
      <c r="O119" s="58"/>
      <c r="P119" s="58"/>
      <c r="Q119" s="58"/>
      <c r="R119" s="58"/>
    </row>
    <row r="120" spans="1:18" x14ac:dyDescent="0.25">
      <c r="A120" s="53">
        <v>42614</v>
      </c>
      <c r="B120" s="54" t="s">
        <v>527</v>
      </c>
      <c r="C120" s="55" t="s">
        <v>117</v>
      </c>
      <c r="D120" s="55" t="s">
        <v>648</v>
      </c>
      <c r="E120" s="55" t="s">
        <v>2</v>
      </c>
      <c r="F120" s="55" t="s">
        <v>2</v>
      </c>
      <c r="G120" s="55" t="s">
        <v>2</v>
      </c>
      <c r="H120" s="56">
        <v>998</v>
      </c>
      <c r="I120" s="57">
        <v>946.26</v>
      </c>
      <c r="J120" s="57">
        <v>52.05</v>
      </c>
      <c r="K120" s="58"/>
      <c r="L120" s="59">
        <v>0.31</v>
      </c>
      <c r="M120" s="58"/>
      <c r="N120" s="58"/>
      <c r="O120" s="58"/>
      <c r="P120" s="58"/>
      <c r="Q120" s="58"/>
      <c r="R120" s="58"/>
    </row>
    <row r="121" spans="1:18" x14ac:dyDescent="0.25">
      <c r="A121" s="53">
        <v>42615</v>
      </c>
      <c r="B121" s="54" t="s">
        <v>527</v>
      </c>
      <c r="C121" s="55" t="s">
        <v>117</v>
      </c>
      <c r="D121" s="55" t="s">
        <v>649</v>
      </c>
      <c r="E121" s="55" t="s">
        <v>2</v>
      </c>
      <c r="F121" s="55" t="s">
        <v>2</v>
      </c>
      <c r="G121" s="55" t="s">
        <v>2</v>
      </c>
      <c r="H121" s="56">
        <v>2294</v>
      </c>
      <c r="I121" s="57">
        <v>2174.13</v>
      </c>
      <c r="J121" s="57">
        <v>119.58</v>
      </c>
      <c r="K121" s="58"/>
      <c r="L121" s="57">
        <v>0.28999999999999998</v>
      </c>
      <c r="M121" s="58"/>
      <c r="N121" s="58"/>
      <c r="O121" s="58"/>
      <c r="P121" s="58"/>
      <c r="Q121" s="58"/>
      <c r="R121" s="58"/>
    </row>
    <row r="122" spans="1:18" x14ac:dyDescent="0.25">
      <c r="A122" s="53">
        <v>42616</v>
      </c>
      <c r="B122" s="54" t="s">
        <v>527</v>
      </c>
      <c r="C122" s="55" t="s">
        <v>117</v>
      </c>
      <c r="D122" s="55" t="s">
        <v>650</v>
      </c>
      <c r="E122" s="55" t="s">
        <v>2</v>
      </c>
      <c r="F122" s="55" t="s">
        <v>2</v>
      </c>
      <c r="G122" s="55" t="s">
        <v>2</v>
      </c>
      <c r="H122" s="56">
        <v>152</v>
      </c>
      <c r="I122" s="57">
        <v>144.1</v>
      </c>
      <c r="J122" s="57">
        <v>7.93</v>
      </c>
      <c r="K122" s="58"/>
      <c r="L122" s="59">
        <v>0.03</v>
      </c>
      <c r="M122" s="58"/>
      <c r="N122" s="58"/>
      <c r="O122" s="58"/>
      <c r="P122" s="58"/>
      <c r="Q122" s="58"/>
      <c r="R122" s="58"/>
    </row>
    <row r="123" spans="1:18" x14ac:dyDescent="0.25">
      <c r="A123" s="53">
        <v>42618</v>
      </c>
      <c r="B123" s="54" t="s">
        <v>527</v>
      </c>
      <c r="C123" s="55" t="s">
        <v>117</v>
      </c>
      <c r="D123" s="55" t="s">
        <v>651</v>
      </c>
      <c r="E123" s="55" t="s">
        <v>2</v>
      </c>
      <c r="F123" s="55" t="s">
        <v>2</v>
      </c>
      <c r="G123" s="55" t="s">
        <v>2</v>
      </c>
      <c r="H123" s="56">
        <v>971</v>
      </c>
      <c r="I123" s="57">
        <v>920.46</v>
      </c>
      <c r="J123" s="57">
        <v>50.62</v>
      </c>
      <c r="K123" s="58"/>
      <c r="L123" s="59">
        <v>0.08</v>
      </c>
      <c r="M123" s="58"/>
      <c r="N123" s="58"/>
      <c r="O123" s="58"/>
      <c r="P123" s="58"/>
      <c r="Q123" s="58"/>
      <c r="R123" s="58"/>
    </row>
    <row r="124" spans="1:18" x14ac:dyDescent="0.25">
      <c r="A124" s="53">
        <v>42618</v>
      </c>
      <c r="B124" s="54" t="s">
        <v>527</v>
      </c>
      <c r="C124" s="55" t="s">
        <v>117</v>
      </c>
      <c r="D124" s="55" t="s">
        <v>652</v>
      </c>
      <c r="E124" s="55" t="s">
        <v>2</v>
      </c>
      <c r="F124" s="55" t="s">
        <v>2</v>
      </c>
      <c r="G124" s="55" t="s">
        <v>2</v>
      </c>
      <c r="H124" s="56">
        <v>1478</v>
      </c>
      <c r="I124" s="57">
        <v>1400.79</v>
      </c>
      <c r="J124" s="57">
        <v>77.040000000000006</v>
      </c>
      <c r="K124" s="58"/>
      <c r="L124" s="57">
        <v>0.17</v>
      </c>
      <c r="M124" s="58"/>
      <c r="N124" s="58"/>
      <c r="O124" s="58"/>
      <c r="P124" s="58"/>
      <c r="Q124" s="58"/>
      <c r="R124" s="58"/>
    </row>
    <row r="125" spans="1:18" x14ac:dyDescent="0.25">
      <c r="A125" s="53">
        <v>42621</v>
      </c>
      <c r="B125" s="54" t="s">
        <v>527</v>
      </c>
      <c r="C125" s="55" t="s">
        <v>117</v>
      </c>
      <c r="D125" s="55" t="s">
        <v>653</v>
      </c>
      <c r="E125" s="55" t="s">
        <v>2</v>
      </c>
      <c r="F125" s="55" t="s">
        <v>2</v>
      </c>
      <c r="G125" s="55" t="s">
        <v>2</v>
      </c>
      <c r="H125" s="56">
        <v>1956</v>
      </c>
      <c r="I125" s="57">
        <v>1605.83</v>
      </c>
      <c r="J125" s="57">
        <v>88.33</v>
      </c>
      <c r="K125" s="58"/>
      <c r="L125" s="57">
        <v>0.39</v>
      </c>
      <c r="M125" s="57">
        <v>232.4</v>
      </c>
      <c r="N125" s="57">
        <v>29.05</v>
      </c>
      <c r="O125" s="58"/>
      <c r="P125" s="58"/>
      <c r="Q125" s="58"/>
      <c r="R125" s="58"/>
    </row>
    <row r="126" spans="1:18" x14ac:dyDescent="0.25">
      <c r="A126" s="53">
        <v>42621</v>
      </c>
      <c r="B126" s="54" t="s">
        <v>527</v>
      </c>
      <c r="C126" s="55" t="s">
        <v>117</v>
      </c>
      <c r="D126" s="55" t="s">
        <v>654</v>
      </c>
      <c r="E126" s="55" t="s">
        <v>2</v>
      </c>
      <c r="F126" s="55" t="s">
        <v>2</v>
      </c>
      <c r="G126" s="55" t="s">
        <v>2</v>
      </c>
      <c r="H126" s="56">
        <v>1162</v>
      </c>
      <c r="I126" s="57">
        <v>1101.05</v>
      </c>
      <c r="J126" s="57">
        <v>60.55</v>
      </c>
      <c r="K126" s="58"/>
      <c r="L126" s="57">
        <v>0.4</v>
      </c>
      <c r="M126" s="58"/>
      <c r="N126" s="58"/>
      <c r="O126" s="58"/>
      <c r="P126" s="58"/>
      <c r="Q126" s="58"/>
      <c r="R126" s="58"/>
    </row>
    <row r="127" spans="1:18" x14ac:dyDescent="0.25">
      <c r="A127" s="53">
        <v>42622</v>
      </c>
      <c r="B127" s="54" t="s">
        <v>527</v>
      </c>
      <c r="C127" s="55" t="s">
        <v>117</v>
      </c>
      <c r="D127" s="55" t="s">
        <v>655</v>
      </c>
      <c r="E127" s="55" t="s">
        <v>2</v>
      </c>
      <c r="F127" s="55" t="s">
        <v>2</v>
      </c>
      <c r="G127" s="55" t="s">
        <v>2</v>
      </c>
      <c r="H127" s="56">
        <v>626</v>
      </c>
      <c r="I127" s="57">
        <v>593.41999999999996</v>
      </c>
      <c r="J127" s="57">
        <v>32.630000000000003</v>
      </c>
      <c r="K127" s="58"/>
      <c r="L127" s="59">
        <v>0.05</v>
      </c>
      <c r="M127" s="58"/>
      <c r="N127" s="58"/>
      <c r="O127" s="58"/>
      <c r="P127" s="58"/>
      <c r="Q127" s="58"/>
      <c r="R127" s="58"/>
    </row>
    <row r="128" spans="1:18" x14ac:dyDescent="0.25">
      <c r="A128" s="53">
        <v>42623</v>
      </c>
      <c r="B128" s="54" t="s">
        <v>527</v>
      </c>
      <c r="C128" s="55" t="s">
        <v>117</v>
      </c>
      <c r="D128" s="55" t="s">
        <v>656</v>
      </c>
      <c r="E128" s="55" t="s">
        <v>2</v>
      </c>
      <c r="F128" s="55" t="s">
        <v>2</v>
      </c>
      <c r="G128" s="55" t="s">
        <v>2</v>
      </c>
      <c r="H128" s="56">
        <v>748</v>
      </c>
      <c r="I128" s="57">
        <v>709.11</v>
      </c>
      <c r="J128" s="57">
        <v>39</v>
      </c>
      <c r="K128" s="58"/>
      <c r="L128" s="59">
        <v>0.11</v>
      </c>
      <c r="M128" s="58"/>
      <c r="N128" s="58"/>
      <c r="O128" s="58"/>
      <c r="P128" s="58"/>
      <c r="Q128" s="58"/>
      <c r="R128" s="58"/>
    </row>
    <row r="129" spans="1:18" x14ac:dyDescent="0.25">
      <c r="A129" s="53">
        <v>42626</v>
      </c>
      <c r="B129" s="54" t="s">
        <v>527</v>
      </c>
      <c r="C129" s="55" t="s">
        <v>117</v>
      </c>
      <c r="D129" s="55" t="s">
        <v>657</v>
      </c>
      <c r="E129" s="55" t="s">
        <v>2</v>
      </c>
      <c r="F129" s="55" t="s">
        <v>2</v>
      </c>
      <c r="G129" s="55" t="s">
        <v>2</v>
      </c>
      <c r="H129" s="56">
        <v>847</v>
      </c>
      <c r="I129" s="57">
        <v>802.65</v>
      </c>
      <c r="J129" s="57">
        <v>44.15</v>
      </c>
      <c r="K129" s="58"/>
      <c r="L129" s="57">
        <v>0.2</v>
      </c>
      <c r="M129" s="58"/>
      <c r="N129" s="58"/>
      <c r="O129" s="58"/>
      <c r="P129" s="58"/>
      <c r="Q129" s="58"/>
      <c r="R129" s="58"/>
    </row>
    <row r="130" spans="1:18" x14ac:dyDescent="0.25">
      <c r="A130" s="53">
        <v>42628</v>
      </c>
      <c r="B130" s="54" t="s">
        <v>527</v>
      </c>
      <c r="C130" s="55" t="s">
        <v>117</v>
      </c>
      <c r="D130" s="55" t="s">
        <v>658</v>
      </c>
      <c r="E130" s="55" t="s">
        <v>2</v>
      </c>
      <c r="F130" s="55" t="s">
        <v>2</v>
      </c>
      <c r="G130" s="55" t="s">
        <v>2</v>
      </c>
      <c r="H130" s="56">
        <v>2102</v>
      </c>
      <c r="I130" s="57">
        <v>1992.37</v>
      </c>
      <c r="J130" s="57">
        <v>109.59</v>
      </c>
      <c r="K130" s="58"/>
      <c r="L130" s="57">
        <v>0.04</v>
      </c>
      <c r="M130" s="58"/>
      <c r="N130" s="58"/>
      <c r="O130" s="58"/>
      <c r="P130" s="58"/>
      <c r="Q130" s="58"/>
      <c r="R130" s="58"/>
    </row>
    <row r="131" spans="1:18" x14ac:dyDescent="0.25">
      <c r="A131" s="53">
        <v>42632</v>
      </c>
      <c r="B131" s="54" t="s">
        <v>527</v>
      </c>
      <c r="C131" s="55" t="s">
        <v>117</v>
      </c>
      <c r="D131" s="55" t="s">
        <v>659</v>
      </c>
      <c r="E131" s="55" t="s">
        <v>2</v>
      </c>
      <c r="F131" s="55" t="s">
        <v>2</v>
      </c>
      <c r="G131" s="55" t="s">
        <v>2</v>
      </c>
      <c r="H131" s="56">
        <v>1708</v>
      </c>
      <c r="I131" s="58"/>
      <c r="J131" s="58"/>
      <c r="K131" s="58"/>
      <c r="L131" s="57">
        <v>0.28000000000000003</v>
      </c>
      <c r="M131" s="58"/>
      <c r="N131" s="58"/>
      <c r="O131" s="57">
        <v>1611.05</v>
      </c>
      <c r="P131" s="57">
        <v>96.67</v>
      </c>
      <c r="Q131" s="58"/>
      <c r="R131" s="58"/>
    </row>
    <row r="132" spans="1:18" x14ac:dyDescent="0.25">
      <c r="A132" s="53">
        <v>42632</v>
      </c>
      <c r="B132" s="54" t="s">
        <v>527</v>
      </c>
      <c r="C132" s="55" t="s">
        <v>117</v>
      </c>
      <c r="D132" s="55" t="s">
        <v>660</v>
      </c>
      <c r="E132" s="55" t="s">
        <v>2</v>
      </c>
      <c r="F132" s="55" t="s">
        <v>2</v>
      </c>
      <c r="G132" s="55" t="s">
        <v>2</v>
      </c>
      <c r="H132" s="56">
        <v>588</v>
      </c>
      <c r="I132" s="58"/>
      <c r="J132" s="58"/>
      <c r="K132" s="58"/>
      <c r="L132" s="59">
        <v>0.45</v>
      </c>
      <c r="M132" s="58"/>
      <c r="N132" s="58"/>
      <c r="O132" s="57">
        <v>555.14</v>
      </c>
      <c r="P132" s="57">
        <v>33.31</v>
      </c>
      <c r="Q132" s="58"/>
      <c r="R132" s="58"/>
    </row>
    <row r="133" spans="1:18" x14ac:dyDescent="0.25">
      <c r="A133" s="53">
        <v>42632</v>
      </c>
      <c r="B133" s="54" t="s">
        <v>527</v>
      </c>
      <c r="C133" s="55" t="s">
        <v>117</v>
      </c>
      <c r="D133" s="55" t="s">
        <v>661</v>
      </c>
      <c r="E133" s="55" t="s">
        <v>2</v>
      </c>
      <c r="F133" s="55" t="s">
        <v>2</v>
      </c>
      <c r="G133" s="55" t="s">
        <v>2</v>
      </c>
      <c r="H133" s="56">
        <v>1393</v>
      </c>
      <c r="I133" s="58"/>
      <c r="J133" s="58"/>
      <c r="K133" s="58"/>
      <c r="L133" s="57">
        <v>0.41</v>
      </c>
      <c r="M133" s="58"/>
      <c r="N133" s="58"/>
      <c r="O133" s="57">
        <v>1313.76</v>
      </c>
      <c r="P133" s="57">
        <v>78.83</v>
      </c>
      <c r="Q133" s="58"/>
      <c r="R133" s="58"/>
    </row>
    <row r="134" spans="1:18" x14ac:dyDescent="0.25">
      <c r="A134" s="53">
        <v>42636</v>
      </c>
      <c r="B134" s="54" t="s">
        <v>527</v>
      </c>
      <c r="C134" s="55" t="s">
        <v>117</v>
      </c>
      <c r="D134" s="55" t="s">
        <v>662</v>
      </c>
      <c r="E134" s="55" t="s">
        <v>2</v>
      </c>
      <c r="F134" s="55" t="s">
        <v>2</v>
      </c>
      <c r="G134" s="55" t="s">
        <v>2</v>
      </c>
      <c r="H134" s="56">
        <v>719</v>
      </c>
      <c r="I134" s="58"/>
      <c r="J134" s="58"/>
      <c r="K134" s="58"/>
      <c r="L134" s="57">
        <v>0.06</v>
      </c>
      <c r="M134" s="58"/>
      <c r="N134" s="58"/>
      <c r="O134" s="57">
        <v>678.24</v>
      </c>
      <c r="P134" s="57">
        <v>40.700000000000003</v>
      </c>
      <c r="Q134" s="58"/>
      <c r="R134" s="58"/>
    </row>
    <row r="135" spans="1:18" x14ac:dyDescent="0.25">
      <c r="A135" s="53">
        <v>42637</v>
      </c>
      <c r="B135" s="54" t="s">
        <v>527</v>
      </c>
      <c r="C135" s="55" t="s">
        <v>117</v>
      </c>
      <c r="D135" s="55" t="s">
        <v>663</v>
      </c>
      <c r="E135" s="55" t="s">
        <v>2</v>
      </c>
      <c r="F135" s="55" t="s">
        <v>2</v>
      </c>
      <c r="G135" s="55" t="s">
        <v>2</v>
      </c>
      <c r="H135" s="56">
        <v>726</v>
      </c>
      <c r="I135" s="58"/>
      <c r="J135" s="58"/>
      <c r="K135" s="58"/>
      <c r="L135" s="57">
        <v>0.46</v>
      </c>
      <c r="M135" s="58"/>
      <c r="N135" s="58"/>
      <c r="O135" s="57">
        <v>684.47</v>
      </c>
      <c r="P135" s="57">
        <v>41.07</v>
      </c>
      <c r="Q135" s="58"/>
      <c r="R135" s="58"/>
    </row>
    <row r="136" spans="1:18" x14ac:dyDescent="0.25">
      <c r="A136" s="53">
        <v>42639</v>
      </c>
      <c r="B136" s="54" t="s">
        <v>527</v>
      </c>
      <c r="C136" s="55" t="s">
        <v>117</v>
      </c>
      <c r="D136" s="55" t="s">
        <v>664</v>
      </c>
      <c r="E136" s="55" t="s">
        <v>2</v>
      </c>
      <c r="F136" s="55" t="s">
        <v>2</v>
      </c>
      <c r="G136" s="55" t="s">
        <v>2</v>
      </c>
      <c r="H136" s="56">
        <v>381</v>
      </c>
      <c r="I136" s="58"/>
      <c r="J136" s="58"/>
      <c r="K136" s="58"/>
      <c r="L136" s="57">
        <v>0.09</v>
      </c>
      <c r="M136" s="58"/>
      <c r="N136" s="58"/>
      <c r="O136" s="57">
        <v>359.35</v>
      </c>
      <c r="P136" s="57">
        <v>21.56</v>
      </c>
      <c r="Q136" s="58"/>
      <c r="R136" s="58"/>
    </row>
    <row r="137" spans="1:18" x14ac:dyDescent="0.25">
      <c r="A137" s="53">
        <v>42644</v>
      </c>
      <c r="B137" s="54" t="s">
        <v>527</v>
      </c>
      <c r="C137" s="55" t="s">
        <v>117</v>
      </c>
      <c r="D137" s="55" t="s">
        <v>665</v>
      </c>
      <c r="E137" s="55" t="s">
        <v>2</v>
      </c>
      <c r="F137" s="55" t="s">
        <v>2</v>
      </c>
      <c r="G137" s="55" t="s">
        <v>2</v>
      </c>
      <c r="H137" s="56">
        <v>1765</v>
      </c>
      <c r="I137" s="58"/>
      <c r="J137" s="58"/>
      <c r="K137" s="58"/>
      <c r="L137" s="57">
        <v>0.03</v>
      </c>
      <c r="M137" s="58"/>
      <c r="N137" s="58"/>
      <c r="O137" s="57">
        <v>1349.19</v>
      </c>
      <c r="P137" s="57">
        <v>80.95</v>
      </c>
      <c r="Q137" s="57">
        <v>295</v>
      </c>
      <c r="R137" s="57">
        <v>39.83</v>
      </c>
    </row>
    <row r="138" spans="1:18" x14ac:dyDescent="0.25">
      <c r="A138" s="53">
        <v>42646</v>
      </c>
      <c r="B138" s="54" t="s">
        <v>527</v>
      </c>
      <c r="C138" s="55" t="s">
        <v>117</v>
      </c>
      <c r="D138" s="55" t="s">
        <v>666</v>
      </c>
      <c r="E138" s="55" t="s">
        <v>2</v>
      </c>
      <c r="F138" s="55" t="s">
        <v>2</v>
      </c>
      <c r="G138" s="55" t="s">
        <v>2</v>
      </c>
      <c r="H138" s="56">
        <v>1766</v>
      </c>
      <c r="I138" s="58"/>
      <c r="J138" s="58"/>
      <c r="K138" s="58"/>
      <c r="L138" s="59">
        <v>0.26</v>
      </c>
      <c r="M138" s="58"/>
      <c r="N138" s="58"/>
      <c r="O138" s="57">
        <v>725.26</v>
      </c>
      <c r="P138" s="57">
        <v>43.52</v>
      </c>
      <c r="Q138" s="57">
        <v>878.84</v>
      </c>
      <c r="R138" s="57">
        <v>118.64</v>
      </c>
    </row>
    <row r="139" spans="1:18" x14ac:dyDescent="0.25">
      <c r="A139" s="53">
        <v>42646</v>
      </c>
      <c r="B139" s="54" t="s">
        <v>527</v>
      </c>
      <c r="C139" s="55" t="s">
        <v>117</v>
      </c>
      <c r="D139" s="55" t="s">
        <v>667</v>
      </c>
      <c r="E139" s="55" t="s">
        <v>2</v>
      </c>
      <c r="F139" s="55" t="s">
        <v>2</v>
      </c>
      <c r="G139" s="55" t="s">
        <v>2</v>
      </c>
      <c r="H139" s="56">
        <v>994</v>
      </c>
      <c r="I139" s="58"/>
      <c r="J139" s="58"/>
      <c r="K139" s="58"/>
      <c r="L139" s="59">
        <v>0.49</v>
      </c>
      <c r="M139" s="58"/>
      <c r="N139" s="58"/>
      <c r="O139" s="57">
        <v>938.19</v>
      </c>
      <c r="P139" s="57">
        <v>56.3</v>
      </c>
      <c r="Q139" s="58"/>
      <c r="R139" s="58"/>
    </row>
    <row r="140" spans="1:18" x14ac:dyDescent="0.25">
      <c r="A140" s="53">
        <v>42648</v>
      </c>
      <c r="B140" s="54" t="s">
        <v>527</v>
      </c>
      <c r="C140" s="55" t="s">
        <v>117</v>
      </c>
      <c r="D140" s="55" t="s">
        <v>668</v>
      </c>
      <c r="E140" s="55" t="s">
        <v>2</v>
      </c>
      <c r="F140" s="55" t="s">
        <v>2</v>
      </c>
      <c r="G140" s="55" t="s">
        <v>2</v>
      </c>
      <c r="H140" s="56">
        <v>1222</v>
      </c>
      <c r="I140" s="58"/>
      <c r="J140" s="58"/>
      <c r="K140" s="58"/>
      <c r="L140" s="59">
        <v>0.39</v>
      </c>
      <c r="M140" s="58"/>
      <c r="N140" s="58"/>
      <c r="O140" s="57">
        <v>1153.21</v>
      </c>
      <c r="P140" s="57">
        <v>69.180000000000007</v>
      </c>
      <c r="Q140" s="58"/>
      <c r="R140" s="58"/>
    </row>
    <row r="141" spans="1:18" x14ac:dyDescent="0.25">
      <c r="A141" s="53">
        <v>42648</v>
      </c>
      <c r="B141" s="54" t="s">
        <v>527</v>
      </c>
      <c r="C141" s="55" t="s">
        <v>117</v>
      </c>
      <c r="D141" s="55" t="s">
        <v>669</v>
      </c>
      <c r="E141" s="55" t="s">
        <v>2</v>
      </c>
      <c r="F141" s="55" t="s">
        <v>2</v>
      </c>
      <c r="G141" s="55" t="s">
        <v>2</v>
      </c>
      <c r="H141" s="56">
        <v>313</v>
      </c>
      <c r="I141" s="58"/>
      <c r="J141" s="58"/>
      <c r="K141" s="58"/>
      <c r="L141" s="59">
        <v>0.08</v>
      </c>
      <c r="M141" s="58"/>
      <c r="N141" s="58"/>
      <c r="O141" s="57">
        <v>295.36</v>
      </c>
      <c r="P141" s="57">
        <v>17.72</v>
      </c>
      <c r="Q141" s="58"/>
      <c r="R141" s="58"/>
    </row>
    <row r="142" spans="1:18" x14ac:dyDescent="0.25">
      <c r="A142" s="53">
        <v>42649</v>
      </c>
      <c r="B142" s="54" t="s">
        <v>527</v>
      </c>
      <c r="C142" s="55" t="s">
        <v>117</v>
      </c>
      <c r="D142" s="55" t="s">
        <v>670</v>
      </c>
      <c r="E142" s="55" t="s">
        <v>2</v>
      </c>
      <c r="F142" s="55" t="s">
        <v>2</v>
      </c>
      <c r="G142" s="55" t="s">
        <v>2</v>
      </c>
      <c r="H142" s="56">
        <v>417</v>
      </c>
      <c r="I142" s="58"/>
      <c r="J142" s="58"/>
      <c r="K142" s="58"/>
      <c r="L142" s="57">
        <v>0.21</v>
      </c>
      <c r="M142" s="58"/>
      <c r="N142" s="58"/>
      <c r="O142" s="57">
        <v>393.19</v>
      </c>
      <c r="P142" s="57">
        <v>23.6</v>
      </c>
      <c r="Q142" s="58"/>
      <c r="R142" s="58"/>
    </row>
    <row r="143" spans="1:18" x14ac:dyDescent="0.25">
      <c r="A143" s="53">
        <v>42650</v>
      </c>
      <c r="B143" s="54" t="s">
        <v>527</v>
      </c>
      <c r="C143" s="55" t="s">
        <v>117</v>
      </c>
      <c r="D143" s="55" t="s">
        <v>671</v>
      </c>
      <c r="E143" s="55" t="s">
        <v>2</v>
      </c>
      <c r="F143" s="55" t="s">
        <v>2</v>
      </c>
      <c r="G143" s="55" t="s">
        <v>2</v>
      </c>
      <c r="H143" s="56">
        <v>2641</v>
      </c>
      <c r="I143" s="58"/>
      <c r="J143" s="58"/>
      <c r="K143" s="58"/>
      <c r="L143" s="57">
        <v>0.13</v>
      </c>
      <c r="M143" s="58"/>
      <c r="N143" s="58"/>
      <c r="O143" s="57">
        <v>2372.52</v>
      </c>
      <c r="P143" s="57">
        <v>142.35</v>
      </c>
      <c r="Q143" s="57">
        <v>111.01</v>
      </c>
      <c r="R143" s="57">
        <v>14.99</v>
      </c>
    </row>
    <row r="144" spans="1:18" x14ac:dyDescent="0.25">
      <c r="A144" s="53">
        <v>42653</v>
      </c>
      <c r="B144" s="54" t="s">
        <v>527</v>
      </c>
      <c r="C144" s="55" t="s">
        <v>117</v>
      </c>
      <c r="D144" s="55" t="s">
        <v>672</v>
      </c>
      <c r="E144" s="55" t="s">
        <v>2</v>
      </c>
      <c r="F144" s="55" t="s">
        <v>2</v>
      </c>
      <c r="G144" s="55" t="s">
        <v>2</v>
      </c>
      <c r="H144" s="56">
        <v>1531</v>
      </c>
      <c r="I144" s="58"/>
      <c r="J144" s="58"/>
      <c r="K144" s="58"/>
      <c r="L144" s="57">
        <v>0.14000000000000001</v>
      </c>
      <c r="M144" s="58"/>
      <c r="N144" s="58"/>
      <c r="O144" s="57">
        <v>1319.72</v>
      </c>
      <c r="P144" s="57">
        <v>79.180000000000007</v>
      </c>
      <c r="Q144" s="57">
        <v>116.26</v>
      </c>
      <c r="R144" s="57">
        <v>15.7</v>
      </c>
    </row>
    <row r="145" spans="1:18" x14ac:dyDescent="0.25">
      <c r="A145" s="53">
        <v>42653</v>
      </c>
      <c r="B145" s="54" t="s">
        <v>527</v>
      </c>
      <c r="C145" s="55" t="s">
        <v>117</v>
      </c>
      <c r="D145" s="55" t="s">
        <v>673</v>
      </c>
      <c r="E145" s="55" t="s">
        <v>2</v>
      </c>
      <c r="F145" s="55" t="s">
        <v>2</v>
      </c>
      <c r="G145" s="55" t="s">
        <v>2</v>
      </c>
      <c r="H145" s="56">
        <v>438</v>
      </c>
      <c r="I145" s="58"/>
      <c r="J145" s="58"/>
      <c r="K145" s="58"/>
      <c r="L145" s="57">
        <v>0.31</v>
      </c>
      <c r="M145" s="58"/>
      <c r="N145" s="58"/>
      <c r="O145" s="57">
        <v>294.02999999999997</v>
      </c>
      <c r="P145" s="57">
        <v>17.64</v>
      </c>
      <c r="Q145" s="57">
        <v>111.03</v>
      </c>
      <c r="R145" s="57">
        <v>14.99</v>
      </c>
    </row>
    <row r="146" spans="1:18" x14ac:dyDescent="0.25">
      <c r="A146" s="53">
        <v>42655</v>
      </c>
      <c r="B146" s="54" t="s">
        <v>527</v>
      </c>
      <c r="C146" s="55" t="s">
        <v>117</v>
      </c>
      <c r="D146" s="55" t="s">
        <v>674</v>
      </c>
      <c r="E146" s="55" t="s">
        <v>2</v>
      </c>
      <c r="F146" s="55" t="s">
        <v>2</v>
      </c>
      <c r="G146" s="55" t="s">
        <v>2</v>
      </c>
      <c r="H146" s="56">
        <v>1305</v>
      </c>
      <c r="I146" s="58"/>
      <c r="J146" s="58"/>
      <c r="K146" s="58"/>
      <c r="L146" s="57">
        <v>0.15</v>
      </c>
      <c r="M146" s="58"/>
      <c r="N146" s="58"/>
      <c r="O146" s="57">
        <v>1026.18</v>
      </c>
      <c r="P146" s="57">
        <v>61.58</v>
      </c>
      <c r="Q146" s="57">
        <v>191.27</v>
      </c>
      <c r="R146" s="57">
        <v>25.82</v>
      </c>
    </row>
    <row r="147" spans="1:18" x14ac:dyDescent="0.25">
      <c r="A147" s="53">
        <v>42656</v>
      </c>
      <c r="B147" s="54" t="s">
        <v>527</v>
      </c>
      <c r="C147" s="55" t="s">
        <v>117</v>
      </c>
      <c r="D147" s="55" t="s">
        <v>675</v>
      </c>
      <c r="E147" s="55" t="s">
        <v>2</v>
      </c>
      <c r="F147" s="55" t="s">
        <v>2</v>
      </c>
      <c r="G147" s="55" t="s">
        <v>2</v>
      </c>
      <c r="H147" s="56">
        <v>1084</v>
      </c>
      <c r="I147" s="58"/>
      <c r="J147" s="58"/>
      <c r="K147" s="58"/>
      <c r="L147" s="59">
        <v>0.48</v>
      </c>
      <c r="M147" s="58"/>
      <c r="N147" s="58"/>
      <c r="O147" s="57">
        <v>956.28</v>
      </c>
      <c r="P147" s="57">
        <v>57.38</v>
      </c>
      <c r="Q147" s="57">
        <v>62.4</v>
      </c>
      <c r="R147" s="57">
        <v>8.42</v>
      </c>
    </row>
    <row r="148" spans="1:18" x14ac:dyDescent="0.25">
      <c r="A148" s="53">
        <v>42657</v>
      </c>
      <c r="B148" s="54" t="s">
        <v>527</v>
      </c>
      <c r="C148" s="55" t="s">
        <v>117</v>
      </c>
      <c r="D148" s="55" t="s">
        <v>676</v>
      </c>
      <c r="E148" s="55" t="s">
        <v>2</v>
      </c>
      <c r="F148" s="55" t="s">
        <v>2</v>
      </c>
      <c r="G148" s="55" t="s">
        <v>2</v>
      </c>
      <c r="H148" s="56">
        <v>635</v>
      </c>
      <c r="I148" s="58"/>
      <c r="J148" s="58"/>
      <c r="K148" s="58"/>
      <c r="L148" s="59">
        <v>0.45</v>
      </c>
      <c r="M148" s="58"/>
      <c r="N148" s="58"/>
      <c r="O148" s="57">
        <v>599.48</v>
      </c>
      <c r="P148" s="57">
        <v>35.97</v>
      </c>
      <c r="Q148" s="58"/>
      <c r="R148" s="58"/>
    </row>
    <row r="149" spans="1:18" x14ac:dyDescent="0.25">
      <c r="A149" s="53">
        <v>42658</v>
      </c>
      <c r="B149" s="54" t="s">
        <v>527</v>
      </c>
      <c r="C149" s="55" t="s">
        <v>117</v>
      </c>
      <c r="D149" s="55" t="s">
        <v>677</v>
      </c>
      <c r="E149" s="55" t="s">
        <v>2</v>
      </c>
      <c r="F149" s="55" t="s">
        <v>2</v>
      </c>
      <c r="G149" s="55" t="s">
        <v>2</v>
      </c>
      <c r="H149" s="56">
        <v>1222</v>
      </c>
      <c r="I149" s="58"/>
      <c r="J149" s="58"/>
      <c r="K149" s="58"/>
      <c r="L149" s="59">
        <v>0.08</v>
      </c>
      <c r="M149" s="58"/>
      <c r="N149" s="58"/>
      <c r="O149" s="57">
        <v>1152.9000000000001</v>
      </c>
      <c r="P149" s="57">
        <v>69.180000000000007</v>
      </c>
      <c r="Q149" s="58"/>
      <c r="R149" s="58"/>
    </row>
    <row r="150" spans="1:18" x14ac:dyDescent="0.25">
      <c r="A150" s="53">
        <v>42660</v>
      </c>
      <c r="B150" s="54" t="s">
        <v>527</v>
      </c>
      <c r="C150" s="55" t="s">
        <v>117</v>
      </c>
      <c r="D150" s="55" t="s">
        <v>678</v>
      </c>
      <c r="E150" s="55" t="s">
        <v>2</v>
      </c>
      <c r="F150" s="55" t="s">
        <v>2</v>
      </c>
      <c r="G150" s="55" t="s">
        <v>2</v>
      </c>
      <c r="H150" s="56">
        <v>1928</v>
      </c>
      <c r="I150" s="58"/>
      <c r="J150" s="58"/>
      <c r="K150" s="58"/>
      <c r="L150" s="57">
        <v>0.1</v>
      </c>
      <c r="M150" s="58"/>
      <c r="N150" s="58"/>
      <c r="O150" s="57">
        <v>1818.77</v>
      </c>
      <c r="P150" s="57">
        <v>109.13</v>
      </c>
      <c r="Q150" s="58"/>
      <c r="R150" s="58"/>
    </row>
    <row r="151" spans="1:18" x14ac:dyDescent="0.25">
      <c r="A151" s="53">
        <v>42660</v>
      </c>
      <c r="B151" s="54" t="s">
        <v>527</v>
      </c>
      <c r="C151" s="55" t="s">
        <v>117</v>
      </c>
      <c r="D151" s="55" t="s">
        <v>679</v>
      </c>
      <c r="E151" s="55" t="s">
        <v>2</v>
      </c>
      <c r="F151" s="55" t="s">
        <v>2</v>
      </c>
      <c r="G151" s="55" t="s">
        <v>2</v>
      </c>
      <c r="H151" s="56">
        <v>203</v>
      </c>
      <c r="I151" s="58"/>
      <c r="J151" s="58"/>
      <c r="K151" s="58"/>
      <c r="L151" s="59">
        <v>0.23</v>
      </c>
      <c r="M151" s="58"/>
      <c r="N151" s="58"/>
      <c r="O151" s="57">
        <v>191.73</v>
      </c>
      <c r="P151" s="57">
        <v>11.5</v>
      </c>
      <c r="Q151" s="58"/>
      <c r="R151" s="58"/>
    </row>
    <row r="152" spans="1:18" x14ac:dyDescent="0.25">
      <c r="A152" s="53">
        <v>42661</v>
      </c>
      <c r="B152" s="54" t="s">
        <v>527</v>
      </c>
      <c r="C152" s="55" t="s">
        <v>117</v>
      </c>
      <c r="D152" s="55" t="s">
        <v>680</v>
      </c>
      <c r="E152" s="55" t="s">
        <v>2</v>
      </c>
      <c r="F152" s="55" t="s">
        <v>2</v>
      </c>
      <c r="G152" s="55" t="s">
        <v>2</v>
      </c>
      <c r="H152" s="56">
        <v>1202</v>
      </c>
      <c r="I152" s="58"/>
      <c r="J152" s="58"/>
      <c r="K152" s="58"/>
      <c r="L152" s="59">
        <v>0.47</v>
      </c>
      <c r="M152" s="58"/>
      <c r="N152" s="58"/>
      <c r="O152" s="57">
        <v>847.86</v>
      </c>
      <c r="P152" s="57">
        <v>50.88</v>
      </c>
      <c r="Q152" s="57">
        <v>267.60000000000002</v>
      </c>
      <c r="R152" s="57">
        <v>36.130000000000003</v>
      </c>
    </row>
    <row r="153" spans="1:18" x14ac:dyDescent="0.25">
      <c r="A153" s="53">
        <v>42661</v>
      </c>
      <c r="B153" s="54" t="s">
        <v>527</v>
      </c>
      <c r="C153" s="55" t="s">
        <v>117</v>
      </c>
      <c r="D153" s="55" t="s">
        <v>681</v>
      </c>
      <c r="E153" s="55" t="s">
        <v>2</v>
      </c>
      <c r="F153" s="55" t="s">
        <v>2</v>
      </c>
      <c r="G153" s="55" t="s">
        <v>2</v>
      </c>
      <c r="H153" s="56">
        <v>306</v>
      </c>
      <c r="I153" s="58"/>
      <c r="J153" s="58"/>
      <c r="K153" s="58"/>
      <c r="L153" s="57">
        <v>0.5</v>
      </c>
      <c r="M153" s="58"/>
      <c r="N153" s="58"/>
      <c r="O153" s="58"/>
      <c r="P153" s="58"/>
      <c r="Q153" s="57">
        <v>269.16000000000003</v>
      </c>
      <c r="R153" s="57">
        <v>36.340000000000003</v>
      </c>
    </row>
    <row r="154" spans="1:18" x14ac:dyDescent="0.25">
      <c r="A154" s="53">
        <v>42662</v>
      </c>
      <c r="B154" s="54" t="s">
        <v>527</v>
      </c>
      <c r="C154" s="55" t="s">
        <v>117</v>
      </c>
      <c r="D154" s="55" t="s">
        <v>682</v>
      </c>
      <c r="E154" s="55" t="s">
        <v>2</v>
      </c>
      <c r="F154" s="55" t="s">
        <v>2</v>
      </c>
      <c r="G154" s="55" t="s">
        <v>2</v>
      </c>
      <c r="H154" s="56">
        <v>437</v>
      </c>
      <c r="I154" s="58"/>
      <c r="J154" s="58"/>
      <c r="K154" s="58"/>
      <c r="L154" s="57">
        <v>0.28000000000000003</v>
      </c>
      <c r="M154" s="58"/>
      <c r="N154" s="58"/>
      <c r="O154" s="57">
        <v>412</v>
      </c>
      <c r="P154" s="57">
        <v>24.72</v>
      </c>
      <c r="Q154" s="58"/>
      <c r="R154" s="58"/>
    </row>
    <row r="155" spans="1:18" x14ac:dyDescent="0.25">
      <c r="A155" s="53">
        <v>42663</v>
      </c>
      <c r="B155" s="54" t="s">
        <v>527</v>
      </c>
      <c r="C155" s="55" t="s">
        <v>117</v>
      </c>
      <c r="D155" s="55" t="s">
        <v>683</v>
      </c>
      <c r="E155" s="55" t="s">
        <v>2</v>
      </c>
      <c r="F155" s="55" t="s">
        <v>2</v>
      </c>
      <c r="G155" s="55" t="s">
        <v>2</v>
      </c>
      <c r="H155" s="56">
        <v>575</v>
      </c>
      <c r="I155" s="58"/>
      <c r="J155" s="58"/>
      <c r="K155" s="58"/>
      <c r="L155" s="57">
        <v>0.13</v>
      </c>
      <c r="M155" s="58"/>
      <c r="N155" s="58"/>
      <c r="O155" s="57">
        <v>542.34</v>
      </c>
      <c r="P155" s="57">
        <v>32.53</v>
      </c>
      <c r="Q155" s="58"/>
      <c r="R155" s="58"/>
    </row>
    <row r="156" spans="1:18" x14ac:dyDescent="0.25">
      <c r="A156" s="53">
        <v>42664</v>
      </c>
      <c r="B156" s="54" t="s">
        <v>527</v>
      </c>
      <c r="C156" s="55" t="s">
        <v>117</v>
      </c>
      <c r="D156" s="55" t="s">
        <v>684</v>
      </c>
      <c r="E156" s="55" t="s">
        <v>2</v>
      </c>
      <c r="F156" s="55" t="s">
        <v>2</v>
      </c>
      <c r="G156" s="55" t="s">
        <v>2</v>
      </c>
      <c r="H156" s="56">
        <v>1563</v>
      </c>
      <c r="I156" s="58"/>
      <c r="J156" s="58"/>
      <c r="K156" s="58"/>
      <c r="L156" s="57">
        <v>0.34</v>
      </c>
      <c r="M156" s="58"/>
      <c r="N156" s="58"/>
      <c r="O156" s="57">
        <v>1474.21</v>
      </c>
      <c r="P156" s="57">
        <v>88.45</v>
      </c>
      <c r="Q156" s="58"/>
      <c r="R156" s="58"/>
    </row>
    <row r="157" spans="1:18" x14ac:dyDescent="0.25">
      <c r="A157" s="53">
        <v>42667</v>
      </c>
      <c r="B157" s="54" t="s">
        <v>527</v>
      </c>
      <c r="C157" s="55" t="s">
        <v>117</v>
      </c>
      <c r="D157" s="55" t="s">
        <v>685</v>
      </c>
      <c r="E157" s="55" t="s">
        <v>2</v>
      </c>
      <c r="F157" s="55" t="s">
        <v>2</v>
      </c>
      <c r="G157" s="55" t="s">
        <v>2</v>
      </c>
      <c r="H157" s="56">
        <v>774</v>
      </c>
      <c r="I157" s="58"/>
      <c r="J157" s="58"/>
      <c r="K157" s="58"/>
      <c r="L157" s="59">
        <v>0.02</v>
      </c>
      <c r="M157" s="58"/>
      <c r="N157" s="58"/>
      <c r="O157" s="57">
        <v>730.21</v>
      </c>
      <c r="P157" s="57">
        <v>43.81</v>
      </c>
      <c r="Q157" s="58"/>
      <c r="R157" s="58"/>
    </row>
    <row r="158" spans="1:18" x14ac:dyDescent="0.25">
      <c r="A158" s="53">
        <v>42667</v>
      </c>
      <c r="B158" s="54" t="s">
        <v>527</v>
      </c>
      <c r="C158" s="55" t="s">
        <v>117</v>
      </c>
      <c r="D158" s="55" t="s">
        <v>686</v>
      </c>
      <c r="E158" s="55" t="s">
        <v>2</v>
      </c>
      <c r="F158" s="55" t="s">
        <v>2</v>
      </c>
      <c r="G158" s="55" t="s">
        <v>2</v>
      </c>
      <c r="H158" s="56">
        <v>315</v>
      </c>
      <c r="I158" s="58"/>
      <c r="J158" s="58"/>
      <c r="K158" s="58"/>
      <c r="L158" s="57">
        <v>0.43</v>
      </c>
      <c r="M158" s="58"/>
      <c r="N158" s="58"/>
      <c r="O158" s="57">
        <v>296.76</v>
      </c>
      <c r="P158" s="57">
        <v>17.809999999999999</v>
      </c>
      <c r="Q158" s="58"/>
      <c r="R158" s="58"/>
    </row>
    <row r="159" spans="1:18" x14ac:dyDescent="0.25">
      <c r="A159" s="53">
        <v>42668</v>
      </c>
      <c r="B159" s="54" t="s">
        <v>527</v>
      </c>
      <c r="C159" s="55" t="s">
        <v>117</v>
      </c>
      <c r="D159" s="55" t="s">
        <v>687</v>
      </c>
      <c r="E159" s="55" t="s">
        <v>2</v>
      </c>
      <c r="F159" s="55" t="s">
        <v>2</v>
      </c>
      <c r="G159" s="55" t="s">
        <v>2</v>
      </c>
      <c r="H159" s="56">
        <v>3131</v>
      </c>
      <c r="I159" s="58"/>
      <c r="J159" s="58"/>
      <c r="K159" s="58"/>
      <c r="L159" s="59">
        <v>0.04</v>
      </c>
      <c r="M159" s="58"/>
      <c r="N159" s="58"/>
      <c r="O159" s="58"/>
      <c r="P159" s="58"/>
      <c r="Q159" s="57">
        <v>2758.64</v>
      </c>
      <c r="R159" s="57">
        <v>372.4</v>
      </c>
    </row>
    <row r="160" spans="1:18" x14ac:dyDescent="0.25">
      <c r="A160" s="53">
        <v>42670</v>
      </c>
      <c r="B160" s="54" t="s">
        <v>527</v>
      </c>
      <c r="C160" s="55" t="s">
        <v>117</v>
      </c>
      <c r="D160" s="55" t="s">
        <v>688</v>
      </c>
      <c r="E160" s="55" t="s">
        <v>2</v>
      </c>
      <c r="F160" s="55" t="s">
        <v>2</v>
      </c>
      <c r="G160" s="55" t="s">
        <v>2</v>
      </c>
      <c r="H160" s="56">
        <v>750</v>
      </c>
      <c r="I160" s="58"/>
      <c r="J160" s="58"/>
      <c r="K160" s="58"/>
      <c r="L160" s="59">
        <v>0.4</v>
      </c>
      <c r="M160" s="58"/>
      <c r="N160" s="58"/>
      <c r="O160" s="57">
        <v>617.47</v>
      </c>
      <c r="P160" s="57">
        <v>37.049999999999997</v>
      </c>
      <c r="Q160" s="57">
        <v>84.48</v>
      </c>
      <c r="R160" s="57">
        <v>11.4</v>
      </c>
    </row>
    <row r="161" spans="1:18" x14ac:dyDescent="0.25">
      <c r="A161" s="53">
        <v>42671</v>
      </c>
      <c r="B161" s="54" t="s">
        <v>527</v>
      </c>
      <c r="C161" s="55" t="s">
        <v>117</v>
      </c>
      <c r="D161" s="55" t="s">
        <v>689</v>
      </c>
      <c r="E161" s="55" t="s">
        <v>2</v>
      </c>
      <c r="F161" s="55" t="s">
        <v>2</v>
      </c>
      <c r="G161" s="55" t="s">
        <v>2</v>
      </c>
      <c r="H161" s="56">
        <v>1426</v>
      </c>
      <c r="I161" s="58"/>
      <c r="J161" s="58"/>
      <c r="K161" s="58"/>
      <c r="L161" s="59">
        <v>0.17</v>
      </c>
      <c r="M161" s="58"/>
      <c r="N161" s="58"/>
      <c r="O161" s="57">
        <v>1345.43</v>
      </c>
      <c r="P161" s="57">
        <v>80.739999999999995</v>
      </c>
      <c r="Q161" s="58"/>
      <c r="R161" s="58"/>
    </row>
    <row r="162" spans="1:18" x14ac:dyDescent="0.25">
      <c r="A162" s="53">
        <v>42672</v>
      </c>
      <c r="B162" s="54" t="s">
        <v>527</v>
      </c>
      <c r="C162" s="55" t="s">
        <v>117</v>
      </c>
      <c r="D162" s="55" t="s">
        <v>690</v>
      </c>
      <c r="E162" s="55" t="s">
        <v>2</v>
      </c>
      <c r="F162" s="55" t="s">
        <v>2</v>
      </c>
      <c r="G162" s="55" t="s">
        <v>2</v>
      </c>
      <c r="H162" s="56">
        <v>3660</v>
      </c>
      <c r="I162" s="58"/>
      <c r="J162" s="58"/>
      <c r="K162" s="58"/>
      <c r="L162" s="59">
        <v>0.1</v>
      </c>
      <c r="M162" s="58"/>
      <c r="N162" s="58"/>
      <c r="O162" s="57">
        <v>3452.92</v>
      </c>
      <c r="P162" s="57">
        <v>207.18</v>
      </c>
      <c r="Q162" s="58"/>
      <c r="R162" s="58"/>
    </row>
    <row r="163" spans="1:18" x14ac:dyDescent="0.25">
      <c r="A163" s="53">
        <v>42674</v>
      </c>
      <c r="B163" s="54" t="s">
        <v>527</v>
      </c>
      <c r="C163" s="55" t="s">
        <v>117</v>
      </c>
      <c r="D163" s="55" t="s">
        <v>691</v>
      </c>
      <c r="E163" s="55" t="s">
        <v>2</v>
      </c>
      <c r="F163" s="55" t="s">
        <v>2</v>
      </c>
      <c r="G163" s="55" t="s">
        <v>2</v>
      </c>
      <c r="H163" s="56">
        <v>1494</v>
      </c>
      <c r="I163" s="58"/>
      <c r="J163" s="58"/>
      <c r="K163" s="58"/>
      <c r="L163" s="59">
        <v>0.22</v>
      </c>
      <c r="M163" s="58"/>
      <c r="N163" s="58"/>
      <c r="O163" s="57">
        <v>1409.64</v>
      </c>
      <c r="P163" s="57">
        <v>84.58</v>
      </c>
      <c r="Q163" s="58"/>
      <c r="R163" s="58"/>
    </row>
    <row r="164" spans="1:18" x14ac:dyDescent="0.25">
      <c r="A164" s="53">
        <v>42684</v>
      </c>
      <c r="B164" s="54" t="s">
        <v>527</v>
      </c>
      <c r="C164" s="55" t="s">
        <v>117</v>
      </c>
      <c r="D164" s="55" t="s">
        <v>692</v>
      </c>
      <c r="E164" s="55" t="s">
        <v>2</v>
      </c>
      <c r="F164" s="55" t="s">
        <v>2</v>
      </c>
      <c r="G164" s="55" t="s">
        <v>2</v>
      </c>
      <c r="H164" s="56">
        <v>616</v>
      </c>
      <c r="I164" s="58"/>
      <c r="J164" s="58"/>
      <c r="K164" s="58"/>
      <c r="L164" s="59">
        <v>0.37</v>
      </c>
      <c r="M164" s="58"/>
      <c r="N164" s="58"/>
      <c r="O164" s="57">
        <v>581.48</v>
      </c>
      <c r="P164" s="57">
        <v>34.89</v>
      </c>
      <c r="Q164" s="58"/>
      <c r="R164" s="58"/>
    </row>
    <row r="165" spans="1:18" x14ac:dyDescent="0.25">
      <c r="A165" s="53">
        <v>42685</v>
      </c>
      <c r="B165" s="54" t="s">
        <v>527</v>
      </c>
      <c r="C165" s="55" t="s">
        <v>117</v>
      </c>
      <c r="D165" s="55" t="s">
        <v>693</v>
      </c>
      <c r="E165" s="55" t="s">
        <v>2</v>
      </c>
      <c r="F165" s="55" t="s">
        <v>2</v>
      </c>
      <c r="G165" s="55" t="s">
        <v>2</v>
      </c>
      <c r="H165" s="56">
        <v>735</v>
      </c>
      <c r="I165" s="58"/>
      <c r="J165" s="58"/>
      <c r="K165" s="58"/>
      <c r="L165" s="59">
        <v>0.06</v>
      </c>
      <c r="M165" s="58"/>
      <c r="N165" s="58"/>
      <c r="O165" s="57">
        <v>307.33999999999997</v>
      </c>
      <c r="P165" s="57">
        <v>18.440000000000001</v>
      </c>
      <c r="Q165" s="57">
        <v>360.6</v>
      </c>
      <c r="R165" s="57">
        <v>48.68</v>
      </c>
    </row>
    <row r="166" spans="1:18" x14ac:dyDescent="0.25">
      <c r="A166" s="53">
        <v>42688</v>
      </c>
      <c r="B166" s="54" t="s">
        <v>527</v>
      </c>
      <c r="C166" s="55" t="s">
        <v>117</v>
      </c>
      <c r="D166" s="55" t="s">
        <v>694</v>
      </c>
      <c r="E166" s="55" t="s">
        <v>2</v>
      </c>
      <c r="F166" s="55" t="s">
        <v>2</v>
      </c>
      <c r="G166" s="55" t="s">
        <v>2</v>
      </c>
      <c r="H166" s="56">
        <v>625</v>
      </c>
      <c r="I166" s="58"/>
      <c r="J166" s="58"/>
      <c r="K166" s="58"/>
      <c r="L166" s="59">
        <v>0.01</v>
      </c>
      <c r="M166" s="58"/>
      <c r="N166" s="58"/>
      <c r="O166" s="57">
        <v>589.63</v>
      </c>
      <c r="P166" s="57">
        <v>35.380000000000003</v>
      </c>
      <c r="Q166" s="58"/>
      <c r="R166" s="58"/>
    </row>
    <row r="167" spans="1:18" x14ac:dyDescent="0.25">
      <c r="A167" s="53">
        <v>42688</v>
      </c>
      <c r="B167" s="54" t="s">
        <v>527</v>
      </c>
      <c r="C167" s="55" t="s">
        <v>117</v>
      </c>
      <c r="D167" s="55" t="s">
        <v>695</v>
      </c>
      <c r="E167" s="55" t="s">
        <v>2</v>
      </c>
      <c r="F167" s="55" t="s">
        <v>2</v>
      </c>
      <c r="G167" s="55" t="s">
        <v>2</v>
      </c>
      <c r="H167" s="56">
        <v>616</v>
      </c>
      <c r="I167" s="58"/>
      <c r="J167" s="58"/>
      <c r="K167" s="58"/>
      <c r="L167" s="59">
        <v>0.36</v>
      </c>
      <c r="M167" s="58"/>
      <c r="N167" s="58"/>
      <c r="O167" s="57">
        <v>581.48</v>
      </c>
      <c r="P167" s="57">
        <v>34.880000000000003</v>
      </c>
      <c r="Q167" s="58"/>
      <c r="R167" s="58"/>
    </row>
    <row r="168" spans="1:18" x14ac:dyDescent="0.25">
      <c r="A168" s="53">
        <v>42688</v>
      </c>
      <c r="B168" s="54" t="s">
        <v>527</v>
      </c>
      <c r="C168" s="55" t="s">
        <v>117</v>
      </c>
      <c r="D168" s="55" t="s">
        <v>696</v>
      </c>
      <c r="E168" s="55" t="s">
        <v>2</v>
      </c>
      <c r="F168" s="55" t="s">
        <v>2</v>
      </c>
      <c r="G168" s="55" t="s">
        <v>2</v>
      </c>
      <c r="H168" s="56">
        <v>792</v>
      </c>
      <c r="I168" s="58"/>
      <c r="J168" s="58"/>
      <c r="K168" s="58"/>
      <c r="L168" s="57">
        <v>0.25</v>
      </c>
      <c r="M168" s="58"/>
      <c r="N168" s="58"/>
      <c r="O168" s="57">
        <v>746.94</v>
      </c>
      <c r="P168" s="57">
        <v>44.81</v>
      </c>
      <c r="Q168" s="58"/>
      <c r="R168" s="58"/>
    </row>
    <row r="169" spans="1:18" x14ac:dyDescent="0.25">
      <c r="A169" s="53">
        <v>42692</v>
      </c>
      <c r="B169" s="54" t="s">
        <v>527</v>
      </c>
      <c r="C169" s="55" t="s">
        <v>117</v>
      </c>
      <c r="D169" s="55" t="s">
        <v>697</v>
      </c>
      <c r="E169" s="55" t="s">
        <v>2</v>
      </c>
      <c r="F169" s="55" t="s">
        <v>2</v>
      </c>
      <c r="G169" s="55" t="s">
        <v>2</v>
      </c>
      <c r="H169" s="56">
        <v>1414</v>
      </c>
      <c r="I169" s="58"/>
      <c r="J169" s="58"/>
      <c r="K169" s="58"/>
      <c r="L169" s="59">
        <v>0.25</v>
      </c>
      <c r="M169" s="58"/>
      <c r="N169" s="58"/>
      <c r="O169" s="57">
        <v>1334.2</v>
      </c>
      <c r="P169" s="57">
        <v>80.05</v>
      </c>
      <c r="Q169" s="58"/>
      <c r="R169" s="58"/>
    </row>
    <row r="170" spans="1:18" x14ac:dyDescent="0.25">
      <c r="A170" s="53">
        <v>42695</v>
      </c>
      <c r="B170" s="54" t="s">
        <v>527</v>
      </c>
      <c r="C170" s="55" t="s">
        <v>117</v>
      </c>
      <c r="D170" s="55" t="s">
        <v>698</v>
      </c>
      <c r="E170" s="55" t="s">
        <v>2</v>
      </c>
      <c r="F170" s="55" t="s">
        <v>2</v>
      </c>
      <c r="G170" s="55" t="s">
        <v>2</v>
      </c>
      <c r="H170" s="56">
        <v>600</v>
      </c>
      <c r="I170" s="58"/>
      <c r="J170" s="58"/>
      <c r="K170" s="58"/>
      <c r="L170" s="59">
        <v>0.01</v>
      </c>
      <c r="M170" s="58"/>
      <c r="N170" s="58"/>
      <c r="O170" s="57">
        <v>566.04999999999995</v>
      </c>
      <c r="P170" s="57">
        <v>33.96</v>
      </c>
      <c r="Q170" s="58"/>
      <c r="R170" s="58"/>
    </row>
    <row r="171" spans="1:18" x14ac:dyDescent="0.25">
      <c r="A171" s="53">
        <v>42697</v>
      </c>
      <c r="B171" s="54" t="s">
        <v>527</v>
      </c>
      <c r="C171" s="55" t="s">
        <v>117</v>
      </c>
      <c r="D171" s="55" t="s">
        <v>699</v>
      </c>
      <c r="E171" s="55" t="s">
        <v>2</v>
      </c>
      <c r="F171" s="55" t="s">
        <v>2</v>
      </c>
      <c r="G171" s="55" t="s">
        <v>2</v>
      </c>
      <c r="H171" s="56">
        <v>917</v>
      </c>
      <c r="I171" s="58"/>
      <c r="J171" s="58"/>
      <c r="K171" s="58"/>
      <c r="L171" s="59">
        <v>0.24</v>
      </c>
      <c r="M171" s="58"/>
      <c r="N171" s="58"/>
      <c r="O171" s="57">
        <v>865.32</v>
      </c>
      <c r="P171" s="57">
        <v>51.92</v>
      </c>
      <c r="Q171" s="58"/>
      <c r="R171" s="58"/>
    </row>
    <row r="172" spans="1:18" x14ac:dyDescent="0.25">
      <c r="A172" s="53">
        <v>42698</v>
      </c>
      <c r="B172" s="54" t="s">
        <v>527</v>
      </c>
      <c r="C172" s="55" t="s">
        <v>117</v>
      </c>
      <c r="D172" s="55" t="s">
        <v>700</v>
      </c>
      <c r="E172" s="55" t="s">
        <v>2</v>
      </c>
      <c r="F172" s="55" t="s">
        <v>2</v>
      </c>
      <c r="G172" s="55" t="s">
        <v>2</v>
      </c>
      <c r="H172" s="56">
        <v>2461</v>
      </c>
      <c r="I172" s="58"/>
      <c r="J172" s="58"/>
      <c r="K172" s="58"/>
      <c r="L172" s="57">
        <v>0.13</v>
      </c>
      <c r="M172" s="58"/>
      <c r="N172" s="58"/>
      <c r="O172" s="57">
        <v>2128.52</v>
      </c>
      <c r="P172" s="57">
        <v>127.71</v>
      </c>
      <c r="Q172" s="57">
        <v>180.3</v>
      </c>
      <c r="R172" s="57">
        <v>24.34</v>
      </c>
    </row>
    <row r="173" spans="1:18" x14ac:dyDescent="0.25">
      <c r="A173" s="53">
        <v>42698</v>
      </c>
      <c r="B173" s="54" t="s">
        <v>527</v>
      </c>
      <c r="C173" s="55" t="s">
        <v>117</v>
      </c>
      <c r="D173" s="55" t="s">
        <v>701</v>
      </c>
      <c r="E173" s="55" t="s">
        <v>2</v>
      </c>
      <c r="F173" s="55" t="s">
        <v>2</v>
      </c>
      <c r="G173" s="55" t="s">
        <v>2</v>
      </c>
      <c r="H173" s="56">
        <v>1026</v>
      </c>
      <c r="I173" s="58"/>
      <c r="J173" s="58"/>
      <c r="K173" s="57">
        <v>127.5</v>
      </c>
      <c r="L173" s="57">
        <v>0.35</v>
      </c>
      <c r="M173" s="58"/>
      <c r="N173" s="58"/>
      <c r="O173" s="57">
        <v>847.31</v>
      </c>
      <c r="P173" s="57">
        <v>50.84</v>
      </c>
      <c r="Q173" s="58"/>
      <c r="R173" s="58"/>
    </row>
    <row r="174" spans="1:18" x14ac:dyDescent="0.25">
      <c r="A174" s="53">
        <v>42699</v>
      </c>
      <c r="B174" s="54" t="s">
        <v>527</v>
      </c>
      <c r="C174" s="55" t="s">
        <v>117</v>
      </c>
      <c r="D174" s="55" t="s">
        <v>702</v>
      </c>
      <c r="E174" s="55" t="s">
        <v>2</v>
      </c>
      <c r="F174" s="55" t="s">
        <v>2</v>
      </c>
      <c r="G174" s="55" t="s">
        <v>2</v>
      </c>
      <c r="H174" s="56">
        <v>1002</v>
      </c>
      <c r="I174" s="58"/>
      <c r="J174" s="58"/>
      <c r="K174" s="58"/>
      <c r="L174" s="57">
        <v>0.36</v>
      </c>
      <c r="M174" s="58"/>
      <c r="N174" s="58"/>
      <c r="O174" s="57">
        <v>944.94</v>
      </c>
      <c r="P174" s="57">
        <v>56.7</v>
      </c>
      <c r="Q174" s="58"/>
      <c r="R174" s="58"/>
    </row>
    <row r="175" spans="1:18" x14ac:dyDescent="0.25">
      <c r="A175" s="53">
        <v>42699</v>
      </c>
      <c r="B175" s="54" t="s">
        <v>527</v>
      </c>
      <c r="C175" s="55" t="s">
        <v>117</v>
      </c>
      <c r="D175" s="55" t="s">
        <v>703</v>
      </c>
      <c r="E175" s="55" t="s">
        <v>2</v>
      </c>
      <c r="F175" s="55" t="s">
        <v>2</v>
      </c>
      <c r="G175" s="55" t="s">
        <v>2</v>
      </c>
      <c r="H175" s="56">
        <v>412</v>
      </c>
      <c r="I175" s="58"/>
      <c r="J175" s="58"/>
      <c r="K175" s="58"/>
      <c r="L175" s="59">
        <v>0.45</v>
      </c>
      <c r="M175" s="58"/>
      <c r="N175" s="58"/>
      <c r="O175" s="57">
        <v>389.1</v>
      </c>
      <c r="P175" s="57">
        <v>23.35</v>
      </c>
      <c r="Q175" s="58"/>
      <c r="R175" s="58"/>
    </row>
    <row r="176" spans="1:18" x14ac:dyDescent="0.25">
      <c r="A176" s="53">
        <v>42702</v>
      </c>
      <c r="B176" s="54" t="s">
        <v>527</v>
      </c>
      <c r="C176" s="55" t="s">
        <v>117</v>
      </c>
      <c r="D176" s="55" t="s">
        <v>704</v>
      </c>
      <c r="E176" s="55" t="s">
        <v>2</v>
      </c>
      <c r="F176" s="55" t="s">
        <v>2</v>
      </c>
      <c r="G176" s="55" t="s">
        <v>2</v>
      </c>
      <c r="H176" s="56">
        <v>693</v>
      </c>
      <c r="I176" s="58"/>
      <c r="J176" s="58"/>
      <c r="K176" s="58"/>
      <c r="L176" s="57">
        <v>0.11</v>
      </c>
      <c r="M176" s="58"/>
      <c r="N176" s="58"/>
      <c r="O176" s="57">
        <v>653.66999999999996</v>
      </c>
      <c r="P176" s="57">
        <v>39.22</v>
      </c>
      <c r="Q176" s="58"/>
      <c r="R176" s="58"/>
    </row>
    <row r="177" spans="1:18" x14ac:dyDescent="0.25">
      <c r="A177" s="53">
        <v>42705</v>
      </c>
      <c r="B177" s="54" t="s">
        <v>527</v>
      </c>
      <c r="C177" s="55" t="s">
        <v>117</v>
      </c>
      <c r="D177" s="55" t="s">
        <v>705</v>
      </c>
      <c r="E177" s="55" t="s">
        <v>2</v>
      </c>
      <c r="F177" s="55" t="s">
        <v>2</v>
      </c>
      <c r="G177" s="55" t="s">
        <v>2</v>
      </c>
      <c r="H177" s="56">
        <v>639</v>
      </c>
      <c r="I177" s="58"/>
      <c r="J177" s="58"/>
      <c r="K177" s="58"/>
      <c r="L177" s="59">
        <v>0.43</v>
      </c>
      <c r="M177" s="58"/>
      <c r="N177" s="58"/>
      <c r="O177" s="57">
        <v>603.24</v>
      </c>
      <c r="P177" s="57">
        <v>36.19</v>
      </c>
      <c r="Q177" s="58"/>
      <c r="R177" s="58"/>
    </row>
    <row r="178" spans="1:18" x14ac:dyDescent="0.25">
      <c r="A178" s="53">
        <v>42706</v>
      </c>
      <c r="B178" s="54" t="s">
        <v>527</v>
      </c>
      <c r="C178" s="55" t="s">
        <v>117</v>
      </c>
      <c r="D178" s="55" t="s">
        <v>706</v>
      </c>
      <c r="E178" s="55" t="s">
        <v>2</v>
      </c>
      <c r="F178" s="55" t="s">
        <v>2</v>
      </c>
      <c r="G178" s="55" t="s">
        <v>2</v>
      </c>
      <c r="H178" s="56">
        <v>3092</v>
      </c>
      <c r="I178" s="58"/>
      <c r="J178" s="58"/>
      <c r="K178" s="58"/>
      <c r="L178" s="57">
        <v>0.12</v>
      </c>
      <c r="M178" s="58"/>
      <c r="N178" s="58"/>
      <c r="O178" s="57">
        <v>2916.87</v>
      </c>
      <c r="P178" s="57">
        <v>175.01</v>
      </c>
      <c r="Q178" s="58"/>
      <c r="R178" s="58"/>
    </row>
    <row r="179" spans="1:18" x14ac:dyDescent="0.25">
      <c r="A179" s="53">
        <v>42707</v>
      </c>
      <c r="B179" s="54" t="s">
        <v>527</v>
      </c>
      <c r="C179" s="55" t="s">
        <v>117</v>
      </c>
      <c r="D179" s="55" t="s">
        <v>707</v>
      </c>
      <c r="E179" s="55" t="s">
        <v>2</v>
      </c>
      <c r="F179" s="55" t="s">
        <v>2</v>
      </c>
      <c r="G179" s="55" t="s">
        <v>2</v>
      </c>
      <c r="H179" s="56">
        <v>3169</v>
      </c>
      <c r="I179" s="58"/>
      <c r="J179" s="58"/>
      <c r="K179" s="58"/>
      <c r="L179" s="59">
        <v>0.3</v>
      </c>
      <c r="M179" s="58"/>
      <c r="N179" s="58"/>
      <c r="O179" s="57">
        <v>2989.9</v>
      </c>
      <c r="P179" s="57">
        <v>179.4</v>
      </c>
      <c r="Q179" s="58"/>
      <c r="R179" s="58"/>
    </row>
    <row r="180" spans="1:18" x14ac:dyDescent="0.25">
      <c r="A180" s="53">
        <v>42707</v>
      </c>
      <c r="B180" s="54" t="s">
        <v>527</v>
      </c>
      <c r="C180" s="55" t="s">
        <v>117</v>
      </c>
      <c r="D180" s="55" t="s">
        <v>708</v>
      </c>
      <c r="E180" s="55" t="s">
        <v>2</v>
      </c>
      <c r="F180" s="55" t="s">
        <v>2</v>
      </c>
      <c r="G180" s="55" t="s">
        <v>2</v>
      </c>
      <c r="H180" s="56">
        <v>504</v>
      </c>
      <c r="I180" s="58"/>
      <c r="J180" s="58"/>
      <c r="K180" s="58"/>
      <c r="L180" s="57">
        <v>0.18</v>
      </c>
      <c r="M180" s="58"/>
      <c r="N180" s="58"/>
      <c r="O180" s="57">
        <v>475.3</v>
      </c>
      <c r="P180" s="57">
        <v>28.52</v>
      </c>
      <c r="Q180" s="58"/>
      <c r="R180" s="58"/>
    </row>
    <row r="181" spans="1:18" x14ac:dyDescent="0.25">
      <c r="A181" s="53">
        <v>42710</v>
      </c>
      <c r="B181" s="54" t="s">
        <v>527</v>
      </c>
      <c r="C181" s="55" t="s">
        <v>117</v>
      </c>
      <c r="D181" s="55" t="s">
        <v>709</v>
      </c>
      <c r="E181" s="55" t="s">
        <v>2</v>
      </c>
      <c r="F181" s="55" t="s">
        <v>2</v>
      </c>
      <c r="G181" s="55" t="s">
        <v>2</v>
      </c>
      <c r="H181" s="56">
        <v>692</v>
      </c>
      <c r="I181" s="58"/>
      <c r="J181" s="58"/>
      <c r="K181" s="58"/>
      <c r="L181" s="57">
        <v>0.2</v>
      </c>
      <c r="M181" s="58"/>
      <c r="N181" s="58"/>
      <c r="O181" s="57">
        <v>652.63</v>
      </c>
      <c r="P181" s="57">
        <v>39.17</v>
      </c>
      <c r="Q181" s="58"/>
      <c r="R181" s="58"/>
    </row>
    <row r="182" spans="1:18" x14ac:dyDescent="0.25">
      <c r="A182" s="53">
        <v>42712</v>
      </c>
      <c r="B182" s="54" t="s">
        <v>527</v>
      </c>
      <c r="C182" s="55" t="s">
        <v>117</v>
      </c>
      <c r="D182" s="55" t="s">
        <v>710</v>
      </c>
      <c r="E182" s="55" t="s">
        <v>2</v>
      </c>
      <c r="F182" s="55" t="s">
        <v>2</v>
      </c>
      <c r="G182" s="55" t="s">
        <v>2</v>
      </c>
      <c r="H182" s="56">
        <v>3399</v>
      </c>
      <c r="I182" s="58"/>
      <c r="J182" s="58"/>
      <c r="K182" s="58"/>
      <c r="L182" s="58"/>
      <c r="M182" s="58"/>
      <c r="N182" s="58"/>
      <c r="O182" s="57">
        <v>3206.62</v>
      </c>
      <c r="P182" s="57">
        <v>192.38</v>
      </c>
      <c r="Q182" s="58"/>
      <c r="R182" s="58"/>
    </row>
    <row r="183" spans="1:18" x14ac:dyDescent="0.25">
      <c r="A183" s="53">
        <v>42713</v>
      </c>
      <c r="B183" s="54" t="s">
        <v>527</v>
      </c>
      <c r="C183" s="55" t="s">
        <v>117</v>
      </c>
      <c r="D183" s="55" t="s">
        <v>711</v>
      </c>
      <c r="E183" s="55" t="s">
        <v>2</v>
      </c>
      <c r="F183" s="55" t="s">
        <v>2</v>
      </c>
      <c r="G183" s="55" t="s">
        <v>2</v>
      </c>
      <c r="H183" s="56">
        <v>1061</v>
      </c>
      <c r="I183" s="58"/>
      <c r="J183" s="58"/>
      <c r="K183" s="58"/>
      <c r="L183" s="58"/>
      <c r="M183" s="58"/>
      <c r="N183" s="58"/>
      <c r="O183" s="57">
        <v>1000.94</v>
      </c>
      <c r="P183" s="57">
        <v>60.06</v>
      </c>
      <c r="Q183" s="58"/>
      <c r="R183" s="58"/>
    </row>
    <row r="184" spans="1:18" x14ac:dyDescent="0.25">
      <c r="A184" s="53">
        <v>42718</v>
      </c>
      <c r="B184" s="54" t="s">
        <v>527</v>
      </c>
      <c r="C184" s="55" t="s">
        <v>117</v>
      </c>
      <c r="D184" s="55" t="s">
        <v>712</v>
      </c>
      <c r="E184" s="55" t="s">
        <v>2</v>
      </c>
      <c r="F184" s="55" t="s">
        <v>2</v>
      </c>
      <c r="G184" s="55" t="s">
        <v>2</v>
      </c>
      <c r="H184" s="56">
        <v>1614</v>
      </c>
      <c r="I184" s="58"/>
      <c r="J184" s="58"/>
      <c r="K184" s="58"/>
      <c r="L184" s="57">
        <v>0.41</v>
      </c>
      <c r="M184" s="58"/>
      <c r="N184" s="58"/>
      <c r="O184" s="57">
        <v>1522.25</v>
      </c>
      <c r="P184" s="57">
        <v>91.34</v>
      </c>
      <c r="Q184" s="58"/>
      <c r="R184" s="58"/>
    </row>
    <row r="185" spans="1:18" x14ac:dyDescent="0.25">
      <c r="A185" s="53">
        <v>42718</v>
      </c>
      <c r="B185" s="54" t="s">
        <v>527</v>
      </c>
      <c r="C185" s="55" t="s">
        <v>117</v>
      </c>
      <c r="D185" s="55" t="s">
        <v>713</v>
      </c>
      <c r="E185" s="55" t="s">
        <v>2</v>
      </c>
      <c r="F185" s="55" t="s">
        <v>2</v>
      </c>
      <c r="G185" s="55" t="s">
        <v>2</v>
      </c>
      <c r="H185" s="56">
        <v>543</v>
      </c>
      <c r="I185" s="58"/>
      <c r="J185" s="58"/>
      <c r="K185" s="58"/>
      <c r="L185" s="59">
        <v>0.18</v>
      </c>
      <c r="M185" s="58"/>
      <c r="N185" s="58"/>
      <c r="O185" s="57">
        <v>512.42999999999995</v>
      </c>
      <c r="P185" s="57">
        <v>30.75</v>
      </c>
      <c r="Q185" s="58"/>
      <c r="R185" s="58"/>
    </row>
    <row r="186" spans="1:18" x14ac:dyDescent="0.25">
      <c r="A186" s="53">
        <v>42720</v>
      </c>
      <c r="B186" s="54" t="s">
        <v>527</v>
      </c>
      <c r="C186" s="55" t="s">
        <v>117</v>
      </c>
      <c r="D186" s="55" t="s">
        <v>714</v>
      </c>
      <c r="E186" s="55" t="s">
        <v>2</v>
      </c>
      <c r="F186" s="55" t="s">
        <v>2</v>
      </c>
      <c r="G186" s="55" t="s">
        <v>2</v>
      </c>
      <c r="H186" s="56">
        <v>1863</v>
      </c>
      <c r="I186" s="58"/>
      <c r="J186" s="58"/>
      <c r="K186" s="58"/>
      <c r="L186" s="59">
        <v>0.48</v>
      </c>
      <c r="M186" s="58"/>
      <c r="N186" s="58"/>
      <c r="O186" s="57">
        <v>1758</v>
      </c>
      <c r="P186" s="57">
        <v>105.48</v>
      </c>
      <c r="Q186" s="58"/>
      <c r="R186" s="58"/>
    </row>
    <row r="187" spans="1:18" x14ac:dyDescent="0.25">
      <c r="A187" s="53">
        <v>42720</v>
      </c>
      <c r="B187" s="54" t="s">
        <v>527</v>
      </c>
      <c r="C187" s="55" t="s">
        <v>117</v>
      </c>
      <c r="D187" s="55" t="s">
        <v>715</v>
      </c>
      <c r="E187" s="55" t="s">
        <v>2</v>
      </c>
      <c r="F187" s="55" t="s">
        <v>2</v>
      </c>
      <c r="G187" s="55" t="s">
        <v>2</v>
      </c>
      <c r="H187" s="56">
        <v>983</v>
      </c>
      <c r="I187" s="58"/>
      <c r="J187" s="58"/>
      <c r="K187" s="58"/>
      <c r="L187" s="59">
        <v>0.47</v>
      </c>
      <c r="M187" s="58"/>
      <c r="N187" s="58"/>
      <c r="O187" s="57">
        <v>927.8</v>
      </c>
      <c r="P187" s="57">
        <v>55.67</v>
      </c>
      <c r="Q187" s="58"/>
      <c r="R187" s="58"/>
    </row>
    <row r="188" spans="1:18" x14ac:dyDescent="0.25">
      <c r="A188" s="53">
        <v>42724</v>
      </c>
      <c r="B188" s="54" t="s">
        <v>527</v>
      </c>
      <c r="C188" s="55" t="s">
        <v>117</v>
      </c>
      <c r="D188" s="55" t="s">
        <v>716</v>
      </c>
      <c r="E188" s="55" t="s">
        <v>2</v>
      </c>
      <c r="F188" s="55" t="s">
        <v>2</v>
      </c>
      <c r="G188" s="55" t="s">
        <v>2</v>
      </c>
      <c r="H188" s="56">
        <v>454</v>
      </c>
      <c r="I188" s="58"/>
      <c r="J188" s="58"/>
      <c r="K188" s="58"/>
      <c r="L188" s="59">
        <v>0.13</v>
      </c>
      <c r="M188" s="58"/>
      <c r="N188" s="58"/>
      <c r="O188" s="57">
        <v>428.42</v>
      </c>
      <c r="P188" s="57">
        <v>25.71</v>
      </c>
      <c r="Q188" s="58"/>
      <c r="R188" s="58"/>
    </row>
    <row r="189" spans="1:18" x14ac:dyDescent="0.25">
      <c r="A189" s="53">
        <v>42725</v>
      </c>
      <c r="B189" s="54" t="s">
        <v>527</v>
      </c>
      <c r="C189" s="55" t="s">
        <v>117</v>
      </c>
      <c r="D189" s="55" t="s">
        <v>717</v>
      </c>
      <c r="E189" s="55" t="s">
        <v>2</v>
      </c>
      <c r="F189" s="55" t="s">
        <v>2</v>
      </c>
      <c r="G189" s="55" t="s">
        <v>2</v>
      </c>
      <c r="H189" s="56">
        <v>870</v>
      </c>
      <c r="I189" s="58"/>
      <c r="J189" s="58"/>
      <c r="K189" s="58"/>
      <c r="L189" s="57">
        <v>0.47</v>
      </c>
      <c r="M189" s="58"/>
      <c r="N189" s="58"/>
      <c r="O189" s="57">
        <v>820.31</v>
      </c>
      <c r="P189" s="57">
        <v>49.22</v>
      </c>
      <c r="Q189" s="58"/>
      <c r="R189" s="58"/>
    </row>
    <row r="190" spans="1:18" x14ac:dyDescent="0.25">
      <c r="A190" s="53">
        <v>42725</v>
      </c>
      <c r="B190" s="54" t="s">
        <v>527</v>
      </c>
      <c r="C190" s="55" t="s">
        <v>117</v>
      </c>
      <c r="D190" s="55" t="s">
        <v>718</v>
      </c>
      <c r="E190" s="55" t="s">
        <v>2</v>
      </c>
      <c r="F190" s="55" t="s">
        <v>2</v>
      </c>
      <c r="G190" s="55" t="s">
        <v>2</v>
      </c>
      <c r="H190" s="56">
        <v>1094</v>
      </c>
      <c r="I190" s="58"/>
      <c r="J190" s="58"/>
      <c r="K190" s="58"/>
      <c r="L190" s="59">
        <v>0.28999999999999998</v>
      </c>
      <c r="M190" s="58"/>
      <c r="N190" s="58"/>
      <c r="O190" s="57">
        <v>1032.3499999999999</v>
      </c>
      <c r="P190" s="57">
        <v>61.94</v>
      </c>
      <c r="Q190" s="58"/>
      <c r="R190" s="58"/>
    </row>
    <row r="191" spans="1:18" x14ac:dyDescent="0.25">
      <c r="A191" s="53">
        <v>42726</v>
      </c>
      <c r="B191" s="54" t="s">
        <v>527</v>
      </c>
      <c r="C191" s="55" t="s">
        <v>117</v>
      </c>
      <c r="D191" s="55" t="s">
        <v>719</v>
      </c>
      <c r="E191" s="55" t="s">
        <v>2</v>
      </c>
      <c r="F191" s="55" t="s">
        <v>2</v>
      </c>
      <c r="G191" s="55" t="s">
        <v>2</v>
      </c>
      <c r="H191" s="56">
        <v>1255</v>
      </c>
      <c r="I191" s="58"/>
      <c r="J191" s="58"/>
      <c r="K191" s="58"/>
      <c r="L191" s="59">
        <v>0.46</v>
      </c>
      <c r="M191" s="58"/>
      <c r="N191" s="58"/>
      <c r="O191" s="57">
        <v>1184.4000000000001</v>
      </c>
      <c r="P191" s="57">
        <v>71.06</v>
      </c>
      <c r="Q191" s="58"/>
      <c r="R191" s="58"/>
    </row>
    <row r="192" spans="1:18" x14ac:dyDescent="0.25">
      <c r="A192" s="53">
        <v>42728</v>
      </c>
      <c r="B192" s="54" t="s">
        <v>527</v>
      </c>
      <c r="C192" s="55" t="s">
        <v>117</v>
      </c>
      <c r="D192" s="55" t="s">
        <v>720</v>
      </c>
      <c r="E192" s="55" t="s">
        <v>2</v>
      </c>
      <c r="F192" s="55" t="s">
        <v>2</v>
      </c>
      <c r="G192" s="55" t="s">
        <v>2</v>
      </c>
      <c r="H192" s="56">
        <v>835</v>
      </c>
      <c r="I192" s="58"/>
      <c r="J192" s="58"/>
      <c r="K192" s="58"/>
      <c r="L192" s="59">
        <v>0.17</v>
      </c>
      <c r="M192" s="58"/>
      <c r="N192" s="58"/>
      <c r="O192" s="57">
        <v>787.9</v>
      </c>
      <c r="P192" s="57">
        <v>47.27</v>
      </c>
      <c r="Q192" s="58"/>
      <c r="R192" s="58"/>
    </row>
    <row r="193" spans="1:18" x14ac:dyDescent="0.25">
      <c r="A193" s="53">
        <v>42730</v>
      </c>
      <c r="B193" s="54" t="s">
        <v>527</v>
      </c>
      <c r="C193" s="55" t="s">
        <v>117</v>
      </c>
      <c r="D193" s="55" t="s">
        <v>721</v>
      </c>
      <c r="E193" s="55" t="s">
        <v>2</v>
      </c>
      <c r="F193" s="55" t="s">
        <v>2</v>
      </c>
      <c r="G193" s="55" t="s">
        <v>2</v>
      </c>
      <c r="H193" s="56">
        <v>1077</v>
      </c>
      <c r="I193" s="58"/>
      <c r="J193" s="58"/>
      <c r="K193" s="58"/>
      <c r="L193" s="59">
        <v>0.14000000000000001</v>
      </c>
      <c r="M193" s="58"/>
      <c r="N193" s="58"/>
      <c r="O193" s="57">
        <v>1016.17</v>
      </c>
      <c r="P193" s="57">
        <v>60.97</v>
      </c>
      <c r="Q193" s="58"/>
      <c r="R193" s="58"/>
    </row>
    <row r="194" spans="1:18" x14ac:dyDescent="0.25">
      <c r="A194" s="53">
        <v>42731</v>
      </c>
      <c r="B194" s="54" t="s">
        <v>527</v>
      </c>
      <c r="C194" s="55" t="s">
        <v>117</v>
      </c>
      <c r="D194" s="55" t="s">
        <v>722</v>
      </c>
      <c r="E194" s="55" t="s">
        <v>2</v>
      </c>
      <c r="F194" s="55" t="s">
        <v>2</v>
      </c>
      <c r="G194" s="55" t="s">
        <v>2</v>
      </c>
      <c r="H194" s="56">
        <v>557</v>
      </c>
      <c r="I194" s="58"/>
      <c r="J194" s="58"/>
      <c r="K194" s="58"/>
      <c r="L194" s="57">
        <v>0.14000000000000001</v>
      </c>
      <c r="M194" s="58"/>
      <c r="N194" s="58"/>
      <c r="O194" s="57">
        <v>525.34</v>
      </c>
      <c r="P194" s="57">
        <v>31.52</v>
      </c>
      <c r="Q194" s="58"/>
      <c r="R194" s="58"/>
    </row>
    <row r="195" spans="1:18" x14ac:dyDescent="0.25">
      <c r="A195" s="53">
        <v>42731</v>
      </c>
      <c r="B195" s="54" t="s">
        <v>527</v>
      </c>
      <c r="C195" s="55" t="s">
        <v>117</v>
      </c>
      <c r="D195" s="55" t="s">
        <v>723</v>
      </c>
      <c r="E195" s="55" t="s">
        <v>2</v>
      </c>
      <c r="F195" s="55" t="s">
        <v>2</v>
      </c>
      <c r="G195" s="55" t="s">
        <v>2</v>
      </c>
      <c r="H195" s="56">
        <v>338</v>
      </c>
      <c r="I195" s="58"/>
      <c r="J195" s="58"/>
      <c r="K195" s="58"/>
      <c r="L195" s="57">
        <v>0.39</v>
      </c>
      <c r="M195" s="58"/>
      <c r="N195" s="58"/>
      <c r="O195" s="57">
        <v>318.5</v>
      </c>
      <c r="P195" s="57">
        <v>19.11</v>
      </c>
      <c r="Q195" s="58"/>
      <c r="R195" s="58"/>
    </row>
    <row r="196" spans="1:18" x14ac:dyDescent="0.25">
      <c r="A196" s="53">
        <v>42733</v>
      </c>
      <c r="B196" s="54" t="s">
        <v>527</v>
      </c>
      <c r="C196" s="55" t="s">
        <v>117</v>
      </c>
      <c r="D196" s="55" t="s">
        <v>724</v>
      </c>
      <c r="E196" s="55" t="s">
        <v>2</v>
      </c>
      <c r="F196" s="55" t="s">
        <v>2</v>
      </c>
      <c r="G196" s="55" t="s">
        <v>2</v>
      </c>
      <c r="H196" s="56">
        <v>731</v>
      </c>
      <c r="I196" s="58"/>
      <c r="J196" s="58"/>
      <c r="K196" s="58"/>
      <c r="L196" s="57">
        <v>0.08</v>
      </c>
      <c r="M196" s="58"/>
      <c r="N196" s="58"/>
      <c r="O196" s="57">
        <v>689.55</v>
      </c>
      <c r="P196" s="57">
        <v>41.37</v>
      </c>
      <c r="Q196" s="58"/>
      <c r="R196" s="58"/>
    </row>
    <row r="197" spans="1:18" x14ac:dyDescent="0.25">
      <c r="A197" s="53">
        <v>42733</v>
      </c>
      <c r="B197" s="54" t="s">
        <v>527</v>
      </c>
      <c r="C197" s="55" t="s">
        <v>117</v>
      </c>
      <c r="D197" s="55" t="s">
        <v>725</v>
      </c>
      <c r="E197" s="55" t="s">
        <v>2</v>
      </c>
      <c r="F197" s="55" t="s">
        <v>2</v>
      </c>
      <c r="G197" s="55" t="s">
        <v>2</v>
      </c>
      <c r="H197" s="56">
        <v>791</v>
      </c>
      <c r="I197" s="58"/>
      <c r="J197" s="58"/>
      <c r="K197" s="57">
        <v>240</v>
      </c>
      <c r="L197" s="57">
        <v>0.48</v>
      </c>
      <c r="M197" s="58"/>
      <c r="N197" s="58"/>
      <c r="O197" s="57">
        <v>519.36</v>
      </c>
      <c r="P197" s="57">
        <v>31.16</v>
      </c>
      <c r="Q197" s="58"/>
      <c r="R197" s="58"/>
    </row>
    <row r="198" spans="1:18" x14ac:dyDescent="0.25">
      <c r="A198" s="53">
        <v>42737</v>
      </c>
      <c r="B198" s="54" t="s">
        <v>527</v>
      </c>
      <c r="C198" s="55" t="s">
        <v>117</v>
      </c>
      <c r="D198" s="55" t="s">
        <v>726</v>
      </c>
      <c r="E198" s="55" t="s">
        <v>2</v>
      </c>
      <c r="F198" s="55" t="s">
        <v>2</v>
      </c>
      <c r="G198" s="55" t="s">
        <v>2</v>
      </c>
      <c r="H198" s="56">
        <v>1334</v>
      </c>
      <c r="I198" s="58"/>
      <c r="J198" s="58"/>
      <c r="K198" s="58"/>
      <c r="L198" s="57">
        <v>0.08</v>
      </c>
      <c r="M198" s="58"/>
      <c r="N198" s="58"/>
      <c r="O198" s="57">
        <v>1020.38</v>
      </c>
      <c r="P198" s="57">
        <v>61.23</v>
      </c>
      <c r="Q198" s="57">
        <v>222.3</v>
      </c>
      <c r="R198" s="57">
        <v>30.01</v>
      </c>
    </row>
    <row r="199" spans="1:18" x14ac:dyDescent="0.25">
      <c r="A199" s="53">
        <v>42738</v>
      </c>
      <c r="B199" s="54" t="s">
        <v>527</v>
      </c>
      <c r="C199" s="55" t="s">
        <v>117</v>
      </c>
      <c r="D199" s="55" t="s">
        <v>727</v>
      </c>
      <c r="E199" s="55" t="s">
        <v>2</v>
      </c>
      <c r="F199" s="55" t="s">
        <v>2</v>
      </c>
      <c r="G199" s="55" t="s">
        <v>2</v>
      </c>
      <c r="H199" s="56">
        <v>1050</v>
      </c>
      <c r="I199" s="58"/>
      <c r="J199" s="58"/>
      <c r="K199" s="58"/>
      <c r="L199" s="59">
        <v>0.04</v>
      </c>
      <c r="M199" s="58"/>
      <c r="N199" s="58"/>
      <c r="O199" s="57">
        <v>990.6</v>
      </c>
      <c r="P199" s="57">
        <v>59.44</v>
      </c>
      <c r="Q199" s="58"/>
      <c r="R199" s="58"/>
    </row>
    <row r="200" spans="1:18" x14ac:dyDescent="0.25">
      <c r="A200" s="53">
        <v>42740</v>
      </c>
      <c r="B200" s="54" t="s">
        <v>527</v>
      </c>
      <c r="C200" s="55" t="s">
        <v>117</v>
      </c>
      <c r="D200" s="55" t="s">
        <v>728</v>
      </c>
      <c r="E200" s="55" t="s">
        <v>2</v>
      </c>
      <c r="F200" s="55" t="s">
        <v>2</v>
      </c>
      <c r="G200" s="55" t="s">
        <v>2</v>
      </c>
      <c r="H200" s="56">
        <v>1081</v>
      </c>
      <c r="I200" s="58"/>
      <c r="J200" s="58"/>
      <c r="K200" s="58"/>
      <c r="L200" s="59">
        <v>7.0000000000000007E-2</v>
      </c>
      <c r="M200" s="58"/>
      <c r="N200" s="58"/>
      <c r="O200" s="57">
        <v>1019.88</v>
      </c>
      <c r="P200" s="57">
        <v>61.19</v>
      </c>
      <c r="Q200" s="58"/>
      <c r="R200" s="58"/>
    </row>
    <row r="201" spans="1:18" x14ac:dyDescent="0.25">
      <c r="A201" s="53">
        <v>42741</v>
      </c>
      <c r="B201" s="54" t="s">
        <v>527</v>
      </c>
      <c r="C201" s="55" t="s">
        <v>117</v>
      </c>
      <c r="D201" s="55" t="s">
        <v>729</v>
      </c>
      <c r="E201" s="55" t="s">
        <v>2</v>
      </c>
      <c r="F201" s="55" t="s">
        <v>2</v>
      </c>
      <c r="G201" s="55" t="s">
        <v>2</v>
      </c>
      <c r="H201" s="56">
        <v>1045</v>
      </c>
      <c r="I201" s="58"/>
      <c r="J201" s="58"/>
      <c r="K201" s="58"/>
      <c r="L201" s="57">
        <v>0.02</v>
      </c>
      <c r="M201" s="58"/>
      <c r="N201" s="58"/>
      <c r="O201" s="57">
        <v>669.95</v>
      </c>
      <c r="P201" s="57">
        <v>40.200000000000003</v>
      </c>
      <c r="Q201" s="57">
        <v>295</v>
      </c>
      <c r="R201" s="57">
        <v>39.83</v>
      </c>
    </row>
    <row r="202" spans="1:18" x14ac:dyDescent="0.25">
      <c r="A202" s="53">
        <v>42741</v>
      </c>
      <c r="B202" s="54" t="s">
        <v>527</v>
      </c>
      <c r="C202" s="55" t="s">
        <v>117</v>
      </c>
      <c r="D202" s="55" t="s">
        <v>730</v>
      </c>
      <c r="E202" s="55" t="s">
        <v>2</v>
      </c>
      <c r="F202" s="55" t="s">
        <v>2</v>
      </c>
      <c r="G202" s="55" t="s">
        <v>2</v>
      </c>
      <c r="H202" s="56">
        <v>399</v>
      </c>
      <c r="I202" s="58"/>
      <c r="J202" s="58"/>
      <c r="K202" s="58"/>
      <c r="L202" s="59">
        <v>0.09</v>
      </c>
      <c r="M202" s="58"/>
      <c r="N202" s="58"/>
      <c r="O202" s="57">
        <v>376.5</v>
      </c>
      <c r="P202" s="57">
        <v>22.59</v>
      </c>
      <c r="Q202" s="58"/>
      <c r="R202" s="58"/>
    </row>
    <row r="203" spans="1:18" x14ac:dyDescent="0.25">
      <c r="A203" s="53">
        <v>42742</v>
      </c>
      <c r="B203" s="54" t="s">
        <v>527</v>
      </c>
      <c r="C203" s="55" t="s">
        <v>117</v>
      </c>
      <c r="D203" s="55" t="s">
        <v>731</v>
      </c>
      <c r="E203" s="55" t="s">
        <v>2</v>
      </c>
      <c r="F203" s="55" t="s">
        <v>2</v>
      </c>
      <c r="G203" s="55" t="s">
        <v>2</v>
      </c>
      <c r="H203" s="56">
        <v>534</v>
      </c>
      <c r="I203" s="58"/>
      <c r="J203" s="58"/>
      <c r="K203" s="58"/>
      <c r="L203" s="59">
        <v>0.13</v>
      </c>
      <c r="M203" s="58"/>
      <c r="N203" s="58"/>
      <c r="O203" s="57">
        <v>503.89</v>
      </c>
      <c r="P203" s="57">
        <v>30.24</v>
      </c>
      <c r="Q203" s="58"/>
      <c r="R203" s="58"/>
    </row>
    <row r="204" spans="1:18" x14ac:dyDescent="0.25">
      <c r="A204" s="53">
        <v>42742</v>
      </c>
      <c r="B204" s="54" t="s">
        <v>527</v>
      </c>
      <c r="C204" s="55" t="s">
        <v>117</v>
      </c>
      <c r="D204" s="55" t="s">
        <v>732</v>
      </c>
      <c r="E204" s="55" t="s">
        <v>2</v>
      </c>
      <c r="F204" s="55" t="s">
        <v>2</v>
      </c>
      <c r="G204" s="55" t="s">
        <v>2</v>
      </c>
      <c r="H204" s="56">
        <v>1465</v>
      </c>
      <c r="I204" s="58"/>
      <c r="J204" s="58"/>
      <c r="K204" s="58"/>
      <c r="L204" s="59">
        <v>0.04</v>
      </c>
      <c r="M204" s="58"/>
      <c r="N204" s="58"/>
      <c r="O204" s="57">
        <v>1382.11</v>
      </c>
      <c r="P204" s="57">
        <v>82.93</v>
      </c>
      <c r="Q204" s="58"/>
      <c r="R204" s="58"/>
    </row>
    <row r="205" spans="1:18" x14ac:dyDescent="0.25">
      <c r="A205" s="53">
        <v>42744</v>
      </c>
      <c r="B205" s="54" t="s">
        <v>527</v>
      </c>
      <c r="C205" s="55" t="s">
        <v>117</v>
      </c>
      <c r="D205" s="55" t="s">
        <v>733</v>
      </c>
      <c r="E205" s="55" t="s">
        <v>2</v>
      </c>
      <c r="F205" s="55" t="s">
        <v>2</v>
      </c>
      <c r="G205" s="55" t="s">
        <v>2</v>
      </c>
      <c r="H205" s="56">
        <v>630</v>
      </c>
      <c r="I205" s="58"/>
      <c r="J205" s="58"/>
      <c r="K205" s="58"/>
      <c r="L205" s="59">
        <v>0.41</v>
      </c>
      <c r="M205" s="58"/>
      <c r="N205" s="58"/>
      <c r="O205" s="57">
        <v>427</v>
      </c>
      <c r="P205" s="57">
        <v>25.62</v>
      </c>
      <c r="Q205" s="57">
        <v>156.63999999999999</v>
      </c>
      <c r="R205" s="57">
        <v>21.15</v>
      </c>
    </row>
    <row r="206" spans="1:18" x14ac:dyDescent="0.25">
      <c r="A206" s="53">
        <v>42746</v>
      </c>
      <c r="B206" s="54" t="s">
        <v>527</v>
      </c>
      <c r="C206" s="55" t="s">
        <v>117</v>
      </c>
      <c r="D206" s="55" t="s">
        <v>734</v>
      </c>
      <c r="E206" s="55" t="s">
        <v>2</v>
      </c>
      <c r="F206" s="55" t="s">
        <v>2</v>
      </c>
      <c r="G206" s="55" t="s">
        <v>2</v>
      </c>
      <c r="H206" s="56">
        <v>1196</v>
      </c>
      <c r="I206" s="58"/>
      <c r="J206" s="58"/>
      <c r="K206" s="58"/>
      <c r="L206" s="57">
        <v>0.41</v>
      </c>
      <c r="M206" s="58"/>
      <c r="N206" s="58"/>
      <c r="O206" s="57">
        <v>1127.92</v>
      </c>
      <c r="P206" s="57">
        <v>67.67</v>
      </c>
      <c r="Q206" s="58"/>
      <c r="R206" s="58"/>
    </row>
    <row r="207" spans="1:18" x14ac:dyDescent="0.25">
      <c r="A207" s="53">
        <v>42748</v>
      </c>
      <c r="B207" s="54" t="s">
        <v>527</v>
      </c>
      <c r="C207" s="55" t="s">
        <v>117</v>
      </c>
      <c r="D207" s="55" t="s">
        <v>735</v>
      </c>
      <c r="E207" s="55" t="s">
        <v>2</v>
      </c>
      <c r="F207" s="55" t="s">
        <v>2</v>
      </c>
      <c r="G207" s="55" t="s">
        <v>2</v>
      </c>
      <c r="H207" s="56">
        <v>1107</v>
      </c>
      <c r="I207" s="58"/>
      <c r="J207" s="58"/>
      <c r="K207" s="58"/>
      <c r="L207" s="57">
        <v>0.33</v>
      </c>
      <c r="M207" s="58"/>
      <c r="N207" s="58"/>
      <c r="O207" s="57">
        <v>657.92</v>
      </c>
      <c r="P207" s="57">
        <v>39.47</v>
      </c>
      <c r="Q207" s="57">
        <v>360.6</v>
      </c>
      <c r="R207" s="57">
        <v>48.68</v>
      </c>
    </row>
    <row r="208" spans="1:18" x14ac:dyDescent="0.25">
      <c r="A208" s="53">
        <v>42748</v>
      </c>
      <c r="B208" s="54" t="s">
        <v>527</v>
      </c>
      <c r="C208" s="55" t="s">
        <v>117</v>
      </c>
      <c r="D208" s="55" t="s">
        <v>736</v>
      </c>
      <c r="E208" s="55" t="s">
        <v>2</v>
      </c>
      <c r="F208" s="55" t="s">
        <v>2</v>
      </c>
      <c r="G208" s="55" t="s">
        <v>2</v>
      </c>
      <c r="H208" s="56">
        <v>1996</v>
      </c>
      <c r="I208" s="58"/>
      <c r="J208" s="58"/>
      <c r="K208" s="58"/>
      <c r="L208" s="59">
        <v>0.32</v>
      </c>
      <c r="M208" s="58"/>
      <c r="N208" s="58"/>
      <c r="O208" s="57">
        <v>1883.31</v>
      </c>
      <c r="P208" s="57">
        <v>113.01</v>
      </c>
      <c r="Q208" s="58"/>
      <c r="R208" s="58"/>
    </row>
    <row r="209" spans="1:18" x14ac:dyDescent="0.25">
      <c r="A209" s="53">
        <v>42751</v>
      </c>
      <c r="B209" s="54" t="s">
        <v>527</v>
      </c>
      <c r="C209" s="55" t="s">
        <v>117</v>
      </c>
      <c r="D209" s="55" t="s">
        <v>737</v>
      </c>
      <c r="E209" s="55" t="s">
        <v>2</v>
      </c>
      <c r="F209" s="55" t="s">
        <v>2</v>
      </c>
      <c r="G209" s="55" t="s">
        <v>2</v>
      </c>
      <c r="H209" s="56">
        <v>2388</v>
      </c>
      <c r="I209" s="58"/>
      <c r="J209" s="58"/>
      <c r="K209" s="58"/>
      <c r="L209" s="57">
        <v>0.32</v>
      </c>
      <c r="M209" s="58"/>
      <c r="N209" s="58"/>
      <c r="O209" s="57">
        <v>2252.52</v>
      </c>
      <c r="P209" s="57">
        <v>135.16</v>
      </c>
      <c r="Q209" s="58"/>
      <c r="R209" s="58"/>
    </row>
    <row r="210" spans="1:18" x14ac:dyDescent="0.25">
      <c r="A210" s="53">
        <v>42753</v>
      </c>
      <c r="B210" s="54" t="s">
        <v>527</v>
      </c>
      <c r="C210" s="55" t="s">
        <v>117</v>
      </c>
      <c r="D210" s="55" t="s">
        <v>738</v>
      </c>
      <c r="E210" s="55" t="s">
        <v>2</v>
      </c>
      <c r="F210" s="55" t="s">
        <v>2</v>
      </c>
      <c r="G210" s="55" t="s">
        <v>2</v>
      </c>
      <c r="H210" s="56">
        <v>559</v>
      </c>
      <c r="I210" s="58"/>
      <c r="J210" s="58"/>
      <c r="K210" s="58"/>
      <c r="L210" s="59">
        <v>0.17</v>
      </c>
      <c r="M210" s="58"/>
      <c r="N210" s="58"/>
      <c r="O210" s="57">
        <v>527.51</v>
      </c>
      <c r="P210" s="57">
        <v>31.66</v>
      </c>
      <c r="Q210" s="58"/>
      <c r="R210" s="58"/>
    </row>
    <row r="211" spans="1:18" x14ac:dyDescent="0.25">
      <c r="A211" s="53">
        <v>42754</v>
      </c>
      <c r="B211" s="54" t="s">
        <v>527</v>
      </c>
      <c r="C211" s="55" t="s">
        <v>117</v>
      </c>
      <c r="D211" s="55" t="s">
        <v>739</v>
      </c>
      <c r="E211" s="55" t="s">
        <v>2</v>
      </c>
      <c r="F211" s="55" t="s">
        <v>2</v>
      </c>
      <c r="G211" s="55" t="s">
        <v>2</v>
      </c>
      <c r="H211" s="56">
        <v>1890</v>
      </c>
      <c r="I211" s="58"/>
      <c r="J211" s="58"/>
      <c r="K211" s="58"/>
      <c r="L211" s="57">
        <v>0.01</v>
      </c>
      <c r="M211" s="58"/>
      <c r="N211" s="58"/>
      <c r="O211" s="57">
        <v>1783.01</v>
      </c>
      <c r="P211" s="57">
        <v>106.98</v>
      </c>
      <c r="Q211" s="58"/>
      <c r="R211" s="58"/>
    </row>
    <row r="212" spans="1:18" x14ac:dyDescent="0.25">
      <c r="A212" s="53">
        <v>42755</v>
      </c>
      <c r="B212" s="54" t="s">
        <v>527</v>
      </c>
      <c r="C212" s="55" t="s">
        <v>117</v>
      </c>
      <c r="D212" s="55" t="s">
        <v>740</v>
      </c>
      <c r="E212" s="55" t="s">
        <v>2</v>
      </c>
      <c r="F212" s="55" t="s">
        <v>2</v>
      </c>
      <c r="G212" s="55" t="s">
        <v>2</v>
      </c>
      <c r="H212" s="56">
        <v>755</v>
      </c>
      <c r="I212" s="58"/>
      <c r="J212" s="58"/>
      <c r="K212" s="58"/>
      <c r="L212" s="59">
        <v>7.0000000000000007E-2</v>
      </c>
      <c r="M212" s="58"/>
      <c r="N212" s="58"/>
      <c r="O212" s="57">
        <v>712.33</v>
      </c>
      <c r="P212" s="57">
        <v>42.74</v>
      </c>
      <c r="Q212" s="58"/>
      <c r="R212" s="58"/>
    </row>
    <row r="213" spans="1:18" x14ac:dyDescent="0.25">
      <c r="A213" s="53">
        <v>42756</v>
      </c>
      <c r="B213" s="54" t="s">
        <v>527</v>
      </c>
      <c r="C213" s="55" t="s">
        <v>117</v>
      </c>
      <c r="D213" s="55" t="s">
        <v>741</v>
      </c>
      <c r="E213" s="55" t="s">
        <v>2</v>
      </c>
      <c r="F213" s="55" t="s">
        <v>2</v>
      </c>
      <c r="G213" s="55" t="s">
        <v>2</v>
      </c>
      <c r="H213" s="56">
        <v>479</v>
      </c>
      <c r="I213" s="58"/>
      <c r="J213" s="58"/>
      <c r="K213" s="58"/>
      <c r="L213" s="57">
        <v>0.03</v>
      </c>
      <c r="M213" s="58"/>
      <c r="N213" s="58"/>
      <c r="O213" s="57">
        <v>451.86</v>
      </c>
      <c r="P213" s="57">
        <v>27.11</v>
      </c>
      <c r="Q213" s="58"/>
      <c r="R213" s="58"/>
    </row>
    <row r="214" spans="1:18" x14ac:dyDescent="0.25">
      <c r="A214" s="53">
        <v>42758</v>
      </c>
      <c r="B214" s="54" t="s">
        <v>527</v>
      </c>
      <c r="C214" s="55" t="s">
        <v>117</v>
      </c>
      <c r="D214" s="55" t="s">
        <v>742</v>
      </c>
      <c r="E214" s="55" t="s">
        <v>2</v>
      </c>
      <c r="F214" s="55" t="s">
        <v>2</v>
      </c>
      <c r="G214" s="55" t="s">
        <v>2</v>
      </c>
      <c r="H214" s="56">
        <v>1930</v>
      </c>
      <c r="I214" s="58"/>
      <c r="J214" s="58"/>
      <c r="K214" s="58"/>
      <c r="L214" s="59">
        <v>0.39</v>
      </c>
      <c r="M214" s="58"/>
      <c r="N214" s="58"/>
      <c r="O214" s="57">
        <v>1722.65</v>
      </c>
      <c r="P214" s="57">
        <v>103.37</v>
      </c>
      <c r="Q214" s="57">
        <v>91.96</v>
      </c>
      <c r="R214" s="57">
        <v>12.41</v>
      </c>
    </row>
    <row r="215" spans="1:18" x14ac:dyDescent="0.25">
      <c r="A215" s="53">
        <v>42758</v>
      </c>
      <c r="B215" s="54" t="s">
        <v>527</v>
      </c>
      <c r="C215" s="55" t="s">
        <v>117</v>
      </c>
      <c r="D215" s="55" t="s">
        <v>743</v>
      </c>
      <c r="E215" s="55" t="s">
        <v>2</v>
      </c>
      <c r="F215" s="55" t="s">
        <v>2</v>
      </c>
      <c r="G215" s="55" t="s">
        <v>2</v>
      </c>
      <c r="H215" s="56">
        <v>443</v>
      </c>
      <c r="I215" s="58"/>
      <c r="J215" s="58"/>
      <c r="K215" s="57">
        <v>143.38999999999999</v>
      </c>
      <c r="L215" s="59">
        <v>0.31</v>
      </c>
      <c r="M215" s="58"/>
      <c r="N215" s="58"/>
      <c r="O215" s="57">
        <v>282.95</v>
      </c>
      <c r="P215" s="57">
        <v>16.97</v>
      </c>
      <c r="Q215" s="58"/>
      <c r="R215" s="58"/>
    </row>
    <row r="216" spans="1:18" x14ac:dyDescent="0.25">
      <c r="A216" s="53">
        <v>42759</v>
      </c>
      <c r="B216" s="54" t="s">
        <v>527</v>
      </c>
      <c r="C216" s="55" t="s">
        <v>117</v>
      </c>
      <c r="D216" s="55" t="s">
        <v>744</v>
      </c>
      <c r="E216" s="55" t="s">
        <v>2</v>
      </c>
      <c r="F216" s="55" t="s">
        <v>2</v>
      </c>
      <c r="G216" s="55" t="s">
        <v>2</v>
      </c>
      <c r="H216" s="56">
        <v>379</v>
      </c>
      <c r="I216" s="58"/>
      <c r="J216" s="58"/>
      <c r="K216" s="58"/>
      <c r="L216" s="59">
        <v>0.18</v>
      </c>
      <c r="M216" s="58"/>
      <c r="N216" s="58"/>
      <c r="O216" s="57">
        <v>357.71</v>
      </c>
      <c r="P216" s="57">
        <v>21.47</v>
      </c>
      <c r="Q216" s="58"/>
      <c r="R216" s="58"/>
    </row>
    <row r="217" spans="1:18" x14ac:dyDescent="0.25">
      <c r="A217" s="53">
        <v>42762</v>
      </c>
      <c r="B217" s="54" t="s">
        <v>527</v>
      </c>
      <c r="C217" s="55" t="s">
        <v>117</v>
      </c>
      <c r="D217" s="55" t="s">
        <v>745</v>
      </c>
      <c r="E217" s="55" t="s">
        <v>2</v>
      </c>
      <c r="F217" s="55" t="s">
        <v>2</v>
      </c>
      <c r="G217" s="55" t="s">
        <v>2</v>
      </c>
      <c r="H217" s="56">
        <v>1629</v>
      </c>
      <c r="I217" s="58"/>
      <c r="J217" s="58"/>
      <c r="K217" s="58"/>
      <c r="L217" s="57">
        <v>0.41</v>
      </c>
      <c r="M217" s="58"/>
      <c r="N217" s="58"/>
      <c r="O217" s="57">
        <v>1536.41</v>
      </c>
      <c r="P217" s="57">
        <v>92.18</v>
      </c>
      <c r="Q217" s="58"/>
      <c r="R217" s="58"/>
    </row>
    <row r="218" spans="1:18" x14ac:dyDescent="0.25">
      <c r="A218" s="53">
        <v>42763</v>
      </c>
      <c r="B218" s="54" t="s">
        <v>527</v>
      </c>
      <c r="C218" s="55" t="s">
        <v>117</v>
      </c>
      <c r="D218" s="55" t="s">
        <v>746</v>
      </c>
      <c r="E218" s="55" t="s">
        <v>2</v>
      </c>
      <c r="F218" s="55" t="s">
        <v>2</v>
      </c>
      <c r="G218" s="55" t="s">
        <v>2</v>
      </c>
      <c r="H218" s="56">
        <v>257</v>
      </c>
      <c r="I218" s="58"/>
      <c r="J218" s="58"/>
      <c r="K218" s="58"/>
      <c r="L218" s="59">
        <v>0.01</v>
      </c>
      <c r="M218" s="58"/>
      <c r="N218" s="58"/>
      <c r="O218" s="57">
        <v>98.92</v>
      </c>
      <c r="P218" s="57">
        <v>5.94</v>
      </c>
      <c r="Q218" s="57">
        <v>134.05000000000001</v>
      </c>
      <c r="R218" s="57">
        <v>18.100000000000001</v>
      </c>
    </row>
    <row r="219" spans="1:18" x14ac:dyDescent="0.25">
      <c r="A219" s="53">
        <v>42765</v>
      </c>
      <c r="B219" s="54" t="s">
        <v>527</v>
      </c>
      <c r="C219" s="55" t="s">
        <v>117</v>
      </c>
      <c r="D219" s="55" t="s">
        <v>747</v>
      </c>
      <c r="E219" s="55" t="s">
        <v>2</v>
      </c>
      <c r="F219" s="55" t="s">
        <v>2</v>
      </c>
      <c r="G219" s="55" t="s">
        <v>2</v>
      </c>
      <c r="H219" s="56">
        <v>1272</v>
      </c>
      <c r="I219" s="58"/>
      <c r="J219" s="58"/>
      <c r="K219" s="58"/>
      <c r="L219" s="57">
        <v>0.36</v>
      </c>
      <c r="M219" s="58"/>
      <c r="N219" s="58"/>
      <c r="O219" s="57">
        <v>904.32</v>
      </c>
      <c r="P219" s="57">
        <v>54.26</v>
      </c>
      <c r="Q219" s="57">
        <v>275.82</v>
      </c>
      <c r="R219" s="57">
        <v>37.24</v>
      </c>
    </row>
    <row r="220" spans="1:18" x14ac:dyDescent="0.25">
      <c r="A220" s="53">
        <v>42767</v>
      </c>
      <c r="B220" s="54" t="s">
        <v>527</v>
      </c>
      <c r="C220" s="55" t="s">
        <v>117</v>
      </c>
      <c r="D220" s="55" t="s">
        <v>748</v>
      </c>
      <c r="E220" s="55" t="s">
        <v>2</v>
      </c>
      <c r="F220" s="55" t="s">
        <v>2</v>
      </c>
      <c r="G220" s="55" t="s">
        <v>2</v>
      </c>
      <c r="H220" s="56">
        <v>455</v>
      </c>
      <c r="I220" s="58"/>
      <c r="J220" s="58"/>
      <c r="K220" s="58"/>
      <c r="L220" s="59">
        <v>0.17</v>
      </c>
      <c r="M220" s="58"/>
      <c r="N220" s="58"/>
      <c r="O220" s="57">
        <v>429.41</v>
      </c>
      <c r="P220" s="57">
        <v>25.76</v>
      </c>
      <c r="Q220" s="58"/>
      <c r="R220" s="58"/>
    </row>
    <row r="221" spans="1:18" x14ac:dyDescent="0.25">
      <c r="A221" s="53">
        <v>42768</v>
      </c>
      <c r="B221" s="54" t="s">
        <v>527</v>
      </c>
      <c r="C221" s="55" t="s">
        <v>117</v>
      </c>
      <c r="D221" s="55" t="s">
        <v>749</v>
      </c>
      <c r="E221" s="55" t="s">
        <v>2</v>
      </c>
      <c r="F221" s="55" t="s">
        <v>2</v>
      </c>
      <c r="G221" s="55" t="s">
        <v>2</v>
      </c>
      <c r="H221" s="56">
        <v>585</v>
      </c>
      <c r="I221" s="58"/>
      <c r="J221" s="58"/>
      <c r="K221" s="58"/>
      <c r="L221" s="59">
        <v>0.02</v>
      </c>
      <c r="M221" s="58"/>
      <c r="N221" s="58"/>
      <c r="O221" s="57">
        <v>551.9</v>
      </c>
      <c r="P221" s="57">
        <v>33.119999999999997</v>
      </c>
      <c r="Q221" s="58"/>
      <c r="R221" s="58"/>
    </row>
    <row r="222" spans="1:18" x14ac:dyDescent="0.25">
      <c r="A222" s="53">
        <v>42769</v>
      </c>
      <c r="B222" s="54" t="s">
        <v>527</v>
      </c>
      <c r="C222" s="55" t="s">
        <v>117</v>
      </c>
      <c r="D222" s="55" t="s">
        <v>750</v>
      </c>
      <c r="E222" s="55" t="s">
        <v>2</v>
      </c>
      <c r="F222" s="55" t="s">
        <v>2</v>
      </c>
      <c r="G222" s="55" t="s">
        <v>2</v>
      </c>
      <c r="H222" s="56">
        <v>683</v>
      </c>
      <c r="I222" s="58"/>
      <c r="J222" s="58"/>
      <c r="K222" s="58"/>
      <c r="L222" s="57">
        <v>0.04</v>
      </c>
      <c r="M222" s="58"/>
      <c r="N222" s="58"/>
      <c r="O222" s="57">
        <v>644.29999999999995</v>
      </c>
      <c r="P222" s="57">
        <v>38.659999999999997</v>
      </c>
      <c r="Q222" s="58"/>
      <c r="R222" s="58"/>
    </row>
    <row r="223" spans="1:18" x14ac:dyDescent="0.25">
      <c r="A223" s="53">
        <v>42772</v>
      </c>
      <c r="B223" s="54" t="s">
        <v>527</v>
      </c>
      <c r="C223" s="55" t="s">
        <v>117</v>
      </c>
      <c r="D223" s="55" t="s">
        <v>751</v>
      </c>
      <c r="E223" s="55" t="s">
        <v>2</v>
      </c>
      <c r="F223" s="55" t="s">
        <v>2</v>
      </c>
      <c r="G223" s="55" t="s">
        <v>2</v>
      </c>
      <c r="H223" s="56">
        <v>1121</v>
      </c>
      <c r="I223" s="58"/>
      <c r="J223" s="58"/>
      <c r="K223" s="58"/>
      <c r="L223" s="59">
        <v>0.38</v>
      </c>
      <c r="M223" s="58"/>
      <c r="N223" s="58"/>
      <c r="O223" s="57">
        <v>781.66</v>
      </c>
      <c r="P223" s="57">
        <v>46.89</v>
      </c>
      <c r="Q223" s="57">
        <v>258</v>
      </c>
      <c r="R223" s="57">
        <v>34.83</v>
      </c>
    </row>
    <row r="224" spans="1:18" x14ac:dyDescent="0.25">
      <c r="A224" s="53">
        <v>42774</v>
      </c>
      <c r="B224" s="54" t="s">
        <v>527</v>
      </c>
      <c r="C224" s="55" t="s">
        <v>117</v>
      </c>
      <c r="D224" s="55" t="s">
        <v>752</v>
      </c>
      <c r="E224" s="55" t="s">
        <v>2</v>
      </c>
      <c r="F224" s="55" t="s">
        <v>2</v>
      </c>
      <c r="G224" s="55" t="s">
        <v>2</v>
      </c>
      <c r="H224" s="56">
        <v>951</v>
      </c>
      <c r="I224" s="58"/>
      <c r="J224" s="58"/>
      <c r="K224" s="58"/>
      <c r="L224" s="57">
        <v>0.48</v>
      </c>
      <c r="M224" s="58"/>
      <c r="N224" s="58"/>
      <c r="O224" s="57">
        <v>896.72</v>
      </c>
      <c r="P224" s="57">
        <v>53.8</v>
      </c>
      <c r="Q224" s="58"/>
      <c r="R224" s="58"/>
    </row>
    <row r="225" spans="1:18" x14ac:dyDescent="0.25">
      <c r="A225" s="53">
        <v>42775</v>
      </c>
      <c r="B225" s="54" t="s">
        <v>527</v>
      </c>
      <c r="C225" s="55" t="s">
        <v>117</v>
      </c>
      <c r="D225" s="55" t="s">
        <v>753</v>
      </c>
      <c r="E225" s="55" t="s">
        <v>2</v>
      </c>
      <c r="F225" s="55" t="s">
        <v>2</v>
      </c>
      <c r="G225" s="55" t="s">
        <v>2</v>
      </c>
      <c r="H225" s="56">
        <v>919</v>
      </c>
      <c r="I225" s="58"/>
      <c r="J225" s="58"/>
      <c r="K225" s="58"/>
      <c r="L225" s="57">
        <v>0.37</v>
      </c>
      <c r="M225" s="58"/>
      <c r="N225" s="58"/>
      <c r="O225" s="57">
        <v>866.63</v>
      </c>
      <c r="P225" s="57">
        <v>52</v>
      </c>
      <c r="Q225" s="58"/>
      <c r="R225" s="58"/>
    </row>
    <row r="226" spans="1:18" x14ac:dyDescent="0.25">
      <c r="A226" s="53">
        <v>42775</v>
      </c>
      <c r="B226" s="54" t="s">
        <v>527</v>
      </c>
      <c r="C226" s="55" t="s">
        <v>117</v>
      </c>
      <c r="D226" s="55" t="s">
        <v>754</v>
      </c>
      <c r="E226" s="55" t="s">
        <v>2</v>
      </c>
      <c r="F226" s="55" t="s">
        <v>2</v>
      </c>
      <c r="G226" s="55" t="s">
        <v>2</v>
      </c>
      <c r="H226" s="56">
        <v>792</v>
      </c>
      <c r="I226" s="58"/>
      <c r="J226" s="58"/>
      <c r="K226" s="57">
        <v>45.5</v>
      </c>
      <c r="L226" s="57">
        <v>0.27</v>
      </c>
      <c r="M226" s="58"/>
      <c r="N226" s="58"/>
      <c r="O226" s="57">
        <v>703.99</v>
      </c>
      <c r="P226" s="57">
        <v>42.24</v>
      </c>
      <c r="Q226" s="58"/>
      <c r="R226" s="58"/>
    </row>
    <row r="227" spans="1:18" x14ac:dyDescent="0.25">
      <c r="A227" s="53">
        <v>42777</v>
      </c>
      <c r="B227" s="54" t="s">
        <v>527</v>
      </c>
      <c r="C227" s="55" t="s">
        <v>117</v>
      </c>
      <c r="D227" s="55" t="s">
        <v>755</v>
      </c>
      <c r="E227" s="55" t="s">
        <v>2</v>
      </c>
      <c r="F227" s="55" t="s">
        <v>2</v>
      </c>
      <c r="G227" s="55" t="s">
        <v>2</v>
      </c>
      <c r="H227" s="56">
        <v>1269</v>
      </c>
      <c r="I227" s="58"/>
      <c r="J227" s="58"/>
      <c r="K227" s="58"/>
      <c r="L227" s="59">
        <v>0.35</v>
      </c>
      <c r="M227" s="58"/>
      <c r="N227" s="58"/>
      <c r="O227" s="57">
        <v>1197.5</v>
      </c>
      <c r="P227" s="57">
        <v>71.849999999999994</v>
      </c>
      <c r="Q227" s="58"/>
      <c r="R227" s="58"/>
    </row>
    <row r="228" spans="1:18" x14ac:dyDescent="0.25">
      <c r="A228" s="53">
        <v>42779</v>
      </c>
      <c r="B228" s="54" t="s">
        <v>527</v>
      </c>
      <c r="C228" s="55" t="s">
        <v>117</v>
      </c>
      <c r="D228" s="55" t="s">
        <v>756</v>
      </c>
      <c r="E228" s="55" t="s">
        <v>2</v>
      </c>
      <c r="F228" s="55" t="s">
        <v>2</v>
      </c>
      <c r="G228" s="55" t="s">
        <v>2</v>
      </c>
      <c r="H228" s="56">
        <v>545</v>
      </c>
      <c r="I228" s="58"/>
      <c r="J228" s="58"/>
      <c r="K228" s="58"/>
      <c r="L228" s="59">
        <v>0.26</v>
      </c>
      <c r="M228" s="58"/>
      <c r="N228" s="58"/>
      <c r="O228" s="57">
        <v>514.4</v>
      </c>
      <c r="P228" s="57">
        <v>30.86</v>
      </c>
      <c r="Q228" s="58"/>
      <c r="R228" s="58"/>
    </row>
    <row r="229" spans="1:18" x14ac:dyDescent="0.25">
      <c r="A229" s="53">
        <v>42781</v>
      </c>
      <c r="B229" s="54" t="s">
        <v>527</v>
      </c>
      <c r="C229" s="55" t="s">
        <v>117</v>
      </c>
      <c r="D229" s="55" t="s">
        <v>757</v>
      </c>
      <c r="E229" s="55" t="s">
        <v>2</v>
      </c>
      <c r="F229" s="55" t="s">
        <v>2</v>
      </c>
      <c r="G229" s="55" t="s">
        <v>2</v>
      </c>
      <c r="H229" s="56">
        <v>1562</v>
      </c>
      <c r="I229" s="58"/>
      <c r="J229" s="58"/>
      <c r="K229" s="58"/>
      <c r="L229" s="57">
        <v>0.46</v>
      </c>
      <c r="M229" s="58"/>
      <c r="N229" s="58"/>
      <c r="O229" s="57">
        <v>1473.14</v>
      </c>
      <c r="P229" s="57">
        <v>88.4</v>
      </c>
      <c r="Q229" s="58"/>
      <c r="R229" s="58"/>
    </row>
    <row r="230" spans="1:18" x14ac:dyDescent="0.25">
      <c r="A230" s="53">
        <v>42781</v>
      </c>
      <c r="B230" s="54" t="s">
        <v>527</v>
      </c>
      <c r="C230" s="55" t="s">
        <v>117</v>
      </c>
      <c r="D230" s="55" t="s">
        <v>758</v>
      </c>
      <c r="E230" s="55" t="s">
        <v>2</v>
      </c>
      <c r="F230" s="55" t="s">
        <v>2</v>
      </c>
      <c r="G230" s="55" t="s">
        <v>2</v>
      </c>
      <c r="H230" s="56">
        <v>466</v>
      </c>
      <c r="I230" s="58"/>
      <c r="J230" s="58"/>
      <c r="K230" s="58"/>
      <c r="L230" s="59">
        <v>0.21</v>
      </c>
      <c r="M230" s="58"/>
      <c r="N230" s="58"/>
      <c r="O230" s="57">
        <v>439.82</v>
      </c>
      <c r="P230" s="57">
        <v>26.39</v>
      </c>
      <c r="Q230" s="58"/>
      <c r="R230" s="58"/>
    </row>
    <row r="231" spans="1:18" x14ac:dyDescent="0.25">
      <c r="A231" s="53">
        <v>42783</v>
      </c>
      <c r="B231" s="54" t="s">
        <v>527</v>
      </c>
      <c r="C231" s="55" t="s">
        <v>117</v>
      </c>
      <c r="D231" s="55" t="s">
        <v>759</v>
      </c>
      <c r="E231" s="55" t="s">
        <v>2</v>
      </c>
      <c r="F231" s="55" t="s">
        <v>2</v>
      </c>
      <c r="G231" s="55" t="s">
        <v>2</v>
      </c>
      <c r="H231" s="56">
        <v>1419</v>
      </c>
      <c r="I231" s="58"/>
      <c r="J231" s="58"/>
      <c r="K231" s="58"/>
      <c r="L231" s="57">
        <v>0.13</v>
      </c>
      <c r="M231" s="58"/>
      <c r="N231" s="58"/>
      <c r="O231" s="57">
        <v>1338.56</v>
      </c>
      <c r="P231" s="57">
        <v>80.31</v>
      </c>
      <c r="Q231" s="58"/>
      <c r="R231" s="58"/>
    </row>
    <row r="232" spans="1:18" x14ac:dyDescent="0.25">
      <c r="A232" s="53">
        <v>42784</v>
      </c>
      <c r="B232" s="54" t="s">
        <v>527</v>
      </c>
      <c r="C232" s="55" t="s">
        <v>117</v>
      </c>
      <c r="D232" s="55" t="s">
        <v>760</v>
      </c>
      <c r="E232" s="55" t="s">
        <v>2</v>
      </c>
      <c r="F232" s="55" t="s">
        <v>2</v>
      </c>
      <c r="G232" s="55" t="s">
        <v>2</v>
      </c>
      <c r="H232" s="56">
        <v>286</v>
      </c>
      <c r="I232" s="58"/>
      <c r="J232" s="58"/>
      <c r="K232" s="58"/>
      <c r="L232" s="57">
        <v>0.13</v>
      </c>
      <c r="M232" s="58"/>
      <c r="N232" s="58"/>
      <c r="O232" s="57">
        <v>269.69</v>
      </c>
      <c r="P232" s="57">
        <v>16.18</v>
      </c>
      <c r="Q232" s="58"/>
      <c r="R232" s="58"/>
    </row>
    <row r="233" spans="1:18" x14ac:dyDescent="0.25">
      <c r="A233" s="53">
        <v>42786</v>
      </c>
      <c r="B233" s="54" t="s">
        <v>527</v>
      </c>
      <c r="C233" s="55" t="s">
        <v>117</v>
      </c>
      <c r="D233" s="55" t="s">
        <v>761</v>
      </c>
      <c r="E233" s="55" t="s">
        <v>2</v>
      </c>
      <c r="F233" s="55" t="s">
        <v>2</v>
      </c>
      <c r="G233" s="55" t="s">
        <v>2</v>
      </c>
      <c r="H233" s="56">
        <v>1411</v>
      </c>
      <c r="I233" s="58"/>
      <c r="J233" s="58"/>
      <c r="K233" s="58"/>
      <c r="L233" s="59">
        <v>0.04</v>
      </c>
      <c r="M233" s="58"/>
      <c r="N233" s="58"/>
      <c r="O233" s="57">
        <v>1331.17</v>
      </c>
      <c r="P233" s="57">
        <v>79.87</v>
      </c>
      <c r="Q233" s="58"/>
      <c r="R233" s="58"/>
    </row>
    <row r="234" spans="1:18" x14ac:dyDescent="0.25">
      <c r="A234" s="53">
        <v>42786</v>
      </c>
      <c r="B234" s="54" t="s">
        <v>527</v>
      </c>
      <c r="C234" s="55" t="s">
        <v>117</v>
      </c>
      <c r="D234" s="55" t="s">
        <v>762</v>
      </c>
      <c r="E234" s="55" t="s">
        <v>2</v>
      </c>
      <c r="F234" s="55" t="s">
        <v>2</v>
      </c>
      <c r="G234" s="55" t="s">
        <v>2</v>
      </c>
      <c r="H234" s="56">
        <v>693</v>
      </c>
      <c r="I234" s="58"/>
      <c r="J234" s="58"/>
      <c r="K234" s="58"/>
      <c r="L234" s="59">
        <v>0.23</v>
      </c>
      <c r="M234" s="58"/>
      <c r="N234" s="58"/>
      <c r="O234" s="57">
        <v>653.99</v>
      </c>
      <c r="P234" s="57">
        <v>39.24</v>
      </c>
      <c r="Q234" s="58"/>
      <c r="R234" s="58"/>
    </row>
    <row r="235" spans="1:18" x14ac:dyDescent="0.25">
      <c r="A235" s="53">
        <v>42788</v>
      </c>
      <c r="B235" s="54" t="s">
        <v>527</v>
      </c>
      <c r="C235" s="55" t="s">
        <v>117</v>
      </c>
      <c r="D235" s="55" t="s">
        <v>763</v>
      </c>
      <c r="E235" s="55" t="s">
        <v>2</v>
      </c>
      <c r="F235" s="55" t="s">
        <v>2</v>
      </c>
      <c r="G235" s="55" t="s">
        <v>2</v>
      </c>
      <c r="H235" s="56">
        <v>548</v>
      </c>
      <c r="I235" s="58"/>
      <c r="J235" s="58"/>
      <c r="K235" s="58"/>
      <c r="L235" s="59">
        <v>0.28999999999999998</v>
      </c>
      <c r="M235" s="58"/>
      <c r="N235" s="58"/>
      <c r="O235" s="57">
        <v>517.25</v>
      </c>
      <c r="P235" s="57">
        <v>31.04</v>
      </c>
      <c r="Q235" s="58"/>
      <c r="R235" s="58"/>
    </row>
    <row r="236" spans="1:18" x14ac:dyDescent="0.25">
      <c r="A236" s="53">
        <v>42789</v>
      </c>
      <c r="B236" s="54" t="s">
        <v>527</v>
      </c>
      <c r="C236" s="55" t="s">
        <v>117</v>
      </c>
      <c r="D236" s="55" t="s">
        <v>764</v>
      </c>
      <c r="E236" s="55" t="s">
        <v>2</v>
      </c>
      <c r="F236" s="55" t="s">
        <v>2</v>
      </c>
      <c r="G236" s="55" t="s">
        <v>2</v>
      </c>
      <c r="H236" s="56">
        <v>1144</v>
      </c>
      <c r="I236" s="58"/>
      <c r="J236" s="58"/>
      <c r="K236" s="58"/>
      <c r="L236" s="57">
        <v>0.47</v>
      </c>
      <c r="M236" s="58"/>
      <c r="N236" s="58"/>
      <c r="O236" s="57">
        <v>986.43</v>
      </c>
      <c r="P236" s="57">
        <v>59.18</v>
      </c>
      <c r="Q236" s="57">
        <v>86.27</v>
      </c>
      <c r="R236" s="57">
        <v>11.65</v>
      </c>
    </row>
    <row r="237" spans="1:18" x14ac:dyDescent="0.25">
      <c r="A237" s="53">
        <v>42790</v>
      </c>
      <c r="B237" s="54" t="s">
        <v>527</v>
      </c>
      <c r="C237" s="55" t="s">
        <v>117</v>
      </c>
      <c r="D237" s="55" t="s">
        <v>765</v>
      </c>
      <c r="E237" s="55" t="s">
        <v>2</v>
      </c>
      <c r="F237" s="55" t="s">
        <v>2</v>
      </c>
      <c r="G237" s="55" t="s">
        <v>2</v>
      </c>
      <c r="H237" s="56">
        <v>880</v>
      </c>
      <c r="I237" s="58"/>
      <c r="J237" s="58"/>
      <c r="K237" s="58"/>
      <c r="L237" s="57">
        <v>0.39</v>
      </c>
      <c r="M237" s="58"/>
      <c r="N237" s="58"/>
      <c r="O237" s="57">
        <v>633.76</v>
      </c>
      <c r="P237" s="57">
        <v>38.03</v>
      </c>
      <c r="Q237" s="57">
        <v>183.1</v>
      </c>
      <c r="R237" s="57">
        <v>24.72</v>
      </c>
    </row>
    <row r="238" spans="1:18" x14ac:dyDescent="0.25">
      <c r="A238" s="53">
        <v>42791</v>
      </c>
      <c r="B238" s="54" t="s">
        <v>527</v>
      </c>
      <c r="C238" s="55" t="s">
        <v>117</v>
      </c>
      <c r="D238" s="55" t="s">
        <v>766</v>
      </c>
      <c r="E238" s="55" t="s">
        <v>2</v>
      </c>
      <c r="F238" s="55" t="s">
        <v>2</v>
      </c>
      <c r="G238" s="55" t="s">
        <v>2</v>
      </c>
      <c r="H238" s="56">
        <v>794</v>
      </c>
      <c r="I238" s="58"/>
      <c r="J238" s="58"/>
      <c r="K238" s="58"/>
      <c r="L238" s="59">
        <v>0.45</v>
      </c>
      <c r="M238" s="58"/>
      <c r="N238" s="58"/>
      <c r="O238" s="57">
        <v>648.79999999999995</v>
      </c>
      <c r="P238" s="57">
        <v>38.93</v>
      </c>
      <c r="Q238" s="57">
        <v>94.03</v>
      </c>
      <c r="R238" s="57">
        <v>12.69</v>
      </c>
    </row>
    <row r="239" spans="1:18" x14ac:dyDescent="0.25">
      <c r="A239" s="53">
        <v>42800</v>
      </c>
      <c r="B239" s="54" t="s">
        <v>527</v>
      </c>
      <c r="C239" s="55" t="s">
        <v>117</v>
      </c>
      <c r="D239" s="55" t="s">
        <v>767</v>
      </c>
      <c r="E239" s="55" t="s">
        <v>2</v>
      </c>
      <c r="F239" s="55" t="s">
        <v>2</v>
      </c>
      <c r="G239" s="55" t="s">
        <v>2</v>
      </c>
      <c r="H239" s="56">
        <v>1046</v>
      </c>
      <c r="I239" s="58"/>
      <c r="J239" s="58"/>
      <c r="K239" s="58"/>
      <c r="L239" s="59">
        <v>0.48</v>
      </c>
      <c r="M239" s="58"/>
      <c r="N239" s="58"/>
      <c r="O239" s="57">
        <v>987.24</v>
      </c>
      <c r="P239" s="57">
        <v>59.24</v>
      </c>
      <c r="Q239" s="58"/>
      <c r="R239" s="58"/>
    </row>
    <row r="240" spans="1:18" x14ac:dyDescent="0.25">
      <c r="A240" s="53">
        <v>42802</v>
      </c>
      <c r="B240" s="54" t="s">
        <v>527</v>
      </c>
      <c r="C240" s="55" t="s">
        <v>117</v>
      </c>
      <c r="D240" s="55" t="s">
        <v>768</v>
      </c>
      <c r="E240" s="55" t="s">
        <v>2</v>
      </c>
      <c r="F240" s="55" t="s">
        <v>2</v>
      </c>
      <c r="G240" s="55" t="s">
        <v>2</v>
      </c>
      <c r="H240" s="56">
        <v>1892</v>
      </c>
      <c r="I240" s="58"/>
      <c r="J240" s="58"/>
      <c r="K240" s="58"/>
      <c r="L240" s="57">
        <v>0.14000000000000001</v>
      </c>
      <c r="M240" s="58"/>
      <c r="N240" s="58"/>
      <c r="O240" s="57">
        <v>1784.77</v>
      </c>
      <c r="P240" s="57">
        <v>107.09</v>
      </c>
      <c r="Q240" s="58"/>
      <c r="R240" s="58"/>
    </row>
    <row r="241" spans="1:18" x14ac:dyDescent="0.25">
      <c r="A241" s="53">
        <v>42802</v>
      </c>
      <c r="B241" s="54" t="s">
        <v>527</v>
      </c>
      <c r="C241" s="55" t="s">
        <v>117</v>
      </c>
      <c r="D241" s="55" t="s">
        <v>769</v>
      </c>
      <c r="E241" s="55" t="s">
        <v>2</v>
      </c>
      <c r="F241" s="55" t="s">
        <v>2</v>
      </c>
      <c r="G241" s="55" t="s">
        <v>2</v>
      </c>
      <c r="H241" s="56">
        <v>1149</v>
      </c>
      <c r="I241" s="58"/>
      <c r="J241" s="58"/>
      <c r="K241" s="58"/>
      <c r="L241" s="57">
        <v>0.24</v>
      </c>
      <c r="M241" s="58"/>
      <c r="N241" s="58"/>
      <c r="O241" s="57">
        <v>1083.73</v>
      </c>
      <c r="P241" s="57">
        <v>65.03</v>
      </c>
      <c r="Q241" s="58"/>
      <c r="R241" s="58"/>
    </row>
    <row r="242" spans="1:18" x14ac:dyDescent="0.25">
      <c r="A242" s="53">
        <v>42802</v>
      </c>
      <c r="B242" s="54" t="s">
        <v>527</v>
      </c>
      <c r="C242" s="55" t="s">
        <v>117</v>
      </c>
      <c r="D242" s="55" t="s">
        <v>770</v>
      </c>
      <c r="E242" s="55" t="s">
        <v>2</v>
      </c>
      <c r="F242" s="55" t="s">
        <v>2</v>
      </c>
      <c r="G242" s="55" t="s">
        <v>2</v>
      </c>
      <c r="H242" s="56">
        <v>506</v>
      </c>
      <c r="I242" s="58"/>
      <c r="J242" s="58"/>
      <c r="K242" s="58"/>
      <c r="L242" s="59">
        <v>0.08</v>
      </c>
      <c r="M242" s="58"/>
      <c r="N242" s="58"/>
      <c r="O242" s="57">
        <v>477.43</v>
      </c>
      <c r="P242" s="57">
        <v>28.65</v>
      </c>
      <c r="Q242" s="58"/>
      <c r="R242" s="58"/>
    </row>
    <row r="243" spans="1:18" x14ac:dyDescent="0.25">
      <c r="A243" s="53">
        <v>42804</v>
      </c>
      <c r="B243" s="54" t="s">
        <v>527</v>
      </c>
      <c r="C243" s="55" t="s">
        <v>117</v>
      </c>
      <c r="D243" s="55" t="s">
        <v>771</v>
      </c>
      <c r="E243" s="55" t="s">
        <v>2</v>
      </c>
      <c r="F243" s="55" t="s">
        <v>2</v>
      </c>
      <c r="G243" s="55" t="s">
        <v>2</v>
      </c>
      <c r="H243" s="56">
        <v>946</v>
      </c>
      <c r="I243" s="58"/>
      <c r="J243" s="58"/>
      <c r="K243" s="58"/>
      <c r="L243" s="57">
        <v>0.41</v>
      </c>
      <c r="M243" s="58"/>
      <c r="N243" s="58"/>
      <c r="O243" s="57">
        <v>892.07</v>
      </c>
      <c r="P243" s="57">
        <v>53.52</v>
      </c>
      <c r="Q243" s="58"/>
      <c r="R243" s="58"/>
    </row>
    <row r="244" spans="1:18" x14ac:dyDescent="0.25">
      <c r="A244" s="53">
        <v>42804</v>
      </c>
      <c r="B244" s="54" t="s">
        <v>527</v>
      </c>
      <c r="C244" s="55" t="s">
        <v>117</v>
      </c>
      <c r="D244" s="55" t="s">
        <v>772</v>
      </c>
      <c r="E244" s="55" t="s">
        <v>2</v>
      </c>
      <c r="F244" s="55" t="s">
        <v>2</v>
      </c>
      <c r="G244" s="55" t="s">
        <v>2</v>
      </c>
      <c r="H244" s="56">
        <v>317</v>
      </c>
      <c r="I244" s="58"/>
      <c r="J244" s="58"/>
      <c r="K244" s="58"/>
      <c r="L244" s="57">
        <v>0.14000000000000001</v>
      </c>
      <c r="M244" s="58"/>
      <c r="N244" s="58"/>
      <c r="O244" s="57">
        <v>298.92</v>
      </c>
      <c r="P244" s="57">
        <v>17.940000000000001</v>
      </c>
      <c r="Q244" s="58"/>
      <c r="R244" s="58"/>
    </row>
    <row r="245" spans="1:18" x14ac:dyDescent="0.25">
      <c r="A245" s="53">
        <v>42804</v>
      </c>
      <c r="B245" s="54" t="s">
        <v>527</v>
      </c>
      <c r="C245" s="55" t="s">
        <v>117</v>
      </c>
      <c r="D245" s="55" t="s">
        <v>773</v>
      </c>
      <c r="E245" s="55" t="s">
        <v>2</v>
      </c>
      <c r="F245" s="55" t="s">
        <v>2</v>
      </c>
      <c r="G245" s="55" t="s">
        <v>2</v>
      </c>
      <c r="H245" s="56">
        <v>599</v>
      </c>
      <c r="I245" s="58"/>
      <c r="J245" s="58"/>
      <c r="K245" s="58"/>
      <c r="L245" s="57">
        <v>0.3</v>
      </c>
      <c r="M245" s="58"/>
      <c r="N245" s="58"/>
      <c r="O245" s="57">
        <v>564.80999999999995</v>
      </c>
      <c r="P245" s="57">
        <v>33.89</v>
      </c>
      <c r="Q245" s="58"/>
      <c r="R245" s="58"/>
    </row>
    <row r="246" spans="1:18" x14ac:dyDescent="0.25">
      <c r="A246" s="53">
        <v>42805</v>
      </c>
      <c r="B246" s="54" t="s">
        <v>527</v>
      </c>
      <c r="C246" s="55" t="s">
        <v>117</v>
      </c>
      <c r="D246" s="55" t="s">
        <v>774</v>
      </c>
      <c r="E246" s="55" t="s">
        <v>2</v>
      </c>
      <c r="F246" s="55" t="s">
        <v>2</v>
      </c>
      <c r="G246" s="55" t="s">
        <v>2</v>
      </c>
      <c r="H246" s="56">
        <v>503</v>
      </c>
      <c r="I246" s="58"/>
      <c r="J246" s="58"/>
      <c r="K246" s="58"/>
      <c r="L246" s="57">
        <v>0.49</v>
      </c>
      <c r="M246" s="58"/>
      <c r="N246" s="58"/>
      <c r="O246" s="57">
        <v>474.07</v>
      </c>
      <c r="P246" s="57">
        <v>28.44</v>
      </c>
      <c r="Q246" s="58"/>
      <c r="R246" s="58"/>
    </row>
    <row r="247" spans="1:18" x14ac:dyDescent="0.25">
      <c r="A247" s="53">
        <v>42805</v>
      </c>
      <c r="B247" s="54" t="s">
        <v>527</v>
      </c>
      <c r="C247" s="55" t="s">
        <v>117</v>
      </c>
      <c r="D247" s="55" t="s">
        <v>775</v>
      </c>
      <c r="E247" s="55" t="s">
        <v>2</v>
      </c>
      <c r="F247" s="55" t="s">
        <v>2</v>
      </c>
      <c r="G247" s="55" t="s">
        <v>2</v>
      </c>
      <c r="H247" s="56">
        <v>315</v>
      </c>
      <c r="I247" s="58"/>
      <c r="J247" s="58"/>
      <c r="K247" s="58"/>
      <c r="L247" s="59">
        <v>0.11</v>
      </c>
      <c r="M247" s="58"/>
      <c r="N247" s="58"/>
      <c r="O247" s="57">
        <v>297.27</v>
      </c>
      <c r="P247" s="57">
        <v>17.84</v>
      </c>
      <c r="Q247" s="58"/>
      <c r="R247" s="58"/>
    </row>
    <row r="248" spans="1:18" x14ac:dyDescent="0.25">
      <c r="A248" s="53">
        <v>42807</v>
      </c>
      <c r="B248" s="54" t="s">
        <v>527</v>
      </c>
      <c r="C248" s="55" t="s">
        <v>117</v>
      </c>
      <c r="D248" s="55" t="s">
        <v>776</v>
      </c>
      <c r="E248" s="55" t="s">
        <v>2</v>
      </c>
      <c r="F248" s="55" t="s">
        <v>2</v>
      </c>
      <c r="G248" s="55" t="s">
        <v>2</v>
      </c>
      <c r="H248" s="56">
        <v>590</v>
      </c>
      <c r="I248" s="58"/>
      <c r="J248" s="58"/>
      <c r="K248" s="58"/>
      <c r="L248" s="57">
        <v>0.4</v>
      </c>
      <c r="M248" s="58"/>
      <c r="N248" s="58"/>
      <c r="O248" s="57">
        <v>556.23</v>
      </c>
      <c r="P248" s="57">
        <v>33.369999999999997</v>
      </c>
      <c r="Q248" s="58"/>
      <c r="R248" s="58"/>
    </row>
    <row r="249" spans="1:18" x14ac:dyDescent="0.25">
      <c r="A249" s="53">
        <v>42809</v>
      </c>
      <c r="B249" s="54" t="s">
        <v>527</v>
      </c>
      <c r="C249" s="55" t="s">
        <v>117</v>
      </c>
      <c r="D249" s="55" t="s">
        <v>777</v>
      </c>
      <c r="E249" s="55" t="s">
        <v>2</v>
      </c>
      <c r="F249" s="55" t="s">
        <v>2</v>
      </c>
      <c r="G249" s="55" t="s">
        <v>2</v>
      </c>
      <c r="H249" s="56">
        <v>1453</v>
      </c>
      <c r="I249" s="58"/>
      <c r="J249" s="58"/>
      <c r="K249" s="58"/>
      <c r="L249" s="57">
        <v>0.09</v>
      </c>
      <c r="M249" s="58"/>
      <c r="N249" s="58"/>
      <c r="O249" s="57">
        <v>1370.66</v>
      </c>
      <c r="P249" s="57">
        <v>82.25</v>
      </c>
      <c r="Q249" s="58"/>
      <c r="R249" s="58"/>
    </row>
    <row r="250" spans="1:18" x14ac:dyDescent="0.25">
      <c r="A250" s="53">
        <v>42811</v>
      </c>
      <c r="B250" s="54" t="s">
        <v>527</v>
      </c>
      <c r="C250" s="55" t="s">
        <v>117</v>
      </c>
      <c r="D250" s="55" t="s">
        <v>778</v>
      </c>
      <c r="E250" s="55" t="s">
        <v>2</v>
      </c>
      <c r="F250" s="55" t="s">
        <v>2</v>
      </c>
      <c r="G250" s="55" t="s">
        <v>2</v>
      </c>
      <c r="H250" s="56">
        <v>728</v>
      </c>
      <c r="I250" s="58"/>
      <c r="J250" s="58"/>
      <c r="K250" s="58"/>
      <c r="L250" s="59">
        <v>0.23</v>
      </c>
      <c r="M250" s="58"/>
      <c r="N250" s="58"/>
      <c r="O250" s="57">
        <v>687</v>
      </c>
      <c r="P250" s="57">
        <v>41.23</v>
      </c>
      <c r="Q250" s="58"/>
      <c r="R250" s="58"/>
    </row>
    <row r="251" spans="1:18" x14ac:dyDescent="0.25">
      <c r="A251" s="53">
        <v>42811</v>
      </c>
      <c r="B251" s="54" t="s">
        <v>527</v>
      </c>
      <c r="C251" s="55" t="s">
        <v>117</v>
      </c>
      <c r="D251" s="55" t="s">
        <v>779</v>
      </c>
      <c r="E251" s="55" t="s">
        <v>2</v>
      </c>
      <c r="F251" s="55" t="s">
        <v>2</v>
      </c>
      <c r="G251" s="55" t="s">
        <v>2</v>
      </c>
      <c r="H251" s="56">
        <v>594</v>
      </c>
      <c r="I251" s="58"/>
      <c r="J251" s="58"/>
      <c r="K251" s="58"/>
      <c r="L251" s="57">
        <v>0.18</v>
      </c>
      <c r="M251" s="58"/>
      <c r="N251" s="58"/>
      <c r="O251" s="57">
        <v>560.20000000000005</v>
      </c>
      <c r="P251" s="57">
        <v>33.619999999999997</v>
      </c>
      <c r="Q251" s="58"/>
      <c r="R251" s="58"/>
    </row>
    <row r="252" spans="1:18" x14ac:dyDescent="0.25">
      <c r="A252" s="53">
        <v>42812</v>
      </c>
      <c r="B252" s="54" t="s">
        <v>527</v>
      </c>
      <c r="C252" s="55" t="s">
        <v>117</v>
      </c>
      <c r="D252" s="55" t="s">
        <v>780</v>
      </c>
      <c r="E252" s="55" t="s">
        <v>2</v>
      </c>
      <c r="F252" s="55" t="s">
        <v>2</v>
      </c>
      <c r="G252" s="55" t="s">
        <v>2</v>
      </c>
      <c r="H252" s="56">
        <v>858</v>
      </c>
      <c r="I252" s="58"/>
      <c r="J252" s="58"/>
      <c r="K252" s="58"/>
      <c r="L252" s="59">
        <v>0.48</v>
      </c>
      <c r="M252" s="58"/>
      <c r="N252" s="58"/>
      <c r="O252" s="57">
        <v>677.22</v>
      </c>
      <c r="P252" s="57">
        <v>40.630000000000003</v>
      </c>
      <c r="Q252" s="57">
        <v>123.9</v>
      </c>
      <c r="R252" s="57">
        <v>16.73</v>
      </c>
    </row>
    <row r="253" spans="1:18" x14ac:dyDescent="0.25">
      <c r="A253" s="53">
        <v>42814</v>
      </c>
      <c r="B253" s="54" t="s">
        <v>527</v>
      </c>
      <c r="C253" s="55" t="s">
        <v>117</v>
      </c>
      <c r="D253" s="55" t="s">
        <v>781</v>
      </c>
      <c r="E253" s="55" t="s">
        <v>2</v>
      </c>
      <c r="F253" s="55" t="s">
        <v>2</v>
      </c>
      <c r="G253" s="55" t="s">
        <v>2</v>
      </c>
      <c r="H253" s="56">
        <v>1001</v>
      </c>
      <c r="I253" s="58"/>
      <c r="J253" s="58"/>
      <c r="K253" s="58"/>
      <c r="L253" s="57">
        <v>0.31</v>
      </c>
      <c r="M253" s="58"/>
      <c r="N253" s="58"/>
      <c r="O253" s="57">
        <v>944.05</v>
      </c>
      <c r="P253" s="57">
        <v>56.64</v>
      </c>
      <c r="Q253" s="58"/>
      <c r="R253" s="58"/>
    </row>
    <row r="254" spans="1:18" x14ac:dyDescent="0.25">
      <c r="A254" s="53">
        <v>42815</v>
      </c>
      <c r="B254" s="54" t="s">
        <v>527</v>
      </c>
      <c r="C254" s="55" t="s">
        <v>117</v>
      </c>
      <c r="D254" s="55" t="s">
        <v>782</v>
      </c>
      <c r="E254" s="55" t="s">
        <v>2</v>
      </c>
      <c r="F254" s="55" t="s">
        <v>2</v>
      </c>
      <c r="G254" s="55" t="s">
        <v>2</v>
      </c>
      <c r="H254" s="56">
        <v>758</v>
      </c>
      <c r="I254" s="58"/>
      <c r="J254" s="58"/>
      <c r="K254" s="58"/>
      <c r="L254" s="57">
        <v>0.18</v>
      </c>
      <c r="M254" s="58"/>
      <c r="N254" s="58"/>
      <c r="O254" s="57">
        <v>714.93</v>
      </c>
      <c r="P254" s="57">
        <v>42.89</v>
      </c>
      <c r="Q254" s="58"/>
      <c r="R254" s="58"/>
    </row>
    <row r="255" spans="1:18" x14ac:dyDescent="0.25">
      <c r="A255" s="53">
        <v>42818</v>
      </c>
      <c r="B255" s="54" t="s">
        <v>527</v>
      </c>
      <c r="C255" s="55" t="s">
        <v>117</v>
      </c>
      <c r="D255" s="55" t="s">
        <v>783</v>
      </c>
      <c r="E255" s="55" t="s">
        <v>2</v>
      </c>
      <c r="F255" s="55" t="s">
        <v>2</v>
      </c>
      <c r="G255" s="55" t="s">
        <v>2</v>
      </c>
      <c r="H255" s="56">
        <v>1157</v>
      </c>
      <c r="I255" s="58"/>
      <c r="J255" s="58"/>
      <c r="K255" s="58"/>
      <c r="L255" s="59">
        <v>3.82</v>
      </c>
      <c r="M255" s="58"/>
      <c r="N255" s="58"/>
      <c r="O255" s="57">
        <v>1095.1199999999999</v>
      </c>
      <c r="P255" s="57">
        <v>65.7</v>
      </c>
      <c r="Q255" s="58"/>
      <c r="R255" s="58"/>
    </row>
    <row r="256" spans="1:18" x14ac:dyDescent="0.25">
      <c r="A256" s="53">
        <v>42819</v>
      </c>
      <c r="B256" s="54" t="s">
        <v>527</v>
      </c>
      <c r="C256" s="55" t="s">
        <v>117</v>
      </c>
      <c r="D256" s="55" t="s">
        <v>784</v>
      </c>
      <c r="E256" s="55" t="s">
        <v>2</v>
      </c>
      <c r="F256" s="55" t="s">
        <v>2</v>
      </c>
      <c r="G256" s="55" t="s">
        <v>2</v>
      </c>
      <c r="H256" s="56">
        <v>345</v>
      </c>
      <c r="I256" s="58"/>
      <c r="J256" s="58"/>
      <c r="K256" s="58"/>
      <c r="L256" s="57">
        <v>0.37</v>
      </c>
      <c r="M256" s="58"/>
      <c r="N256" s="58"/>
      <c r="O256" s="57">
        <v>325.12</v>
      </c>
      <c r="P256" s="57">
        <v>19.510000000000002</v>
      </c>
      <c r="Q256" s="58"/>
      <c r="R256" s="58"/>
    </row>
    <row r="257" spans="1:18" x14ac:dyDescent="0.25">
      <c r="A257" s="53">
        <v>42821</v>
      </c>
      <c r="B257" s="54" t="s">
        <v>527</v>
      </c>
      <c r="C257" s="55" t="s">
        <v>117</v>
      </c>
      <c r="D257" s="55" t="s">
        <v>785</v>
      </c>
      <c r="E257" s="55" t="s">
        <v>2</v>
      </c>
      <c r="F257" s="55" t="s">
        <v>2</v>
      </c>
      <c r="G257" s="55" t="s">
        <v>2</v>
      </c>
      <c r="H257" s="56">
        <v>519</v>
      </c>
      <c r="I257" s="58"/>
      <c r="J257" s="58"/>
      <c r="K257" s="58"/>
      <c r="L257" s="59">
        <v>0.27</v>
      </c>
      <c r="M257" s="58"/>
      <c r="N257" s="58"/>
      <c r="O257" s="57">
        <v>489.87</v>
      </c>
      <c r="P257" s="57">
        <v>29.4</v>
      </c>
      <c r="Q257" s="58"/>
      <c r="R257" s="58"/>
    </row>
    <row r="258" spans="1:18" x14ac:dyDescent="0.25">
      <c r="A258" s="100"/>
      <c r="B258" s="101" t="s">
        <v>105</v>
      </c>
      <c r="C258" s="102" t="s">
        <v>2</v>
      </c>
      <c r="D258" s="102" t="s">
        <v>2</v>
      </c>
      <c r="E258" s="102" t="s">
        <v>2</v>
      </c>
      <c r="F258" s="102" t="s">
        <v>2</v>
      </c>
      <c r="G258" s="102" t="s">
        <v>2</v>
      </c>
      <c r="H258" s="106">
        <v>290157</v>
      </c>
      <c r="I258" s="107">
        <v>142309.9</v>
      </c>
      <c r="J258" s="107">
        <v>7826.94</v>
      </c>
      <c r="K258" s="107">
        <v>1862.49</v>
      </c>
      <c r="L258" s="107">
        <v>4.47</v>
      </c>
      <c r="M258" s="107">
        <v>6228.46</v>
      </c>
      <c r="N258" s="107">
        <v>778.58</v>
      </c>
      <c r="O258" s="107">
        <v>115190.6</v>
      </c>
      <c r="P258" s="107">
        <v>6911.58</v>
      </c>
      <c r="Q258" s="107">
        <v>7968.26</v>
      </c>
      <c r="R258" s="107">
        <v>1075.72</v>
      </c>
    </row>
  </sheetData>
  <mergeCells count="6"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31.140625" bestFit="1" customWidth="1"/>
    <col min="3" max="3" width="8.5703125" bestFit="1" customWidth="1"/>
    <col min="4" max="4" width="7" bestFit="1" customWidth="1"/>
    <col min="5" max="5" width="21.85546875" bestFit="1" customWidth="1"/>
    <col min="6" max="6" width="7.5703125" bestFit="1" customWidth="1"/>
    <col min="7" max="7" width="17.42578125" bestFit="1" customWidth="1"/>
    <col min="8" max="9" width="11.7109375" bestFit="1" customWidth="1"/>
    <col min="10" max="11" width="10.7109375" bestFit="1" customWidth="1"/>
  </cols>
  <sheetData>
    <row r="1" spans="1:12" ht="15.75" x14ac:dyDescent="0.25">
      <c r="A1" s="133" t="s">
        <v>786</v>
      </c>
      <c r="B1" s="133"/>
      <c r="C1" s="133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33" t="s">
        <v>787</v>
      </c>
      <c r="B2" s="133"/>
      <c r="C2" s="133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46" t="s">
        <v>1</v>
      </c>
      <c r="B3" s="146"/>
      <c r="C3" s="146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46" t="s">
        <v>2</v>
      </c>
      <c r="B4" s="146"/>
      <c r="C4" s="146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46" t="s">
        <v>2</v>
      </c>
      <c r="B5" s="146"/>
      <c r="C5" s="146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46" t="s">
        <v>286</v>
      </c>
      <c r="B6" s="146"/>
      <c r="C6" s="146"/>
      <c r="D6" s="1"/>
      <c r="E6" s="1"/>
      <c r="F6" s="1"/>
      <c r="G6" s="1"/>
      <c r="H6" s="1"/>
      <c r="I6" s="1"/>
      <c r="J6" s="1"/>
      <c r="K6" s="1"/>
      <c r="L6" s="1"/>
    </row>
    <row r="7" spans="1:12" ht="24" x14ac:dyDescent="0.25">
      <c r="A7" s="83" t="s">
        <v>4</v>
      </c>
      <c r="B7" s="84" t="s">
        <v>5</v>
      </c>
      <c r="C7" s="83" t="s">
        <v>110</v>
      </c>
      <c r="D7" s="83" t="s">
        <v>7</v>
      </c>
      <c r="E7" s="83" t="s">
        <v>111</v>
      </c>
      <c r="F7" s="83" t="s">
        <v>287</v>
      </c>
      <c r="G7" s="83" t="s">
        <v>112</v>
      </c>
      <c r="H7" s="83" t="s">
        <v>113</v>
      </c>
      <c r="I7" s="83" t="s">
        <v>788</v>
      </c>
      <c r="J7" s="83" t="s">
        <v>787</v>
      </c>
      <c r="K7" s="83" t="s">
        <v>789</v>
      </c>
      <c r="L7" s="83" t="s">
        <v>790</v>
      </c>
    </row>
    <row r="8" spans="1:12" x14ac:dyDescent="0.25">
      <c r="A8" s="105">
        <v>43559</v>
      </c>
      <c r="B8" s="48" t="s">
        <v>791</v>
      </c>
      <c r="C8" s="49" t="s">
        <v>235</v>
      </c>
      <c r="D8" s="49" t="s">
        <v>13</v>
      </c>
      <c r="E8" s="49" t="s">
        <v>792</v>
      </c>
      <c r="F8" s="49" t="s">
        <v>2</v>
      </c>
      <c r="G8" s="49" t="s">
        <v>793</v>
      </c>
      <c r="H8" s="98">
        <v>1545</v>
      </c>
      <c r="I8" s="99">
        <v>1309.32</v>
      </c>
      <c r="J8" s="99">
        <v>117.84</v>
      </c>
      <c r="K8" s="99">
        <v>117.84</v>
      </c>
      <c r="L8" s="52"/>
    </row>
    <row r="9" spans="1:12" x14ac:dyDescent="0.25">
      <c r="A9" s="53">
        <v>43560</v>
      </c>
      <c r="B9" s="54" t="s">
        <v>794</v>
      </c>
      <c r="C9" s="55" t="s">
        <v>235</v>
      </c>
      <c r="D9" s="55" t="s">
        <v>14</v>
      </c>
      <c r="E9" s="55" t="s">
        <v>795</v>
      </c>
      <c r="F9" s="55" t="s">
        <v>2</v>
      </c>
      <c r="G9" s="55" t="s">
        <v>796</v>
      </c>
      <c r="H9" s="66">
        <v>7534</v>
      </c>
      <c r="I9" s="59">
        <v>6384.8</v>
      </c>
      <c r="J9" s="59">
        <v>574.63</v>
      </c>
      <c r="K9" s="59">
        <v>574.63</v>
      </c>
      <c r="L9" s="57">
        <v>0.06</v>
      </c>
    </row>
    <row r="10" spans="1:12" x14ac:dyDescent="0.25">
      <c r="A10" s="53">
        <v>43561</v>
      </c>
      <c r="B10" s="54" t="s">
        <v>797</v>
      </c>
      <c r="C10" s="55" t="s">
        <v>235</v>
      </c>
      <c r="D10" s="55" t="s">
        <v>27</v>
      </c>
      <c r="E10" s="55" t="s">
        <v>798</v>
      </c>
      <c r="F10" s="55" t="s">
        <v>2</v>
      </c>
      <c r="G10" s="55" t="s">
        <v>2</v>
      </c>
      <c r="H10" s="66">
        <v>1005.47</v>
      </c>
      <c r="I10" s="59">
        <v>852.09</v>
      </c>
      <c r="J10" s="59">
        <v>76.69</v>
      </c>
      <c r="K10" s="59">
        <v>76.69</v>
      </c>
      <c r="L10" s="58"/>
    </row>
    <row r="11" spans="1:12" x14ac:dyDescent="0.25">
      <c r="A11" s="53">
        <v>43564</v>
      </c>
      <c r="B11" s="54" t="s">
        <v>799</v>
      </c>
      <c r="C11" s="55" t="s">
        <v>235</v>
      </c>
      <c r="D11" s="55" t="s">
        <v>30</v>
      </c>
      <c r="E11" s="55" t="s">
        <v>800</v>
      </c>
      <c r="F11" s="55" t="s">
        <v>2</v>
      </c>
      <c r="G11" s="55" t="s">
        <v>801</v>
      </c>
      <c r="H11" s="66">
        <v>599</v>
      </c>
      <c r="I11" s="59">
        <v>508</v>
      </c>
      <c r="J11" s="59">
        <v>45.72</v>
      </c>
      <c r="K11" s="59">
        <v>45.72</v>
      </c>
      <c r="L11" s="57">
        <v>0.44</v>
      </c>
    </row>
    <row r="12" spans="1:12" x14ac:dyDescent="0.25">
      <c r="A12" s="53">
        <v>43568</v>
      </c>
      <c r="B12" s="54" t="s">
        <v>802</v>
      </c>
      <c r="C12" s="55" t="s">
        <v>235</v>
      </c>
      <c r="D12" s="55" t="s">
        <v>41</v>
      </c>
      <c r="E12" s="55" t="s">
        <v>803</v>
      </c>
      <c r="F12" s="55" t="s">
        <v>2</v>
      </c>
      <c r="G12" s="55" t="s">
        <v>804</v>
      </c>
      <c r="H12" s="66">
        <v>19016</v>
      </c>
      <c r="I12" s="59">
        <v>16115.39</v>
      </c>
      <c r="J12" s="59">
        <v>1450.39</v>
      </c>
      <c r="K12" s="59">
        <v>1450.39</v>
      </c>
      <c r="L12" s="57">
        <v>0.17</v>
      </c>
    </row>
    <row r="13" spans="1:12" x14ac:dyDescent="0.25">
      <c r="A13" s="53">
        <v>43571</v>
      </c>
      <c r="B13" s="54" t="s">
        <v>805</v>
      </c>
      <c r="C13" s="55" t="s">
        <v>235</v>
      </c>
      <c r="D13" s="55" t="s">
        <v>124</v>
      </c>
      <c r="E13" s="55" t="s">
        <v>806</v>
      </c>
      <c r="F13" s="55" t="s">
        <v>2</v>
      </c>
      <c r="G13" s="55" t="s">
        <v>807</v>
      </c>
      <c r="H13" s="66">
        <v>6501.8</v>
      </c>
      <c r="I13" s="59">
        <v>5510</v>
      </c>
      <c r="J13" s="59">
        <v>495.9</v>
      </c>
      <c r="K13" s="59">
        <v>495.9</v>
      </c>
      <c r="L13" s="58"/>
    </row>
    <row r="14" spans="1:12" x14ac:dyDescent="0.25">
      <c r="A14" s="53">
        <v>43577</v>
      </c>
      <c r="B14" s="54" t="s">
        <v>808</v>
      </c>
      <c r="C14" s="55" t="s">
        <v>235</v>
      </c>
      <c r="D14" s="55" t="s">
        <v>126</v>
      </c>
      <c r="E14" s="55" t="s">
        <v>809</v>
      </c>
      <c r="F14" s="55" t="s">
        <v>2</v>
      </c>
      <c r="G14" s="55" t="s">
        <v>810</v>
      </c>
      <c r="H14" s="66">
        <v>3064</v>
      </c>
      <c r="I14" s="59">
        <v>2596.4</v>
      </c>
      <c r="J14" s="59">
        <v>233.68</v>
      </c>
      <c r="K14" s="59">
        <v>233.68</v>
      </c>
      <c r="L14" s="59">
        <v>0.24</v>
      </c>
    </row>
    <row r="15" spans="1:12" x14ac:dyDescent="0.25">
      <c r="A15" s="53">
        <v>43580</v>
      </c>
      <c r="B15" s="54" t="s">
        <v>802</v>
      </c>
      <c r="C15" s="55" t="s">
        <v>235</v>
      </c>
      <c r="D15" s="55" t="s">
        <v>130</v>
      </c>
      <c r="E15" s="55" t="s">
        <v>811</v>
      </c>
      <c r="F15" s="55" t="s">
        <v>2</v>
      </c>
      <c r="G15" s="55" t="s">
        <v>804</v>
      </c>
      <c r="H15" s="66">
        <v>6051</v>
      </c>
      <c r="I15" s="59">
        <v>5127.7299999999996</v>
      </c>
      <c r="J15" s="59">
        <v>461.5</v>
      </c>
      <c r="K15" s="59">
        <v>461.5</v>
      </c>
      <c r="L15" s="59">
        <v>0.27</v>
      </c>
    </row>
    <row r="16" spans="1:12" x14ac:dyDescent="0.25">
      <c r="A16" s="53">
        <v>43580</v>
      </c>
      <c r="B16" s="54" t="s">
        <v>802</v>
      </c>
      <c r="C16" s="55" t="s">
        <v>235</v>
      </c>
      <c r="D16" s="55" t="s">
        <v>132</v>
      </c>
      <c r="E16" s="55" t="s">
        <v>812</v>
      </c>
      <c r="F16" s="55" t="s">
        <v>2</v>
      </c>
      <c r="G16" s="55" t="s">
        <v>804</v>
      </c>
      <c r="H16" s="66">
        <v>4193</v>
      </c>
      <c r="I16" s="59">
        <v>3553.34</v>
      </c>
      <c r="J16" s="59">
        <v>319.8</v>
      </c>
      <c r="K16" s="59">
        <v>319.8</v>
      </c>
      <c r="L16" s="59">
        <v>0.06</v>
      </c>
    </row>
    <row r="17" spans="1:12" x14ac:dyDescent="0.25">
      <c r="A17" s="53">
        <v>43582</v>
      </c>
      <c r="B17" s="54" t="s">
        <v>802</v>
      </c>
      <c r="C17" s="55" t="s">
        <v>235</v>
      </c>
      <c r="D17" s="55" t="s">
        <v>134</v>
      </c>
      <c r="E17" s="55" t="s">
        <v>813</v>
      </c>
      <c r="F17" s="55" t="s">
        <v>2</v>
      </c>
      <c r="G17" s="55" t="s">
        <v>804</v>
      </c>
      <c r="H17" s="66">
        <v>12987</v>
      </c>
      <c r="I17" s="59">
        <v>11005.81</v>
      </c>
      <c r="J17" s="59">
        <v>990.52</v>
      </c>
      <c r="K17" s="59">
        <v>990.52</v>
      </c>
      <c r="L17" s="59">
        <v>0.15</v>
      </c>
    </row>
    <row r="18" spans="1:12" x14ac:dyDescent="0.25">
      <c r="A18" s="53">
        <v>43582</v>
      </c>
      <c r="B18" s="54" t="s">
        <v>802</v>
      </c>
      <c r="C18" s="55" t="s">
        <v>235</v>
      </c>
      <c r="D18" s="55" t="s">
        <v>136</v>
      </c>
      <c r="E18" s="55" t="s">
        <v>814</v>
      </c>
      <c r="F18" s="55" t="s">
        <v>2</v>
      </c>
      <c r="G18" s="55" t="s">
        <v>804</v>
      </c>
      <c r="H18" s="66">
        <v>10083</v>
      </c>
      <c r="I18" s="59">
        <v>8544.94</v>
      </c>
      <c r="J18" s="59">
        <v>769.04</v>
      </c>
      <c r="K18" s="59">
        <v>769.04</v>
      </c>
      <c r="L18" s="57">
        <v>0.02</v>
      </c>
    </row>
    <row r="19" spans="1:12" x14ac:dyDescent="0.25">
      <c r="A19" s="53">
        <v>43584</v>
      </c>
      <c r="B19" s="54" t="s">
        <v>794</v>
      </c>
      <c r="C19" s="55" t="s">
        <v>235</v>
      </c>
      <c r="D19" s="55" t="s">
        <v>138</v>
      </c>
      <c r="E19" s="55" t="s">
        <v>815</v>
      </c>
      <c r="F19" s="55" t="s">
        <v>2</v>
      </c>
      <c r="G19" s="55" t="s">
        <v>796</v>
      </c>
      <c r="H19" s="66">
        <v>540</v>
      </c>
      <c r="I19" s="59">
        <v>457.6</v>
      </c>
      <c r="J19" s="59">
        <v>41.18</v>
      </c>
      <c r="K19" s="59">
        <v>41.18</v>
      </c>
      <c r="L19" s="59">
        <v>0.04</v>
      </c>
    </row>
    <row r="20" spans="1:12" x14ac:dyDescent="0.25">
      <c r="A20" s="53">
        <v>43587</v>
      </c>
      <c r="B20" s="54" t="s">
        <v>791</v>
      </c>
      <c r="C20" s="55" t="s">
        <v>235</v>
      </c>
      <c r="D20" s="55" t="s">
        <v>142</v>
      </c>
      <c r="E20" s="55" t="s">
        <v>816</v>
      </c>
      <c r="F20" s="55" t="s">
        <v>2</v>
      </c>
      <c r="G20" s="55" t="s">
        <v>793</v>
      </c>
      <c r="H20" s="66">
        <v>590</v>
      </c>
      <c r="I20" s="59">
        <v>500</v>
      </c>
      <c r="J20" s="59">
        <v>45</v>
      </c>
      <c r="K20" s="59">
        <v>45</v>
      </c>
      <c r="L20" s="58"/>
    </row>
    <row r="21" spans="1:12" x14ac:dyDescent="0.25">
      <c r="A21" s="53">
        <v>43589</v>
      </c>
      <c r="B21" s="54" t="s">
        <v>794</v>
      </c>
      <c r="C21" s="55" t="s">
        <v>235</v>
      </c>
      <c r="D21" s="55" t="s">
        <v>144</v>
      </c>
      <c r="E21" s="55" t="s">
        <v>817</v>
      </c>
      <c r="F21" s="55" t="s">
        <v>2</v>
      </c>
      <c r="G21" s="55" t="s">
        <v>796</v>
      </c>
      <c r="H21" s="66">
        <v>1554</v>
      </c>
      <c r="I21" s="59">
        <v>1316.98</v>
      </c>
      <c r="J21" s="59">
        <v>118.53</v>
      </c>
      <c r="K21" s="59">
        <v>118.53</v>
      </c>
      <c r="L21" s="57">
        <v>0.04</v>
      </c>
    </row>
    <row r="22" spans="1:12" x14ac:dyDescent="0.25">
      <c r="A22" s="53">
        <v>43592</v>
      </c>
      <c r="B22" s="54" t="s">
        <v>818</v>
      </c>
      <c r="C22" s="55" t="s">
        <v>235</v>
      </c>
      <c r="D22" s="55" t="s">
        <v>146</v>
      </c>
      <c r="E22" s="55" t="s">
        <v>819</v>
      </c>
      <c r="F22" s="55" t="s">
        <v>2</v>
      </c>
      <c r="G22" s="55" t="s">
        <v>820</v>
      </c>
      <c r="H22" s="66">
        <v>7318</v>
      </c>
      <c r="I22" s="59">
        <v>6202.04</v>
      </c>
      <c r="J22" s="59">
        <v>558.17999999999995</v>
      </c>
      <c r="K22" s="59">
        <v>558.17999999999995</v>
      </c>
      <c r="L22" s="57">
        <v>0.4</v>
      </c>
    </row>
    <row r="23" spans="1:12" x14ac:dyDescent="0.25">
      <c r="A23" s="53">
        <v>43601</v>
      </c>
      <c r="B23" s="54" t="s">
        <v>802</v>
      </c>
      <c r="C23" s="55" t="s">
        <v>235</v>
      </c>
      <c r="D23" s="55" t="s">
        <v>150</v>
      </c>
      <c r="E23" s="55" t="s">
        <v>821</v>
      </c>
      <c r="F23" s="55" t="s">
        <v>2</v>
      </c>
      <c r="G23" s="55" t="s">
        <v>804</v>
      </c>
      <c r="H23" s="66">
        <v>6477</v>
      </c>
      <c r="I23" s="59">
        <v>5488.98</v>
      </c>
      <c r="J23" s="59">
        <v>494.01</v>
      </c>
      <c r="K23" s="59">
        <v>494.01</v>
      </c>
      <c r="L23" s="58"/>
    </row>
    <row r="24" spans="1:12" x14ac:dyDescent="0.25">
      <c r="A24" s="53">
        <v>43602</v>
      </c>
      <c r="B24" s="54" t="s">
        <v>794</v>
      </c>
      <c r="C24" s="55" t="s">
        <v>235</v>
      </c>
      <c r="D24" s="55" t="s">
        <v>152</v>
      </c>
      <c r="E24" s="55" t="s">
        <v>822</v>
      </c>
      <c r="F24" s="55" t="s">
        <v>2</v>
      </c>
      <c r="G24" s="55" t="s">
        <v>796</v>
      </c>
      <c r="H24" s="66">
        <v>1341</v>
      </c>
      <c r="I24" s="59">
        <v>1136.1300000000001</v>
      </c>
      <c r="J24" s="59">
        <v>102.25</v>
      </c>
      <c r="K24" s="59">
        <v>102.25</v>
      </c>
      <c r="L24" s="59">
        <v>0.37</v>
      </c>
    </row>
    <row r="25" spans="1:12" x14ac:dyDescent="0.25">
      <c r="A25" s="53">
        <v>43603</v>
      </c>
      <c r="B25" s="54" t="s">
        <v>802</v>
      </c>
      <c r="C25" s="55" t="s">
        <v>235</v>
      </c>
      <c r="D25" s="55" t="s">
        <v>155</v>
      </c>
      <c r="E25" s="55" t="s">
        <v>823</v>
      </c>
      <c r="F25" s="55" t="s">
        <v>2</v>
      </c>
      <c r="G25" s="55" t="s">
        <v>804</v>
      </c>
      <c r="H25" s="66">
        <v>17221</v>
      </c>
      <c r="I25" s="59">
        <v>14593.93</v>
      </c>
      <c r="J25" s="59">
        <v>1313.45</v>
      </c>
      <c r="K25" s="59">
        <v>1313.45</v>
      </c>
      <c r="L25" s="59">
        <v>0.17</v>
      </c>
    </row>
    <row r="26" spans="1:12" x14ac:dyDescent="0.25">
      <c r="A26" s="53">
        <v>43606</v>
      </c>
      <c r="B26" s="54" t="s">
        <v>818</v>
      </c>
      <c r="C26" s="55" t="s">
        <v>235</v>
      </c>
      <c r="D26" s="55" t="s">
        <v>157</v>
      </c>
      <c r="E26" s="55" t="s">
        <v>824</v>
      </c>
      <c r="F26" s="55" t="s">
        <v>2</v>
      </c>
      <c r="G26" s="55" t="s">
        <v>820</v>
      </c>
      <c r="H26" s="66">
        <v>10708</v>
      </c>
      <c r="I26" s="59">
        <v>9074.5400000000009</v>
      </c>
      <c r="J26" s="59">
        <v>816.71</v>
      </c>
      <c r="K26" s="59">
        <v>816.71</v>
      </c>
      <c r="L26" s="59">
        <v>0.04</v>
      </c>
    </row>
    <row r="27" spans="1:12" x14ac:dyDescent="0.25">
      <c r="A27" s="53">
        <v>43613</v>
      </c>
      <c r="B27" s="54" t="s">
        <v>794</v>
      </c>
      <c r="C27" s="55" t="s">
        <v>235</v>
      </c>
      <c r="D27" s="55" t="s">
        <v>159</v>
      </c>
      <c r="E27" s="55" t="s">
        <v>825</v>
      </c>
      <c r="F27" s="55" t="s">
        <v>2</v>
      </c>
      <c r="G27" s="55" t="s">
        <v>796</v>
      </c>
      <c r="H27" s="66">
        <v>1280</v>
      </c>
      <c r="I27" s="59">
        <v>1084.8900000000001</v>
      </c>
      <c r="J27" s="59">
        <v>97.64</v>
      </c>
      <c r="K27" s="59">
        <v>97.64</v>
      </c>
      <c r="L27" s="57">
        <v>0.17</v>
      </c>
    </row>
    <row r="28" spans="1:12" x14ac:dyDescent="0.25">
      <c r="A28" s="53">
        <v>43616</v>
      </c>
      <c r="B28" s="54" t="s">
        <v>826</v>
      </c>
      <c r="C28" s="55" t="s">
        <v>235</v>
      </c>
      <c r="D28" s="55" t="s">
        <v>17</v>
      </c>
      <c r="E28" s="55" t="s">
        <v>827</v>
      </c>
      <c r="F28" s="55" t="s">
        <v>2</v>
      </c>
      <c r="G28" s="55" t="s">
        <v>828</v>
      </c>
      <c r="H28" s="66">
        <v>3025</v>
      </c>
      <c r="I28" s="59">
        <v>2563.73</v>
      </c>
      <c r="J28" s="59">
        <v>230.74</v>
      </c>
      <c r="K28" s="59">
        <v>230.74</v>
      </c>
      <c r="L28" s="57">
        <v>0.21</v>
      </c>
    </row>
    <row r="29" spans="1:12" x14ac:dyDescent="0.25">
      <c r="A29" s="53">
        <v>43626</v>
      </c>
      <c r="B29" s="54" t="s">
        <v>826</v>
      </c>
      <c r="C29" s="55" t="s">
        <v>235</v>
      </c>
      <c r="D29" s="55" t="s">
        <v>19</v>
      </c>
      <c r="E29" s="55" t="s">
        <v>829</v>
      </c>
      <c r="F29" s="55" t="s">
        <v>2</v>
      </c>
      <c r="G29" s="55" t="s">
        <v>828</v>
      </c>
      <c r="H29" s="66">
        <v>2292</v>
      </c>
      <c r="I29" s="59">
        <v>1942.08</v>
      </c>
      <c r="J29" s="59">
        <v>174.79</v>
      </c>
      <c r="K29" s="59">
        <v>174.79</v>
      </c>
      <c r="L29" s="59">
        <v>0.34</v>
      </c>
    </row>
    <row r="30" spans="1:12" x14ac:dyDescent="0.25">
      <c r="A30" s="53">
        <v>43626</v>
      </c>
      <c r="B30" s="54" t="s">
        <v>818</v>
      </c>
      <c r="C30" s="55" t="s">
        <v>235</v>
      </c>
      <c r="D30" s="55" t="s">
        <v>21</v>
      </c>
      <c r="E30" s="55" t="s">
        <v>830</v>
      </c>
      <c r="F30" s="55" t="s">
        <v>2</v>
      </c>
      <c r="G30" s="55" t="s">
        <v>820</v>
      </c>
      <c r="H30" s="66">
        <v>3470</v>
      </c>
      <c r="I30" s="59">
        <v>2940.34</v>
      </c>
      <c r="J30" s="59">
        <v>264.63</v>
      </c>
      <c r="K30" s="59">
        <v>264.63</v>
      </c>
      <c r="L30" s="59">
        <v>0.4</v>
      </c>
    </row>
    <row r="31" spans="1:12" x14ac:dyDescent="0.25">
      <c r="A31" s="53">
        <v>43630</v>
      </c>
      <c r="B31" s="54" t="s">
        <v>802</v>
      </c>
      <c r="C31" s="55" t="s">
        <v>235</v>
      </c>
      <c r="D31" s="55" t="s">
        <v>165</v>
      </c>
      <c r="E31" s="55" t="s">
        <v>831</v>
      </c>
      <c r="F31" s="55" t="s">
        <v>2</v>
      </c>
      <c r="G31" s="55" t="s">
        <v>804</v>
      </c>
      <c r="H31" s="66">
        <v>5760</v>
      </c>
      <c r="I31" s="59">
        <v>4881.3100000000004</v>
      </c>
      <c r="J31" s="59">
        <v>439.32</v>
      </c>
      <c r="K31" s="59">
        <v>439.32</v>
      </c>
      <c r="L31" s="59">
        <v>0.05</v>
      </c>
    </row>
    <row r="32" spans="1:12" x14ac:dyDescent="0.25">
      <c r="A32" s="53">
        <v>43630</v>
      </c>
      <c r="B32" s="54" t="s">
        <v>802</v>
      </c>
      <c r="C32" s="55" t="s">
        <v>235</v>
      </c>
      <c r="D32" s="55" t="s">
        <v>25</v>
      </c>
      <c r="E32" s="55" t="s">
        <v>832</v>
      </c>
      <c r="F32" s="55" t="s">
        <v>2</v>
      </c>
      <c r="G32" s="55" t="s">
        <v>804</v>
      </c>
      <c r="H32" s="66">
        <v>5683</v>
      </c>
      <c r="I32" s="59">
        <v>4816.08</v>
      </c>
      <c r="J32" s="59">
        <v>433.45</v>
      </c>
      <c r="K32" s="59">
        <v>433.45</v>
      </c>
      <c r="L32" s="59">
        <v>0.02</v>
      </c>
    </row>
    <row r="33" spans="1:12" x14ac:dyDescent="0.25">
      <c r="A33" s="53">
        <v>43635</v>
      </c>
      <c r="B33" s="54" t="s">
        <v>805</v>
      </c>
      <c r="C33" s="55" t="s">
        <v>235</v>
      </c>
      <c r="D33" s="55" t="s">
        <v>168</v>
      </c>
      <c r="E33" s="55" t="s">
        <v>833</v>
      </c>
      <c r="F33" s="55" t="s">
        <v>2</v>
      </c>
      <c r="G33" s="55" t="s">
        <v>807</v>
      </c>
      <c r="H33" s="66">
        <v>2600.7199999999998</v>
      </c>
      <c r="I33" s="59">
        <v>2204</v>
      </c>
      <c r="J33" s="59">
        <v>198.36</v>
      </c>
      <c r="K33" s="59">
        <v>198.36</v>
      </c>
      <c r="L33" s="58"/>
    </row>
    <row r="34" spans="1:12" x14ac:dyDescent="0.25">
      <c r="A34" s="53">
        <v>43638</v>
      </c>
      <c r="B34" s="54" t="s">
        <v>834</v>
      </c>
      <c r="C34" s="55" t="s">
        <v>235</v>
      </c>
      <c r="D34" s="55" t="s">
        <v>28</v>
      </c>
      <c r="E34" s="55" t="s">
        <v>835</v>
      </c>
      <c r="F34" s="55" t="s">
        <v>2</v>
      </c>
      <c r="G34" s="55" t="s">
        <v>836</v>
      </c>
      <c r="H34" s="66">
        <v>29555</v>
      </c>
      <c r="I34" s="59">
        <v>25046.34</v>
      </c>
      <c r="J34" s="59">
        <v>2254.17</v>
      </c>
      <c r="K34" s="59">
        <v>2254.17</v>
      </c>
      <c r="L34" s="59">
        <v>0.32</v>
      </c>
    </row>
    <row r="35" spans="1:12" x14ac:dyDescent="0.25">
      <c r="A35" s="53">
        <v>43638</v>
      </c>
      <c r="B35" s="54" t="s">
        <v>834</v>
      </c>
      <c r="C35" s="55" t="s">
        <v>235</v>
      </c>
      <c r="D35" s="55" t="s">
        <v>171</v>
      </c>
      <c r="E35" s="55" t="s">
        <v>837</v>
      </c>
      <c r="F35" s="55" t="s">
        <v>2</v>
      </c>
      <c r="G35" s="55" t="s">
        <v>836</v>
      </c>
      <c r="H35" s="66">
        <v>12088</v>
      </c>
      <c r="I35" s="59">
        <v>10244.42</v>
      </c>
      <c r="J35" s="59">
        <v>922</v>
      </c>
      <c r="K35" s="59">
        <v>922</v>
      </c>
      <c r="L35" s="57">
        <v>0.42</v>
      </c>
    </row>
    <row r="36" spans="1:12" x14ac:dyDescent="0.25">
      <c r="A36" s="53">
        <v>43640</v>
      </c>
      <c r="B36" s="54" t="s">
        <v>794</v>
      </c>
      <c r="C36" s="55" t="s">
        <v>235</v>
      </c>
      <c r="D36" s="55" t="s">
        <v>175</v>
      </c>
      <c r="E36" s="55" t="s">
        <v>838</v>
      </c>
      <c r="F36" s="55" t="s">
        <v>2</v>
      </c>
      <c r="G36" s="55" t="s">
        <v>796</v>
      </c>
      <c r="H36" s="66">
        <v>2664</v>
      </c>
      <c r="I36" s="59">
        <v>2257.6799999999998</v>
      </c>
      <c r="J36" s="59">
        <v>203.19</v>
      </c>
      <c r="K36" s="59">
        <v>203.19</v>
      </c>
      <c r="L36" s="57">
        <v>0.06</v>
      </c>
    </row>
    <row r="37" spans="1:12" x14ac:dyDescent="0.25">
      <c r="A37" s="53">
        <v>43643</v>
      </c>
      <c r="B37" s="54" t="s">
        <v>791</v>
      </c>
      <c r="C37" s="55" t="s">
        <v>235</v>
      </c>
      <c r="D37" s="55" t="s">
        <v>177</v>
      </c>
      <c r="E37" s="55" t="s">
        <v>839</v>
      </c>
      <c r="F37" s="55" t="s">
        <v>2</v>
      </c>
      <c r="G37" s="55" t="s">
        <v>793</v>
      </c>
      <c r="H37" s="66">
        <v>1092</v>
      </c>
      <c r="I37" s="59">
        <v>925.43</v>
      </c>
      <c r="J37" s="59">
        <v>83.29</v>
      </c>
      <c r="K37" s="59">
        <v>83.29</v>
      </c>
      <c r="L37" s="57">
        <v>0.01</v>
      </c>
    </row>
    <row r="38" spans="1:12" x14ac:dyDescent="0.25">
      <c r="A38" s="53">
        <v>43651</v>
      </c>
      <c r="B38" s="54" t="s">
        <v>794</v>
      </c>
      <c r="C38" s="55" t="s">
        <v>235</v>
      </c>
      <c r="D38" s="55" t="s">
        <v>185</v>
      </c>
      <c r="E38" s="55" t="s">
        <v>840</v>
      </c>
      <c r="F38" s="55" t="s">
        <v>2</v>
      </c>
      <c r="G38" s="55" t="s">
        <v>796</v>
      </c>
      <c r="H38" s="66">
        <v>3711</v>
      </c>
      <c r="I38" s="59">
        <v>3144.62</v>
      </c>
      <c r="J38" s="59">
        <v>283.02</v>
      </c>
      <c r="K38" s="59">
        <v>283.02</v>
      </c>
      <c r="L38" s="59">
        <v>0.34</v>
      </c>
    </row>
    <row r="39" spans="1:12" x14ac:dyDescent="0.25">
      <c r="A39" s="53">
        <v>43657</v>
      </c>
      <c r="B39" s="54" t="s">
        <v>791</v>
      </c>
      <c r="C39" s="55" t="s">
        <v>235</v>
      </c>
      <c r="D39" s="55" t="s">
        <v>190</v>
      </c>
      <c r="E39" s="55" t="s">
        <v>841</v>
      </c>
      <c r="F39" s="55" t="s">
        <v>2</v>
      </c>
      <c r="G39" s="55" t="s">
        <v>793</v>
      </c>
      <c r="H39" s="66">
        <v>595</v>
      </c>
      <c r="I39" s="59">
        <v>504.24</v>
      </c>
      <c r="J39" s="59">
        <v>45.38</v>
      </c>
      <c r="K39" s="59">
        <v>45.38</v>
      </c>
      <c r="L39" s="58"/>
    </row>
    <row r="40" spans="1:12" x14ac:dyDescent="0.25">
      <c r="A40" s="53">
        <v>43665</v>
      </c>
      <c r="B40" s="54" t="s">
        <v>799</v>
      </c>
      <c r="C40" s="55" t="s">
        <v>235</v>
      </c>
      <c r="D40" s="55" t="s">
        <v>192</v>
      </c>
      <c r="E40" s="55" t="s">
        <v>842</v>
      </c>
      <c r="F40" s="55" t="s">
        <v>2</v>
      </c>
      <c r="G40" s="55" t="s">
        <v>801</v>
      </c>
      <c r="H40" s="66">
        <v>2521</v>
      </c>
      <c r="I40" s="59">
        <v>2136.67</v>
      </c>
      <c r="J40" s="59">
        <v>192.3</v>
      </c>
      <c r="K40" s="59">
        <v>192.3</v>
      </c>
      <c r="L40" s="57">
        <v>0.27</v>
      </c>
    </row>
    <row r="41" spans="1:12" x14ac:dyDescent="0.25">
      <c r="A41" s="53">
        <v>43668</v>
      </c>
      <c r="B41" s="54" t="s">
        <v>843</v>
      </c>
      <c r="C41" s="55" t="s">
        <v>235</v>
      </c>
      <c r="D41" s="55" t="s">
        <v>279</v>
      </c>
      <c r="E41" s="55" t="s">
        <v>844</v>
      </c>
      <c r="F41" s="55" t="s">
        <v>2</v>
      </c>
      <c r="G41" s="55" t="s">
        <v>845</v>
      </c>
      <c r="H41" s="66">
        <v>22231</v>
      </c>
      <c r="I41" s="59">
        <v>18840.2</v>
      </c>
      <c r="J41" s="59">
        <v>1695.62</v>
      </c>
      <c r="K41" s="59">
        <v>1695.62</v>
      </c>
      <c r="L41" s="57">
        <v>0.44</v>
      </c>
    </row>
    <row r="42" spans="1:12" x14ac:dyDescent="0.25">
      <c r="A42" s="53">
        <v>43670</v>
      </c>
      <c r="B42" s="54" t="s">
        <v>808</v>
      </c>
      <c r="C42" s="55" t="s">
        <v>235</v>
      </c>
      <c r="D42" s="55" t="s">
        <v>194</v>
      </c>
      <c r="E42" s="55" t="s">
        <v>846</v>
      </c>
      <c r="F42" s="55" t="s">
        <v>2</v>
      </c>
      <c r="G42" s="55" t="s">
        <v>810</v>
      </c>
      <c r="H42" s="66">
        <v>2275</v>
      </c>
      <c r="I42" s="59">
        <v>1927.74</v>
      </c>
      <c r="J42" s="59">
        <v>173.5</v>
      </c>
      <c r="K42" s="59">
        <v>173.5</v>
      </c>
      <c r="L42" s="59">
        <v>0.26</v>
      </c>
    </row>
    <row r="43" spans="1:12" x14ac:dyDescent="0.25">
      <c r="A43" s="53">
        <v>43672</v>
      </c>
      <c r="B43" s="54" t="s">
        <v>818</v>
      </c>
      <c r="C43" s="55" t="s">
        <v>235</v>
      </c>
      <c r="D43" s="55" t="s">
        <v>32</v>
      </c>
      <c r="E43" s="55" t="s">
        <v>847</v>
      </c>
      <c r="F43" s="55" t="s">
        <v>2</v>
      </c>
      <c r="G43" s="55" t="s">
        <v>820</v>
      </c>
      <c r="H43" s="66">
        <v>9259</v>
      </c>
      <c r="I43" s="59">
        <v>7846.59</v>
      </c>
      <c r="J43" s="59">
        <v>706.19</v>
      </c>
      <c r="K43" s="59">
        <v>706.19</v>
      </c>
      <c r="L43" s="59">
        <v>0.03</v>
      </c>
    </row>
    <row r="44" spans="1:12" x14ac:dyDescent="0.25">
      <c r="A44" s="53">
        <v>43678</v>
      </c>
      <c r="B44" s="54" t="s">
        <v>848</v>
      </c>
      <c r="C44" s="55" t="s">
        <v>235</v>
      </c>
      <c r="D44" s="55" t="s">
        <v>198</v>
      </c>
      <c r="E44" s="55" t="s">
        <v>849</v>
      </c>
      <c r="F44" s="55" t="s">
        <v>2</v>
      </c>
      <c r="G44" s="55" t="s">
        <v>850</v>
      </c>
      <c r="H44" s="66">
        <v>9368</v>
      </c>
      <c r="I44" s="59">
        <v>7939.04</v>
      </c>
      <c r="J44" s="59">
        <v>714.51</v>
      </c>
      <c r="K44" s="59">
        <v>714.51</v>
      </c>
      <c r="L44" s="57">
        <v>0.06</v>
      </c>
    </row>
    <row r="45" spans="1:12" x14ac:dyDescent="0.25">
      <c r="A45" s="53">
        <v>43697</v>
      </c>
      <c r="B45" s="54" t="s">
        <v>794</v>
      </c>
      <c r="C45" s="55" t="s">
        <v>235</v>
      </c>
      <c r="D45" s="55" t="s">
        <v>37</v>
      </c>
      <c r="E45" s="55" t="s">
        <v>851</v>
      </c>
      <c r="F45" s="55" t="s">
        <v>2</v>
      </c>
      <c r="G45" s="55" t="s">
        <v>796</v>
      </c>
      <c r="H45" s="66">
        <v>3550</v>
      </c>
      <c r="I45" s="59">
        <v>3008.17</v>
      </c>
      <c r="J45" s="59">
        <v>270.74</v>
      </c>
      <c r="K45" s="59">
        <v>270.74</v>
      </c>
      <c r="L45" s="59">
        <v>0.35</v>
      </c>
    </row>
    <row r="46" spans="1:12" x14ac:dyDescent="0.25">
      <c r="A46" s="53">
        <v>43704</v>
      </c>
      <c r="B46" s="54" t="s">
        <v>818</v>
      </c>
      <c r="C46" s="55" t="s">
        <v>235</v>
      </c>
      <c r="D46" s="55" t="s">
        <v>205</v>
      </c>
      <c r="E46" s="55" t="s">
        <v>852</v>
      </c>
      <c r="F46" s="55" t="s">
        <v>2</v>
      </c>
      <c r="G46" s="55" t="s">
        <v>820</v>
      </c>
      <c r="H46" s="66">
        <v>9309</v>
      </c>
      <c r="I46" s="59">
        <v>7888.64</v>
      </c>
      <c r="J46" s="59">
        <v>709.98</v>
      </c>
      <c r="K46" s="59">
        <v>709.98</v>
      </c>
      <c r="L46" s="59">
        <v>0.4</v>
      </c>
    </row>
    <row r="47" spans="1:12" x14ac:dyDescent="0.25">
      <c r="A47" s="53">
        <v>43741</v>
      </c>
      <c r="B47" s="54" t="s">
        <v>818</v>
      </c>
      <c r="C47" s="55" t="s">
        <v>235</v>
      </c>
      <c r="D47" s="55" t="s">
        <v>215</v>
      </c>
      <c r="E47" s="55" t="s">
        <v>853</v>
      </c>
      <c r="F47" s="55" t="s">
        <v>2</v>
      </c>
      <c r="G47" s="55" t="s">
        <v>820</v>
      </c>
      <c r="H47" s="66">
        <v>5730</v>
      </c>
      <c r="I47" s="59">
        <v>4855.51</v>
      </c>
      <c r="J47" s="59">
        <v>437</v>
      </c>
      <c r="K47" s="59">
        <v>437</v>
      </c>
      <c r="L47" s="59">
        <v>0.49</v>
      </c>
    </row>
    <row r="48" spans="1:12" x14ac:dyDescent="0.25">
      <c r="A48" s="53">
        <v>43752</v>
      </c>
      <c r="B48" s="54" t="s">
        <v>794</v>
      </c>
      <c r="C48" s="55" t="s">
        <v>235</v>
      </c>
      <c r="D48" s="55" t="s">
        <v>217</v>
      </c>
      <c r="E48" s="55" t="s">
        <v>854</v>
      </c>
      <c r="F48" s="55" t="s">
        <v>2</v>
      </c>
      <c r="G48" s="55" t="s">
        <v>796</v>
      </c>
      <c r="H48" s="66">
        <v>5443</v>
      </c>
      <c r="I48" s="59">
        <v>4612.7</v>
      </c>
      <c r="J48" s="59">
        <v>415.14</v>
      </c>
      <c r="K48" s="59">
        <v>415.14</v>
      </c>
      <c r="L48" s="59">
        <v>0.02</v>
      </c>
    </row>
    <row r="49" spans="1:12" x14ac:dyDescent="0.25">
      <c r="A49" s="53">
        <v>43762</v>
      </c>
      <c r="B49" s="54" t="s">
        <v>818</v>
      </c>
      <c r="C49" s="55" t="s">
        <v>235</v>
      </c>
      <c r="D49" s="55" t="s">
        <v>38</v>
      </c>
      <c r="E49" s="55" t="s">
        <v>855</v>
      </c>
      <c r="F49" s="55" t="s">
        <v>2</v>
      </c>
      <c r="G49" s="55" t="s">
        <v>820</v>
      </c>
      <c r="H49" s="66">
        <v>3754</v>
      </c>
      <c r="I49" s="59">
        <v>3181.7</v>
      </c>
      <c r="J49" s="59">
        <v>286.35000000000002</v>
      </c>
      <c r="K49" s="59">
        <v>286.35000000000002</v>
      </c>
      <c r="L49" s="57">
        <v>0.4</v>
      </c>
    </row>
    <row r="50" spans="1:12" x14ac:dyDescent="0.25">
      <c r="A50" s="53">
        <v>43763</v>
      </c>
      <c r="B50" s="54" t="s">
        <v>848</v>
      </c>
      <c r="C50" s="55" t="s">
        <v>235</v>
      </c>
      <c r="D50" s="55" t="s">
        <v>218</v>
      </c>
      <c r="E50" s="55" t="s">
        <v>856</v>
      </c>
      <c r="F50" s="55" t="s">
        <v>2</v>
      </c>
      <c r="G50" s="55" t="s">
        <v>850</v>
      </c>
      <c r="H50" s="66">
        <v>1146</v>
      </c>
      <c r="I50" s="59">
        <v>971.25</v>
      </c>
      <c r="J50" s="59">
        <v>87.41</v>
      </c>
      <c r="K50" s="59">
        <v>87.41</v>
      </c>
      <c r="L50" s="57">
        <v>7.0000000000000007E-2</v>
      </c>
    </row>
    <row r="51" spans="1:12" x14ac:dyDescent="0.25">
      <c r="A51" s="53">
        <v>43769</v>
      </c>
      <c r="B51" s="54" t="s">
        <v>843</v>
      </c>
      <c r="C51" s="55" t="s">
        <v>235</v>
      </c>
      <c r="D51" s="55" t="s">
        <v>220</v>
      </c>
      <c r="E51" s="55" t="s">
        <v>857</v>
      </c>
      <c r="F51" s="55" t="s">
        <v>2</v>
      </c>
      <c r="G51" s="55" t="s">
        <v>845</v>
      </c>
      <c r="H51" s="66">
        <v>5040</v>
      </c>
      <c r="I51" s="59">
        <v>4271.2</v>
      </c>
      <c r="J51" s="59">
        <v>384.41</v>
      </c>
      <c r="K51" s="59">
        <v>384.41</v>
      </c>
      <c r="L51" s="57">
        <v>0.02</v>
      </c>
    </row>
    <row r="52" spans="1:12" x14ac:dyDescent="0.25">
      <c r="A52" s="53">
        <v>43769</v>
      </c>
      <c r="B52" s="54" t="s">
        <v>843</v>
      </c>
      <c r="C52" s="55" t="s">
        <v>235</v>
      </c>
      <c r="D52" s="55" t="s">
        <v>222</v>
      </c>
      <c r="E52" s="55" t="s">
        <v>858</v>
      </c>
      <c r="F52" s="55" t="s">
        <v>2</v>
      </c>
      <c r="G52" s="55" t="s">
        <v>845</v>
      </c>
      <c r="H52" s="66">
        <v>5076</v>
      </c>
      <c r="I52" s="59">
        <v>4301.6400000000003</v>
      </c>
      <c r="J52" s="59">
        <v>387.15</v>
      </c>
      <c r="K52" s="59">
        <v>387.15</v>
      </c>
      <c r="L52" s="59">
        <v>0.06</v>
      </c>
    </row>
    <row r="53" spans="1:12" x14ac:dyDescent="0.25">
      <c r="A53" s="53">
        <v>43770</v>
      </c>
      <c r="B53" s="54" t="s">
        <v>794</v>
      </c>
      <c r="C53" s="55" t="s">
        <v>235</v>
      </c>
      <c r="D53" s="55" t="s">
        <v>226</v>
      </c>
      <c r="E53" s="55" t="s">
        <v>859</v>
      </c>
      <c r="F53" s="55" t="s">
        <v>2</v>
      </c>
      <c r="G53" s="55" t="s">
        <v>796</v>
      </c>
      <c r="H53" s="66">
        <v>259</v>
      </c>
      <c r="I53" s="59">
        <v>219.65</v>
      </c>
      <c r="J53" s="59">
        <v>19.77</v>
      </c>
      <c r="K53" s="59">
        <v>19.77</v>
      </c>
      <c r="L53" s="57">
        <v>0.19</v>
      </c>
    </row>
    <row r="54" spans="1:12" x14ac:dyDescent="0.25">
      <c r="A54" s="53">
        <v>43774</v>
      </c>
      <c r="B54" s="54" t="s">
        <v>799</v>
      </c>
      <c r="C54" s="55" t="s">
        <v>235</v>
      </c>
      <c r="D54" s="55" t="s">
        <v>227</v>
      </c>
      <c r="E54" s="55" t="s">
        <v>860</v>
      </c>
      <c r="F54" s="55" t="s">
        <v>2</v>
      </c>
      <c r="G54" s="55" t="s">
        <v>801</v>
      </c>
      <c r="H54" s="66">
        <v>2591.4899999999998</v>
      </c>
      <c r="I54" s="59">
        <v>2196.17</v>
      </c>
      <c r="J54" s="59">
        <v>197.66</v>
      </c>
      <c r="K54" s="59">
        <v>197.66</v>
      </c>
      <c r="L54" s="58"/>
    </row>
    <row r="55" spans="1:12" x14ac:dyDescent="0.25">
      <c r="A55" s="53">
        <v>43776</v>
      </c>
      <c r="B55" s="54" t="s">
        <v>861</v>
      </c>
      <c r="C55" s="55" t="s">
        <v>235</v>
      </c>
      <c r="D55" s="55" t="s">
        <v>229</v>
      </c>
      <c r="E55" s="55" t="s">
        <v>862</v>
      </c>
      <c r="F55" s="55" t="s">
        <v>2</v>
      </c>
      <c r="G55" s="55" t="s">
        <v>863</v>
      </c>
      <c r="H55" s="66">
        <v>15474</v>
      </c>
      <c r="I55" s="59">
        <v>13113.97</v>
      </c>
      <c r="J55" s="59">
        <v>1180.26</v>
      </c>
      <c r="K55" s="59">
        <v>1180.26</v>
      </c>
      <c r="L55" s="57">
        <v>0.49</v>
      </c>
    </row>
    <row r="56" spans="1:12" x14ac:dyDescent="0.25">
      <c r="A56" s="53">
        <v>43776</v>
      </c>
      <c r="B56" s="54" t="s">
        <v>861</v>
      </c>
      <c r="C56" s="55" t="s">
        <v>235</v>
      </c>
      <c r="D56" s="55" t="s">
        <v>243</v>
      </c>
      <c r="E56" s="55" t="s">
        <v>864</v>
      </c>
      <c r="F56" s="55" t="s">
        <v>2</v>
      </c>
      <c r="G56" s="55" t="s">
        <v>863</v>
      </c>
      <c r="H56" s="66">
        <v>21466</v>
      </c>
      <c r="I56" s="59">
        <v>18191.560000000001</v>
      </c>
      <c r="J56" s="59">
        <v>1637.24</v>
      </c>
      <c r="K56" s="59">
        <v>1637.24</v>
      </c>
      <c r="L56" s="57">
        <v>0.04</v>
      </c>
    </row>
    <row r="57" spans="1:12" x14ac:dyDescent="0.25">
      <c r="A57" s="53">
        <v>43778</v>
      </c>
      <c r="B57" s="54" t="s">
        <v>794</v>
      </c>
      <c r="C57" s="55" t="s">
        <v>235</v>
      </c>
      <c r="D57" s="55" t="s">
        <v>39</v>
      </c>
      <c r="E57" s="55" t="s">
        <v>865</v>
      </c>
      <c r="F57" s="55" t="s">
        <v>2</v>
      </c>
      <c r="G57" s="55" t="s">
        <v>796</v>
      </c>
      <c r="H57" s="66">
        <v>3428</v>
      </c>
      <c r="I57" s="59">
        <v>2905.19</v>
      </c>
      <c r="J57" s="59">
        <v>261.47000000000003</v>
      </c>
      <c r="K57" s="59">
        <v>261.47000000000003</v>
      </c>
      <c r="L57" s="57">
        <v>0.13</v>
      </c>
    </row>
    <row r="58" spans="1:12" x14ac:dyDescent="0.25">
      <c r="A58" s="53">
        <v>43782</v>
      </c>
      <c r="B58" s="54" t="s">
        <v>866</v>
      </c>
      <c r="C58" s="55" t="s">
        <v>235</v>
      </c>
      <c r="D58" s="55" t="s">
        <v>43</v>
      </c>
      <c r="E58" s="55" t="s">
        <v>867</v>
      </c>
      <c r="F58" s="55" t="s">
        <v>2</v>
      </c>
      <c r="G58" s="55" t="s">
        <v>868</v>
      </c>
      <c r="H58" s="66">
        <v>12530</v>
      </c>
      <c r="I58" s="59">
        <v>10618.37</v>
      </c>
      <c r="J58" s="59">
        <v>955.65</v>
      </c>
      <c r="K58" s="59">
        <v>955.65</v>
      </c>
      <c r="L58" s="59">
        <v>0.33</v>
      </c>
    </row>
    <row r="59" spans="1:12" x14ac:dyDescent="0.25">
      <c r="A59" s="53">
        <v>43790</v>
      </c>
      <c r="B59" s="54" t="s">
        <v>799</v>
      </c>
      <c r="C59" s="55" t="s">
        <v>235</v>
      </c>
      <c r="D59" s="55" t="s">
        <v>45</v>
      </c>
      <c r="E59" s="55" t="s">
        <v>869</v>
      </c>
      <c r="F59" s="55" t="s">
        <v>2</v>
      </c>
      <c r="G59" s="55" t="s">
        <v>801</v>
      </c>
      <c r="H59" s="66">
        <v>2920.42</v>
      </c>
      <c r="I59" s="59">
        <v>2474.94</v>
      </c>
      <c r="J59" s="59">
        <v>222.74</v>
      </c>
      <c r="K59" s="59">
        <v>222.74</v>
      </c>
      <c r="L59" s="58"/>
    </row>
    <row r="60" spans="1:12" x14ac:dyDescent="0.25">
      <c r="A60" s="53">
        <v>43791</v>
      </c>
      <c r="B60" s="54" t="s">
        <v>791</v>
      </c>
      <c r="C60" s="55" t="s">
        <v>235</v>
      </c>
      <c r="D60" s="55" t="s">
        <v>490</v>
      </c>
      <c r="E60" s="55" t="s">
        <v>870</v>
      </c>
      <c r="F60" s="55" t="s">
        <v>2</v>
      </c>
      <c r="G60" s="55" t="s">
        <v>793</v>
      </c>
      <c r="H60" s="66">
        <v>428.09</v>
      </c>
      <c r="I60" s="59">
        <v>362.71</v>
      </c>
      <c r="J60" s="59">
        <v>32.64</v>
      </c>
      <c r="K60" s="59">
        <v>32.64</v>
      </c>
      <c r="L60" s="59">
        <v>0.1</v>
      </c>
    </row>
    <row r="61" spans="1:12" x14ac:dyDescent="0.25">
      <c r="A61" s="53">
        <v>43798</v>
      </c>
      <c r="B61" s="54" t="s">
        <v>794</v>
      </c>
      <c r="C61" s="55" t="s">
        <v>235</v>
      </c>
      <c r="D61" s="55" t="s">
        <v>290</v>
      </c>
      <c r="E61" s="55" t="s">
        <v>871</v>
      </c>
      <c r="F61" s="55" t="s">
        <v>2</v>
      </c>
      <c r="G61" s="55" t="s">
        <v>796</v>
      </c>
      <c r="H61" s="66">
        <v>2750</v>
      </c>
      <c r="I61" s="59">
        <v>2330.5</v>
      </c>
      <c r="J61" s="59">
        <v>209.75</v>
      </c>
      <c r="K61" s="59">
        <v>209.75</v>
      </c>
      <c r="L61" s="58"/>
    </row>
    <row r="62" spans="1:12" x14ac:dyDescent="0.25">
      <c r="A62" s="53">
        <v>43799</v>
      </c>
      <c r="B62" s="54" t="s">
        <v>861</v>
      </c>
      <c r="C62" s="55" t="s">
        <v>235</v>
      </c>
      <c r="D62" s="55" t="s">
        <v>47</v>
      </c>
      <c r="E62" s="55" t="s">
        <v>872</v>
      </c>
      <c r="F62" s="55" t="s">
        <v>2</v>
      </c>
      <c r="G62" s="55" t="s">
        <v>863</v>
      </c>
      <c r="H62" s="66">
        <v>15603.5</v>
      </c>
      <c r="I62" s="59">
        <v>13223.3</v>
      </c>
      <c r="J62" s="59">
        <v>1190.0999999999999</v>
      </c>
      <c r="K62" s="59">
        <v>1190.0999999999999</v>
      </c>
      <c r="L62" s="58"/>
    </row>
    <row r="63" spans="1:12" x14ac:dyDescent="0.25">
      <c r="A63" s="53">
        <v>43802</v>
      </c>
      <c r="B63" s="54" t="s">
        <v>791</v>
      </c>
      <c r="C63" s="55" t="s">
        <v>235</v>
      </c>
      <c r="D63" s="55" t="s">
        <v>873</v>
      </c>
      <c r="E63" s="55" t="s">
        <v>874</v>
      </c>
      <c r="F63" s="55" t="s">
        <v>2</v>
      </c>
      <c r="G63" s="55" t="s">
        <v>793</v>
      </c>
      <c r="H63" s="66">
        <v>780</v>
      </c>
      <c r="I63" s="59">
        <v>661.02</v>
      </c>
      <c r="J63" s="59">
        <v>59.49</v>
      </c>
      <c r="K63" s="59">
        <v>59.49</v>
      </c>
      <c r="L63" s="58"/>
    </row>
    <row r="64" spans="1:12" x14ac:dyDescent="0.25">
      <c r="A64" s="53">
        <v>43816</v>
      </c>
      <c r="B64" s="54" t="s">
        <v>794</v>
      </c>
      <c r="C64" s="55" t="s">
        <v>235</v>
      </c>
      <c r="D64" s="55" t="s">
        <v>293</v>
      </c>
      <c r="E64" s="55" t="s">
        <v>875</v>
      </c>
      <c r="F64" s="55" t="s">
        <v>2</v>
      </c>
      <c r="G64" s="55" t="s">
        <v>796</v>
      </c>
      <c r="H64" s="66">
        <v>1430.07</v>
      </c>
      <c r="I64" s="59">
        <v>1211.93</v>
      </c>
      <c r="J64" s="59">
        <v>109.07</v>
      </c>
      <c r="K64" s="59">
        <v>109.07</v>
      </c>
      <c r="L64" s="58"/>
    </row>
    <row r="65" spans="1:12" x14ac:dyDescent="0.25">
      <c r="A65" s="53">
        <v>43816</v>
      </c>
      <c r="B65" s="54" t="s">
        <v>799</v>
      </c>
      <c r="C65" s="55" t="s">
        <v>235</v>
      </c>
      <c r="D65" s="55" t="s">
        <v>492</v>
      </c>
      <c r="E65" s="55" t="s">
        <v>876</v>
      </c>
      <c r="F65" s="55" t="s">
        <v>2</v>
      </c>
      <c r="G65" s="55" t="s">
        <v>801</v>
      </c>
      <c r="H65" s="66">
        <v>599.44000000000005</v>
      </c>
      <c r="I65" s="59">
        <v>508</v>
      </c>
      <c r="J65" s="59">
        <v>45.72</v>
      </c>
      <c r="K65" s="59">
        <v>45.72</v>
      </c>
      <c r="L65" s="58"/>
    </row>
    <row r="66" spans="1:12" x14ac:dyDescent="0.25">
      <c r="A66" s="53">
        <v>43818</v>
      </c>
      <c r="B66" s="54" t="s">
        <v>794</v>
      </c>
      <c r="C66" s="55" t="s">
        <v>235</v>
      </c>
      <c r="D66" s="55" t="s">
        <v>877</v>
      </c>
      <c r="E66" s="55" t="s">
        <v>878</v>
      </c>
      <c r="F66" s="55" t="s">
        <v>2</v>
      </c>
      <c r="G66" s="55" t="s">
        <v>796</v>
      </c>
      <c r="H66" s="66">
        <v>1130.03</v>
      </c>
      <c r="I66" s="59">
        <v>957.65</v>
      </c>
      <c r="J66" s="59">
        <v>86.19</v>
      </c>
      <c r="K66" s="59">
        <v>86.19</v>
      </c>
      <c r="L66" s="58"/>
    </row>
    <row r="67" spans="1:12" x14ac:dyDescent="0.25">
      <c r="A67" s="53">
        <v>43818</v>
      </c>
      <c r="B67" s="54" t="s">
        <v>826</v>
      </c>
      <c r="C67" s="55" t="s">
        <v>235</v>
      </c>
      <c r="D67" s="55" t="s">
        <v>50</v>
      </c>
      <c r="E67" s="55" t="s">
        <v>879</v>
      </c>
      <c r="F67" s="55" t="s">
        <v>2</v>
      </c>
      <c r="G67" s="55" t="s">
        <v>828</v>
      </c>
      <c r="H67" s="66">
        <v>5317.05</v>
      </c>
      <c r="I67" s="59">
        <v>4505.97</v>
      </c>
      <c r="J67" s="59">
        <v>405.54</v>
      </c>
      <c r="K67" s="59">
        <v>405.54</v>
      </c>
      <c r="L67" s="58"/>
    </row>
    <row r="68" spans="1:12" x14ac:dyDescent="0.25">
      <c r="A68" s="53">
        <v>43824</v>
      </c>
      <c r="B68" s="54" t="s">
        <v>843</v>
      </c>
      <c r="C68" s="55" t="s">
        <v>235</v>
      </c>
      <c r="D68" s="55" t="s">
        <v>493</v>
      </c>
      <c r="E68" s="55" t="s">
        <v>880</v>
      </c>
      <c r="F68" s="55" t="s">
        <v>2</v>
      </c>
      <c r="G68" s="55" t="s">
        <v>845</v>
      </c>
      <c r="H68" s="66">
        <v>24753.8</v>
      </c>
      <c r="I68" s="59">
        <v>20977.8</v>
      </c>
      <c r="J68" s="59">
        <v>1888</v>
      </c>
      <c r="K68" s="59">
        <v>1888</v>
      </c>
      <c r="L68" s="58"/>
    </row>
    <row r="69" spans="1:12" x14ac:dyDescent="0.25">
      <c r="A69" s="53">
        <v>43826</v>
      </c>
      <c r="B69" s="54" t="s">
        <v>794</v>
      </c>
      <c r="C69" s="55" t="s">
        <v>235</v>
      </c>
      <c r="D69" s="55" t="s">
        <v>499</v>
      </c>
      <c r="E69" s="55" t="s">
        <v>881</v>
      </c>
      <c r="F69" s="55" t="s">
        <v>2</v>
      </c>
      <c r="G69" s="55" t="s">
        <v>796</v>
      </c>
      <c r="H69" s="66">
        <v>515.01</v>
      </c>
      <c r="I69" s="59">
        <v>436.45</v>
      </c>
      <c r="J69" s="59">
        <v>39.28</v>
      </c>
      <c r="K69" s="59">
        <v>39.28</v>
      </c>
      <c r="L69" s="58"/>
    </row>
    <row r="70" spans="1:12" x14ac:dyDescent="0.25">
      <c r="A70" s="53">
        <v>43830</v>
      </c>
      <c r="B70" s="54" t="s">
        <v>882</v>
      </c>
      <c r="C70" s="55" t="s">
        <v>235</v>
      </c>
      <c r="D70" s="55" t="s">
        <v>503</v>
      </c>
      <c r="E70" s="55" t="s">
        <v>883</v>
      </c>
      <c r="F70" s="55" t="s">
        <v>2</v>
      </c>
      <c r="G70" s="55" t="s">
        <v>884</v>
      </c>
      <c r="H70" s="66">
        <v>2500.42</v>
      </c>
      <c r="I70" s="59">
        <v>2119</v>
      </c>
      <c r="J70" s="59">
        <v>190.71</v>
      </c>
      <c r="K70" s="59">
        <v>190.71</v>
      </c>
      <c r="L70" s="58"/>
    </row>
    <row r="71" spans="1:12" x14ac:dyDescent="0.25">
      <c r="A71" s="53">
        <v>43832</v>
      </c>
      <c r="B71" s="54" t="s">
        <v>791</v>
      </c>
      <c r="C71" s="55" t="s">
        <v>235</v>
      </c>
      <c r="D71" s="55" t="s">
        <v>440</v>
      </c>
      <c r="E71" s="55" t="s">
        <v>885</v>
      </c>
      <c r="F71" s="55" t="s">
        <v>2</v>
      </c>
      <c r="G71" s="55" t="s">
        <v>793</v>
      </c>
      <c r="H71" s="66">
        <v>1730</v>
      </c>
      <c r="I71" s="59">
        <v>1466.1</v>
      </c>
      <c r="J71" s="59">
        <v>131.94999999999999</v>
      </c>
      <c r="K71" s="59">
        <v>131.94999999999999</v>
      </c>
      <c r="L71" s="58"/>
    </row>
    <row r="72" spans="1:12" x14ac:dyDescent="0.25">
      <c r="A72" s="53">
        <v>43838</v>
      </c>
      <c r="B72" s="54" t="s">
        <v>794</v>
      </c>
      <c r="C72" s="55" t="s">
        <v>235</v>
      </c>
      <c r="D72" s="55" t="s">
        <v>296</v>
      </c>
      <c r="E72" s="55" t="s">
        <v>886</v>
      </c>
      <c r="F72" s="55" t="s">
        <v>2</v>
      </c>
      <c r="G72" s="55" t="s">
        <v>796</v>
      </c>
      <c r="H72" s="66">
        <v>1948.45</v>
      </c>
      <c r="I72" s="59">
        <v>1651.23</v>
      </c>
      <c r="J72" s="59">
        <v>148.61000000000001</v>
      </c>
      <c r="K72" s="59">
        <v>148.61000000000001</v>
      </c>
      <c r="L72" s="58"/>
    </row>
    <row r="73" spans="1:12" x14ac:dyDescent="0.25">
      <c r="A73" s="53">
        <v>43841</v>
      </c>
      <c r="B73" s="54" t="s">
        <v>799</v>
      </c>
      <c r="C73" s="55" t="s">
        <v>235</v>
      </c>
      <c r="D73" s="55" t="s">
        <v>297</v>
      </c>
      <c r="E73" s="55" t="s">
        <v>887</v>
      </c>
      <c r="F73" s="55" t="s">
        <v>2</v>
      </c>
      <c r="G73" s="55" t="s">
        <v>801</v>
      </c>
      <c r="H73" s="66">
        <v>2090</v>
      </c>
      <c r="I73" s="59">
        <v>1770.73</v>
      </c>
      <c r="J73" s="59">
        <v>159.37</v>
      </c>
      <c r="K73" s="59">
        <v>159.37</v>
      </c>
      <c r="L73" s="59">
        <v>0.53</v>
      </c>
    </row>
    <row r="74" spans="1:12" x14ac:dyDescent="0.25">
      <c r="A74" s="53">
        <v>43847</v>
      </c>
      <c r="B74" s="54" t="s">
        <v>794</v>
      </c>
      <c r="C74" s="55" t="s">
        <v>235</v>
      </c>
      <c r="D74" s="55" t="s">
        <v>508</v>
      </c>
      <c r="E74" s="55" t="s">
        <v>888</v>
      </c>
      <c r="F74" s="55" t="s">
        <v>2</v>
      </c>
      <c r="G74" s="55" t="s">
        <v>796</v>
      </c>
      <c r="H74" s="66">
        <v>1280.81</v>
      </c>
      <c r="I74" s="59">
        <v>1085.43</v>
      </c>
      <c r="J74" s="59">
        <v>97.69</v>
      </c>
      <c r="K74" s="59">
        <v>97.69</v>
      </c>
      <c r="L74" s="58"/>
    </row>
    <row r="75" spans="1:12" x14ac:dyDescent="0.25">
      <c r="A75" s="53">
        <v>43850</v>
      </c>
      <c r="B75" s="54" t="s">
        <v>843</v>
      </c>
      <c r="C75" s="55" t="s">
        <v>235</v>
      </c>
      <c r="D75" s="55" t="s">
        <v>511</v>
      </c>
      <c r="E75" s="55" t="s">
        <v>889</v>
      </c>
      <c r="F75" s="55" t="s">
        <v>2</v>
      </c>
      <c r="G75" s="55" t="s">
        <v>845</v>
      </c>
      <c r="H75" s="66">
        <v>3345.8</v>
      </c>
      <c r="I75" s="59">
        <v>2835.42</v>
      </c>
      <c r="J75" s="59">
        <v>255.19</v>
      </c>
      <c r="K75" s="59">
        <v>255.19</v>
      </c>
      <c r="L75" s="58"/>
    </row>
    <row r="76" spans="1:12" x14ac:dyDescent="0.25">
      <c r="A76" s="53">
        <v>43852</v>
      </c>
      <c r="B76" s="54" t="s">
        <v>794</v>
      </c>
      <c r="C76" s="55" t="s">
        <v>235</v>
      </c>
      <c r="D76" s="55" t="s">
        <v>890</v>
      </c>
      <c r="E76" s="55" t="s">
        <v>891</v>
      </c>
      <c r="F76" s="55" t="s">
        <v>2</v>
      </c>
      <c r="G76" s="55" t="s">
        <v>796</v>
      </c>
      <c r="H76" s="66">
        <v>884.18</v>
      </c>
      <c r="I76" s="59">
        <v>749.3</v>
      </c>
      <c r="J76" s="59">
        <v>67.44</v>
      </c>
      <c r="K76" s="59">
        <v>67.44</v>
      </c>
      <c r="L76" s="58"/>
    </row>
    <row r="77" spans="1:12" x14ac:dyDescent="0.25">
      <c r="A77" s="53">
        <v>43859</v>
      </c>
      <c r="B77" s="54" t="s">
        <v>818</v>
      </c>
      <c r="C77" s="55" t="s">
        <v>235</v>
      </c>
      <c r="D77" s="55" t="s">
        <v>892</v>
      </c>
      <c r="E77" s="55" t="s">
        <v>893</v>
      </c>
      <c r="F77" s="55" t="s">
        <v>2</v>
      </c>
      <c r="G77" s="55" t="s">
        <v>820</v>
      </c>
      <c r="H77" s="66">
        <v>3469.6</v>
      </c>
      <c r="I77" s="59">
        <v>2940.34</v>
      </c>
      <c r="J77" s="59">
        <v>264.63</v>
      </c>
      <c r="K77" s="59">
        <v>264.63</v>
      </c>
      <c r="L77" s="58"/>
    </row>
    <row r="78" spans="1:12" x14ac:dyDescent="0.25">
      <c r="A78" s="53">
        <v>43861</v>
      </c>
      <c r="B78" s="54" t="s">
        <v>791</v>
      </c>
      <c r="C78" s="55" t="s">
        <v>235</v>
      </c>
      <c r="D78" s="55" t="s">
        <v>894</v>
      </c>
      <c r="E78" s="55" t="s">
        <v>895</v>
      </c>
      <c r="F78" s="55" t="s">
        <v>2</v>
      </c>
      <c r="G78" s="55" t="s">
        <v>793</v>
      </c>
      <c r="H78" s="66">
        <v>878.01</v>
      </c>
      <c r="I78" s="59">
        <v>744.07</v>
      </c>
      <c r="J78" s="59">
        <v>66.97</v>
      </c>
      <c r="K78" s="59">
        <v>66.97</v>
      </c>
      <c r="L78" s="58"/>
    </row>
    <row r="79" spans="1:12" x14ac:dyDescent="0.25">
      <c r="A79" s="53">
        <v>43866</v>
      </c>
      <c r="B79" s="54" t="s">
        <v>799</v>
      </c>
      <c r="C79" s="55" t="s">
        <v>235</v>
      </c>
      <c r="D79" s="55" t="s">
        <v>298</v>
      </c>
      <c r="E79" s="55" t="s">
        <v>896</v>
      </c>
      <c r="F79" s="55" t="s">
        <v>2</v>
      </c>
      <c r="G79" s="55" t="s">
        <v>801</v>
      </c>
      <c r="H79" s="66">
        <v>2431.06</v>
      </c>
      <c r="I79" s="59">
        <v>2060.2199999999998</v>
      </c>
      <c r="J79" s="59">
        <v>185.42</v>
      </c>
      <c r="K79" s="59">
        <v>185.42</v>
      </c>
      <c r="L79" s="58"/>
    </row>
    <row r="80" spans="1:12" x14ac:dyDescent="0.25">
      <c r="A80" s="53">
        <v>43883</v>
      </c>
      <c r="B80" s="54" t="s">
        <v>861</v>
      </c>
      <c r="C80" s="55" t="s">
        <v>235</v>
      </c>
      <c r="D80" s="55" t="s">
        <v>441</v>
      </c>
      <c r="E80" s="55" t="s">
        <v>897</v>
      </c>
      <c r="F80" s="55" t="s">
        <v>2</v>
      </c>
      <c r="G80" s="55" t="s">
        <v>863</v>
      </c>
      <c r="H80" s="66">
        <v>25402.240000000002</v>
      </c>
      <c r="I80" s="59">
        <v>21527.32</v>
      </c>
      <c r="J80" s="59">
        <v>1937.46</v>
      </c>
      <c r="K80" s="59">
        <v>1937.46</v>
      </c>
      <c r="L80" s="58"/>
    </row>
    <row r="81" spans="1:12" x14ac:dyDescent="0.25">
      <c r="A81" s="53">
        <v>43886</v>
      </c>
      <c r="B81" s="54" t="s">
        <v>861</v>
      </c>
      <c r="C81" s="55" t="s">
        <v>235</v>
      </c>
      <c r="D81" s="55" t="s">
        <v>301</v>
      </c>
      <c r="E81" s="55" t="s">
        <v>898</v>
      </c>
      <c r="F81" s="55" t="s">
        <v>2</v>
      </c>
      <c r="G81" s="55" t="s">
        <v>863</v>
      </c>
      <c r="H81" s="66">
        <v>3249.55</v>
      </c>
      <c r="I81" s="59">
        <v>2753.85</v>
      </c>
      <c r="J81" s="59">
        <v>247.85</v>
      </c>
      <c r="K81" s="59">
        <v>247.85</v>
      </c>
      <c r="L81" s="58"/>
    </row>
    <row r="82" spans="1:12" x14ac:dyDescent="0.25">
      <c r="A82" s="53">
        <v>43886</v>
      </c>
      <c r="B82" s="54" t="s">
        <v>861</v>
      </c>
      <c r="C82" s="55" t="s">
        <v>235</v>
      </c>
      <c r="D82" s="55" t="s">
        <v>241</v>
      </c>
      <c r="E82" s="55" t="s">
        <v>899</v>
      </c>
      <c r="F82" s="55" t="s">
        <v>2</v>
      </c>
      <c r="G82" s="55" t="s">
        <v>863</v>
      </c>
      <c r="H82" s="66">
        <v>3089.07</v>
      </c>
      <c r="I82" s="59">
        <v>2617.85</v>
      </c>
      <c r="J82" s="59">
        <v>235.61</v>
      </c>
      <c r="K82" s="59">
        <v>235.61</v>
      </c>
      <c r="L82" s="58"/>
    </row>
    <row r="83" spans="1:12" x14ac:dyDescent="0.25">
      <c r="A83" s="53">
        <v>43887</v>
      </c>
      <c r="B83" s="54" t="s">
        <v>861</v>
      </c>
      <c r="C83" s="55" t="s">
        <v>235</v>
      </c>
      <c r="D83" s="55" t="s">
        <v>900</v>
      </c>
      <c r="E83" s="55" t="s">
        <v>901</v>
      </c>
      <c r="F83" s="55" t="s">
        <v>2</v>
      </c>
      <c r="G83" s="55" t="s">
        <v>863</v>
      </c>
      <c r="H83" s="66">
        <v>8802</v>
      </c>
      <c r="I83" s="59">
        <v>7459.32</v>
      </c>
      <c r="J83" s="59">
        <v>671.34</v>
      </c>
      <c r="K83" s="59">
        <v>671.34</v>
      </c>
      <c r="L83" s="58"/>
    </row>
    <row r="84" spans="1:12" x14ac:dyDescent="0.25">
      <c r="A84" s="53">
        <v>43888</v>
      </c>
      <c r="B84" s="54" t="s">
        <v>882</v>
      </c>
      <c r="C84" s="55" t="s">
        <v>235</v>
      </c>
      <c r="D84" s="55" t="s">
        <v>302</v>
      </c>
      <c r="E84" s="55" t="s">
        <v>902</v>
      </c>
      <c r="F84" s="55" t="s">
        <v>2</v>
      </c>
      <c r="G84" s="55" t="s">
        <v>884</v>
      </c>
      <c r="H84" s="66">
        <v>2738.78</v>
      </c>
      <c r="I84" s="59">
        <v>2321</v>
      </c>
      <c r="J84" s="59">
        <v>208.89</v>
      </c>
      <c r="K84" s="59">
        <v>208.89</v>
      </c>
      <c r="L84" s="58"/>
    </row>
    <row r="85" spans="1:12" x14ac:dyDescent="0.25">
      <c r="A85" s="53">
        <v>43889</v>
      </c>
      <c r="B85" s="54" t="s">
        <v>791</v>
      </c>
      <c r="C85" s="55" t="s">
        <v>235</v>
      </c>
      <c r="D85" s="55" t="s">
        <v>51</v>
      </c>
      <c r="E85" s="55" t="s">
        <v>903</v>
      </c>
      <c r="F85" s="55" t="s">
        <v>2</v>
      </c>
      <c r="G85" s="55" t="s">
        <v>793</v>
      </c>
      <c r="H85" s="66">
        <v>1865.01</v>
      </c>
      <c r="I85" s="59">
        <v>1580.51</v>
      </c>
      <c r="J85" s="59">
        <v>142.25</v>
      </c>
      <c r="K85" s="59">
        <v>142.25</v>
      </c>
      <c r="L85" s="58"/>
    </row>
    <row r="86" spans="1:12" x14ac:dyDescent="0.25">
      <c r="A86" s="53">
        <v>43895</v>
      </c>
      <c r="B86" s="54" t="s">
        <v>861</v>
      </c>
      <c r="C86" s="55" t="s">
        <v>235</v>
      </c>
      <c r="D86" s="55" t="s">
        <v>904</v>
      </c>
      <c r="E86" s="55" t="s">
        <v>905</v>
      </c>
      <c r="F86" s="55" t="s">
        <v>2</v>
      </c>
      <c r="G86" s="55" t="s">
        <v>863</v>
      </c>
      <c r="H86" s="66">
        <v>15715</v>
      </c>
      <c r="I86" s="59">
        <v>13317.51</v>
      </c>
      <c r="J86" s="59">
        <v>1198.58</v>
      </c>
      <c r="K86" s="59">
        <v>1198.58</v>
      </c>
      <c r="L86" s="59">
        <v>0.33</v>
      </c>
    </row>
    <row r="87" spans="1:12" x14ac:dyDescent="0.25">
      <c r="A87" s="53">
        <v>43896</v>
      </c>
      <c r="B87" s="54" t="s">
        <v>906</v>
      </c>
      <c r="C87" s="55" t="s">
        <v>235</v>
      </c>
      <c r="D87" s="55" t="s">
        <v>907</v>
      </c>
      <c r="E87" s="55" t="s">
        <v>908</v>
      </c>
      <c r="F87" s="55" t="s">
        <v>2</v>
      </c>
      <c r="G87" s="55" t="s">
        <v>909</v>
      </c>
      <c r="H87" s="66">
        <v>6694</v>
      </c>
      <c r="I87" s="59">
        <v>5673.29</v>
      </c>
      <c r="J87" s="59">
        <v>510.6</v>
      </c>
      <c r="K87" s="59">
        <v>510.6</v>
      </c>
      <c r="L87" s="57">
        <v>0.49</v>
      </c>
    </row>
    <row r="88" spans="1:12" x14ac:dyDescent="0.25">
      <c r="A88" s="53">
        <v>43920</v>
      </c>
      <c r="B88" s="54" t="s">
        <v>843</v>
      </c>
      <c r="C88" s="55" t="s">
        <v>235</v>
      </c>
      <c r="D88" s="55" t="s">
        <v>242</v>
      </c>
      <c r="E88" s="55" t="s">
        <v>910</v>
      </c>
      <c r="F88" s="55" t="s">
        <v>2</v>
      </c>
      <c r="G88" s="55" t="s">
        <v>845</v>
      </c>
      <c r="H88" s="66">
        <v>4820.0600000000004</v>
      </c>
      <c r="I88" s="59">
        <v>4084.8</v>
      </c>
      <c r="J88" s="59">
        <v>367.63</v>
      </c>
      <c r="K88" s="59">
        <v>367.63</v>
      </c>
      <c r="L88" s="58"/>
    </row>
    <row r="89" spans="1:12" x14ac:dyDescent="0.25">
      <c r="A89" s="100"/>
      <c r="B89" s="101" t="s">
        <v>105</v>
      </c>
      <c r="C89" s="102" t="s">
        <v>2</v>
      </c>
      <c r="D89" s="102" t="s">
        <v>2</v>
      </c>
      <c r="E89" s="102" t="s">
        <v>2</v>
      </c>
      <c r="F89" s="102" t="s">
        <v>2</v>
      </c>
      <c r="G89" s="102" t="s">
        <v>2</v>
      </c>
      <c r="H89" s="103">
        <v>481755.93</v>
      </c>
      <c r="I89" s="104">
        <v>408266.7</v>
      </c>
      <c r="J89" s="104">
        <v>36744.06</v>
      </c>
      <c r="K89" s="104">
        <v>36744.06</v>
      </c>
      <c r="L89" s="104">
        <v>1.1100000000000001</v>
      </c>
    </row>
  </sheetData>
  <mergeCells count="6"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1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7.42578125" bestFit="1" customWidth="1"/>
    <col min="4" max="4" width="7" bestFit="1" customWidth="1"/>
    <col min="5" max="5" width="7.42578125" bestFit="1" customWidth="1"/>
    <col min="6" max="7" width="7.5703125" bestFit="1" customWidth="1"/>
    <col min="8" max="12" width="11.7109375" bestFit="1" customWidth="1"/>
    <col min="13" max="13" width="8.5703125" bestFit="1" customWidth="1"/>
    <col min="14" max="14" width="8" bestFit="1" customWidth="1"/>
    <col min="15" max="15" width="12.7109375" bestFit="1" customWidth="1"/>
    <col min="16" max="16" width="10.7109375" bestFit="1" customWidth="1"/>
    <col min="17" max="17" width="12.7109375" bestFit="1" customWidth="1"/>
  </cols>
  <sheetData>
    <row r="1" spans="1:17" ht="15.75" x14ac:dyDescent="0.25">
      <c r="A1" s="133" t="s">
        <v>911</v>
      </c>
      <c r="B1" s="133"/>
      <c r="C1" s="13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33" t="s">
        <v>912</v>
      </c>
      <c r="B2" s="133"/>
      <c r="C2" s="13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46" t="s">
        <v>1</v>
      </c>
      <c r="B3" s="146"/>
      <c r="C3" s="14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46" t="s">
        <v>2</v>
      </c>
      <c r="B4" s="146"/>
      <c r="C4" s="14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46" t="s">
        <v>2</v>
      </c>
      <c r="B5" s="146"/>
      <c r="C5" s="14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46" t="s">
        <v>286</v>
      </c>
      <c r="B6" s="146"/>
      <c r="C6" s="14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48" x14ac:dyDescent="0.25">
      <c r="A7" s="83" t="s">
        <v>4</v>
      </c>
      <c r="B7" s="84" t="s">
        <v>5</v>
      </c>
      <c r="C7" s="83" t="s">
        <v>110</v>
      </c>
      <c r="D7" s="83" t="s">
        <v>7</v>
      </c>
      <c r="E7" s="83" t="s">
        <v>111</v>
      </c>
      <c r="F7" s="83" t="s">
        <v>287</v>
      </c>
      <c r="G7" s="83" t="s">
        <v>112</v>
      </c>
      <c r="H7" s="83" t="s">
        <v>113</v>
      </c>
      <c r="I7" s="83" t="s">
        <v>913</v>
      </c>
      <c r="J7" s="83" t="s">
        <v>914</v>
      </c>
      <c r="K7" s="83" t="s">
        <v>915</v>
      </c>
      <c r="L7" s="83" t="s">
        <v>912</v>
      </c>
      <c r="M7" s="83" t="s">
        <v>916</v>
      </c>
      <c r="N7" s="83" t="s">
        <v>917</v>
      </c>
      <c r="O7" s="83" t="s">
        <v>918</v>
      </c>
      <c r="P7" s="83" t="s">
        <v>919</v>
      </c>
      <c r="Q7" s="83" t="s">
        <v>920</v>
      </c>
    </row>
    <row r="8" spans="1:17" x14ac:dyDescent="0.25">
      <c r="A8" s="108">
        <v>43669</v>
      </c>
      <c r="B8" s="48" t="s">
        <v>2</v>
      </c>
      <c r="C8" s="49" t="s">
        <v>63</v>
      </c>
      <c r="D8" s="49" t="s">
        <v>368</v>
      </c>
      <c r="E8" s="49" t="s">
        <v>2</v>
      </c>
      <c r="F8" s="49" t="s">
        <v>2</v>
      </c>
      <c r="G8" s="49" t="s">
        <v>2</v>
      </c>
      <c r="H8" s="98">
        <v>959500</v>
      </c>
      <c r="I8" s="99">
        <v>743798</v>
      </c>
      <c r="J8" s="99">
        <v>104131.72</v>
      </c>
      <c r="K8" s="99">
        <v>104131.72</v>
      </c>
      <c r="L8" s="99">
        <v>7437.98</v>
      </c>
      <c r="M8" s="99">
        <v>0.57999999999999996</v>
      </c>
      <c r="N8" s="52"/>
      <c r="O8" s="52"/>
      <c r="P8" s="52"/>
      <c r="Q8" s="52"/>
    </row>
    <row r="9" spans="1:17" x14ac:dyDescent="0.25">
      <c r="A9" s="53">
        <v>43671</v>
      </c>
      <c r="B9" s="54" t="s">
        <v>2</v>
      </c>
      <c r="C9" s="55" t="s">
        <v>63</v>
      </c>
      <c r="D9" s="55" t="s">
        <v>921</v>
      </c>
      <c r="E9" s="55" t="s">
        <v>2</v>
      </c>
      <c r="F9" s="55" t="s">
        <v>2</v>
      </c>
      <c r="G9" s="55" t="s">
        <v>2</v>
      </c>
      <c r="H9" s="66">
        <v>7100</v>
      </c>
      <c r="I9" s="59">
        <v>5503.84</v>
      </c>
      <c r="J9" s="59">
        <v>770.56</v>
      </c>
      <c r="K9" s="59">
        <v>770.56</v>
      </c>
      <c r="L9" s="59">
        <v>55.04</v>
      </c>
      <c r="M9" s="58"/>
      <c r="N9" s="58"/>
      <c r="O9" s="58"/>
      <c r="P9" s="58"/>
      <c r="Q9" s="58"/>
    </row>
    <row r="10" spans="1:17" x14ac:dyDescent="0.25">
      <c r="A10" s="53">
        <v>43799</v>
      </c>
      <c r="B10" s="54" t="s">
        <v>2</v>
      </c>
      <c r="C10" s="55" t="s">
        <v>63</v>
      </c>
      <c r="D10" s="55" t="s">
        <v>922</v>
      </c>
      <c r="E10" s="55" t="s">
        <v>2</v>
      </c>
      <c r="F10" s="55" t="s">
        <v>2</v>
      </c>
      <c r="G10" s="55" t="s">
        <v>2</v>
      </c>
      <c r="H10" s="56">
        <v>0</v>
      </c>
      <c r="I10" s="58"/>
      <c r="J10" s="59">
        <v>303367</v>
      </c>
      <c r="K10" s="59">
        <v>303367</v>
      </c>
      <c r="L10" s="59">
        <v>433381</v>
      </c>
      <c r="M10" s="58"/>
      <c r="N10" s="58"/>
      <c r="O10" s="59">
        <v>2166905</v>
      </c>
      <c r="P10" s="59">
        <v>32070</v>
      </c>
      <c r="Q10" s="57">
        <v>3239090</v>
      </c>
    </row>
    <row r="11" spans="1:17" x14ac:dyDescent="0.25">
      <c r="A11" s="100"/>
      <c r="B11" s="101" t="s">
        <v>105</v>
      </c>
      <c r="C11" s="102" t="s">
        <v>2</v>
      </c>
      <c r="D11" s="102" t="s">
        <v>2</v>
      </c>
      <c r="E11" s="102" t="s">
        <v>2</v>
      </c>
      <c r="F11" s="102" t="s">
        <v>2</v>
      </c>
      <c r="G11" s="102" t="s">
        <v>2</v>
      </c>
      <c r="H11" s="103">
        <v>966600</v>
      </c>
      <c r="I11" s="104">
        <v>749301.84</v>
      </c>
      <c r="J11" s="104">
        <v>408269.28</v>
      </c>
      <c r="K11" s="104">
        <v>408269.28</v>
      </c>
      <c r="L11" s="104">
        <v>440874.02</v>
      </c>
      <c r="M11" s="104">
        <v>0.57999999999999996</v>
      </c>
      <c r="N11" s="113"/>
      <c r="O11" s="104">
        <v>2166905</v>
      </c>
      <c r="P11" s="104">
        <v>32070</v>
      </c>
      <c r="Q11" s="107">
        <v>3239090</v>
      </c>
    </row>
  </sheetData>
  <mergeCells count="6"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5"/>
  <sheetViews>
    <sheetView workbookViewId="0">
      <selection sqref="A1:C1"/>
    </sheetView>
  </sheetViews>
  <sheetFormatPr defaultRowHeight="15" x14ac:dyDescent="0.25"/>
  <cols>
    <col min="1" max="1" width="10.140625" bestFit="1" customWidth="1"/>
    <col min="2" max="2" width="2.85546875" bestFit="1" customWidth="1"/>
    <col min="3" max="3" width="24" bestFit="1" customWidth="1"/>
    <col min="4" max="4" width="8.140625" bestFit="1" customWidth="1"/>
    <col min="5" max="5" width="7" bestFit="1" customWidth="1"/>
    <col min="6" max="6" width="8.5703125" bestFit="1" customWidth="1"/>
    <col min="7" max="7" width="9.5703125" bestFit="1" customWidth="1"/>
  </cols>
  <sheetData>
    <row r="1" spans="1:7" ht="15.75" x14ac:dyDescent="0.25">
      <c r="A1" s="133" t="s">
        <v>923</v>
      </c>
      <c r="B1" s="133"/>
      <c r="C1" s="133"/>
      <c r="D1" s="1"/>
      <c r="E1" s="1"/>
      <c r="F1" s="1"/>
      <c r="G1" s="1"/>
    </row>
    <row r="2" spans="1:7" x14ac:dyDescent="0.25">
      <c r="A2" s="139" t="s">
        <v>924</v>
      </c>
      <c r="B2" s="139"/>
      <c r="C2" s="139"/>
      <c r="D2" s="1"/>
      <c r="E2" s="1"/>
      <c r="F2" s="1"/>
      <c r="G2" s="1"/>
    </row>
    <row r="3" spans="1:7" ht="15.75" x14ac:dyDescent="0.25">
      <c r="A3" s="140" t="s">
        <v>925</v>
      </c>
      <c r="B3" s="140"/>
      <c r="C3" s="140"/>
      <c r="D3" s="1"/>
      <c r="E3" s="1"/>
      <c r="F3" s="1"/>
      <c r="G3" s="1"/>
    </row>
    <row r="4" spans="1:7" x14ac:dyDescent="0.25">
      <c r="A4" s="134" t="s">
        <v>1</v>
      </c>
      <c r="B4" s="134"/>
      <c r="C4" s="134"/>
      <c r="D4" s="1"/>
      <c r="E4" s="1"/>
      <c r="F4" s="1"/>
      <c r="G4" s="1"/>
    </row>
    <row r="5" spans="1:7" x14ac:dyDescent="0.25">
      <c r="A5" s="134" t="s">
        <v>2</v>
      </c>
      <c r="B5" s="134"/>
      <c r="C5" s="134"/>
      <c r="D5" s="1"/>
      <c r="E5" s="1"/>
      <c r="F5" s="1"/>
      <c r="G5" s="1"/>
    </row>
    <row r="6" spans="1:7" x14ac:dyDescent="0.25">
      <c r="A6" s="134" t="s">
        <v>2</v>
      </c>
      <c r="B6" s="134"/>
      <c r="C6" s="134"/>
      <c r="D6" s="1"/>
      <c r="E6" s="1"/>
      <c r="F6" s="1"/>
      <c r="G6" s="1"/>
    </row>
    <row r="7" spans="1:7" x14ac:dyDescent="0.25">
      <c r="A7" s="134" t="s">
        <v>286</v>
      </c>
      <c r="B7" s="134"/>
      <c r="C7" s="134"/>
      <c r="D7" s="1"/>
      <c r="E7" s="1"/>
      <c r="F7" s="1"/>
      <c r="G7" s="1"/>
    </row>
    <row r="8" spans="1:7" x14ac:dyDescent="0.25">
      <c r="A8" s="2" t="s">
        <v>4</v>
      </c>
      <c r="B8" s="129" t="s">
        <v>5</v>
      </c>
      <c r="C8" s="129"/>
      <c r="D8" s="3" t="s">
        <v>6</v>
      </c>
      <c r="E8" s="2" t="s">
        <v>7</v>
      </c>
      <c r="F8" s="4" t="s">
        <v>8</v>
      </c>
      <c r="G8" s="4" t="s">
        <v>9</v>
      </c>
    </row>
    <row r="9" spans="1:7" x14ac:dyDescent="0.25">
      <c r="A9" s="24">
        <v>43556</v>
      </c>
      <c r="B9" s="111" t="s">
        <v>60</v>
      </c>
      <c r="C9" s="135" t="s">
        <v>61</v>
      </c>
      <c r="D9" s="135"/>
      <c r="E9" s="135"/>
      <c r="F9" s="10"/>
      <c r="G9" s="11">
        <v>63015</v>
      </c>
    </row>
    <row r="10" spans="1:7" x14ac:dyDescent="0.25">
      <c r="A10" s="5">
        <v>43584</v>
      </c>
      <c r="B10" s="111" t="s">
        <v>65</v>
      </c>
      <c r="C10" s="7" t="s">
        <v>926</v>
      </c>
      <c r="D10" s="8" t="s">
        <v>16</v>
      </c>
      <c r="E10" s="9" t="s">
        <v>38</v>
      </c>
      <c r="F10" s="11">
        <v>29607</v>
      </c>
      <c r="G10" s="10"/>
    </row>
    <row r="11" spans="1:7" x14ac:dyDescent="0.25">
      <c r="A11" s="5">
        <v>43595</v>
      </c>
      <c r="B11" s="111" t="s">
        <v>65</v>
      </c>
      <c r="C11" s="7" t="s">
        <v>926</v>
      </c>
      <c r="D11" s="8" t="s">
        <v>16</v>
      </c>
      <c r="E11" s="9" t="s">
        <v>440</v>
      </c>
      <c r="F11" s="11">
        <v>33352</v>
      </c>
      <c r="G11" s="10"/>
    </row>
    <row r="12" spans="1:7" x14ac:dyDescent="0.25">
      <c r="A12" s="5">
        <v>43613</v>
      </c>
      <c r="B12" s="111" t="s">
        <v>65</v>
      </c>
      <c r="C12" s="7" t="s">
        <v>926</v>
      </c>
      <c r="D12" s="8" t="s">
        <v>16</v>
      </c>
      <c r="E12" s="9" t="s">
        <v>445</v>
      </c>
      <c r="F12" s="11">
        <v>20455</v>
      </c>
      <c r="G12" s="10"/>
    </row>
    <row r="13" spans="1:7" x14ac:dyDescent="0.25">
      <c r="A13" s="5">
        <v>43675</v>
      </c>
      <c r="B13" s="111" t="s">
        <v>65</v>
      </c>
      <c r="C13" s="7" t="s">
        <v>926</v>
      </c>
      <c r="D13" s="8" t="s">
        <v>16</v>
      </c>
      <c r="E13" s="9" t="s">
        <v>125</v>
      </c>
      <c r="F13" s="11">
        <v>30225</v>
      </c>
      <c r="G13" s="10"/>
    </row>
    <row r="14" spans="1:7" x14ac:dyDescent="0.25">
      <c r="A14" s="5">
        <v>43694</v>
      </c>
      <c r="B14" s="111" t="s">
        <v>65</v>
      </c>
      <c r="C14" s="7" t="s">
        <v>926</v>
      </c>
      <c r="D14" s="8" t="s">
        <v>16</v>
      </c>
      <c r="E14" s="9" t="s">
        <v>927</v>
      </c>
      <c r="F14" s="11">
        <v>19042</v>
      </c>
      <c r="G14" s="10"/>
    </row>
    <row r="15" spans="1:7" x14ac:dyDescent="0.25">
      <c r="A15" s="5">
        <v>43712</v>
      </c>
      <c r="B15" s="111" t="s">
        <v>65</v>
      </c>
      <c r="C15" s="7" t="s">
        <v>928</v>
      </c>
      <c r="D15" s="8" t="s">
        <v>63</v>
      </c>
      <c r="E15" s="9" t="s">
        <v>132</v>
      </c>
      <c r="F15" s="11">
        <v>924</v>
      </c>
      <c r="G15" s="10"/>
    </row>
    <row r="16" spans="1:7" x14ac:dyDescent="0.25">
      <c r="A16" s="5">
        <v>43719</v>
      </c>
      <c r="B16" s="111" t="s">
        <v>65</v>
      </c>
      <c r="C16" s="7" t="s">
        <v>929</v>
      </c>
      <c r="D16" s="8" t="s">
        <v>16</v>
      </c>
      <c r="E16" s="9" t="s">
        <v>930</v>
      </c>
      <c r="F16" s="11">
        <v>520</v>
      </c>
      <c r="G16" s="10"/>
    </row>
    <row r="17" spans="1:7" x14ac:dyDescent="0.25">
      <c r="A17" s="5">
        <v>43720</v>
      </c>
      <c r="B17" s="111" t="s">
        <v>65</v>
      </c>
      <c r="C17" s="7" t="s">
        <v>926</v>
      </c>
      <c r="D17" s="8" t="s">
        <v>16</v>
      </c>
      <c r="E17" s="9" t="s">
        <v>404</v>
      </c>
      <c r="F17" s="11">
        <v>27323</v>
      </c>
      <c r="G17" s="10"/>
    </row>
    <row r="18" spans="1:7" x14ac:dyDescent="0.25">
      <c r="A18" s="5">
        <v>43773</v>
      </c>
      <c r="B18" s="111" t="s">
        <v>65</v>
      </c>
      <c r="C18" s="7" t="s">
        <v>926</v>
      </c>
      <c r="D18" s="8" t="s">
        <v>16</v>
      </c>
      <c r="E18" s="9" t="s">
        <v>931</v>
      </c>
      <c r="F18" s="11">
        <v>11284</v>
      </c>
      <c r="G18" s="10"/>
    </row>
    <row r="19" spans="1:7" x14ac:dyDescent="0.25">
      <c r="A19" s="5">
        <v>43798</v>
      </c>
      <c r="B19" s="111" t="s">
        <v>65</v>
      </c>
      <c r="C19" s="7" t="s">
        <v>929</v>
      </c>
      <c r="D19" s="8" t="s">
        <v>16</v>
      </c>
      <c r="E19" s="9" t="s">
        <v>932</v>
      </c>
      <c r="F19" s="11">
        <v>1040</v>
      </c>
      <c r="G19" s="10"/>
    </row>
    <row r="20" spans="1:7" x14ac:dyDescent="0.25">
      <c r="A20" s="5">
        <v>43811</v>
      </c>
      <c r="B20" s="111" t="s">
        <v>65</v>
      </c>
      <c r="C20" s="7" t="s">
        <v>926</v>
      </c>
      <c r="D20" s="8" t="s">
        <v>16</v>
      </c>
      <c r="E20" s="9" t="s">
        <v>933</v>
      </c>
      <c r="F20" s="11">
        <v>40169</v>
      </c>
      <c r="G20" s="10"/>
    </row>
    <row r="21" spans="1:7" x14ac:dyDescent="0.25">
      <c r="A21" s="5">
        <v>43819</v>
      </c>
      <c r="B21" s="111" t="s">
        <v>65</v>
      </c>
      <c r="C21" s="7" t="s">
        <v>54</v>
      </c>
      <c r="D21" s="8" t="s">
        <v>16</v>
      </c>
      <c r="E21" s="9" t="s">
        <v>934</v>
      </c>
      <c r="F21" s="11">
        <v>1439</v>
      </c>
      <c r="G21" s="10"/>
    </row>
    <row r="22" spans="1:7" x14ac:dyDescent="0.25">
      <c r="A22" s="5">
        <v>43921</v>
      </c>
      <c r="B22" s="111" t="s">
        <v>65</v>
      </c>
      <c r="C22" s="7" t="s">
        <v>935</v>
      </c>
      <c r="D22" s="8" t="s">
        <v>63</v>
      </c>
      <c r="E22" s="9" t="s">
        <v>28</v>
      </c>
      <c r="F22" s="11">
        <v>62</v>
      </c>
      <c r="G22" s="10"/>
    </row>
    <row r="23" spans="1:7" x14ac:dyDescent="0.25">
      <c r="A23" s="130">
        <v>215442</v>
      </c>
      <c r="B23" s="130"/>
      <c r="C23" s="130"/>
      <c r="D23" s="130"/>
      <c r="E23" s="130"/>
      <c r="F23" s="130"/>
      <c r="G23" s="109">
        <v>63015</v>
      </c>
    </row>
    <row r="24" spans="1:7" x14ac:dyDescent="0.25">
      <c r="A24" s="14" t="s">
        <v>2</v>
      </c>
      <c r="B24" s="111" t="s">
        <v>60</v>
      </c>
      <c r="C24" s="15" t="s">
        <v>69</v>
      </c>
      <c r="D24" s="131"/>
      <c r="E24" s="131"/>
      <c r="F24" s="131"/>
      <c r="G24" s="112">
        <v>152427</v>
      </c>
    </row>
    <row r="25" spans="1:7" x14ac:dyDescent="0.25">
      <c r="A25" s="132">
        <v>215442</v>
      </c>
      <c r="B25" s="132"/>
      <c r="C25" s="132"/>
      <c r="D25" s="132"/>
      <c r="E25" s="132"/>
      <c r="F25" s="132"/>
      <c r="G25" s="110">
        <v>215442</v>
      </c>
    </row>
  </sheetData>
  <mergeCells count="12">
    <mergeCell ref="A25:F25"/>
    <mergeCell ref="A1:C1"/>
    <mergeCell ref="A2:C2"/>
    <mergeCell ref="A3:C3"/>
    <mergeCell ref="A4:C4"/>
    <mergeCell ref="A5:C5"/>
    <mergeCell ref="A6:C6"/>
    <mergeCell ref="A7:C7"/>
    <mergeCell ref="B8:C8"/>
    <mergeCell ref="C9:E9"/>
    <mergeCell ref="A23:F23"/>
    <mergeCell ref="D24:F24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6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3.28515625" bestFit="1" customWidth="1"/>
    <col min="3" max="3" width="22.5703125" bestFit="1" customWidth="1"/>
    <col min="4" max="4" width="8.140625" bestFit="1" customWidth="1"/>
    <col min="5" max="5" width="7" bestFit="1" customWidth="1"/>
    <col min="6" max="7" width="9.5703125" bestFit="1" customWidth="1"/>
  </cols>
  <sheetData>
    <row r="1" spans="1:7" ht="15.75" x14ac:dyDescent="0.25">
      <c r="A1" s="133" t="s">
        <v>923</v>
      </c>
      <c r="B1" s="133"/>
      <c r="C1" s="133"/>
      <c r="D1" s="1"/>
      <c r="E1" s="1"/>
      <c r="F1" s="1"/>
      <c r="G1" s="1"/>
    </row>
    <row r="2" spans="1:7" x14ac:dyDescent="0.25">
      <c r="A2" s="139" t="s">
        <v>924</v>
      </c>
      <c r="B2" s="139"/>
      <c r="C2" s="139"/>
      <c r="D2" s="1"/>
      <c r="E2" s="1"/>
      <c r="F2" s="1"/>
      <c r="G2" s="1"/>
    </row>
    <row r="3" spans="1:7" ht="15.75" x14ac:dyDescent="0.25">
      <c r="A3" s="140" t="s">
        <v>936</v>
      </c>
      <c r="B3" s="140"/>
      <c r="C3" s="140"/>
      <c r="D3" s="1"/>
      <c r="E3" s="1"/>
      <c r="F3" s="1"/>
      <c r="G3" s="1"/>
    </row>
    <row r="4" spans="1:7" x14ac:dyDescent="0.25">
      <c r="A4" s="134" t="s">
        <v>1</v>
      </c>
      <c r="B4" s="134"/>
      <c r="C4" s="134"/>
      <c r="D4" s="1"/>
      <c r="E4" s="1"/>
      <c r="F4" s="1"/>
      <c r="G4" s="1"/>
    </row>
    <row r="5" spans="1:7" x14ac:dyDescent="0.25">
      <c r="A5" s="134" t="s">
        <v>2</v>
      </c>
      <c r="B5" s="134"/>
      <c r="C5" s="134"/>
      <c r="D5" s="1"/>
      <c r="E5" s="1"/>
      <c r="F5" s="1"/>
      <c r="G5" s="1"/>
    </row>
    <row r="6" spans="1:7" x14ac:dyDescent="0.25">
      <c r="A6" s="134" t="s">
        <v>2</v>
      </c>
      <c r="B6" s="134"/>
      <c r="C6" s="134"/>
      <c r="D6" s="1"/>
      <c r="E6" s="1"/>
      <c r="F6" s="1"/>
      <c r="G6" s="1"/>
    </row>
    <row r="7" spans="1:7" x14ac:dyDescent="0.25">
      <c r="A7" s="134" t="s">
        <v>286</v>
      </c>
      <c r="B7" s="134"/>
      <c r="C7" s="134"/>
      <c r="D7" s="1"/>
      <c r="E7" s="1"/>
      <c r="F7" s="1"/>
      <c r="G7" s="1"/>
    </row>
    <row r="8" spans="1:7" x14ac:dyDescent="0.25">
      <c r="A8" s="2" t="s">
        <v>4</v>
      </c>
      <c r="B8" s="129" t="s">
        <v>5</v>
      </c>
      <c r="C8" s="129"/>
      <c r="D8" s="3" t="s">
        <v>6</v>
      </c>
      <c r="E8" s="2" t="s">
        <v>7</v>
      </c>
      <c r="F8" s="4" t="s">
        <v>8</v>
      </c>
      <c r="G8" s="4" t="s">
        <v>9</v>
      </c>
    </row>
    <row r="9" spans="1:7" x14ac:dyDescent="0.25">
      <c r="A9" s="5">
        <v>43571</v>
      </c>
      <c r="B9" s="117" t="s">
        <v>15</v>
      </c>
      <c r="C9" s="7" t="s">
        <v>926</v>
      </c>
      <c r="D9" s="8" t="s">
        <v>16</v>
      </c>
      <c r="E9" s="9" t="s">
        <v>187</v>
      </c>
      <c r="F9" s="11">
        <v>17492</v>
      </c>
      <c r="G9" s="10"/>
    </row>
    <row r="10" spans="1:7" x14ac:dyDescent="0.25">
      <c r="A10" s="5">
        <v>43573</v>
      </c>
      <c r="B10" s="117" t="s">
        <v>10</v>
      </c>
      <c r="C10" s="7" t="s">
        <v>926</v>
      </c>
      <c r="D10" s="8" t="s">
        <v>12</v>
      </c>
      <c r="E10" s="9" t="s">
        <v>155</v>
      </c>
      <c r="F10" s="10"/>
      <c r="G10" s="11">
        <v>49900</v>
      </c>
    </row>
    <row r="11" spans="1:7" x14ac:dyDescent="0.25">
      <c r="A11" s="5">
        <v>43573</v>
      </c>
      <c r="B11" s="117" t="s">
        <v>10</v>
      </c>
      <c r="C11" s="7" t="s">
        <v>926</v>
      </c>
      <c r="D11" s="8" t="s">
        <v>12</v>
      </c>
      <c r="E11" s="9" t="s">
        <v>157</v>
      </c>
      <c r="F11" s="10"/>
      <c r="G11" s="11">
        <v>50000</v>
      </c>
    </row>
    <row r="12" spans="1:7" x14ac:dyDescent="0.25">
      <c r="A12" s="5">
        <v>43573</v>
      </c>
      <c r="B12" s="117" t="s">
        <v>15</v>
      </c>
      <c r="C12" s="7" t="s">
        <v>926</v>
      </c>
      <c r="D12" s="8" t="s">
        <v>16</v>
      </c>
      <c r="E12" s="9" t="s">
        <v>32</v>
      </c>
      <c r="F12" s="11">
        <v>100010</v>
      </c>
      <c r="G12" s="10"/>
    </row>
    <row r="13" spans="1:7" x14ac:dyDescent="0.25">
      <c r="A13" s="5">
        <v>43580</v>
      </c>
      <c r="B13" s="117" t="s">
        <v>10</v>
      </c>
      <c r="C13" s="7" t="s">
        <v>926</v>
      </c>
      <c r="D13" s="8" t="s">
        <v>12</v>
      </c>
      <c r="E13" s="9" t="s">
        <v>165</v>
      </c>
      <c r="F13" s="10"/>
      <c r="G13" s="11">
        <v>14082</v>
      </c>
    </row>
    <row r="14" spans="1:7" x14ac:dyDescent="0.25">
      <c r="A14" s="5">
        <v>43607</v>
      </c>
      <c r="B14" s="117" t="s">
        <v>10</v>
      </c>
      <c r="C14" s="7" t="s">
        <v>926</v>
      </c>
      <c r="D14" s="8" t="s">
        <v>12</v>
      </c>
      <c r="E14" s="9" t="s">
        <v>37</v>
      </c>
      <c r="F14" s="10"/>
      <c r="G14" s="11">
        <v>2600</v>
      </c>
    </row>
    <row r="15" spans="1:7" x14ac:dyDescent="0.25">
      <c r="A15" s="5">
        <v>43648</v>
      </c>
      <c r="B15" s="117" t="s">
        <v>10</v>
      </c>
      <c r="C15" s="7" t="s">
        <v>937</v>
      </c>
      <c r="D15" s="8" t="s">
        <v>12</v>
      </c>
      <c r="E15" s="9" t="s">
        <v>293</v>
      </c>
      <c r="F15" s="10"/>
      <c r="G15" s="11">
        <v>13300</v>
      </c>
    </row>
    <row r="16" spans="1:7" x14ac:dyDescent="0.25">
      <c r="A16" s="5">
        <v>43648</v>
      </c>
      <c r="B16" s="117" t="s">
        <v>10</v>
      </c>
      <c r="C16" s="7" t="s">
        <v>938</v>
      </c>
      <c r="D16" s="8" t="s">
        <v>12</v>
      </c>
      <c r="E16" s="9" t="s">
        <v>492</v>
      </c>
      <c r="F16" s="10"/>
      <c r="G16" s="11">
        <v>11279</v>
      </c>
    </row>
    <row r="17" spans="1:7" x14ac:dyDescent="0.25">
      <c r="A17" s="5">
        <v>43766</v>
      </c>
      <c r="B17" s="117" t="s">
        <v>10</v>
      </c>
      <c r="C17" s="7" t="s">
        <v>926</v>
      </c>
      <c r="D17" s="8" t="s">
        <v>12</v>
      </c>
      <c r="E17" s="9" t="s">
        <v>939</v>
      </c>
      <c r="F17" s="10"/>
      <c r="G17" s="11">
        <v>30000</v>
      </c>
    </row>
    <row r="18" spans="1:7" x14ac:dyDescent="0.25">
      <c r="A18" s="5">
        <v>43797</v>
      </c>
      <c r="B18" s="117" t="s">
        <v>15</v>
      </c>
      <c r="C18" s="7" t="s">
        <v>940</v>
      </c>
      <c r="D18" s="8" t="s">
        <v>16</v>
      </c>
      <c r="E18" s="9" t="s">
        <v>941</v>
      </c>
      <c r="F18" s="11">
        <v>2000</v>
      </c>
      <c r="G18" s="10"/>
    </row>
    <row r="19" spans="1:7" x14ac:dyDescent="0.25">
      <c r="A19" s="5">
        <v>43831</v>
      </c>
      <c r="B19" s="117" t="s">
        <v>10</v>
      </c>
      <c r="C19" s="7" t="s">
        <v>937</v>
      </c>
      <c r="D19" s="8" t="s">
        <v>12</v>
      </c>
      <c r="E19" s="9" t="s">
        <v>324</v>
      </c>
      <c r="F19" s="10"/>
      <c r="G19" s="11">
        <v>27529</v>
      </c>
    </row>
    <row r="20" spans="1:7" x14ac:dyDescent="0.25">
      <c r="A20" s="5">
        <v>43839</v>
      </c>
      <c r="B20" s="117" t="s">
        <v>10</v>
      </c>
      <c r="C20" s="7" t="s">
        <v>926</v>
      </c>
      <c r="D20" s="8" t="s">
        <v>12</v>
      </c>
      <c r="E20" s="9" t="s">
        <v>186</v>
      </c>
      <c r="F20" s="10"/>
      <c r="G20" s="11">
        <v>10000</v>
      </c>
    </row>
    <row r="21" spans="1:7" x14ac:dyDescent="0.25">
      <c r="A21" s="5">
        <v>43846</v>
      </c>
      <c r="B21" s="117" t="s">
        <v>10</v>
      </c>
      <c r="C21" s="7" t="s">
        <v>926</v>
      </c>
      <c r="D21" s="8" t="s">
        <v>12</v>
      </c>
      <c r="E21" s="9" t="s">
        <v>196</v>
      </c>
      <c r="F21" s="10"/>
      <c r="G21" s="11">
        <v>5000</v>
      </c>
    </row>
    <row r="22" spans="1:7" x14ac:dyDescent="0.25">
      <c r="A22" s="5">
        <v>43859</v>
      </c>
      <c r="B22" s="117" t="s">
        <v>10</v>
      </c>
      <c r="C22" s="7" t="s">
        <v>937</v>
      </c>
      <c r="D22" s="8" t="s">
        <v>12</v>
      </c>
      <c r="E22" s="9" t="s">
        <v>942</v>
      </c>
      <c r="F22" s="10"/>
      <c r="G22" s="11">
        <v>100000</v>
      </c>
    </row>
    <row r="23" spans="1:7" x14ac:dyDescent="0.25">
      <c r="A23" s="5">
        <v>43859</v>
      </c>
      <c r="B23" s="117" t="s">
        <v>15</v>
      </c>
      <c r="C23" s="7" t="s">
        <v>943</v>
      </c>
      <c r="D23" s="8" t="s">
        <v>16</v>
      </c>
      <c r="E23" s="9" t="s">
        <v>944</v>
      </c>
      <c r="F23" s="11">
        <v>100000</v>
      </c>
      <c r="G23" s="10"/>
    </row>
    <row r="24" spans="1:7" x14ac:dyDescent="0.25">
      <c r="A24" s="130">
        <v>219502</v>
      </c>
      <c r="B24" s="130"/>
      <c r="C24" s="130"/>
      <c r="D24" s="130"/>
      <c r="E24" s="130"/>
      <c r="F24" s="130"/>
      <c r="G24" s="114">
        <v>313690</v>
      </c>
    </row>
    <row r="25" spans="1:7" x14ac:dyDescent="0.25">
      <c r="A25" s="14" t="s">
        <v>2</v>
      </c>
      <c r="B25" s="117" t="s">
        <v>15</v>
      </c>
      <c r="C25" s="15" t="s">
        <v>69</v>
      </c>
      <c r="D25" s="136">
        <v>94188</v>
      </c>
      <c r="E25" s="136"/>
      <c r="F25" s="136"/>
      <c r="G25" s="115"/>
    </row>
    <row r="26" spans="1:7" x14ac:dyDescent="0.25">
      <c r="A26" s="132">
        <v>313690</v>
      </c>
      <c r="B26" s="132"/>
      <c r="C26" s="132"/>
      <c r="D26" s="132"/>
      <c r="E26" s="132"/>
      <c r="F26" s="132"/>
      <c r="G26" s="116">
        <v>313690</v>
      </c>
    </row>
  </sheetData>
  <mergeCells count="11">
    <mergeCell ref="A6:C6"/>
    <mergeCell ref="A1:C1"/>
    <mergeCell ref="A2:C2"/>
    <mergeCell ref="A3:C3"/>
    <mergeCell ref="A4:C4"/>
    <mergeCell ref="A5:C5"/>
    <mergeCell ref="A7:C7"/>
    <mergeCell ref="B8:C8"/>
    <mergeCell ref="A24:F24"/>
    <mergeCell ref="D25:F25"/>
    <mergeCell ref="A26:F26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5"/>
  <sheetViews>
    <sheetView workbookViewId="0">
      <selection sqref="A1:C1"/>
    </sheetView>
  </sheetViews>
  <sheetFormatPr defaultRowHeight="15" x14ac:dyDescent="0.25"/>
  <cols>
    <col min="1" max="1" width="10.140625" bestFit="1" customWidth="1"/>
    <col min="2" max="2" width="3.28515625" bestFit="1" customWidth="1"/>
    <col min="3" max="3" width="36.28515625" bestFit="1" customWidth="1"/>
    <col min="6" max="6" width="8" bestFit="1" customWidth="1"/>
    <col min="7" max="7" width="7" bestFit="1" customWidth="1"/>
    <col min="8" max="9" width="10.5703125" bestFit="1" customWidth="1"/>
  </cols>
  <sheetData>
    <row r="1" spans="1:9" ht="15.75" x14ac:dyDescent="0.25">
      <c r="A1" s="133" t="s">
        <v>945</v>
      </c>
      <c r="B1" s="133"/>
      <c r="C1" s="133"/>
      <c r="D1" s="1"/>
      <c r="E1" s="1"/>
      <c r="F1" s="1"/>
      <c r="G1" s="1"/>
      <c r="H1" s="1"/>
      <c r="I1" s="1"/>
    </row>
    <row r="2" spans="1:9" x14ac:dyDescent="0.25">
      <c r="A2" s="134" t="s">
        <v>946</v>
      </c>
      <c r="B2" s="134"/>
      <c r="C2" s="134"/>
      <c r="D2" s="1"/>
      <c r="E2" s="1"/>
      <c r="F2" s="1"/>
      <c r="G2" s="1"/>
      <c r="H2" s="1"/>
      <c r="I2" s="1"/>
    </row>
    <row r="3" spans="1:9" x14ac:dyDescent="0.25">
      <c r="A3" s="134" t="s">
        <v>947</v>
      </c>
      <c r="B3" s="134"/>
      <c r="C3" s="134"/>
      <c r="D3" s="1"/>
      <c r="E3" s="1"/>
      <c r="F3" s="1"/>
      <c r="G3" s="1"/>
      <c r="H3" s="1"/>
      <c r="I3" s="1"/>
    </row>
    <row r="4" spans="1:9" x14ac:dyDescent="0.25">
      <c r="A4" s="139" t="s">
        <v>948</v>
      </c>
      <c r="B4" s="139"/>
      <c r="C4" s="139"/>
      <c r="D4" s="1"/>
      <c r="E4" s="1"/>
      <c r="F4" s="1"/>
      <c r="G4" s="1"/>
      <c r="H4" s="1"/>
      <c r="I4" s="1"/>
    </row>
    <row r="5" spans="1:9" ht="15.75" x14ac:dyDescent="0.25">
      <c r="A5" s="140" t="s">
        <v>949</v>
      </c>
      <c r="B5" s="140"/>
      <c r="C5" s="140"/>
      <c r="D5" s="1"/>
      <c r="E5" s="1"/>
      <c r="F5" s="1"/>
      <c r="G5" s="1"/>
      <c r="H5" s="1"/>
      <c r="I5" s="1"/>
    </row>
    <row r="6" spans="1:9" x14ac:dyDescent="0.25">
      <c r="A6" s="134" t="s">
        <v>1</v>
      </c>
      <c r="B6" s="134"/>
      <c r="C6" s="134"/>
      <c r="D6" s="1"/>
      <c r="E6" s="1"/>
      <c r="F6" s="1"/>
      <c r="G6" s="1"/>
      <c r="H6" s="1"/>
      <c r="I6" s="1"/>
    </row>
    <row r="7" spans="1:9" x14ac:dyDescent="0.25">
      <c r="A7" s="134" t="s">
        <v>2</v>
      </c>
      <c r="B7" s="134"/>
      <c r="C7" s="134"/>
      <c r="D7" s="1"/>
      <c r="E7" s="1"/>
      <c r="F7" s="1"/>
      <c r="G7" s="1"/>
      <c r="H7" s="1"/>
      <c r="I7" s="1"/>
    </row>
    <row r="8" spans="1:9" x14ac:dyDescent="0.25">
      <c r="A8" s="134" t="s">
        <v>2</v>
      </c>
      <c r="B8" s="134"/>
      <c r="C8" s="134"/>
      <c r="D8" s="1"/>
      <c r="E8" s="1"/>
      <c r="F8" s="1"/>
      <c r="G8" s="1"/>
      <c r="H8" s="1"/>
      <c r="I8" s="1"/>
    </row>
    <row r="9" spans="1:9" x14ac:dyDescent="0.25">
      <c r="A9" s="134" t="s">
        <v>950</v>
      </c>
      <c r="B9" s="134"/>
      <c r="C9" s="134"/>
      <c r="D9" s="1"/>
      <c r="E9" s="1"/>
      <c r="F9" s="1"/>
      <c r="G9" s="1"/>
      <c r="H9" s="1"/>
      <c r="I9" s="1"/>
    </row>
    <row r="10" spans="1:9" x14ac:dyDescent="0.25">
      <c r="A10" s="2" t="s">
        <v>4</v>
      </c>
      <c r="B10" s="129" t="s">
        <v>5</v>
      </c>
      <c r="C10" s="129"/>
      <c r="D10" s="120" t="s">
        <v>2</v>
      </c>
      <c r="E10" s="3" t="s">
        <v>2</v>
      </c>
      <c r="F10" s="3" t="s">
        <v>6</v>
      </c>
      <c r="G10" s="2" t="s">
        <v>7</v>
      </c>
      <c r="H10" s="4" t="s">
        <v>8</v>
      </c>
      <c r="I10" s="4" t="s">
        <v>9</v>
      </c>
    </row>
    <row r="11" spans="1:9" x14ac:dyDescent="0.25">
      <c r="A11" s="24">
        <v>40634</v>
      </c>
      <c r="B11" s="119" t="s">
        <v>10</v>
      </c>
      <c r="C11" s="135" t="s">
        <v>61</v>
      </c>
      <c r="D11" s="135"/>
      <c r="E11" s="135"/>
      <c r="F11" s="7" t="s">
        <v>2</v>
      </c>
      <c r="G11" s="119" t="s">
        <v>2</v>
      </c>
      <c r="H11" s="10"/>
      <c r="I11" s="11">
        <v>25000</v>
      </c>
    </row>
    <row r="12" spans="1:9" x14ac:dyDescent="0.25">
      <c r="A12" s="5">
        <v>40695</v>
      </c>
      <c r="B12" s="119" t="s">
        <v>15</v>
      </c>
      <c r="C12" s="7" t="s">
        <v>951</v>
      </c>
      <c r="D12" s="7" t="s">
        <v>2</v>
      </c>
      <c r="E12" s="119" t="s">
        <v>2</v>
      </c>
      <c r="F12" s="8" t="s">
        <v>63</v>
      </c>
      <c r="G12" s="9" t="s">
        <v>952</v>
      </c>
      <c r="H12" s="11">
        <v>2300000</v>
      </c>
      <c r="I12" s="10"/>
    </row>
    <row r="13" spans="1:9" x14ac:dyDescent="0.25">
      <c r="A13" s="5">
        <v>40697</v>
      </c>
      <c r="B13" s="119" t="s">
        <v>10</v>
      </c>
      <c r="C13" s="7" t="s">
        <v>953</v>
      </c>
      <c r="D13" s="7" t="s">
        <v>2</v>
      </c>
      <c r="E13" s="119" t="s">
        <v>2</v>
      </c>
      <c r="F13" s="8" t="s">
        <v>12</v>
      </c>
      <c r="G13" s="9" t="s">
        <v>954</v>
      </c>
      <c r="H13" s="10"/>
      <c r="I13" s="11">
        <v>2200000</v>
      </c>
    </row>
    <row r="14" spans="1:9" x14ac:dyDescent="0.25">
      <c r="A14" s="5">
        <v>40999</v>
      </c>
      <c r="B14" s="119" t="s">
        <v>10</v>
      </c>
      <c r="C14" s="7" t="s">
        <v>955</v>
      </c>
      <c r="D14" s="7" t="s">
        <v>2</v>
      </c>
      <c r="E14" s="119" t="s">
        <v>2</v>
      </c>
      <c r="F14" s="8" t="s">
        <v>63</v>
      </c>
      <c r="G14" s="9" t="s">
        <v>2</v>
      </c>
      <c r="H14" s="10"/>
      <c r="I14" s="11">
        <v>75000</v>
      </c>
    </row>
    <row r="15" spans="1:9" x14ac:dyDescent="0.25">
      <c r="A15" s="7" t="s">
        <v>2</v>
      </c>
      <c r="B15" s="7" t="s">
        <v>2</v>
      </c>
      <c r="C15" s="132">
        <v>2300000</v>
      </c>
      <c r="D15" s="132"/>
      <c r="E15" s="132"/>
      <c r="F15" s="132"/>
      <c r="G15" s="132"/>
      <c r="H15" s="132"/>
      <c r="I15" s="118">
        <v>2300000</v>
      </c>
    </row>
  </sheetData>
  <mergeCells count="12">
    <mergeCell ref="C15:H15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B10:C10"/>
    <mergeCell ref="C11:E11"/>
  </mergeCell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5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3.28515625" bestFit="1" customWidth="1"/>
    <col min="3" max="3" width="24.5703125" bestFit="1" customWidth="1"/>
    <col min="4" max="4" width="8.140625" bestFit="1" customWidth="1"/>
    <col min="5" max="5" width="7" bestFit="1" customWidth="1"/>
    <col min="6" max="7" width="9.5703125" bestFit="1" customWidth="1"/>
  </cols>
  <sheetData>
    <row r="1" spans="1:7" ht="15.75" x14ac:dyDescent="0.25">
      <c r="A1" s="133" t="s">
        <v>956</v>
      </c>
      <c r="B1" s="133"/>
      <c r="C1" s="133"/>
      <c r="D1" s="1"/>
      <c r="E1" s="1"/>
      <c r="F1" s="1"/>
      <c r="G1" s="1"/>
    </row>
    <row r="2" spans="1:7" ht="15.75" x14ac:dyDescent="0.25">
      <c r="A2" s="133" t="s">
        <v>957</v>
      </c>
      <c r="B2" s="133"/>
      <c r="C2" s="133"/>
      <c r="D2" s="1"/>
      <c r="E2" s="1"/>
      <c r="F2" s="1"/>
      <c r="G2" s="1"/>
    </row>
    <row r="3" spans="1:7" x14ac:dyDescent="0.25">
      <c r="A3" s="134" t="s">
        <v>1</v>
      </c>
      <c r="B3" s="134"/>
      <c r="C3" s="134"/>
      <c r="D3" s="1"/>
      <c r="E3" s="1"/>
      <c r="F3" s="1"/>
      <c r="G3" s="1"/>
    </row>
    <row r="4" spans="1:7" x14ac:dyDescent="0.25">
      <c r="A4" s="134" t="s">
        <v>2</v>
      </c>
      <c r="B4" s="134"/>
      <c r="C4" s="134"/>
      <c r="D4" s="1"/>
      <c r="E4" s="1"/>
      <c r="F4" s="1"/>
      <c r="G4" s="1"/>
    </row>
    <row r="5" spans="1:7" x14ac:dyDescent="0.25">
      <c r="A5" s="134" t="s">
        <v>2</v>
      </c>
      <c r="B5" s="134"/>
      <c r="C5" s="134"/>
      <c r="D5" s="1"/>
      <c r="E5" s="1"/>
      <c r="F5" s="1"/>
      <c r="G5" s="1"/>
    </row>
    <row r="6" spans="1:7" x14ac:dyDescent="0.25">
      <c r="A6" s="134" t="s">
        <v>286</v>
      </c>
      <c r="B6" s="134"/>
      <c r="C6" s="134"/>
      <c r="D6" s="1"/>
      <c r="E6" s="1"/>
      <c r="F6" s="1"/>
      <c r="G6" s="1"/>
    </row>
    <row r="7" spans="1:7" x14ac:dyDescent="0.25">
      <c r="A7" s="2" t="s">
        <v>4</v>
      </c>
      <c r="B7" s="129" t="s">
        <v>5</v>
      </c>
      <c r="C7" s="129"/>
      <c r="D7" s="3" t="s">
        <v>6</v>
      </c>
      <c r="E7" s="2" t="s">
        <v>7</v>
      </c>
      <c r="F7" s="4" t="s">
        <v>8</v>
      </c>
      <c r="G7" s="4" t="s">
        <v>9</v>
      </c>
    </row>
    <row r="8" spans="1:7" x14ac:dyDescent="0.25">
      <c r="A8" s="5">
        <v>43640</v>
      </c>
      <c r="B8" s="123" t="s">
        <v>15</v>
      </c>
      <c r="C8" s="7" t="s">
        <v>958</v>
      </c>
      <c r="D8" s="8" t="s">
        <v>16</v>
      </c>
      <c r="E8" s="9" t="s">
        <v>316</v>
      </c>
      <c r="F8" s="11">
        <v>26950</v>
      </c>
      <c r="G8" s="10"/>
    </row>
    <row r="9" spans="1:7" x14ac:dyDescent="0.25">
      <c r="A9" s="5">
        <v>43706</v>
      </c>
      <c r="B9" s="123" t="s">
        <v>15</v>
      </c>
      <c r="C9" s="7" t="s">
        <v>958</v>
      </c>
      <c r="D9" s="8" t="s">
        <v>16</v>
      </c>
      <c r="E9" s="9" t="s">
        <v>145</v>
      </c>
      <c r="F9" s="11">
        <v>3000</v>
      </c>
      <c r="G9" s="10"/>
    </row>
    <row r="10" spans="1:7" x14ac:dyDescent="0.25">
      <c r="A10" s="5">
        <v>43857</v>
      </c>
      <c r="B10" s="123" t="s">
        <v>15</v>
      </c>
      <c r="C10" s="7" t="s">
        <v>958</v>
      </c>
      <c r="D10" s="8" t="s">
        <v>16</v>
      </c>
      <c r="E10" s="9" t="s">
        <v>959</v>
      </c>
      <c r="F10" s="11">
        <v>100000</v>
      </c>
      <c r="G10" s="10"/>
    </row>
    <row r="11" spans="1:7" x14ac:dyDescent="0.25">
      <c r="A11" s="5">
        <v>43892</v>
      </c>
      <c r="B11" s="123" t="s">
        <v>15</v>
      </c>
      <c r="C11" s="7" t="s">
        <v>958</v>
      </c>
      <c r="D11" s="8" t="s">
        <v>16</v>
      </c>
      <c r="E11" s="9" t="s">
        <v>960</v>
      </c>
      <c r="F11" s="11">
        <v>1000</v>
      </c>
      <c r="G11" s="10"/>
    </row>
    <row r="12" spans="1:7" x14ac:dyDescent="0.25">
      <c r="A12" s="5">
        <v>43892</v>
      </c>
      <c r="B12" s="123" t="s">
        <v>15</v>
      </c>
      <c r="C12" s="7" t="s">
        <v>958</v>
      </c>
      <c r="D12" s="8" t="s">
        <v>16</v>
      </c>
      <c r="E12" s="9" t="s">
        <v>961</v>
      </c>
      <c r="F12" s="11">
        <v>11394</v>
      </c>
      <c r="G12" s="10"/>
    </row>
    <row r="13" spans="1:7" x14ac:dyDescent="0.25">
      <c r="A13" s="5">
        <v>43892</v>
      </c>
      <c r="B13" s="123" t="s">
        <v>15</v>
      </c>
      <c r="C13" s="7" t="s">
        <v>958</v>
      </c>
      <c r="D13" s="8" t="s">
        <v>16</v>
      </c>
      <c r="E13" s="9" t="s">
        <v>962</v>
      </c>
      <c r="F13" s="11">
        <v>7592</v>
      </c>
      <c r="G13" s="10"/>
    </row>
    <row r="14" spans="1:7" x14ac:dyDescent="0.25">
      <c r="A14" s="5">
        <v>43892</v>
      </c>
      <c r="B14" s="123" t="s">
        <v>15</v>
      </c>
      <c r="C14" s="7" t="s">
        <v>958</v>
      </c>
      <c r="D14" s="8" t="s">
        <v>16</v>
      </c>
      <c r="E14" s="9" t="s">
        <v>963</v>
      </c>
      <c r="F14" s="11">
        <v>4498</v>
      </c>
      <c r="G14" s="10"/>
    </row>
    <row r="15" spans="1:7" x14ac:dyDescent="0.25">
      <c r="A15" s="5">
        <v>43892</v>
      </c>
      <c r="B15" s="123" t="s">
        <v>15</v>
      </c>
      <c r="C15" s="7" t="s">
        <v>958</v>
      </c>
      <c r="D15" s="8" t="s">
        <v>16</v>
      </c>
      <c r="E15" s="9" t="s">
        <v>964</v>
      </c>
      <c r="F15" s="11">
        <v>2415</v>
      </c>
      <c r="G15" s="10"/>
    </row>
    <row r="16" spans="1:7" x14ac:dyDescent="0.25">
      <c r="A16" s="5">
        <v>43895</v>
      </c>
      <c r="B16" s="123" t="s">
        <v>15</v>
      </c>
      <c r="C16" s="7" t="s">
        <v>965</v>
      </c>
      <c r="D16" s="8" t="s">
        <v>16</v>
      </c>
      <c r="E16" s="9" t="s">
        <v>966</v>
      </c>
      <c r="F16" s="11">
        <v>5308</v>
      </c>
      <c r="G16" s="10"/>
    </row>
    <row r="17" spans="1:7" x14ac:dyDescent="0.25">
      <c r="A17" s="5">
        <v>43896</v>
      </c>
      <c r="B17" s="123" t="s">
        <v>15</v>
      </c>
      <c r="C17" s="7" t="s">
        <v>965</v>
      </c>
      <c r="D17" s="8" t="s">
        <v>16</v>
      </c>
      <c r="E17" s="9" t="s">
        <v>967</v>
      </c>
      <c r="F17" s="11">
        <v>6020</v>
      </c>
      <c r="G17" s="10"/>
    </row>
    <row r="18" spans="1:7" x14ac:dyDescent="0.25">
      <c r="A18" s="5">
        <v>43897</v>
      </c>
      <c r="B18" s="123" t="s">
        <v>15</v>
      </c>
      <c r="C18" s="7" t="s">
        <v>965</v>
      </c>
      <c r="D18" s="8" t="s">
        <v>16</v>
      </c>
      <c r="E18" s="9" t="s">
        <v>968</v>
      </c>
      <c r="F18" s="11">
        <v>15000</v>
      </c>
      <c r="G18" s="10"/>
    </row>
    <row r="19" spans="1:7" x14ac:dyDescent="0.25">
      <c r="A19" s="5">
        <v>43902</v>
      </c>
      <c r="B19" s="123" t="s">
        <v>15</v>
      </c>
      <c r="C19" s="7" t="s">
        <v>965</v>
      </c>
      <c r="D19" s="8" t="s">
        <v>16</v>
      </c>
      <c r="E19" s="9" t="s">
        <v>969</v>
      </c>
      <c r="F19" s="11">
        <v>383.5</v>
      </c>
      <c r="G19" s="10"/>
    </row>
    <row r="20" spans="1:7" x14ac:dyDescent="0.25">
      <c r="A20" s="5">
        <v>43905</v>
      </c>
      <c r="B20" s="123" t="s">
        <v>15</v>
      </c>
      <c r="C20" s="7" t="s">
        <v>965</v>
      </c>
      <c r="D20" s="8" t="s">
        <v>16</v>
      </c>
      <c r="E20" s="9" t="s">
        <v>970</v>
      </c>
      <c r="F20" s="11">
        <v>4190</v>
      </c>
      <c r="G20" s="10"/>
    </row>
    <row r="21" spans="1:7" x14ac:dyDescent="0.25">
      <c r="A21" s="5">
        <v>43920</v>
      </c>
      <c r="B21" s="123" t="s">
        <v>15</v>
      </c>
      <c r="C21" s="7" t="s">
        <v>965</v>
      </c>
      <c r="D21" s="8" t="s">
        <v>16</v>
      </c>
      <c r="E21" s="9" t="s">
        <v>971</v>
      </c>
      <c r="F21" s="11">
        <v>50000</v>
      </c>
      <c r="G21" s="10"/>
    </row>
    <row r="22" spans="1:7" x14ac:dyDescent="0.25">
      <c r="A22" s="5">
        <v>43920</v>
      </c>
      <c r="B22" s="123" t="s">
        <v>10</v>
      </c>
      <c r="C22" s="7" t="s">
        <v>958</v>
      </c>
      <c r="D22" s="8" t="s">
        <v>12</v>
      </c>
      <c r="E22" s="9" t="s">
        <v>340</v>
      </c>
      <c r="F22" s="10"/>
      <c r="G22" s="11">
        <v>50000</v>
      </c>
    </row>
    <row r="23" spans="1:7" x14ac:dyDescent="0.25">
      <c r="A23" s="130">
        <v>237750.5</v>
      </c>
      <c r="B23" s="130"/>
      <c r="C23" s="130"/>
      <c r="D23" s="130"/>
      <c r="E23" s="130"/>
      <c r="F23" s="130"/>
      <c r="G23" s="121">
        <v>50000</v>
      </c>
    </row>
    <row r="24" spans="1:7" x14ac:dyDescent="0.25">
      <c r="A24" s="14" t="s">
        <v>2</v>
      </c>
      <c r="B24" s="123" t="s">
        <v>10</v>
      </c>
      <c r="C24" s="15" t="s">
        <v>69</v>
      </c>
      <c r="D24" s="131"/>
      <c r="E24" s="131"/>
      <c r="F24" s="131"/>
      <c r="G24" s="124">
        <v>187750.5</v>
      </c>
    </row>
    <row r="25" spans="1:7" x14ac:dyDescent="0.25">
      <c r="A25" s="132">
        <v>237750.5</v>
      </c>
      <c r="B25" s="132"/>
      <c r="C25" s="132"/>
      <c r="D25" s="132"/>
      <c r="E25" s="132"/>
      <c r="F25" s="132"/>
      <c r="G25" s="122">
        <v>237750.5</v>
      </c>
    </row>
  </sheetData>
  <mergeCells count="10">
    <mergeCell ref="B7:C7"/>
    <mergeCell ref="A23:F23"/>
    <mergeCell ref="D24:F24"/>
    <mergeCell ref="A25:F25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8"/>
  <sheetViews>
    <sheetView tabSelected="1" workbookViewId="0">
      <selection activeCell="H14" sqref="H14"/>
    </sheetView>
  </sheetViews>
  <sheetFormatPr defaultRowHeight="15" x14ac:dyDescent="0.25"/>
  <cols>
    <col min="1" max="1" width="9.85546875" bestFit="1" customWidth="1"/>
    <col min="2" max="2" width="3.28515625" bestFit="1" customWidth="1"/>
    <col min="3" max="3" width="36.5703125" bestFit="1" customWidth="1"/>
    <col min="4" max="4" width="8" bestFit="1" customWidth="1"/>
    <col min="5" max="5" width="7" hidden="1" customWidth="1"/>
    <col min="6" max="6" width="5.140625" hidden="1" customWidth="1"/>
    <col min="7" max="7" width="8.5703125" bestFit="1" customWidth="1"/>
    <col min="8" max="8" width="44" customWidth="1"/>
  </cols>
  <sheetData>
    <row r="1" spans="1:8" ht="15.75" x14ac:dyDescent="0.25">
      <c r="A1" s="133" t="s">
        <v>972</v>
      </c>
      <c r="B1" s="133"/>
      <c r="C1" s="133"/>
      <c r="D1" s="1"/>
      <c r="E1" s="1"/>
      <c r="F1" s="1"/>
      <c r="G1" s="1"/>
    </row>
    <row r="2" spans="1:8" x14ac:dyDescent="0.25">
      <c r="A2" s="139" t="s">
        <v>973</v>
      </c>
      <c r="B2" s="139"/>
      <c r="C2" s="139"/>
      <c r="D2" s="1"/>
      <c r="E2" s="1"/>
      <c r="F2" s="1"/>
      <c r="G2" s="1"/>
    </row>
    <row r="3" spans="1:8" ht="15.75" x14ac:dyDescent="0.25">
      <c r="A3" s="140"/>
      <c r="B3" s="140"/>
      <c r="C3" s="140"/>
      <c r="D3" s="1"/>
      <c r="E3" s="1"/>
      <c r="F3" s="1"/>
      <c r="G3" s="1"/>
    </row>
    <row r="4" spans="1:8" x14ac:dyDescent="0.25">
      <c r="A4" s="134" t="s">
        <v>1</v>
      </c>
      <c r="B4" s="134"/>
      <c r="C4" s="134"/>
      <c r="D4" s="1"/>
      <c r="E4" s="1"/>
      <c r="F4" s="1"/>
      <c r="G4" s="1"/>
    </row>
    <row r="5" spans="1:8" x14ac:dyDescent="0.25">
      <c r="A5" s="134" t="s">
        <v>2</v>
      </c>
      <c r="B5" s="134"/>
      <c r="C5" s="134"/>
      <c r="D5" s="1"/>
      <c r="E5" s="1"/>
      <c r="F5" s="1"/>
      <c r="G5" s="1"/>
    </row>
    <row r="6" spans="1:8" x14ac:dyDescent="0.25">
      <c r="A6" s="134" t="s">
        <v>2</v>
      </c>
      <c r="B6" s="134"/>
      <c r="C6" s="134"/>
      <c r="D6" s="1"/>
      <c r="E6" s="1"/>
      <c r="F6" s="1"/>
      <c r="G6" s="1"/>
    </row>
    <row r="7" spans="1:8" x14ac:dyDescent="0.25">
      <c r="A7" s="134" t="s">
        <v>286</v>
      </c>
      <c r="B7" s="134"/>
      <c r="C7" s="134"/>
      <c r="D7" s="1"/>
      <c r="E7" s="1"/>
      <c r="F7" s="1"/>
      <c r="G7" s="1"/>
      <c r="H7" t="s">
        <v>976</v>
      </c>
    </row>
    <row r="8" spans="1:8" x14ac:dyDescent="0.25">
      <c r="A8" s="2" t="s">
        <v>4</v>
      </c>
      <c r="B8" s="129" t="s">
        <v>5</v>
      </c>
      <c r="C8" s="129"/>
      <c r="D8" s="3" t="s">
        <v>6</v>
      </c>
      <c r="E8" s="2" t="s">
        <v>7</v>
      </c>
      <c r="F8" s="4" t="s">
        <v>8</v>
      </c>
      <c r="G8" s="4" t="s">
        <v>9</v>
      </c>
    </row>
    <row r="9" spans="1:8" x14ac:dyDescent="0.25">
      <c r="A9" s="5">
        <v>43770</v>
      </c>
      <c r="B9" s="128" t="s">
        <v>10</v>
      </c>
      <c r="C9" s="7" t="s">
        <v>974</v>
      </c>
      <c r="D9" s="8" t="s">
        <v>12</v>
      </c>
      <c r="E9" s="9" t="s">
        <v>27</v>
      </c>
      <c r="F9" s="10"/>
      <c r="G9" s="11">
        <v>2000</v>
      </c>
    </row>
    <row r="10" spans="1:8" x14ac:dyDescent="0.25">
      <c r="A10" s="5">
        <v>43839</v>
      </c>
      <c r="B10" s="128" t="s">
        <v>10</v>
      </c>
      <c r="C10" s="7" t="s">
        <v>974</v>
      </c>
      <c r="D10" s="8" t="s">
        <v>12</v>
      </c>
      <c r="E10" s="9" t="s">
        <v>128</v>
      </c>
      <c r="F10" s="10"/>
      <c r="G10" s="11">
        <v>3000</v>
      </c>
    </row>
    <row r="11" spans="1:8" x14ac:dyDescent="0.25">
      <c r="A11" s="5"/>
      <c r="B11" s="128" t="s">
        <v>2</v>
      </c>
      <c r="C11" s="12" t="s">
        <v>975</v>
      </c>
      <c r="D11" s="1"/>
      <c r="E11" s="1"/>
      <c r="F11" s="1"/>
      <c r="G11" s="1"/>
    </row>
    <row r="12" spans="1:8" x14ac:dyDescent="0.25">
      <c r="A12" s="5">
        <v>43887</v>
      </c>
      <c r="B12" s="128" t="s">
        <v>10</v>
      </c>
      <c r="C12" s="7" t="s">
        <v>974</v>
      </c>
      <c r="D12" s="8" t="s">
        <v>12</v>
      </c>
      <c r="E12" s="9" t="s">
        <v>130</v>
      </c>
      <c r="F12" s="10"/>
      <c r="G12" s="11">
        <v>5000</v>
      </c>
      <c r="H12" t="s">
        <v>979</v>
      </c>
    </row>
    <row r="13" spans="1:8" x14ac:dyDescent="0.25">
      <c r="A13" s="5">
        <v>43890</v>
      </c>
      <c r="B13" s="128" t="s">
        <v>10</v>
      </c>
      <c r="C13" s="7" t="s">
        <v>974</v>
      </c>
      <c r="D13" s="8" t="s">
        <v>12</v>
      </c>
      <c r="E13" s="9" t="s">
        <v>132</v>
      </c>
      <c r="F13" s="10"/>
      <c r="G13" s="11">
        <v>5001</v>
      </c>
      <c r="H13" t="s">
        <v>980</v>
      </c>
    </row>
    <row r="14" spans="1:8" x14ac:dyDescent="0.25">
      <c r="A14" s="5">
        <v>43890</v>
      </c>
      <c r="B14" s="128" t="s">
        <v>10</v>
      </c>
      <c r="C14" s="7" t="s">
        <v>974</v>
      </c>
      <c r="D14" s="8" t="s">
        <v>12</v>
      </c>
      <c r="E14" s="9" t="s">
        <v>134</v>
      </c>
      <c r="F14" s="10"/>
      <c r="G14" s="11">
        <v>5111</v>
      </c>
      <c r="H14" t="s">
        <v>978</v>
      </c>
    </row>
    <row r="15" spans="1:8" x14ac:dyDescent="0.25">
      <c r="A15" s="5">
        <v>43890</v>
      </c>
      <c r="B15" s="128" t="s">
        <v>10</v>
      </c>
      <c r="C15" s="7" t="s">
        <v>974</v>
      </c>
      <c r="D15" s="8" t="s">
        <v>12</v>
      </c>
      <c r="E15" s="9" t="s">
        <v>136</v>
      </c>
      <c r="F15" s="10"/>
      <c r="G15" s="11">
        <v>51000</v>
      </c>
      <c r="H15" t="s">
        <v>977</v>
      </c>
    </row>
    <row r="16" spans="1:8" x14ac:dyDescent="0.25">
      <c r="A16" s="156"/>
      <c r="B16" s="156"/>
      <c r="C16" s="156"/>
      <c r="D16" s="156"/>
      <c r="E16" s="156"/>
      <c r="F16" s="156"/>
      <c r="G16" s="125"/>
    </row>
    <row r="17" spans="1:7" x14ac:dyDescent="0.25">
      <c r="A17" s="14"/>
      <c r="B17" s="128"/>
      <c r="C17" s="15"/>
      <c r="D17" s="136"/>
      <c r="E17" s="136"/>
      <c r="F17" s="136"/>
      <c r="G17" s="126"/>
    </row>
    <row r="18" spans="1:7" x14ac:dyDescent="0.25">
      <c r="A18" s="132"/>
      <c r="B18" s="132"/>
      <c r="C18" s="132"/>
      <c r="D18" s="132"/>
      <c r="E18" s="132"/>
      <c r="F18" s="132"/>
      <c r="G18" s="127"/>
    </row>
  </sheetData>
  <mergeCells count="11">
    <mergeCell ref="A7:C7"/>
    <mergeCell ref="B8:C8"/>
    <mergeCell ref="A16:F16"/>
    <mergeCell ref="D17:F17"/>
    <mergeCell ref="A18:F18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sqref="A1:C1"/>
    </sheetView>
  </sheetViews>
  <sheetFormatPr defaultRowHeight="15" x14ac:dyDescent="0.25"/>
  <cols>
    <col min="1" max="1" width="10.140625" bestFit="1" customWidth="1"/>
    <col min="2" max="2" width="2.85546875" bestFit="1" customWidth="1"/>
    <col min="3" max="3" width="24.7109375" bestFit="1" customWidth="1"/>
    <col min="4" max="4" width="8" bestFit="1" customWidth="1"/>
    <col min="5" max="5" width="7" bestFit="1" customWidth="1"/>
    <col min="6" max="6" width="8.5703125" bestFit="1" customWidth="1"/>
    <col min="7" max="7" width="10.5703125" bestFit="1" customWidth="1"/>
  </cols>
  <sheetData>
    <row r="1" spans="1:7" ht="15.75" x14ac:dyDescent="0.25">
      <c r="A1" s="133" t="s">
        <v>57</v>
      </c>
      <c r="B1" s="133"/>
      <c r="C1" s="133"/>
      <c r="D1" s="1"/>
      <c r="E1" s="1"/>
      <c r="F1" s="1"/>
      <c r="G1" s="1"/>
    </row>
    <row r="2" spans="1:7" ht="15.75" x14ac:dyDescent="0.25">
      <c r="A2" s="133" t="s">
        <v>58</v>
      </c>
      <c r="B2" s="133"/>
      <c r="C2" s="133"/>
      <c r="D2" s="1"/>
      <c r="E2" s="1"/>
      <c r="F2" s="1"/>
      <c r="G2" s="1"/>
    </row>
    <row r="3" spans="1:7" x14ac:dyDescent="0.25">
      <c r="A3" s="134" t="s">
        <v>1</v>
      </c>
      <c r="B3" s="134"/>
      <c r="C3" s="134"/>
      <c r="D3" s="1"/>
      <c r="E3" s="1"/>
      <c r="F3" s="1"/>
      <c r="G3" s="1"/>
    </row>
    <row r="4" spans="1:7" x14ac:dyDescent="0.25">
      <c r="A4" s="134" t="s">
        <v>2</v>
      </c>
      <c r="B4" s="134"/>
      <c r="C4" s="134"/>
      <c r="D4" s="1"/>
      <c r="E4" s="1"/>
      <c r="F4" s="1"/>
      <c r="G4" s="1"/>
    </row>
    <row r="5" spans="1:7" x14ac:dyDescent="0.25">
      <c r="A5" s="134" t="s">
        <v>2</v>
      </c>
      <c r="B5" s="134"/>
      <c r="C5" s="134"/>
      <c r="D5" s="1"/>
      <c r="E5" s="1"/>
      <c r="F5" s="1"/>
      <c r="G5" s="1"/>
    </row>
    <row r="6" spans="1:7" x14ac:dyDescent="0.25">
      <c r="A6" s="134" t="s">
        <v>59</v>
      </c>
      <c r="B6" s="134"/>
      <c r="C6" s="134"/>
      <c r="D6" s="1"/>
      <c r="E6" s="1"/>
      <c r="F6" s="1"/>
      <c r="G6" s="1"/>
    </row>
    <row r="7" spans="1:7" x14ac:dyDescent="0.25">
      <c r="A7" s="2" t="s">
        <v>4</v>
      </c>
      <c r="B7" s="129" t="s">
        <v>5</v>
      </c>
      <c r="C7" s="129"/>
      <c r="D7" s="3" t="s">
        <v>6</v>
      </c>
      <c r="E7" s="2" t="s">
        <v>7</v>
      </c>
      <c r="F7" s="4" t="s">
        <v>8</v>
      </c>
      <c r="G7" s="4" t="s">
        <v>9</v>
      </c>
    </row>
    <row r="8" spans="1:7" x14ac:dyDescent="0.25">
      <c r="A8" s="24">
        <v>43525</v>
      </c>
      <c r="B8" s="21" t="s">
        <v>60</v>
      </c>
      <c r="C8" s="135" t="s">
        <v>61</v>
      </c>
      <c r="D8" s="135"/>
      <c r="E8" s="135"/>
      <c r="F8" s="10"/>
      <c r="G8" s="11">
        <v>1070606.92</v>
      </c>
    </row>
    <row r="9" spans="1:7" x14ac:dyDescent="0.25">
      <c r="A9" s="5">
        <v>43555</v>
      </c>
      <c r="B9" s="21" t="s">
        <v>60</v>
      </c>
      <c r="C9" s="7" t="s">
        <v>62</v>
      </c>
      <c r="D9" s="8" t="s">
        <v>63</v>
      </c>
      <c r="E9" s="9" t="s">
        <v>2</v>
      </c>
      <c r="F9" s="10"/>
      <c r="G9" s="11">
        <v>129392</v>
      </c>
    </row>
    <row r="10" spans="1:7" x14ac:dyDescent="0.25">
      <c r="A10" s="5">
        <v>43555</v>
      </c>
      <c r="B10" s="21" t="s">
        <v>60</v>
      </c>
      <c r="C10" s="7" t="s">
        <v>64</v>
      </c>
      <c r="D10" s="8" t="s">
        <v>63</v>
      </c>
      <c r="E10" s="9" t="s">
        <v>2</v>
      </c>
      <c r="F10" s="10"/>
      <c r="G10" s="11">
        <v>36870</v>
      </c>
    </row>
    <row r="11" spans="1:7" x14ac:dyDescent="0.25">
      <c r="A11" s="5">
        <v>43555</v>
      </c>
      <c r="B11" s="21" t="s">
        <v>65</v>
      </c>
      <c r="C11" s="7" t="s">
        <v>66</v>
      </c>
      <c r="D11" s="8" t="s">
        <v>63</v>
      </c>
      <c r="E11" s="9" t="s">
        <v>2</v>
      </c>
      <c r="F11" s="11">
        <v>71093</v>
      </c>
      <c r="G11" s="10"/>
    </row>
    <row r="12" spans="1:7" x14ac:dyDescent="0.25">
      <c r="A12" s="5">
        <v>43555</v>
      </c>
      <c r="B12" s="21" t="s">
        <v>60</v>
      </c>
      <c r="C12" s="7" t="s">
        <v>67</v>
      </c>
      <c r="D12" s="8" t="s">
        <v>63</v>
      </c>
      <c r="E12" s="9" t="s">
        <v>2</v>
      </c>
      <c r="F12" s="10"/>
      <c r="G12" s="11">
        <v>747003</v>
      </c>
    </row>
    <row r="13" spans="1:7" x14ac:dyDescent="0.25">
      <c r="A13" s="5">
        <v>43555</v>
      </c>
      <c r="B13" s="21" t="s">
        <v>60</v>
      </c>
      <c r="C13" s="7" t="s">
        <v>68</v>
      </c>
      <c r="D13" s="8" t="s">
        <v>63</v>
      </c>
      <c r="E13" s="9" t="s">
        <v>2</v>
      </c>
      <c r="F13" s="10"/>
      <c r="G13" s="11">
        <v>448201.74</v>
      </c>
    </row>
    <row r="14" spans="1:7" x14ac:dyDescent="0.25">
      <c r="A14" s="130">
        <v>71093</v>
      </c>
      <c r="B14" s="130"/>
      <c r="C14" s="130"/>
      <c r="D14" s="130"/>
      <c r="E14" s="130"/>
      <c r="F14" s="130"/>
      <c r="G14" s="18">
        <v>2432073.66</v>
      </c>
    </row>
    <row r="15" spans="1:7" x14ac:dyDescent="0.25">
      <c r="A15" s="14" t="s">
        <v>2</v>
      </c>
      <c r="B15" s="21" t="s">
        <v>65</v>
      </c>
      <c r="C15" s="15" t="s">
        <v>69</v>
      </c>
      <c r="D15" s="136">
        <v>2360980.66</v>
      </c>
      <c r="E15" s="136"/>
      <c r="F15" s="136"/>
      <c r="G15" s="19"/>
    </row>
    <row r="16" spans="1:7" x14ac:dyDescent="0.25">
      <c r="A16" s="132">
        <v>2432073.66</v>
      </c>
      <c r="B16" s="132"/>
      <c r="C16" s="132"/>
      <c r="D16" s="132"/>
      <c r="E16" s="132"/>
      <c r="F16" s="132"/>
      <c r="G16" s="20">
        <v>2432073.66</v>
      </c>
    </row>
  </sheetData>
  <mergeCells count="11">
    <mergeCell ref="A6:C6"/>
    <mergeCell ref="A1:C1"/>
    <mergeCell ref="A2:C2"/>
    <mergeCell ref="A3:C3"/>
    <mergeCell ref="A4:C4"/>
    <mergeCell ref="A5:C5"/>
    <mergeCell ref="B7:C7"/>
    <mergeCell ref="C8:E8"/>
    <mergeCell ref="A14:F14"/>
    <mergeCell ref="D15:F15"/>
    <mergeCell ref="A16:F1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2.85546875" bestFit="1" customWidth="1"/>
    <col min="3" max="3" width="30.7109375" bestFit="1" customWidth="1"/>
    <col min="4" max="4" width="8.140625" bestFit="1" customWidth="1"/>
    <col min="5" max="5" width="9.85546875" bestFit="1" customWidth="1"/>
    <col min="6" max="7" width="9.5703125" bestFit="1" customWidth="1"/>
  </cols>
  <sheetData>
    <row r="1" spans="1:7" ht="15.75" x14ac:dyDescent="0.25">
      <c r="A1" s="133" t="s">
        <v>57</v>
      </c>
      <c r="B1" s="133"/>
      <c r="C1" s="133"/>
      <c r="D1" s="1"/>
      <c r="E1" s="1"/>
      <c r="F1" s="1"/>
      <c r="G1" s="1"/>
    </row>
    <row r="2" spans="1:7" ht="15.75" x14ac:dyDescent="0.25">
      <c r="A2" s="133" t="s">
        <v>70</v>
      </c>
      <c r="B2" s="133"/>
      <c r="C2" s="133"/>
      <c r="D2" s="1"/>
      <c r="E2" s="1"/>
      <c r="F2" s="1"/>
      <c r="G2" s="1"/>
    </row>
    <row r="3" spans="1:7" x14ac:dyDescent="0.25">
      <c r="A3" s="134" t="s">
        <v>1</v>
      </c>
      <c r="B3" s="134"/>
      <c r="C3" s="134"/>
      <c r="D3" s="1"/>
      <c r="E3" s="1"/>
      <c r="F3" s="1"/>
      <c r="G3" s="1"/>
    </row>
    <row r="4" spans="1:7" x14ac:dyDescent="0.25">
      <c r="A4" s="134" t="s">
        <v>2</v>
      </c>
      <c r="B4" s="134"/>
      <c r="C4" s="134"/>
      <c r="D4" s="1"/>
      <c r="E4" s="1"/>
      <c r="F4" s="1"/>
      <c r="G4" s="1"/>
    </row>
    <row r="5" spans="1:7" x14ac:dyDescent="0.25">
      <c r="A5" s="134" t="s">
        <v>2</v>
      </c>
      <c r="B5" s="134"/>
      <c r="C5" s="134"/>
      <c r="D5" s="1"/>
      <c r="E5" s="1"/>
      <c r="F5" s="1"/>
      <c r="G5" s="1"/>
    </row>
    <row r="6" spans="1:7" x14ac:dyDescent="0.25">
      <c r="A6" s="134" t="s">
        <v>3</v>
      </c>
      <c r="B6" s="134"/>
      <c r="C6" s="134"/>
      <c r="D6" s="1"/>
      <c r="E6" s="1"/>
      <c r="F6" s="1"/>
      <c r="G6" s="1"/>
    </row>
    <row r="7" spans="1:7" x14ac:dyDescent="0.25">
      <c r="A7" s="2" t="s">
        <v>4</v>
      </c>
      <c r="B7" s="129" t="s">
        <v>5</v>
      </c>
      <c r="C7" s="129"/>
      <c r="D7" s="3" t="s">
        <v>6</v>
      </c>
      <c r="E7" s="2" t="s">
        <v>7</v>
      </c>
      <c r="F7" s="4" t="s">
        <v>8</v>
      </c>
      <c r="G7" s="4" t="s">
        <v>9</v>
      </c>
    </row>
    <row r="8" spans="1:7" x14ac:dyDescent="0.25">
      <c r="A8" s="5">
        <v>43208</v>
      </c>
      <c r="B8" s="23" t="s">
        <v>65</v>
      </c>
      <c r="C8" s="7" t="s">
        <v>71</v>
      </c>
      <c r="D8" s="8" t="s">
        <v>16</v>
      </c>
      <c r="E8" s="9" t="s">
        <v>72</v>
      </c>
      <c r="F8" s="11">
        <v>100000</v>
      </c>
      <c r="G8" s="10"/>
    </row>
    <row r="9" spans="1:7" x14ac:dyDescent="0.25">
      <c r="A9" s="5">
        <v>43258</v>
      </c>
      <c r="B9" s="23" t="s">
        <v>65</v>
      </c>
      <c r="C9" s="7" t="s">
        <v>73</v>
      </c>
      <c r="D9" s="8" t="s">
        <v>16</v>
      </c>
      <c r="E9" s="9" t="s">
        <v>74</v>
      </c>
      <c r="F9" s="11">
        <v>10000</v>
      </c>
      <c r="G9" s="10"/>
    </row>
    <row r="10" spans="1:7" x14ac:dyDescent="0.25">
      <c r="A10" s="5">
        <v>43316</v>
      </c>
      <c r="B10" s="23" t="s">
        <v>65</v>
      </c>
      <c r="C10" s="7" t="s">
        <v>71</v>
      </c>
      <c r="D10" s="8" t="s">
        <v>16</v>
      </c>
      <c r="E10" s="9" t="s">
        <v>75</v>
      </c>
      <c r="F10" s="11">
        <v>100000</v>
      </c>
      <c r="G10" s="10"/>
    </row>
    <row r="11" spans="1:7" x14ac:dyDescent="0.25">
      <c r="A11" s="5">
        <v>43319</v>
      </c>
      <c r="B11" s="23" t="s">
        <v>65</v>
      </c>
      <c r="C11" s="7" t="s">
        <v>73</v>
      </c>
      <c r="D11" s="8" t="s">
        <v>16</v>
      </c>
      <c r="E11" s="9" t="s">
        <v>76</v>
      </c>
      <c r="F11" s="11">
        <v>10000</v>
      </c>
      <c r="G11" s="10"/>
    </row>
    <row r="12" spans="1:7" x14ac:dyDescent="0.25">
      <c r="A12" s="5">
        <v>43382</v>
      </c>
      <c r="B12" s="23" t="s">
        <v>65</v>
      </c>
      <c r="C12" s="7" t="s">
        <v>73</v>
      </c>
      <c r="D12" s="8" t="s">
        <v>16</v>
      </c>
      <c r="E12" s="9" t="s">
        <v>77</v>
      </c>
      <c r="F12" s="11">
        <v>10000</v>
      </c>
      <c r="G12" s="10"/>
    </row>
    <row r="13" spans="1:7" x14ac:dyDescent="0.25">
      <c r="A13" s="5">
        <v>43440</v>
      </c>
      <c r="B13" s="23" t="s">
        <v>65</v>
      </c>
      <c r="C13" s="7" t="s">
        <v>73</v>
      </c>
      <c r="D13" s="8" t="s">
        <v>16</v>
      </c>
      <c r="E13" s="9" t="s">
        <v>78</v>
      </c>
      <c r="F13" s="11">
        <v>10000</v>
      </c>
      <c r="G13" s="10"/>
    </row>
    <row r="14" spans="1:7" x14ac:dyDescent="0.25">
      <c r="A14" s="5">
        <v>43501</v>
      </c>
      <c r="B14" s="23" t="s">
        <v>65</v>
      </c>
      <c r="C14" s="7" t="s">
        <v>73</v>
      </c>
      <c r="D14" s="8" t="s">
        <v>16</v>
      </c>
      <c r="E14" s="9" t="s">
        <v>79</v>
      </c>
      <c r="F14" s="11">
        <v>10000</v>
      </c>
      <c r="G14" s="10"/>
    </row>
    <row r="15" spans="1:7" x14ac:dyDescent="0.25">
      <c r="A15" s="5">
        <v>43512</v>
      </c>
      <c r="B15" s="23" t="s">
        <v>65</v>
      </c>
      <c r="C15" s="7" t="s">
        <v>71</v>
      </c>
      <c r="D15" s="8" t="s">
        <v>16</v>
      </c>
      <c r="E15" s="9" t="s">
        <v>80</v>
      </c>
      <c r="F15" s="11">
        <v>100000</v>
      </c>
      <c r="G15" s="10"/>
    </row>
    <row r="16" spans="1:7" x14ac:dyDescent="0.25">
      <c r="A16" s="5">
        <v>43526</v>
      </c>
      <c r="B16" s="23" t="s">
        <v>65</v>
      </c>
      <c r="C16" s="7" t="s">
        <v>71</v>
      </c>
      <c r="D16" s="8" t="s">
        <v>16</v>
      </c>
      <c r="E16" s="9" t="s">
        <v>81</v>
      </c>
      <c r="F16" s="11">
        <v>150000</v>
      </c>
      <c r="G16" s="10"/>
    </row>
    <row r="17" spans="1:7" x14ac:dyDescent="0.25">
      <c r="A17" s="5">
        <v>43530</v>
      </c>
      <c r="B17" s="23" t="s">
        <v>65</v>
      </c>
      <c r="C17" s="7" t="s">
        <v>73</v>
      </c>
      <c r="D17" s="8" t="s">
        <v>16</v>
      </c>
      <c r="E17" s="9" t="s">
        <v>82</v>
      </c>
      <c r="F17" s="11">
        <v>10000</v>
      </c>
      <c r="G17" s="10"/>
    </row>
    <row r="18" spans="1:7" x14ac:dyDescent="0.25">
      <c r="A18" s="5">
        <v>43554</v>
      </c>
      <c r="B18" s="23" t="s">
        <v>65</v>
      </c>
      <c r="C18" s="7" t="s">
        <v>73</v>
      </c>
      <c r="D18" s="8" t="s">
        <v>16</v>
      </c>
      <c r="E18" s="9" t="s">
        <v>83</v>
      </c>
      <c r="F18" s="11">
        <v>10000</v>
      </c>
      <c r="G18" s="10"/>
    </row>
    <row r="19" spans="1:7" x14ac:dyDescent="0.25">
      <c r="A19" s="5">
        <v>43554</v>
      </c>
      <c r="B19" s="23" t="s">
        <v>65</v>
      </c>
      <c r="C19" s="7" t="s">
        <v>73</v>
      </c>
      <c r="D19" s="8" t="s">
        <v>16</v>
      </c>
      <c r="E19" s="9" t="s">
        <v>84</v>
      </c>
      <c r="F19" s="11">
        <v>35000</v>
      </c>
      <c r="G19" s="10"/>
    </row>
    <row r="20" spans="1:7" x14ac:dyDescent="0.25">
      <c r="A20" s="130">
        <v>555000</v>
      </c>
      <c r="B20" s="130"/>
      <c r="C20" s="130"/>
      <c r="D20" s="130"/>
      <c r="E20" s="130"/>
      <c r="F20" s="130"/>
      <c r="G20" s="26"/>
    </row>
    <row r="21" spans="1:7" x14ac:dyDescent="0.25">
      <c r="A21" s="14" t="s">
        <v>2</v>
      </c>
      <c r="B21" s="23" t="s">
        <v>60</v>
      </c>
      <c r="C21" s="15" t="s">
        <v>69</v>
      </c>
      <c r="D21" s="131"/>
      <c r="E21" s="131"/>
      <c r="F21" s="131"/>
      <c r="G21" s="25">
        <v>555000</v>
      </c>
    </row>
    <row r="22" spans="1:7" x14ac:dyDescent="0.25">
      <c r="A22" s="132">
        <v>555000</v>
      </c>
      <c r="B22" s="132"/>
      <c r="C22" s="132"/>
      <c r="D22" s="132"/>
      <c r="E22" s="132"/>
      <c r="F22" s="132"/>
      <c r="G22" s="22">
        <v>555000</v>
      </c>
    </row>
  </sheetData>
  <mergeCells count="10">
    <mergeCell ref="B7:C7"/>
    <mergeCell ref="A20:F20"/>
    <mergeCell ref="D21:F21"/>
    <mergeCell ref="A22:F22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sqref="A1:C1"/>
    </sheetView>
  </sheetViews>
  <sheetFormatPr defaultRowHeight="15" x14ac:dyDescent="0.25"/>
  <cols>
    <col min="1" max="1" width="15.28515625" bestFit="1" customWidth="1"/>
    <col min="2" max="2" width="9" bestFit="1" customWidth="1"/>
    <col min="3" max="3" width="11" bestFit="1" customWidth="1"/>
    <col min="4" max="4" width="13.28515625" bestFit="1" customWidth="1"/>
  </cols>
  <sheetData>
    <row r="1" spans="1:4" ht="15.75" x14ac:dyDescent="0.25">
      <c r="A1" s="133" t="s">
        <v>85</v>
      </c>
      <c r="B1" s="133"/>
      <c r="C1" s="133"/>
      <c r="D1" s="1"/>
    </row>
    <row r="2" spans="1:4" x14ac:dyDescent="0.25">
      <c r="A2" s="139" t="s">
        <v>86</v>
      </c>
      <c r="B2" s="139"/>
      <c r="C2" s="139"/>
      <c r="D2" s="1"/>
    </row>
    <row r="3" spans="1:4" ht="15.75" x14ac:dyDescent="0.25">
      <c r="A3" s="140" t="s">
        <v>87</v>
      </c>
      <c r="B3" s="140"/>
      <c r="C3" s="140"/>
      <c r="D3" s="1"/>
    </row>
    <row r="4" spans="1:4" x14ac:dyDescent="0.25">
      <c r="A4" s="134" t="s">
        <v>88</v>
      </c>
      <c r="B4" s="134"/>
      <c r="C4" s="134"/>
      <c r="D4" s="1"/>
    </row>
    <row r="5" spans="1:4" x14ac:dyDescent="0.25">
      <c r="A5" s="134" t="s">
        <v>89</v>
      </c>
      <c r="B5" s="134"/>
      <c r="C5" s="134"/>
      <c r="D5" s="1"/>
    </row>
    <row r="6" spans="1:4" x14ac:dyDescent="0.25">
      <c r="A6" s="134" t="s">
        <v>2</v>
      </c>
      <c r="B6" s="134"/>
      <c r="C6" s="134"/>
      <c r="D6" s="1"/>
    </row>
    <row r="7" spans="1:4" x14ac:dyDescent="0.25">
      <c r="A7" s="134" t="s">
        <v>2</v>
      </c>
      <c r="B7" s="134"/>
      <c r="C7" s="134"/>
      <c r="D7" s="1"/>
    </row>
    <row r="8" spans="1:4" x14ac:dyDescent="0.25">
      <c r="A8" s="139" t="s">
        <v>3</v>
      </c>
      <c r="B8" s="139"/>
      <c r="C8" s="139"/>
      <c r="D8" s="1"/>
    </row>
    <row r="9" spans="1:4" x14ac:dyDescent="0.25">
      <c r="A9" s="29" t="s">
        <v>2</v>
      </c>
      <c r="B9" s="141" t="s">
        <v>87</v>
      </c>
      <c r="C9" s="141"/>
      <c r="D9" s="27"/>
    </row>
    <row r="10" spans="1:4" x14ac:dyDescent="0.25">
      <c r="A10" s="30" t="s">
        <v>2</v>
      </c>
      <c r="B10" s="142" t="s">
        <v>85</v>
      </c>
      <c r="C10" s="143"/>
      <c r="D10" s="28"/>
    </row>
    <row r="11" spans="1:4" x14ac:dyDescent="0.25">
      <c r="A11" s="43" t="s">
        <v>5</v>
      </c>
      <c r="B11" s="144" t="s">
        <v>3</v>
      </c>
      <c r="C11" s="145"/>
      <c r="D11" s="28"/>
    </row>
    <row r="12" spans="1:4" x14ac:dyDescent="0.25">
      <c r="A12" s="43" t="s">
        <v>2</v>
      </c>
      <c r="B12" s="137" t="s">
        <v>90</v>
      </c>
      <c r="C12" s="138"/>
      <c r="D12" s="31" t="s">
        <v>91</v>
      </c>
    </row>
    <row r="13" spans="1:4" x14ac:dyDescent="0.25">
      <c r="A13" s="44" t="s">
        <v>2</v>
      </c>
      <c r="B13" s="32" t="s">
        <v>8</v>
      </c>
      <c r="C13" s="32" t="s">
        <v>9</v>
      </c>
      <c r="D13" s="33" t="s">
        <v>92</v>
      </c>
    </row>
    <row r="14" spans="1:4" x14ac:dyDescent="0.25">
      <c r="A14" s="34" t="s">
        <v>61</v>
      </c>
      <c r="B14" s="35"/>
      <c r="C14" s="35"/>
      <c r="D14" s="36"/>
    </row>
    <row r="15" spans="1:4" x14ac:dyDescent="0.25">
      <c r="A15" s="37" t="s">
        <v>93</v>
      </c>
      <c r="B15" s="38">
        <v>16546</v>
      </c>
      <c r="C15" s="38">
        <v>154431.04000000001</v>
      </c>
      <c r="D15" s="39">
        <v>137885.04</v>
      </c>
    </row>
    <row r="16" spans="1:4" x14ac:dyDescent="0.25">
      <c r="A16" s="37" t="s">
        <v>94</v>
      </c>
      <c r="B16" s="38">
        <v>12734</v>
      </c>
      <c r="C16" s="38">
        <v>118851</v>
      </c>
      <c r="D16" s="39">
        <v>244002.04</v>
      </c>
    </row>
    <row r="17" spans="1:4" x14ac:dyDescent="0.25">
      <c r="A17" s="37" t="s">
        <v>95</v>
      </c>
      <c r="B17" s="38">
        <v>18754</v>
      </c>
      <c r="C17" s="38">
        <v>175035</v>
      </c>
      <c r="D17" s="39">
        <v>400283.04</v>
      </c>
    </row>
    <row r="18" spans="1:4" x14ac:dyDescent="0.25">
      <c r="A18" s="37" t="s">
        <v>96</v>
      </c>
      <c r="B18" s="35"/>
      <c r="C18" s="38">
        <v>132908</v>
      </c>
      <c r="D18" s="39">
        <v>533191.04</v>
      </c>
    </row>
    <row r="19" spans="1:4" x14ac:dyDescent="0.25">
      <c r="A19" s="37" t="s">
        <v>97</v>
      </c>
      <c r="B19" s="35"/>
      <c r="C19" s="38">
        <v>193592</v>
      </c>
      <c r="D19" s="39">
        <v>726783.04</v>
      </c>
    </row>
    <row r="20" spans="1:4" x14ac:dyDescent="0.25">
      <c r="A20" s="37" t="s">
        <v>98</v>
      </c>
      <c r="B20" s="35"/>
      <c r="C20" s="38">
        <v>246811</v>
      </c>
      <c r="D20" s="39">
        <v>973594.04</v>
      </c>
    </row>
    <row r="21" spans="1:4" x14ac:dyDescent="0.25">
      <c r="A21" s="37" t="s">
        <v>99</v>
      </c>
      <c r="B21" s="35"/>
      <c r="C21" s="38">
        <v>209030.78</v>
      </c>
      <c r="D21" s="39">
        <v>1182624.82</v>
      </c>
    </row>
    <row r="22" spans="1:4" x14ac:dyDescent="0.25">
      <c r="A22" s="37" t="s">
        <v>100</v>
      </c>
      <c r="B22" s="35"/>
      <c r="C22" s="38">
        <v>219569.32</v>
      </c>
      <c r="D22" s="39">
        <v>1402194.14</v>
      </c>
    </row>
    <row r="23" spans="1:4" x14ac:dyDescent="0.25">
      <c r="A23" s="37" t="s">
        <v>101</v>
      </c>
      <c r="B23" s="35"/>
      <c r="C23" s="38">
        <v>180450</v>
      </c>
      <c r="D23" s="39">
        <v>1582644.14</v>
      </c>
    </row>
    <row r="24" spans="1:4" x14ac:dyDescent="0.25">
      <c r="A24" s="37" t="s">
        <v>102</v>
      </c>
      <c r="B24" s="35"/>
      <c r="C24" s="38">
        <v>194838</v>
      </c>
      <c r="D24" s="39">
        <v>1777482.14</v>
      </c>
    </row>
    <row r="25" spans="1:4" x14ac:dyDescent="0.25">
      <c r="A25" s="37" t="s">
        <v>103</v>
      </c>
      <c r="B25" s="35"/>
      <c r="C25" s="38">
        <v>233173.6</v>
      </c>
      <c r="D25" s="39">
        <v>2010655.74</v>
      </c>
    </row>
    <row r="26" spans="1:4" x14ac:dyDescent="0.25">
      <c r="A26" s="37" t="s">
        <v>104</v>
      </c>
      <c r="B26" s="35"/>
      <c r="C26" s="38">
        <v>358643</v>
      </c>
      <c r="D26" s="39">
        <v>2369298.7400000002</v>
      </c>
    </row>
    <row r="27" spans="1:4" x14ac:dyDescent="0.25">
      <c r="A27" s="40" t="s">
        <v>105</v>
      </c>
      <c r="B27" s="41">
        <v>48034</v>
      </c>
      <c r="C27" s="41">
        <v>2417332.7400000002</v>
      </c>
      <c r="D27" s="42">
        <v>2369298.7400000002</v>
      </c>
    </row>
  </sheetData>
  <mergeCells count="12">
    <mergeCell ref="B12:C12"/>
    <mergeCell ref="A1:C1"/>
    <mergeCell ref="A2:C2"/>
    <mergeCell ref="A3:C3"/>
    <mergeCell ref="A4:C4"/>
    <mergeCell ref="A5:C5"/>
    <mergeCell ref="A6:C6"/>
    <mergeCell ref="A7:C7"/>
    <mergeCell ref="A8:C8"/>
    <mergeCell ref="B9:C9"/>
    <mergeCell ref="B10:C10"/>
    <mergeCell ref="B11:C1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8"/>
  <sheetViews>
    <sheetView workbookViewId="0">
      <selection activeCell="M4" sqref="M4"/>
    </sheetView>
  </sheetViews>
  <sheetFormatPr defaultRowHeight="15" x14ac:dyDescent="0.25"/>
  <cols>
    <col min="1" max="1" width="9.85546875" bestFit="1" customWidth="1"/>
    <col min="2" max="2" width="20" bestFit="1" customWidth="1"/>
    <col min="3" max="3" width="7.42578125" bestFit="1" customWidth="1"/>
    <col min="4" max="4" width="7" bestFit="1" customWidth="1"/>
    <col min="5" max="5" width="7.42578125" bestFit="1" customWidth="1"/>
    <col min="6" max="6" width="7.5703125" bestFit="1" customWidth="1"/>
    <col min="7" max="8" width="12.7109375" bestFit="1" customWidth="1"/>
    <col min="9" max="10" width="11.7109375" bestFit="1" customWidth="1"/>
    <col min="11" max="11" width="6.7109375" bestFit="1" customWidth="1"/>
  </cols>
  <sheetData>
    <row r="1" spans="1:12" ht="15.75" x14ac:dyDescent="0.25">
      <c r="A1" s="133" t="s">
        <v>106</v>
      </c>
      <c r="B1" s="133"/>
      <c r="C1" s="133"/>
      <c r="D1" s="1"/>
      <c r="E1" s="1"/>
      <c r="F1" s="1"/>
      <c r="G1" s="1"/>
      <c r="H1" s="1"/>
      <c r="I1" s="1"/>
      <c r="J1" s="1"/>
      <c r="K1" s="1"/>
    </row>
    <row r="2" spans="1:12" x14ac:dyDescent="0.25">
      <c r="A2" s="146" t="s">
        <v>107</v>
      </c>
      <c r="B2" s="146"/>
      <c r="C2" s="146"/>
      <c r="D2" s="1"/>
      <c r="E2" s="1"/>
      <c r="F2" s="1"/>
      <c r="G2" s="1"/>
      <c r="H2" s="1"/>
      <c r="I2" s="1"/>
      <c r="J2" s="1"/>
      <c r="K2" s="1"/>
    </row>
    <row r="3" spans="1:12" x14ac:dyDescent="0.25">
      <c r="A3" s="147" t="s">
        <v>108</v>
      </c>
      <c r="B3" s="147"/>
      <c r="C3" s="147"/>
      <c r="D3" s="1"/>
      <c r="E3" s="1"/>
      <c r="F3" s="1"/>
      <c r="G3" s="1"/>
      <c r="H3" s="1"/>
      <c r="I3" s="1"/>
      <c r="J3" s="1"/>
      <c r="K3" s="1"/>
    </row>
    <row r="4" spans="1:12" ht="15.75" x14ac:dyDescent="0.25">
      <c r="A4" s="140" t="s">
        <v>109</v>
      </c>
      <c r="B4" s="140"/>
      <c r="C4" s="140"/>
      <c r="D4" s="1"/>
      <c r="E4" s="1"/>
      <c r="F4" s="1"/>
      <c r="G4" s="1"/>
      <c r="H4" s="1"/>
      <c r="I4" s="1"/>
      <c r="J4" s="1"/>
      <c r="K4" s="1"/>
    </row>
    <row r="5" spans="1:12" x14ac:dyDescent="0.25">
      <c r="A5" s="146" t="s">
        <v>1</v>
      </c>
      <c r="B5" s="146"/>
      <c r="C5" s="146"/>
      <c r="D5" s="1"/>
      <c r="E5" s="1"/>
      <c r="F5" s="1"/>
      <c r="G5" s="1"/>
      <c r="H5" s="1"/>
      <c r="I5" s="1"/>
      <c r="J5" s="1"/>
      <c r="K5" s="1"/>
    </row>
    <row r="6" spans="1:12" x14ac:dyDescent="0.25">
      <c r="A6" s="146" t="s">
        <v>2</v>
      </c>
      <c r="B6" s="146"/>
      <c r="C6" s="146"/>
      <c r="D6" s="1"/>
      <c r="E6" s="1"/>
      <c r="F6" s="1"/>
      <c r="G6" s="1"/>
      <c r="H6" s="1"/>
      <c r="I6" s="1"/>
      <c r="J6" s="1"/>
      <c r="K6" s="1"/>
    </row>
    <row r="7" spans="1:12" x14ac:dyDescent="0.25">
      <c r="A7" s="146" t="s">
        <v>2</v>
      </c>
      <c r="B7" s="146"/>
      <c r="C7" s="146"/>
      <c r="D7" s="1"/>
      <c r="E7" s="1"/>
      <c r="F7" s="1"/>
      <c r="G7" s="1"/>
      <c r="H7" s="1"/>
      <c r="I7" s="1"/>
      <c r="J7" s="1"/>
      <c r="K7" s="1"/>
    </row>
    <row r="8" spans="1:12" x14ac:dyDescent="0.25">
      <c r="A8" s="146" t="s">
        <v>3</v>
      </c>
      <c r="B8" s="146"/>
      <c r="C8" s="146"/>
      <c r="D8" s="1"/>
      <c r="E8" s="1"/>
      <c r="F8" s="1"/>
      <c r="G8" s="1"/>
      <c r="H8" s="1"/>
      <c r="I8" s="1"/>
      <c r="J8" s="1"/>
      <c r="K8" s="1"/>
    </row>
    <row r="9" spans="1:12" ht="24" x14ac:dyDescent="0.25">
      <c r="A9" s="45" t="s">
        <v>4</v>
      </c>
      <c r="B9" s="46" t="s">
        <v>5</v>
      </c>
      <c r="C9" s="45" t="s">
        <v>110</v>
      </c>
      <c r="D9" s="45" t="s">
        <v>7</v>
      </c>
      <c r="E9" s="45" t="s">
        <v>111</v>
      </c>
      <c r="F9" s="45" t="s">
        <v>112</v>
      </c>
      <c r="G9" s="45" t="s">
        <v>113</v>
      </c>
      <c r="H9" s="45" t="s">
        <v>114</v>
      </c>
      <c r="I9" s="45" t="s">
        <v>115</v>
      </c>
      <c r="J9" s="45" t="s">
        <v>109</v>
      </c>
      <c r="K9" s="45" t="s">
        <v>116</v>
      </c>
    </row>
    <row r="10" spans="1:12" x14ac:dyDescent="0.25">
      <c r="A10" s="47">
        <v>43193</v>
      </c>
      <c r="B10" s="48" t="s">
        <v>54</v>
      </c>
      <c r="C10" s="49" t="s">
        <v>117</v>
      </c>
      <c r="D10" s="49" t="s">
        <v>13</v>
      </c>
      <c r="E10" s="49" t="s">
        <v>118</v>
      </c>
      <c r="F10" s="49" t="s">
        <v>2</v>
      </c>
      <c r="G10" s="50">
        <v>20650</v>
      </c>
      <c r="H10" s="51">
        <v>17500</v>
      </c>
      <c r="I10" s="51">
        <v>1575</v>
      </c>
      <c r="J10" s="51">
        <v>1575</v>
      </c>
      <c r="K10" s="52"/>
      <c r="L10" s="65">
        <f>I10-J10</f>
        <v>0</v>
      </c>
    </row>
    <row r="11" spans="1:12" x14ac:dyDescent="0.25">
      <c r="A11" s="53">
        <v>43195</v>
      </c>
      <c r="B11" s="54" t="s">
        <v>54</v>
      </c>
      <c r="C11" s="55" t="s">
        <v>117</v>
      </c>
      <c r="D11" s="55" t="s">
        <v>14</v>
      </c>
      <c r="E11" s="55" t="s">
        <v>119</v>
      </c>
      <c r="F11" s="55" t="s">
        <v>2</v>
      </c>
      <c r="G11" s="56">
        <v>5900</v>
      </c>
      <c r="H11" s="57">
        <v>5000</v>
      </c>
      <c r="I11" s="57">
        <v>450</v>
      </c>
      <c r="J11" s="57">
        <v>450</v>
      </c>
      <c r="K11" s="58"/>
      <c r="L11" s="65">
        <f t="shared" ref="L11:L74" si="0">I11-J11</f>
        <v>0</v>
      </c>
    </row>
    <row r="12" spans="1:12" x14ac:dyDescent="0.25">
      <c r="A12" s="53">
        <v>43195</v>
      </c>
      <c r="B12" s="54" t="s">
        <v>54</v>
      </c>
      <c r="C12" s="55" t="s">
        <v>117</v>
      </c>
      <c r="D12" s="55" t="s">
        <v>27</v>
      </c>
      <c r="E12" s="55" t="s">
        <v>120</v>
      </c>
      <c r="F12" s="55" t="s">
        <v>2</v>
      </c>
      <c r="G12" s="56">
        <v>19352</v>
      </c>
      <c r="H12" s="57">
        <v>16400</v>
      </c>
      <c r="I12" s="57">
        <v>1476</v>
      </c>
      <c r="J12" s="57">
        <v>1476</v>
      </c>
      <c r="K12" s="58"/>
      <c r="L12" s="65">
        <f t="shared" si="0"/>
        <v>0</v>
      </c>
    </row>
    <row r="13" spans="1:12" x14ac:dyDescent="0.25">
      <c r="A13" s="53">
        <v>43195</v>
      </c>
      <c r="B13" s="54" t="s">
        <v>54</v>
      </c>
      <c r="C13" s="55" t="s">
        <v>117</v>
      </c>
      <c r="D13" s="55" t="s">
        <v>30</v>
      </c>
      <c r="E13" s="55" t="s">
        <v>121</v>
      </c>
      <c r="F13" s="55" t="s">
        <v>2</v>
      </c>
      <c r="G13" s="56">
        <v>75520</v>
      </c>
      <c r="H13" s="57">
        <v>64000</v>
      </c>
      <c r="I13" s="57">
        <v>5760</v>
      </c>
      <c r="J13" s="57">
        <v>5760</v>
      </c>
      <c r="K13" s="58"/>
      <c r="L13" s="65">
        <f t="shared" si="0"/>
        <v>0</v>
      </c>
    </row>
    <row r="14" spans="1:12" x14ac:dyDescent="0.25">
      <c r="A14" s="53">
        <v>43195</v>
      </c>
      <c r="B14" s="54" t="s">
        <v>54</v>
      </c>
      <c r="C14" s="55" t="s">
        <v>117</v>
      </c>
      <c r="D14" s="55" t="s">
        <v>41</v>
      </c>
      <c r="E14" s="55" t="s">
        <v>122</v>
      </c>
      <c r="F14" s="55" t="s">
        <v>2</v>
      </c>
      <c r="G14" s="56">
        <v>47790</v>
      </c>
      <c r="H14" s="57">
        <v>40500</v>
      </c>
      <c r="I14" s="57">
        <v>3645</v>
      </c>
      <c r="J14" s="57">
        <v>3645</v>
      </c>
      <c r="K14" s="58"/>
      <c r="L14" s="65">
        <f t="shared" si="0"/>
        <v>0</v>
      </c>
    </row>
    <row r="15" spans="1:12" x14ac:dyDescent="0.25">
      <c r="A15" s="53">
        <v>43196</v>
      </c>
      <c r="B15" s="54" t="s">
        <v>54</v>
      </c>
      <c r="C15" s="55" t="s">
        <v>117</v>
      </c>
      <c r="D15" s="55" t="s">
        <v>48</v>
      </c>
      <c r="E15" s="55" t="s">
        <v>123</v>
      </c>
      <c r="F15" s="55" t="s">
        <v>2</v>
      </c>
      <c r="G15" s="56">
        <v>5900</v>
      </c>
      <c r="H15" s="57">
        <v>5000</v>
      </c>
      <c r="I15" s="57">
        <v>450</v>
      </c>
      <c r="J15" s="57">
        <v>450</v>
      </c>
      <c r="K15" s="58"/>
      <c r="L15" s="65">
        <f t="shared" si="0"/>
        <v>0</v>
      </c>
    </row>
    <row r="16" spans="1:12" x14ac:dyDescent="0.25">
      <c r="A16" s="53">
        <v>43196</v>
      </c>
      <c r="B16" s="54" t="s">
        <v>54</v>
      </c>
      <c r="C16" s="55" t="s">
        <v>117</v>
      </c>
      <c r="D16" s="55" t="s">
        <v>124</v>
      </c>
      <c r="E16" s="55" t="s">
        <v>125</v>
      </c>
      <c r="F16" s="55" t="s">
        <v>2</v>
      </c>
      <c r="G16" s="56">
        <v>56000</v>
      </c>
      <c r="H16" s="57">
        <v>47457.62</v>
      </c>
      <c r="I16" s="57">
        <v>4271.18</v>
      </c>
      <c r="J16" s="57">
        <v>4271.18</v>
      </c>
      <c r="K16" s="57">
        <v>0.02</v>
      </c>
      <c r="L16" s="65">
        <f t="shared" si="0"/>
        <v>0</v>
      </c>
    </row>
    <row r="17" spans="1:12" x14ac:dyDescent="0.25">
      <c r="A17" s="53">
        <v>43196</v>
      </c>
      <c r="B17" s="54" t="s">
        <v>54</v>
      </c>
      <c r="C17" s="55" t="s">
        <v>117</v>
      </c>
      <c r="D17" s="55" t="s">
        <v>126</v>
      </c>
      <c r="E17" s="55" t="s">
        <v>127</v>
      </c>
      <c r="F17" s="55" t="s">
        <v>2</v>
      </c>
      <c r="G17" s="56">
        <v>21830</v>
      </c>
      <c r="H17" s="57">
        <v>18500</v>
      </c>
      <c r="I17" s="57">
        <v>1665</v>
      </c>
      <c r="J17" s="57">
        <v>1665</v>
      </c>
      <c r="K17" s="58"/>
      <c r="L17" s="65">
        <f t="shared" si="0"/>
        <v>0</v>
      </c>
    </row>
    <row r="18" spans="1:12" x14ac:dyDescent="0.25">
      <c r="A18" s="53">
        <v>43197</v>
      </c>
      <c r="B18" s="54" t="s">
        <v>54</v>
      </c>
      <c r="C18" s="55" t="s">
        <v>117</v>
      </c>
      <c r="D18" s="55" t="s">
        <v>128</v>
      </c>
      <c r="E18" s="55" t="s">
        <v>129</v>
      </c>
      <c r="F18" s="55" t="s">
        <v>2</v>
      </c>
      <c r="G18" s="56">
        <v>17700</v>
      </c>
      <c r="H18" s="57">
        <v>15000</v>
      </c>
      <c r="I18" s="57">
        <v>1350</v>
      </c>
      <c r="J18" s="57">
        <v>1350</v>
      </c>
      <c r="K18" s="58"/>
      <c r="L18" s="65">
        <f t="shared" si="0"/>
        <v>0</v>
      </c>
    </row>
    <row r="19" spans="1:12" x14ac:dyDescent="0.25">
      <c r="A19" s="53">
        <v>43198</v>
      </c>
      <c r="B19" s="54" t="s">
        <v>54</v>
      </c>
      <c r="C19" s="55" t="s">
        <v>117</v>
      </c>
      <c r="D19" s="55" t="s">
        <v>130</v>
      </c>
      <c r="E19" s="55" t="s">
        <v>131</v>
      </c>
      <c r="F19" s="55" t="s">
        <v>2</v>
      </c>
      <c r="G19" s="56">
        <v>20650</v>
      </c>
      <c r="H19" s="57">
        <v>17500</v>
      </c>
      <c r="I19" s="57">
        <v>1575</v>
      </c>
      <c r="J19" s="57">
        <v>1575</v>
      </c>
      <c r="K19" s="58"/>
      <c r="L19" s="65">
        <f t="shared" si="0"/>
        <v>0</v>
      </c>
    </row>
    <row r="20" spans="1:12" x14ac:dyDescent="0.25">
      <c r="A20" s="53">
        <v>43199</v>
      </c>
      <c r="B20" s="54" t="s">
        <v>54</v>
      </c>
      <c r="C20" s="55" t="s">
        <v>117</v>
      </c>
      <c r="D20" s="55" t="s">
        <v>132</v>
      </c>
      <c r="E20" s="55" t="s">
        <v>133</v>
      </c>
      <c r="F20" s="55" t="s">
        <v>2</v>
      </c>
      <c r="G20" s="56">
        <v>59708</v>
      </c>
      <c r="H20" s="57">
        <v>50600</v>
      </c>
      <c r="I20" s="57">
        <v>4554</v>
      </c>
      <c r="J20" s="57">
        <v>4554</v>
      </c>
      <c r="K20" s="58"/>
      <c r="L20" s="65">
        <f t="shared" si="0"/>
        <v>0</v>
      </c>
    </row>
    <row r="21" spans="1:12" x14ac:dyDescent="0.25">
      <c r="A21" s="53">
        <v>43200</v>
      </c>
      <c r="B21" s="54" t="s">
        <v>54</v>
      </c>
      <c r="C21" s="55" t="s">
        <v>117</v>
      </c>
      <c r="D21" s="55" t="s">
        <v>134</v>
      </c>
      <c r="E21" s="55" t="s">
        <v>135</v>
      </c>
      <c r="F21" s="55" t="s">
        <v>2</v>
      </c>
      <c r="G21" s="56">
        <v>20650</v>
      </c>
      <c r="H21" s="57">
        <v>17500</v>
      </c>
      <c r="I21" s="57">
        <v>1575</v>
      </c>
      <c r="J21" s="57">
        <v>1575</v>
      </c>
      <c r="K21" s="58"/>
      <c r="L21" s="65">
        <f t="shared" si="0"/>
        <v>0</v>
      </c>
    </row>
    <row r="22" spans="1:12" x14ac:dyDescent="0.25">
      <c r="A22" s="53">
        <v>43201</v>
      </c>
      <c r="B22" s="54" t="s">
        <v>54</v>
      </c>
      <c r="C22" s="55" t="s">
        <v>117</v>
      </c>
      <c r="D22" s="55" t="s">
        <v>136</v>
      </c>
      <c r="E22" s="55" t="s">
        <v>137</v>
      </c>
      <c r="F22" s="55" t="s">
        <v>2</v>
      </c>
      <c r="G22" s="56">
        <v>55165</v>
      </c>
      <c r="H22" s="57">
        <v>46750</v>
      </c>
      <c r="I22" s="57">
        <v>4207.5</v>
      </c>
      <c r="J22" s="57">
        <v>4207.5</v>
      </c>
      <c r="K22" s="58"/>
      <c r="L22" s="65">
        <f t="shared" si="0"/>
        <v>0</v>
      </c>
    </row>
    <row r="23" spans="1:12" x14ac:dyDescent="0.25">
      <c r="A23" s="53">
        <v>43201</v>
      </c>
      <c r="B23" s="54" t="s">
        <v>54</v>
      </c>
      <c r="C23" s="55" t="s">
        <v>117</v>
      </c>
      <c r="D23" s="55" t="s">
        <v>138</v>
      </c>
      <c r="E23" s="55" t="s">
        <v>139</v>
      </c>
      <c r="F23" s="55" t="s">
        <v>2</v>
      </c>
      <c r="G23" s="56">
        <v>55165</v>
      </c>
      <c r="H23" s="57">
        <v>46750</v>
      </c>
      <c r="I23" s="57">
        <v>4207.5</v>
      </c>
      <c r="J23" s="57">
        <v>4207.5</v>
      </c>
      <c r="K23" s="58"/>
      <c r="L23" s="65">
        <f t="shared" si="0"/>
        <v>0</v>
      </c>
    </row>
    <row r="24" spans="1:12" x14ac:dyDescent="0.25">
      <c r="A24" s="53">
        <v>43202</v>
      </c>
      <c r="B24" s="54" t="s">
        <v>54</v>
      </c>
      <c r="C24" s="55" t="s">
        <v>117</v>
      </c>
      <c r="D24" s="55" t="s">
        <v>140</v>
      </c>
      <c r="E24" s="55" t="s">
        <v>141</v>
      </c>
      <c r="F24" s="55" t="s">
        <v>2</v>
      </c>
      <c r="G24" s="56">
        <v>60180</v>
      </c>
      <c r="H24" s="57">
        <v>51000</v>
      </c>
      <c r="I24" s="57">
        <v>4590</v>
      </c>
      <c r="J24" s="57">
        <v>4590</v>
      </c>
      <c r="K24" s="58"/>
      <c r="L24" s="65">
        <f t="shared" si="0"/>
        <v>0</v>
      </c>
    </row>
    <row r="25" spans="1:12" x14ac:dyDescent="0.25">
      <c r="A25" s="53">
        <v>43203</v>
      </c>
      <c r="B25" s="54" t="s">
        <v>54</v>
      </c>
      <c r="C25" s="55" t="s">
        <v>117</v>
      </c>
      <c r="D25" s="55" t="s">
        <v>142</v>
      </c>
      <c r="E25" s="55" t="s">
        <v>143</v>
      </c>
      <c r="F25" s="55" t="s">
        <v>2</v>
      </c>
      <c r="G25" s="56">
        <v>47790</v>
      </c>
      <c r="H25" s="57">
        <v>40500</v>
      </c>
      <c r="I25" s="57">
        <v>3645</v>
      </c>
      <c r="J25" s="57">
        <v>3645</v>
      </c>
      <c r="K25" s="58"/>
      <c r="L25" s="65">
        <f t="shared" si="0"/>
        <v>0</v>
      </c>
    </row>
    <row r="26" spans="1:12" x14ac:dyDescent="0.25">
      <c r="A26" s="53">
        <v>43204</v>
      </c>
      <c r="B26" s="54" t="s">
        <v>54</v>
      </c>
      <c r="C26" s="55" t="s">
        <v>117</v>
      </c>
      <c r="D26" s="55" t="s">
        <v>144</v>
      </c>
      <c r="E26" s="55" t="s">
        <v>145</v>
      </c>
      <c r="F26" s="55" t="s">
        <v>2</v>
      </c>
      <c r="G26" s="56">
        <v>56050</v>
      </c>
      <c r="H26" s="57">
        <v>47500</v>
      </c>
      <c r="I26" s="57">
        <v>4275</v>
      </c>
      <c r="J26" s="57">
        <v>4275</v>
      </c>
      <c r="K26" s="58"/>
      <c r="L26" s="65">
        <f t="shared" si="0"/>
        <v>0</v>
      </c>
    </row>
    <row r="27" spans="1:12" x14ac:dyDescent="0.25">
      <c r="A27" s="53">
        <v>43204</v>
      </c>
      <c r="B27" s="54" t="s">
        <v>54</v>
      </c>
      <c r="C27" s="55" t="s">
        <v>117</v>
      </c>
      <c r="D27" s="55" t="s">
        <v>146</v>
      </c>
      <c r="E27" s="55" t="s">
        <v>147</v>
      </c>
      <c r="F27" s="55" t="s">
        <v>2</v>
      </c>
      <c r="G27" s="56">
        <v>41300</v>
      </c>
      <c r="H27" s="57">
        <v>35000</v>
      </c>
      <c r="I27" s="57">
        <v>3150</v>
      </c>
      <c r="J27" s="57">
        <v>3150</v>
      </c>
      <c r="K27" s="58"/>
      <c r="L27" s="65">
        <f t="shared" si="0"/>
        <v>0</v>
      </c>
    </row>
    <row r="28" spans="1:12" x14ac:dyDescent="0.25">
      <c r="A28" s="53">
        <v>43205</v>
      </c>
      <c r="B28" s="54" t="s">
        <v>54</v>
      </c>
      <c r="C28" s="55" t="s">
        <v>117</v>
      </c>
      <c r="D28" s="55" t="s">
        <v>148</v>
      </c>
      <c r="E28" s="55" t="s">
        <v>149</v>
      </c>
      <c r="F28" s="55" t="s">
        <v>2</v>
      </c>
      <c r="G28" s="56">
        <v>20650</v>
      </c>
      <c r="H28" s="57">
        <v>17500</v>
      </c>
      <c r="I28" s="57">
        <v>1575</v>
      </c>
      <c r="J28" s="57">
        <v>1575</v>
      </c>
      <c r="K28" s="58"/>
      <c r="L28" s="65">
        <f t="shared" si="0"/>
        <v>0</v>
      </c>
    </row>
    <row r="29" spans="1:12" x14ac:dyDescent="0.25">
      <c r="A29" s="53">
        <v>43207</v>
      </c>
      <c r="B29" s="54" t="s">
        <v>54</v>
      </c>
      <c r="C29" s="55" t="s">
        <v>117</v>
      </c>
      <c r="D29" s="55" t="s">
        <v>150</v>
      </c>
      <c r="E29" s="55" t="s">
        <v>151</v>
      </c>
      <c r="F29" s="55" t="s">
        <v>2</v>
      </c>
      <c r="G29" s="56">
        <v>20850</v>
      </c>
      <c r="H29" s="57">
        <v>17669.490000000002</v>
      </c>
      <c r="I29" s="57">
        <v>1590.25</v>
      </c>
      <c r="J29" s="57">
        <v>1590.25</v>
      </c>
      <c r="K29" s="57">
        <v>0.01</v>
      </c>
      <c r="L29" s="65">
        <f t="shared" si="0"/>
        <v>0</v>
      </c>
    </row>
    <row r="30" spans="1:12" x14ac:dyDescent="0.25">
      <c r="A30" s="53">
        <v>43211</v>
      </c>
      <c r="B30" s="54" t="s">
        <v>54</v>
      </c>
      <c r="C30" s="55" t="s">
        <v>117</v>
      </c>
      <c r="D30" s="55" t="s">
        <v>152</v>
      </c>
      <c r="E30" s="55" t="s">
        <v>153</v>
      </c>
      <c r="F30" s="55" t="s">
        <v>2</v>
      </c>
      <c r="G30" s="56">
        <v>57820</v>
      </c>
      <c r="H30" s="57">
        <v>49000</v>
      </c>
      <c r="I30" s="57">
        <v>4410</v>
      </c>
      <c r="J30" s="57">
        <v>4410</v>
      </c>
      <c r="K30" s="58"/>
      <c r="L30" s="65">
        <f t="shared" si="0"/>
        <v>0</v>
      </c>
    </row>
    <row r="31" spans="1:12" x14ac:dyDescent="0.25">
      <c r="A31" s="53">
        <v>43213</v>
      </c>
      <c r="B31" s="54" t="s">
        <v>154</v>
      </c>
      <c r="C31" s="55" t="s">
        <v>117</v>
      </c>
      <c r="D31" s="55" t="s">
        <v>155</v>
      </c>
      <c r="E31" s="55" t="s">
        <v>156</v>
      </c>
      <c r="F31" s="55" t="s">
        <v>2</v>
      </c>
      <c r="G31" s="56">
        <v>67322</v>
      </c>
      <c r="H31" s="57">
        <v>57054</v>
      </c>
      <c r="I31" s="57">
        <v>5134</v>
      </c>
      <c r="J31" s="57">
        <v>5134</v>
      </c>
      <c r="K31" s="58"/>
      <c r="L31" s="65">
        <f t="shared" si="0"/>
        <v>0</v>
      </c>
    </row>
    <row r="32" spans="1:12" x14ac:dyDescent="0.25">
      <c r="A32" s="53">
        <v>43213</v>
      </c>
      <c r="B32" s="54" t="s">
        <v>54</v>
      </c>
      <c r="C32" s="55" t="s">
        <v>117</v>
      </c>
      <c r="D32" s="55" t="s">
        <v>157</v>
      </c>
      <c r="E32" s="55" t="s">
        <v>158</v>
      </c>
      <c r="F32" s="55" t="s">
        <v>2</v>
      </c>
      <c r="G32" s="56">
        <v>48380</v>
      </c>
      <c r="H32" s="57">
        <v>41000</v>
      </c>
      <c r="I32" s="57">
        <v>3690</v>
      </c>
      <c r="J32" s="57">
        <v>3690</v>
      </c>
      <c r="K32" s="58"/>
      <c r="L32" s="65">
        <f t="shared" si="0"/>
        <v>0</v>
      </c>
    </row>
    <row r="33" spans="1:12" x14ac:dyDescent="0.25">
      <c r="A33" s="53">
        <v>43214</v>
      </c>
      <c r="B33" s="54" t="s">
        <v>54</v>
      </c>
      <c r="C33" s="55" t="s">
        <v>117</v>
      </c>
      <c r="D33" s="55" t="s">
        <v>159</v>
      </c>
      <c r="E33" s="55" t="s">
        <v>160</v>
      </c>
      <c r="F33" s="55" t="s">
        <v>2</v>
      </c>
      <c r="G33" s="56">
        <v>53395</v>
      </c>
      <c r="H33" s="57">
        <v>45250</v>
      </c>
      <c r="I33" s="57">
        <v>4072.5</v>
      </c>
      <c r="J33" s="57">
        <v>4072.5</v>
      </c>
      <c r="K33" s="58"/>
      <c r="L33" s="65">
        <f t="shared" si="0"/>
        <v>0</v>
      </c>
    </row>
    <row r="34" spans="1:12" x14ac:dyDescent="0.25">
      <c r="A34" s="53">
        <v>43214</v>
      </c>
      <c r="B34" s="54" t="s">
        <v>54</v>
      </c>
      <c r="C34" s="55" t="s">
        <v>117</v>
      </c>
      <c r="D34" s="55" t="s">
        <v>17</v>
      </c>
      <c r="E34" s="55" t="s">
        <v>161</v>
      </c>
      <c r="F34" s="55" t="s">
        <v>2</v>
      </c>
      <c r="G34" s="56">
        <v>17700</v>
      </c>
      <c r="H34" s="57">
        <v>15000</v>
      </c>
      <c r="I34" s="57">
        <v>1350</v>
      </c>
      <c r="J34" s="57">
        <v>1350</v>
      </c>
      <c r="K34" s="58"/>
      <c r="L34" s="65">
        <f t="shared" si="0"/>
        <v>0</v>
      </c>
    </row>
    <row r="35" spans="1:12" x14ac:dyDescent="0.25">
      <c r="A35" s="53">
        <v>43214</v>
      </c>
      <c r="B35" s="54" t="s">
        <v>54</v>
      </c>
      <c r="C35" s="55" t="s">
        <v>117</v>
      </c>
      <c r="D35" s="55" t="s">
        <v>19</v>
      </c>
      <c r="E35" s="55" t="s">
        <v>162</v>
      </c>
      <c r="F35" s="55" t="s">
        <v>2</v>
      </c>
      <c r="G35" s="56">
        <v>47790</v>
      </c>
      <c r="H35" s="57">
        <v>40500</v>
      </c>
      <c r="I35" s="57">
        <v>3645</v>
      </c>
      <c r="J35" s="57">
        <v>3645</v>
      </c>
      <c r="K35" s="58"/>
      <c r="L35" s="65">
        <f t="shared" si="0"/>
        <v>0</v>
      </c>
    </row>
    <row r="36" spans="1:12" x14ac:dyDescent="0.25">
      <c r="A36" s="53">
        <v>43214</v>
      </c>
      <c r="B36" s="54" t="s">
        <v>54</v>
      </c>
      <c r="C36" s="55" t="s">
        <v>117</v>
      </c>
      <c r="D36" s="55" t="s">
        <v>21</v>
      </c>
      <c r="E36" s="55" t="s">
        <v>163</v>
      </c>
      <c r="F36" s="55" t="s">
        <v>2</v>
      </c>
      <c r="G36" s="56">
        <v>17700</v>
      </c>
      <c r="H36" s="57">
        <v>15000</v>
      </c>
      <c r="I36" s="57">
        <v>1350</v>
      </c>
      <c r="J36" s="57">
        <v>1350</v>
      </c>
      <c r="K36" s="58"/>
      <c r="L36" s="65">
        <f t="shared" si="0"/>
        <v>0</v>
      </c>
    </row>
    <row r="37" spans="1:12" x14ac:dyDescent="0.25">
      <c r="A37" s="53">
        <v>43217</v>
      </c>
      <c r="B37" s="54" t="s">
        <v>54</v>
      </c>
      <c r="C37" s="55" t="s">
        <v>117</v>
      </c>
      <c r="D37" s="55" t="s">
        <v>23</v>
      </c>
      <c r="E37" s="55" t="s">
        <v>164</v>
      </c>
      <c r="F37" s="55" t="s">
        <v>2</v>
      </c>
      <c r="G37" s="56">
        <v>17700</v>
      </c>
      <c r="H37" s="57">
        <v>15000</v>
      </c>
      <c r="I37" s="57">
        <v>1350</v>
      </c>
      <c r="J37" s="57">
        <v>1350</v>
      </c>
      <c r="K37" s="58"/>
      <c r="L37" s="65">
        <f t="shared" si="0"/>
        <v>0</v>
      </c>
    </row>
    <row r="38" spans="1:12" x14ac:dyDescent="0.25">
      <c r="A38" s="53">
        <v>43217</v>
      </c>
      <c r="B38" s="54" t="s">
        <v>54</v>
      </c>
      <c r="C38" s="55" t="s">
        <v>117</v>
      </c>
      <c r="D38" s="55" t="s">
        <v>165</v>
      </c>
      <c r="E38" s="55" t="s">
        <v>166</v>
      </c>
      <c r="F38" s="55" t="s">
        <v>2</v>
      </c>
      <c r="G38" s="56">
        <v>47790</v>
      </c>
      <c r="H38" s="57">
        <v>40500</v>
      </c>
      <c r="I38" s="57">
        <v>3645</v>
      </c>
      <c r="J38" s="57">
        <v>3645</v>
      </c>
      <c r="K38" s="58"/>
      <c r="L38" s="65">
        <f t="shared" si="0"/>
        <v>0</v>
      </c>
    </row>
    <row r="39" spans="1:12" x14ac:dyDescent="0.25">
      <c r="A39" s="53">
        <v>43219</v>
      </c>
      <c r="B39" s="54" t="s">
        <v>54</v>
      </c>
      <c r="C39" s="55" t="s">
        <v>117</v>
      </c>
      <c r="D39" s="55" t="s">
        <v>25</v>
      </c>
      <c r="E39" s="55" t="s">
        <v>167</v>
      </c>
      <c r="F39" s="55" t="s">
        <v>2</v>
      </c>
      <c r="G39" s="56">
        <v>47790</v>
      </c>
      <c r="H39" s="57">
        <v>40500</v>
      </c>
      <c r="I39" s="57">
        <v>3645</v>
      </c>
      <c r="J39" s="57">
        <v>3645</v>
      </c>
      <c r="K39" s="58"/>
      <c r="L39" s="65">
        <f t="shared" si="0"/>
        <v>0</v>
      </c>
    </row>
    <row r="40" spans="1:12" x14ac:dyDescent="0.25">
      <c r="A40" s="53">
        <v>43225</v>
      </c>
      <c r="B40" s="54" t="s">
        <v>54</v>
      </c>
      <c r="C40" s="55" t="s">
        <v>117</v>
      </c>
      <c r="D40" s="55" t="s">
        <v>168</v>
      </c>
      <c r="E40" s="55" t="s">
        <v>169</v>
      </c>
      <c r="F40" s="55" t="s">
        <v>2</v>
      </c>
      <c r="G40" s="56">
        <v>60317</v>
      </c>
      <c r="H40" s="57">
        <v>51117</v>
      </c>
      <c r="I40" s="57">
        <v>4600</v>
      </c>
      <c r="J40" s="57">
        <v>4600</v>
      </c>
      <c r="K40" s="58"/>
      <c r="L40" s="65">
        <f t="shared" si="0"/>
        <v>0</v>
      </c>
    </row>
    <row r="41" spans="1:12" x14ac:dyDescent="0.25">
      <c r="A41" s="53">
        <v>43227</v>
      </c>
      <c r="B41" s="54" t="s">
        <v>54</v>
      </c>
      <c r="C41" s="55" t="s">
        <v>117</v>
      </c>
      <c r="D41" s="55" t="s">
        <v>28</v>
      </c>
      <c r="E41" s="55" t="s">
        <v>170</v>
      </c>
      <c r="F41" s="55" t="s">
        <v>2</v>
      </c>
      <c r="G41" s="56">
        <v>56345</v>
      </c>
      <c r="H41" s="57">
        <v>47750</v>
      </c>
      <c r="I41" s="57">
        <v>4297.5</v>
      </c>
      <c r="J41" s="57">
        <v>4297.5</v>
      </c>
      <c r="K41" s="58"/>
      <c r="L41" s="65">
        <f t="shared" si="0"/>
        <v>0</v>
      </c>
    </row>
    <row r="42" spans="1:12" x14ac:dyDescent="0.25">
      <c r="A42" s="53">
        <v>43230</v>
      </c>
      <c r="B42" s="54" t="s">
        <v>54</v>
      </c>
      <c r="C42" s="55" t="s">
        <v>117</v>
      </c>
      <c r="D42" s="55" t="s">
        <v>171</v>
      </c>
      <c r="E42" s="55" t="s">
        <v>172</v>
      </c>
      <c r="F42" s="55" t="s">
        <v>2</v>
      </c>
      <c r="G42" s="56">
        <v>56050</v>
      </c>
      <c r="H42" s="57">
        <v>47500</v>
      </c>
      <c r="I42" s="57">
        <v>4275</v>
      </c>
      <c r="J42" s="57">
        <v>4275</v>
      </c>
      <c r="K42" s="58"/>
      <c r="L42" s="65">
        <f t="shared" si="0"/>
        <v>0</v>
      </c>
    </row>
    <row r="43" spans="1:12" x14ac:dyDescent="0.25">
      <c r="A43" s="53">
        <v>43230</v>
      </c>
      <c r="B43" s="54" t="s">
        <v>54</v>
      </c>
      <c r="C43" s="55" t="s">
        <v>117</v>
      </c>
      <c r="D43" s="55" t="s">
        <v>173</v>
      </c>
      <c r="E43" s="55" t="s">
        <v>174</v>
      </c>
      <c r="F43" s="55" t="s">
        <v>2</v>
      </c>
      <c r="G43" s="56">
        <v>20650</v>
      </c>
      <c r="H43" s="57">
        <v>17500</v>
      </c>
      <c r="I43" s="57">
        <v>1575</v>
      </c>
      <c r="J43" s="57">
        <v>1575</v>
      </c>
      <c r="K43" s="58"/>
      <c r="L43" s="65">
        <f t="shared" si="0"/>
        <v>0</v>
      </c>
    </row>
    <row r="44" spans="1:12" x14ac:dyDescent="0.25">
      <c r="A44" s="53">
        <v>43230</v>
      </c>
      <c r="B44" s="54" t="s">
        <v>54</v>
      </c>
      <c r="C44" s="55" t="s">
        <v>117</v>
      </c>
      <c r="D44" s="55" t="s">
        <v>175</v>
      </c>
      <c r="E44" s="55" t="s">
        <v>176</v>
      </c>
      <c r="F44" s="55" t="s">
        <v>2</v>
      </c>
      <c r="G44" s="56">
        <v>13570</v>
      </c>
      <c r="H44" s="57">
        <v>11500</v>
      </c>
      <c r="I44" s="57">
        <v>1035</v>
      </c>
      <c r="J44" s="57">
        <v>1035</v>
      </c>
      <c r="K44" s="58"/>
      <c r="L44" s="65">
        <f t="shared" si="0"/>
        <v>0</v>
      </c>
    </row>
    <row r="45" spans="1:12" x14ac:dyDescent="0.25">
      <c r="A45" s="53">
        <v>43231</v>
      </c>
      <c r="B45" s="54" t="s">
        <v>54</v>
      </c>
      <c r="C45" s="55" t="s">
        <v>117</v>
      </c>
      <c r="D45" s="55" t="s">
        <v>177</v>
      </c>
      <c r="E45" s="55" t="s">
        <v>178</v>
      </c>
      <c r="F45" s="55" t="s">
        <v>2</v>
      </c>
      <c r="G45" s="56">
        <v>47200</v>
      </c>
      <c r="H45" s="57">
        <v>40000</v>
      </c>
      <c r="I45" s="57">
        <v>3600</v>
      </c>
      <c r="J45" s="57">
        <v>3600</v>
      </c>
      <c r="K45" s="58"/>
      <c r="L45" s="65">
        <f t="shared" si="0"/>
        <v>0</v>
      </c>
    </row>
    <row r="46" spans="1:12" x14ac:dyDescent="0.25">
      <c r="A46" s="53">
        <v>43231</v>
      </c>
      <c r="B46" s="54" t="s">
        <v>54</v>
      </c>
      <c r="C46" s="55" t="s">
        <v>117</v>
      </c>
      <c r="D46" s="55" t="s">
        <v>179</v>
      </c>
      <c r="E46" s="55" t="s">
        <v>180</v>
      </c>
      <c r="F46" s="55" t="s">
        <v>2</v>
      </c>
      <c r="G46" s="56">
        <v>129.80000000000001</v>
      </c>
      <c r="H46" s="57">
        <v>110</v>
      </c>
      <c r="I46" s="57">
        <v>9.9</v>
      </c>
      <c r="J46" s="57">
        <v>9.9</v>
      </c>
      <c r="K46" s="58"/>
      <c r="L46" s="65">
        <f t="shared" si="0"/>
        <v>0</v>
      </c>
    </row>
    <row r="47" spans="1:12" x14ac:dyDescent="0.25">
      <c r="A47" s="53">
        <v>43231</v>
      </c>
      <c r="B47" s="54" t="s">
        <v>54</v>
      </c>
      <c r="C47" s="55" t="s">
        <v>117</v>
      </c>
      <c r="D47" s="55" t="s">
        <v>181</v>
      </c>
      <c r="E47" s="55" t="s">
        <v>182</v>
      </c>
      <c r="F47" s="55" t="s">
        <v>2</v>
      </c>
      <c r="G47" s="56">
        <v>64803</v>
      </c>
      <c r="H47" s="57">
        <v>54918</v>
      </c>
      <c r="I47" s="57">
        <v>4942.5</v>
      </c>
      <c r="J47" s="57">
        <v>4942.5</v>
      </c>
      <c r="K47" s="58"/>
      <c r="L47" s="65">
        <f t="shared" si="0"/>
        <v>0</v>
      </c>
    </row>
    <row r="48" spans="1:12" x14ac:dyDescent="0.25">
      <c r="A48" s="53">
        <v>43240</v>
      </c>
      <c r="B48" s="54" t="s">
        <v>54</v>
      </c>
      <c r="C48" s="55" t="s">
        <v>117</v>
      </c>
      <c r="D48" s="55" t="s">
        <v>183</v>
      </c>
      <c r="E48" s="55" t="s">
        <v>184</v>
      </c>
      <c r="F48" s="55" t="s">
        <v>2</v>
      </c>
      <c r="G48" s="56">
        <v>57961</v>
      </c>
      <c r="H48" s="57">
        <v>49120</v>
      </c>
      <c r="I48" s="57">
        <v>4420.5</v>
      </c>
      <c r="J48" s="57">
        <v>4420.5</v>
      </c>
      <c r="K48" s="58"/>
      <c r="L48" s="65">
        <f t="shared" si="0"/>
        <v>0</v>
      </c>
    </row>
    <row r="49" spans="1:12" x14ac:dyDescent="0.25">
      <c r="A49" s="53">
        <v>43241</v>
      </c>
      <c r="B49" s="54" t="s">
        <v>54</v>
      </c>
      <c r="C49" s="55" t="s">
        <v>117</v>
      </c>
      <c r="D49" s="55" t="s">
        <v>185</v>
      </c>
      <c r="E49" s="55" t="s">
        <v>186</v>
      </c>
      <c r="F49" s="55" t="s">
        <v>2</v>
      </c>
      <c r="G49" s="56">
        <v>21712</v>
      </c>
      <c r="H49" s="57">
        <v>18400</v>
      </c>
      <c r="I49" s="57">
        <v>1656</v>
      </c>
      <c r="J49" s="57">
        <v>1656</v>
      </c>
      <c r="K49" s="58"/>
      <c r="L49" s="65">
        <f t="shared" si="0"/>
        <v>0</v>
      </c>
    </row>
    <row r="50" spans="1:12" x14ac:dyDescent="0.25">
      <c r="A50" s="53">
        <v>43242</v>
      </c>
      <c r="B50" s="54" t="s">
        <v>54</v>
      </c>
      <c r="C50" s="55" t="s">
        <v>117</v>
      </c>
      <c r="D50" s="55" t="s">
        <v>187</v>
      </c>
      <c r="E50" s="55" t="s">
        <v>188</v>
      </c>
      <c r="F50" s="55" t="s">
        <v>2</v>
      </c>
      <c r="G50" s="56">
        <v>1115</v>
      </c>
      <c r="H50" s="57">
        <v>945</v>
      </c>
      <c r="I50" s="57">
        <v>85</v>
      </c>
      <c r="J50" s="57">
        <v>85</v>
      </c>
      <c r="K50" s="58"/>
      <c r="L50" s="65">
        <f t="shared" si="0"/>
        <v>0</v>
      </c>
    </row>
    <row r="51" spans="1:12" x14ac:dyDescent="0.25">
      <c r="A51" s="53">
        <v>43244</v>
      </c>
      <c r="B51" s="54" t="s">
        <v>189</v>
      </c>
      <c r="C51" s="55" t="s">
        <v>117</v>
      </c>
      <c r="D51" s="55" t="s">
        <v>190</v>
      </c>
      <c r="E51" s="55" t="s">
        <v>191</v>
      </c>
      <c r="F51" s="55" t="s">
        <v>2</v>
      </c>
      <c r="G51" s="56">
        <v>14160</v>
      </c>
      <c r="H51" s="57">
        <v>12000</v>
      </c>
      <c r="I51" s="57">
        <v>1080</v>
      </c>
      <c r="J51" s="57">
        <v>1080</v>
      </c>
      <c r="K51" s="58"/>
      <c r="L51" s="65">
        <f t="shared" si="0"/>
        <v>0</v>
      </c>
    </row>
    <row r="52" spans="1:12" x14ac:dyDescent="0.25">
      <c r="A52" s="53">
        <v>43245</v>
      </c>
      <c r="B52" s="54" t="s">
        <v>189</v>
      </c>
      <c r="C52" s="55" t="s">
        <v>117</v>
      </c>
      <c r="D52" s="55" t="s">
        <v>192</v>
      </c>
      <c r="E52" s="55" t="s">
        <v>193</v>
      </c>
      <c r="F52" s="55" t="s">
        <v>2</v>
      </c>
      <c r="G52" s="56">
        <v>1180</v>
      </c>
      <c r="H52" s="57">
        <v>1000</v>
      </c>
      <c r="I52" s="57">
        <v>90</v>
      </c>
      <c r="J52" s="57">
        <v>90</v>
      </c>
      <c r="K52" s="58"/>
      <c r="L52" s="65">
        <f t="shared" si="0"/>
        <v>0</v>
      </c>
    </row>
    <row r="53" spans="1:12" x14ac:dyDescent="0.25">
      <c r="A53" s="53">
        <v>43251</v>
      </c>
      <c r="B53" s="54" t="s">
        <v>54</v>
      </c>
      <c r="C53" s="55" t="s">
        <v>117</v>
      </c>
      <c r="D53" s="55" t="s">
        <v>194</v>
      </c>
      <c r="E53" s="55" t="s">
        <v>14</v>
      </c>
      <c r="F53" s="55" t="s">
        <v>2</v>
      </c>
      <c r="G53" s="56">
        <v>971907</v>
      </c>
      <c r="H53" s="57">
        <v>823650</v>
      </c>
      <c r="I53" s="57">
        <v>74128.5</v>
      </c>
      <c r="J53" s="57">
        <v>74128.5</v>
      </c>
      <c r="K53" s="58"/>
      <c r="L53" s="65">
        <f t="shared" si="0"/>
        <v>0</v>
      </c>
    </row>
    <row r="54" spans="1:12" x14ac:dyDescent="0.25">
      <c r="A54" s="53">
        <v>43252</v>
      </c>
      <c r="B54" s="54" t="s">
        <v>54</v>
      </c>
      <c r="C54" s="55" t="s">
        <v>117</v>
      </c>
      <c r="D54" s="55" t="s">
        <v>32</v>
      </c>
      <c r="E54" s="55" t="s">
        <v>195</v>
      </c>
      <c r="F54" s="55" t="s">
        <v>2</v>
      </c>
      <c r="G54" s="56">
        <v>47200</v>
      </c>
      <c r="H54" s="57">
        <v>40000</v>
      </c>
      <c r="I54" s="57">
        <v>3600</v>
      </c>
      <c r="J54" s="57">
        <v>3600</v>
      </c>
      <c r="K54" s="58"/>
      <c r="L54" s="65">
        <f t="shared" si="0"/>
        <v>0</v>
      </c>
    </row>
    <row r="55" spans="1:12" x14ac:dyDescent="0.25">
      <c r="A55" s="53">
        <v>43254</v>
      </c>
      <c r="B55" s="54" t="s">
        <v>54</v>
      </c>
      <c r="C55" s="55" t="s">
        <v>117</v>
      </c>
      <c r="D55" s="55" t="s">
        <v>34</v>
      </c>
      <c r="E55" s="55" t="s">
        <v>196</v>
      </c>
      <c r="F55" s="55" t="s">
        <v>2</v>
      </c>
      <c r="G55" s="56">
        <v>3540</v>
      </c>
      <c r="H55" s="57">
        <v>3000</v>
      </c>
      <c r="I55" s="57">
        <v>270</v>
      </c>
      <c r="J55" s="57">
        <v>270</v>
      </c>
      <c r="K55" s="58"/>
      <c r="L55" s="65">
        <f t="shared" si="0"/>
        <v>0</v>
      </c>
    </row>
    <row r="56" spans="1:12" x14ac:dyDescent="0.25">
      <c r="A56" s="53">
        <v>43260</v>
      </c>
      <c r="B56" s="54" t="s">
        <v>54</v>
      </c>
      <c r="C56" s="55" t="s">
        <v>117</v>
      </c>
      <c r="D56" s="55" t="s">
        <v>35</v>
      </c>
      <c r="E56" s="55" t="s">
        <v>197</v>
      </c>
      <c r="F56" s="55" t="s">
        <v>2</v>
      </c>
      <c r="G56" s="56">
        <v>63539</v>
      </c>
      <c r="H56" s="57">
        <v>53847</v>
      </c>
      <c r="I56" s="57">
        <v>4846</v>
      </c>
      <c r="J56" s="57">
        <v>4846</v>
      </c>
      <c r="K56" s="58"/>
      <c r="L56" s="65">
        <f t="shared" si="0"/>
        <v>0</v>
      </c>
    </row>
    <row r="57" spans="1:12" x14ac:dyDescent="0.25">
      <c r="A57" s="53">
        <v>43260</v>
      </c>
      <c r="B57" s="54" t="s">
        <v>54</v>
      </c>
      <c r="C57" s="55" t="s">
        <v>117</v>
      </c>
      <c r="D57" s="55" t="s">
        <v>198</v>
      </c>
      <c r="E57" s="55" t="s">
        <v>199</v>
      </c>
      <c r="F57" s="55" t="s">
        <v>2</v>
      </c>
      <c r="G57" s="56">
        <v>3540</v>
      </c>
      <c r="H57" s="57">
        <v>3000</v>
      </c>
      <c r="I57" s="57">
        <v>270</v>
      </c>
      <c r="J57" s="57">
        <v>270</v>
      </c>
      <c r="K57" s="58"/>
      <c r="L57" s="65">
        <f t="shared" si="0"/>
        <v>0</v>
      </c>
    </row>
    <row r="58" spans="1:12" x14ac:dyDescent="0.25">
      <c r="A58" s="53">
        <v>43261</v>
      </c>
      <c r="B58" s="54" t="s">
        <v>54</v>
      </c>
      <c r="C58" s="55" t="s">
        <v>117</v>
      </c>
      <c r="D58" s="55" t="s">
        <v>200</v>
      </c>
      <c r="E58" s="55" t="s">
        <v>201</v>
      </c>
      <c r="F58" s="55" t="s">
        <v>2</v>
      </c>
      <c r="G58" s="56">
        <v>47790</v>
      </c>
      <c r="H58" s="57">
        <v>40500</v>
      </c>
      <c r="I58" s="57">
        <v>3645</v>
      </c>
      <c r="J58" s="57">
        <v>3645</v>
      </c>
      <c r="K58" s="58"/>
      <c r="L58" s="65">
        <f t="shared" si="0"/>
        <v>0</v>
      </c>
    </row>
    <row r="59" spans="1:12" x14ac:dyDescent="0.25">
      <c r="A59" s="53">
        <v>43261</v>
      </c>
      <c r="B59" s="54" t="s">
        <v>54</v>
      </c>
      <c r="C59" s="55" t="s">
        <v>117</v>
      </c>
      <c r="D59" s="55" t="s">
        <v>202</v>
      </c>
      <c r="E59" s="55" t="s">
        <v>203</v>
      </c>
      <c r="F59" s="55" t="s">
        <v>2</v>
      </c>
      <c r="G59" s="56">
        <v>53100</v>
      </c>
      <c r="H59" s="57">
        <v>45000</v>
      </c>
      <c r="I59" s="57">
        <v>4050</v>
      </c>
      <c r="J59" s="57">
        <v>4050</v>
      </c>
      <c r="K59" s="58"/>
      <c r="L59" s="65">
        <f t="shared" si="0"/>
        <v>0</v>
      </c>
    </row>
    <row r="60" spans="1:12" x14ac:dyDescent="0.25">
      <c r="A60" s="53">
        <v>43261</v>
      </c>
      <c r="B60" s="54" t="s">
        <v>54</v>
      </c>
      <c r="C60" s="55" t="s">
        <v>117</v>
      </c>
      <c r="D60" s="55" t="s">
        <v>37</v>
      </c>
      <c r="E60" s="55" t="s">
        <v>204</v>
      </c>
      <c r="F60" s="55" t="s">
        <v>2</v>
      </c>
      <c r="G60" s="56">
        <v>17700</v>
      </c>
      <c r="H60" s="57">
        <v>15000</v>
      </c>
      <c r="I60" s="57">
        <v>1350</v>
      </c>
      <c r="J60" s="57">
        <v>1350</v>
      </c>
      <c r="K60" s="58"/>
      <c r="L60" s="65">
        <f t="shared" si="0"/>
        <v>0</v>
      </c>
    </row>
    <row r="61" spans="1:12" x14ac:dyDescent="0.25">
      <c r="A61" s="53">
        <v>43281</v>
      </c>
      <c r="B61" s="54" t="s">
        <v>54</v>
      </c>
      <c r="C61" s="55" t="s">
        <v>117</v>
      </c>
      <c r="D61" s="55" t="s">
        <v>205</v>
      </c>
      <c r="E61" s="55" t="s">
        <v>27</v>
      </c>
      <c r="F61" s="55" t="s">
        <v>2</v>
      </c>
      <c r="G61" s="56">
        <v>1909121</v>
      </c>
      <c r="H61" s="57">
        <v>1617899</v>
      </c>
      <c r="I61" s="57">
        <v>145611</v>
      </c>
      <c r="J61" s="57">
        <v>145611</v>
      </c>
      <c r="K61" s="58"/>
      <c r="L61" s="65">
        <f t="shared" si="0"/>
        <v>0</v>
      </c>
    </row>
    <row r="62" spans="1:12" x14ac:dyDescent="0.25">
      <c r="A62" s="53">
        <v>43312</v>
      </c>
      <c r="B62" s="54" t="s">
        <v>54</v>
      </c>
      <c r="C62" s="55" t="s">
        <v>117</v>
      </c>
      <c r="D62" s="55" t="s">
        <v>206</v>
      </c>
      <c r="E62" s="55" t="s">
        <v>30</v>
      </c>
      <c r="F62" s="55" t="s">
        <v>2</v>
      </c>
      <c r="G62" s="56">
        <v>51929</v>
      </c>
      <c r="H62" s="57">
        <v>44007.63</v>
      </c>
      <c r="I62" s="57">
        <v>3960.69</v>
      </c>
      <c r="J62" s="57">
        <v>3960.69</v>
      </c>
      <c r="K62" s="59">
        <v>0.01</v>
      </c>
      <c r="L62" s="65">
        <f t="shared" si="0"/>
        <v>0</v>
      </c>
    </row>
    <row r="63" spans="1:12" x14ac:dyDescent="0.25">
      <c r="A63" s="53">
        <v>43312</v>
      </c>
      <c r="B63" s="54" t="s">
        <v>207</v>
      </c>
      <c r="C63" s="55" t="s">
        <v>117</v>
      </c>
      <c r="D63" s="55" t="s">
        <v>208</v>
      </c>
      <c r="E63" s="55" t="s">
        <v>2</v>
      </c>
      <c r="F63" s="55" t="s">
        <v>2</v>
      </c>
      <c r="G63" s="56">
        <v>218704</v>
      </c>
      <c r="H63" s="57">
        <v>185342.37</v>
      </c>
      <c r="I63" s="57">
        <v>16680.810000000001</v>
      </c>
      <c r="J63" s="57">
        <v>16680.810000000001</v>
      </c>
      <c r="K63" s="57">
        <v>0.01</v>
      </c>
      <c r="L63" s="65">
        <f t="shared" si="0"/>
        <v>0</v>
      </c>
    </row>
    <row r="64" spans="1:12" x14ac:dyDescent="0.25">
      <c r="A64" s="53">
        <v>43343</v>
      </c>
      <c r="B64" s="54" t="s">
        <v>54</v>
      </c>
      <c r="C64" s="55" t="s">
        <v>117</v>
      </c>
      <c r="D64" s="55" t="s">
        <v>209</v>
      </c>
      <c r="E64" s="55" t="s">
        <v>41</v>
      </c>
      <c r="F64" s="55" t="s">
        <v>2</v>
      </c>
      <c r="G64" s="56">
        <v>268000</v>
      </c>
      <c r="H64" s="57">
        <v>227119</v>
      </c>
      <c r="I64" s="57">
        <v>20440.5</v>
      </c>
      <c r="J64" s="57">
        <v>20440.5</v>
      </c>
      <c r="K64" s="58"/>
      <c r="L64" s="65">
        <f t="shared" si="0"/>
        <v>0</v>
      </c>
    </row>
    <row r="65" spans="1:12" x14ac:dyDescent="0.25">
      <c r="A65" s="53">
        <v>43373</v>
      </c>
      <c r="B65" s="54" t="s">
        <v>54</v>
      </c>
      <c r="C65" s="55" t="s">
        <v>117</v>
      </c>
      <c r="D65" s="55" t="s">
        <v>210</v>
      </c>
      <c r="E65" s="55" t="s">
        <v>48</v>
      </c>
      <c r="F65" s="55" t="s">
        <v>2</v>
      </c>
      <c r="G65" s="56">
        <v>183819</v>
      </c>
      <c r="H65" s="57">
        <v>155779</v>
      </c>
      <c r="I65" s="57">
        <v>14020</v>
      </c>
      <c r="J65" s="57">
        <v>14020</v>
      </c>
      <c r="K65" s="58"/>
      <c r="L65" s="65">
        <f t="shared" si="0"/>
        <v>0</v>
      </c>
    </row>
    <row r="66" spans="1:12" x14ac:dyDescent="0.25">
      <c r="A66" s="53">
        <v>43447</v>
      </c>
      <c r="B66" s="54" t="s">
        <v>54</v>
      </c>
      <c r="C66" s="55" t="s">
        <v>117</v>
      </c>
      <c r="D66" s="55" t="s">
        <v>211</v>
      </c>
      <c r="E66" s="55" t="s">
        <v>212</v>
      </c>
      <c r="F66" s="55" t="s">
        <v>2</v>
      </c>
      <c r="G66" s="56">
        <v>17700</v>
      </c>
      <c r="H66" s="57">
        <v>15000</v>
      </c>
      <c r="I66" s="57">
        <v>1350</v>
      </c>
      <c r="J66" s="57">
        <v>1350</v>
      </c>
      <c r="K66" s="58"/>
      <c r="L66" s="65">
        <f t="shared" si="0"/>
        <v>0</v>
      </c>
    </row>
    <row r="67" spans="1:12" x14ac:dyDescent="0.25">
      <c r="A67" s="53">
        <v>43447</v>
      </c>
      <c r="B67" s="54" t="s">
        <v>54</v>
      </c>
      <c r="C67" s="55" t="s">
        <v>117</v>
      </c>
      <c r="D67" s="55" t="s">
        <v>213</v>
      </c>
      <c r="E67" s="55" t="s">
        <v>214</v>
      </c>
      <c r="F67" s="55" t="s">
        <v>2</v>
      </c>
      <c r="G67" s="56">
        <v>9520</v>
      </c>
      <c r="H67" s="57">
        <v>8067.79</v>
      </c>
      <c r="I67" s="57">
        <v>726.1</v>
      </c>
      <c r="J67" s="57">
        <v>726.1</v>
      </c>
      <c r="K67" s="57">
        <v>0.01</v>
      </c>
      <c r="L67" s="65">
        <f t="shared" si="0"/>
        <v>0</v>
      </c>
    </row>
    <row r="68" spans="1:12" x14ac:dyDescent="0.25">
      <c r="A68" s="53">
        <v>43487</v>
      </c>
      <c r="B68" s="54" t="s">
        <v>54</v>
      </c>
      <c r="C68" s="55" t="s">
        <v>117</v>
      </c>
      <c r="D68" s="55" t="s">
        <v>215</v>
      </c>
      <c r="E68" s="55" t="s">
        <v>216</v>
      </c>
      <c r="F68" s="55" t="s">
        <v>2</v>
      </c>
      <c r="G68" s="56">
        <v>4250</v>
      </c>
      <c r="H68" s="57">
        <v>3601.5</v>
      </c>
      <c r="I68" s="57">
        <v>324.25</v>
      </c>
      <c r="J68" s="57">
        <v>324.25</v>
      </c>
      <c r="K68" s="58"/>
      <c r="L68" s="65">
        <f t="shared" si="0"/>
        <v>0</v>
      </c>
    </row>
    <row r="69" spans="1:12" x14ac:dyDescent="0.25">
      <c r="A69" s="53">
        <v>43490</v>
      </c>
      <c r="B69" s="54" t="s">
        <v>54</v>
      </c>
      <c r="C69" s="55" t="s">
        <v>117</v>
      </c>
      <c r="D69" s="55" t="s">
        <v>217</v>
      </c>
      <c r="E69" s="55" t="s">
        <v>2</v>
      </c>
      <c r="F69" s="55" t="s">
        <v>2</v>
      </c>
      <c r="G69" s="56">
        <v>960587</v>
      </c>
      <c r="H69" s="57">
        <v>814056.78</v>
      </c>
      <c r="I69" s="57">
        <v>73265.11</v>
      </c>
      <c r="J69" s="57">
        <v>73265.11</v>
      </c>
      <c r="K69" s="58"/>
      <c r="L69" s="65">
        <f t="shared" si="0"/>
        <v>0</v>
      </c>
    </row>
    <row r="70" spans="1:12" x14ac:dyDescent="0.25">
      <c r="A70" s="53">
        <v>43499</v>
      </c>
      <c r="B70" s="54" t="s">
        <v>54</v>
      </c>
      <c r="C70" s="55" t="s">
        <v>117</v>
      </c>
      <c r="D70" s="55" t="s">
        <v>218</v>
      </c>
      <c r="E70" s="55" t="s">
        <v>219</v>
      </c>
      <c r="F70" s="55" t="s">
        <v>2</v>
      </c>
      <c r="G70" s="56">
        <v>64900</v>
      </c>
      <c r="H70" s="57">
        <v>55000</v>
      </c>
      <c r="I70" s="57">
        <v>4950</v>
      </c>
      <c r="J70" s="57">
        <v>4950</v>
      </c>
      <c r="K70" s="58"/>
      <c r="L70" s="65">
        <f t="shared" si="0"/>
        <v>0</v>
      </c>
    </row>
    <row r="71" spans="1:12" x14ac:dyDescent="0.25">
      <c r="A71" s="53">
        <v>43500</v>
      </c>
      <c r="B71" s="54" t="s">
        <v>54</v>
      </c>
      <c r="C71" s="55" t="s">
        <v>117</v>
      </c>
      <c r="D71" s="55" t="s">
        <v>220</v>
      </c>
      <c r="E71" s="55" t="s">
        <v>221</v>
      </c>
      <c r="F71" s="55" t="s">
        <v>2</v>
      </c>
      <c r="G71" s="56">
        <v>47790</v>
      </c>
      <c r="H71" s="57">
        <v>40500</v>
      </c>
      <c r="I71" s="57">
        <v>3645</v>
      </c>
      <c r="J71" s="57">
        <v>3645</v>
      </c>
      <c r="K71" s="58"/>
      <c r="L71" s="65">
        <f t="shared" si="0"/>
        <v>0</v>
      </c>
    </row>
    <row r="72" spans="1:12" x14ac:dyDescent="0.25">
      <c r="A72" s="53">
        <v>43500</v>
      </c>
      <c r="B72" s="54" t="s">
        <v>54</v>
      </c>
      <c r="C72" s="55" t="s">
        <v>117</v>
      </c>
      <c r="D72" s="55" t="s">
        <v>222</v>
      </c>
      <c r="E72" s="55" t="s">
        <v>223</v>
      </c>
      <c r="F72" s="55" t="s">
        <v>2</v>
      </c>
      <c r="G72" s="56">
        <v>20650</v>
      </c>
      <c r="H72" s="57">
        <v>17500</v>
      </c>
      <c r="I72" s="57">
        <v>1575</v>
      </c>
      <c r="J72" s="57">
        <v>1575</v>
      </c>
      <c r="K72" s="58"/>
      <c r="L72" s="65">
        <f t="shared" si="0"/>
        <v>0</v>
      </c>
    </row>
    <row r="73" spans="1:12" x14ac:dyDescent="0.25">
      <c r="A73" s="53">
        <v>43518</v>
      </c>
      <c r="B73" s="54" t="s">
        <v>224</v>
      </c>
      <c r="C73" s="55" t="s">
        <v>117</v>
      </c>
      <c r="D73" s="55" t="s">
        <v>225</v>
      </c>
      <c r="E73" s="55" t="s">
        <v>2</v>
      </c>
      <c r="F73" s="55" t="s">
        <v>2</v>
      </c>
      <c r="G73" s="56">
        <v>150500.32999999999</v>
      </c>
      <c r="H73" s="57">
        <v>127542.65</v>
      </c>
      <c r="I73" s="57">
        <v>11478.84</v>
      </c>
      <c r="J73" s="57">
        <v>11478.84</v>
      </c>
      <c r="K73" s="58"/>
      <c r="L73" s="65">
        <f t="shared" si="0"/>
        <v>0</v>
      </c>
    </row>
    <row r="74" spans="1:12" x14ac:dyDescent="0.25">
      <c r="A74" s="53">
        <v>43521</v>
      </c>
      <c r="B74" s="54" t="s">
        <v>54</v>
      </c>
      <c r="C74" s="55" t="s">
        <v>117</v>
      </c>
      <c r="D74" s="55" t="s">
        <v>226</v>
      </c>
      <c r="E74" s="55" t="s">
        <v>2</v>
      </c>
      <c r="F74" s="55" t="s">
        <v>2</v>
      </c>
      <c r="G74" s="56">
        <v>945632</v>
      </c>
      <c r="H74" s="57">
        <v>801383.05</v>
      </c>
      <c r="I74" s="57">
        <v>72124.47</v>
      </c>
      <c r="J74" s="57">
        <v>72124.47</v>
      </c>
      <c r="K74" s="57">
        <v>0.01</v>
      </c>
      <c r="L74" s="65">
        <f t="shared" si="0"/>
        <v>0</v>
      </c>
    </row>
    <row r="75" spans="1:12" x14ac:dyDescent="0.25">
      <c r="A75" s="53">
        <v>43534</v>
      </c>
      <c r="B75" s="54" t="s">
        <v>54</v>
      </c>
      <c r="C75" s="55" t="s">
        <v>117</v>
      </c>
      <c r="D75" s="55" t="s">
        <v>227</v>
      </c>
      <c r="E75" s="55" t="s">
        <v>228</v>
      </c>
      <c r="F75" s="55" t="s">
        <v>2</v>
      </c>
      <c r="G75" s="56">
        <v>4250</v>
      </c>
      <c r="H75" s="57">
        <v>3601.69</v>
      </c>
      <c r="I75" s="57">
        <v>324.14999999999998</v>
      </c>
      <c r="J75" s="57">
        <v>324.14999999999998</v>
      </c>
      <c r="K75" s="57">
        <v>0.01</v>
      </c>
      <c r="L75" s="65">
        <f t="shared" ref="L75:L77" si="1">I75-J75</f>
        <v>0</v>
      </c>
    </row>
    <row r="76" spans="1:12" x14ac:dyDescent="0.25">
      <c r="A76" s="53">
        <v>43537</v>
      </c>
      <c r="B76" s="54" t="s">
        <v>54</v>
      </c>
      <c r="C76" s="55" t="s">
        <v>117</v>
      </c>
      <c r="D76" s="55" t="s">
        <v>229</v>
      </c>
      <c r="E76" s="55" t="s">
        <v>2</v>
      </c>
      <c r="F76" s="55" t="s">
        <v>2</v>
      </c>
      <c r="G76" s="56">
        <v>1026822</v>
      </c>
      <c r="H76" s="57">
        <v>870188.14</v>
      </c>
      <c r="I76" s="57">
        <v>78316.929999999993</v>
      </c>
      <c r="J76" s="57">
        <v>78316.929999999993</v>
      </c>
      <c r="K76" s="58"/>
      <c r="L76" s="65">
        <f t="shared" si="1"/>
        <v>0</v>
      </c>
    </row>
    <row r="77" spans="1:12" x14ac:dyDescent="0.25">
      <c r="A77" s="53">
        <v>43555</v>
      </c>
      <c r="B77" s="54" t="s">
        <v>230</v>
      </c>
      <c r="C77" s="55" t="s">
        <v>117</v>
      </c>
      <c r="D77" s="55" t="s">
        <v>39</v>
      </c>
      <c r="E77" s="55" t="s">
        <v>231</v>
      </c>
      <c r="F77" s="55" t="s">
        <v>2</v>
      </c>
      <c r="G77" s="56">
        <v>64499.98</v>
      </c>
      <c r="H77" s="57">
        <v>54661</v>
      </c>
      <c r="I77" s="57">
        <v>4919.49</v>
      </c>
      <c r="J77" s="57">
        <v>4919.49</v>
      </c>
      <c r="K77" s="58"/>
      <c r="L77" s="65">
        <f t="shared" si="1"/>
        <v>0</v>
      </c>
    </row>
    <row r="78" spans="1:12" x14ac:dyDescent="0.25">
      <c r="A78" s="60"/>
      <c r="B78" s="61" t="s">
        <v>105</v>
      </c>
      <c r="C78" s="62" t="s">
        <v>2</v>
      </c>
      <c r="D78" s="62" t="s">
        <v>2</v>
      </c>
      <c r="E78" s="62" t="s">
        <v>2</v>
      </c>
      <c r="F78" s="62" t="s">
        <v>2</v>
      </c>
      <c r="G78" s="63">
        <v>8724370.1099999994</v>
      </c>
      <c r="H78" s="64">
        <v>7393537.71</v>
      </c>
      <c r="I78" s="64">
        <v>665416.17000000004</v>
      </c>
      <c r="J78" s="64">
        <v>665416.17000000004</v>
      </c>
      <c r="K78" s="64">
        <v>0.06</v>
      </c>
    </row>
  </sheetData>
  <mergeCells count="8">
    <mergeCell ref="A7:C7"/>
    <mergeCell ref="A8:C8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9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21.7109375" bestFit="1" customWidth="1"/>
    <col min="3" max="3" width="8.5703125" bestFit="1" customWidth="1"/>
    <col min="4" max="4" width="7" bestFit="1" customWidth="1"/>
    <col min="5" max="5" width="7.42578125" bestFit="1" customWidth="1"/>
    <col min="6" max="6" width="7.5703125" bestFit="1" customWidth="1"/>
    <col min="7" max="8" width="12.7109375" bestFit="1" customWidth="1"/>
    <col min="9" max="10" width="11.7109375" bestFit="1" customWidth="1"/>
    <col min="11" max="11" width="6.7109375" bestFit="1" customWidth="1"/>
    <col min="12" max="12" width="10.7109375" bestFit="1" customWidth="1"/>
    <col min="13" max="13" width="9.7109375" bestFit="1" customWidth="1"/>
  </cols>
  <sheetData>
    <row r="1" spans="1:13" ht="15.75" x14ac:dyDescent="0.25">
      <c r="A1" s="133" t="s">
        <v>106</v>
      </c>
      <c r="B1" s="133"/>
      <c r="C1" s="13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46" t="s">
        <v>107</v>
      </c>
      <c r="B2" s="146"/>
      <c r="C2" s="146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47" t="s">
        <v>108</v>
      </c>
      <c r="B3" s="147"/>
      <c r="C3" s="147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x14ac:dyDescent="0.25">
      <c r="A4" s="140" t="s">
        <v>115</v>
      </c>
      <c r="B4" s="140"/>
      <c r="C4" s="140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46" t="s">
        <v>1</v>
      </c>
      <c r="B5" s="146"/>
      <c r="C5" s="146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46" t="s">
        <v>2</v>
      </c>
      <c r="B6" s="146"/>
      <c r="C6" s="146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46" t="s">
        <v>2</v>
      </c>
      <c r="B7" s="146"/>
      <c r="C7" s="146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46" t="s">
        <v>3</v>
      </c>
      <c r="B8" s="146"/>
      <c r="C8" s="146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36" x14ac:dyDescent="0.25">
      <c r="A9" s="45" t="s">
        <v>4</v>
      </c>
      <c r="B9" s="46" t="s">
        <v>5</v>
      </c>
      <c r="C9" s="45" t="s">
        <v>110</v>
      </c>
      <c r="D9" s="45" t="s">
        <v>7</v>
      </c>
      <c r="E9" s="45" t="s">
        <v>111</v>
      </c>
      <c r="F9" s="45" t="s">
        <v>112</v>
      </c>
      <c r="G9" s="45" t="s">
        <v>113</v>
      </c>
      <c r="H9" s="45" t="s">
        <v>114</v>
      </c>
      <c r="I9" s="45" t="s">
        <v>115</v>
      </c>
      <c r="J9" s="45" t="s">
        <v>109</v>
      </c>
      <c r="K9" s="45" t="s">
        <v>116</v>
      </c>
      <c r="L9" s="45" t="s">
        <v>232</v>
      </c>
      <c r="M9" s="45" t="s">
        <v>233</v>
      </c>
    </row>
    <row r="10" spans="1:13" x14ac:dyDescent="0.25">
      <c r="A10" s="47">
        <v>43193</v>
      </c>
      <c r="B10" s="48" t="s">
        <v>54</v>
      </c>
      <c r="C10" s="49" t="s">
        <v>117</v>
      </c>
      <c r="D10" s="49" t="s">
        <v>13</v>
      </c>
      <c r="E10" s="49" t="s">
        <v>118</v>
      </c>
      <c r="F10" s="49" t="s">
        <v>2</v>
      </c>
      <c r="G10" s="50">
        <v>20650</v>
      </c>
      <c r="H10" s="51">
        <v>17500</v>
      </c>
      <c r="I10" s="51">
        <v>1575</v>
      </c>
      <c r="J10" s="51">
        <v>1575</v>
      </c>
      <c r="K10" s="52"/>
      <c r="L10" s="52"/>
      <c r="M10" s="52"/>
    </row>
    <row r="11" spans="1:13" x14ac:dyDescent="0.25">
      <c r="A11" s="53">
        <v>43195</v>
      </c>
      <c r="B11" s="54" t="s">
        <v>54</v>
      </c>
      <c r="C11" s="55" t="s">
        <v>117</v>
      </c>
      <c r="D11" s="55" t="s">
        <v>14</v>
      </c>
      <c r="E11" s="55" t="s">
        <v>119</v>
      </c>
      <c r="F11" s="55" t="s">
        <v>2</v>
      </c>
      <c r="G11" s="56">
        <v>5900</v>
      </c>
      <c r="H11" s="57">
        <v>5000</v>
      </c>
      <c r="I11" s="57">
        <v>450</v>
      </c>
      <c r="J11" s="57">
        <v>450</v>
      </c>
      <c r="K11" s="58"/>
      <c r="L11" s="58"/>
      <c r="M11" s="58"/>
    </row>
    <row r="12" spans="1:13" x14ac:dyDescent="0.25">
      <c r="A12" s="53">
        <v>43195</v>
      </c>
      <c r="B12" s="54" t="s">
        <v>54</v>
      </c>
      <c r="C12" s="55" t="s">
        <v>117</v>
      </c>
      <c r="D12" s="55" t="s">
        <v>27</v>
      </c>
      <c r="E12" s="55" t="s">
        <v>120</v>
      </c>
      <c r="F12" s="55" t="s">
        <v>2</v>
      </c>
      <c r="G12" s="56">
        <v>19352</v>
      </c>
      <c r="H12" s="57">
        <v>16400</v>
      </c>
      <c r="I12" s="57">
        <v>1476</v>
      </c>
      <c r="J12" s="57">
        <v>1476</v>
      </c>
      <c r="K12" s="58"/>
      <c r="L12" s="58"/>
      <c r="M12" s="58"/>
    </row>
    <row r="13" spans="1:13" x14ac:dyDescent="0.25">
      <c r="A13" s="53">
        <v>43195</v>
      </c>
      <c r="B13" s="54" t="s">
        <v>54</v>
      </c>
      <c r="C13" s="55" t="s">
        <v>117</v>
      </c>
      <c r="D13" s="55" t="s">
        <v>30</v>
      </c>
      <c r="E13" s="55" t="s">
        <v>121</v>
      </c>
      <c r="F13" s="55" t="s">
        <v>2</v>
      </c>
      <c r="G13" s="56">
        <v>75520</v>
      </c>
      <c r="H13" s="57">
        <v>64000</v>
      </c>
      <c r="I13" s="57">
        <v>5760</v>
      </c>
      <c r="J13" s="57">
        <v>5760</v>
      </c>
      <c r="K13" s="58"/>
      <c r="L13" s="58"/>
      <c r="M13" s="58"/>
    </row>
    <row r="14" spans="1:13" x14ac:dyDescent="0.25">
      <c r="A14" s="53">
        <v>43195</v>
      </c>
      <c r="B14" s="54" t="s">
        <v>54</v>
      </c>
      <c r="C14" s="55" t="s">
        <v>117</v>
      </c>
      <c r="D14" s="55" t="s">
        <v>41</v>
      </c>
      <c r="E14" s="55" t="s">
        <v>122</v>
      </c>
      <c r="F14" s="55" t="s">
        <v>2</v>
      </c>
      <c r="G14" s="56">
        <v>47790</v>
      </c>
      <c r="H14" s="57">
        <v>40500</v>
      </c>
      <c r="I14" s="57">
        <v>3645</v>
      </c>
      <c r="J14" s="57">
        <v>3645</v>
      </c>
      <c r="K14" s="58"/>
      <c r="L14" s="58"/>
      <c r="M14" s="58"/>
    </row>
    <row r="15" spans="1:13" x14ac:dyDescent="0.25">
      <c r="A15" s="53">
        <v>43196</v>
      </c>
      <c r="B15" s="54" t="s">
        <v>54</v>
      </c>
      <c r="C15" s="55" t="s">
        <v>117</v>
      </c>
      <c r="D15" s="55" t="s">
        <v>48</v>
      </c>
      <c r="E15" s="55" t="s">
        <v>123</v>
      </c>
      <c r="F15" s="55" t="s">
        <v>2</v>
      </c>
      <c r="G15" s="56">
        <v>5900</v>
      </c>
      <c r="H15" s="57">
        <v>5000</v>
      </c>
      <c r="I15" s="57">
        <v>450</v>
      </c>
      <c r="J15" s="57">
        <v>450</v>
      </c>
      <c r="K15" s="58"/>
      <c r="L15" s="58"/>
      <c r="M15" s="58"/>
    </row>
    <row r="16" spans="1:13" x14ac:dyDescent="0.25">
      <c r="A16" s="53">
        <v>43196</v>
      </c>
      <c r="B16" s="54" t="s">
        <v>54</v>
      </c>
      <c r="C16" s="55" t="s">
        <v>117</v>
      </c>
      <c r="D16" s="55" t="s">
        <v>124</v>
      </c>
      <c r="E16" s="55" t="s">
        <v>125</v>
      </c>
      <c r="F16" s="55" t="s">
        <v>2</v>
      </c>
      <c r="G16" s="56">
        <v>56000</v>
      </c>
      <c r="H16" s="57">
        <v>47457.62</v>
      </c>
      <c r="I16" s="57">
        <v>4271.18</v>
      </c>
      <c r="J16" s="57">
        <v>4271.18</v>
      </c>
      <c r="K16" s="57">
        <v>0.02</v>
      </c>
      <c r="L16" s="58"/>
      <c r="M16" s="58"/>
    </row>
    <row r="17" spans="1:13" x14ac:dyDescent="0.25">
      <c r="A17" s="53">
        <v>43196</v>
      </c>
      <c r="B17" s="54" t="s">
        <v>54</v>
      </c>
      <c r="C17" s="55" t="s">
        <v>117</v>
      </c>
      <c r="D17" s="55" t="s">
        <v>126</v>
      </c>
      <c r="E17" s="55" t="s">
        <v>127</v>
      </c>
      <c r="F17" s="55" t="s">
        <v>2</v>
      </c>
      <c r="G17" s="56">
        <v>21830</v>
      </c>
      <c r="H17" s="57">
        <v>18500</v>
      </c>
      <c r="I17" s="57">
        <v>1665</v>
      </c>
      <c r="J17" s="57">
        <v>1665</v>
      </c>
      <c r="K17" s="58"/>
      <c r="L17" s="58"/>
      <c r="M17" s="58"/>
    </row>
    <row r="18" spans="1:13" x14ac:dyDescent="0.25">
      <c r="A18" s="53">
        <v>43197</v>
      </c>
      <c r="B18" s="54" t="s">
        <v>54</v>
      </c>
      <c r="C18" s="55" t="s">
        <v>117</v>
      </c>
      <c r="D18" s="55" t="s">
        <v>128</v>
      </c>
      <c r="E18" s="55" t="s">
        <v>129</v>
      </c>
      <c r="F18" s="55" t="s">
        <v>2</v>
      </c>
      <c r="G18" s="56">
        <v>17700</v>
      </c>
      <c r="H18" s="57">
        <v>15000</v>
      </c>
      <c r="I18" s="57">
        <v>1350</v>
      </c>
      <c r="J18" s="57">
        <v>1350</v>
      </c>
      <c r="K18" s="58"/>
      <c r="L18" s="58"/>
      <c r="M18" s="58"/>
    </row>
    <row r="19" spans="1:13" x14ac:dyDescent="0.25">
      <c r="A19" s="53">
        <v>43198</v>
      </c>
      <c r="B19" s="54" t="s">
        <v>54</v>
      </c>
      <c r="C19" s="55" t="s">
        <v>117</v>
      </c>
      <c r="D19" s="55" t="s">
        <v>130</v>
      </c>
      <c r="E19" s="55" t="s">
        <v>131</v>
      </c>
      <c r="F19" s="55" t="s">
        <v>2</v>
      </c>
      <c r="G19" s="56">
        <v>20650</v>
      </c>
      <c r="H19" s="57">
        <v>17500</v>
      </c>
      <c r="I19" s="57">
        <v>1575</v>
      </c>
      <c r="J19" s="57">
        <v>1575</v>
      </c>
      <c r="K19" s="58"/>
      <c r="L19" s="58"/>
      <c r="M19" s="58"/>
    </row>
    <row r="20" spans="1:13" x14ac:dyDescent="0.25">
      <c r="A20" s="53">
        <v>43199</v>
      </c>
      <c r="B20" s="54" t="s">
        <v>54</v>
      </c>
      <c r="C20" s="55" t="s">
        <v>117</v>
      </c>
      <c r="D20" s="55" t="s">
        <v>132</v>
      </c>
      <c r="E20" s="55" t="s">
        <v>133</v>
      </c>
      <c r="F20" s="55" t="s">
        <v>2</v>
      </c>
      <c r="G20" s="56">
        <v>59708</v>
      </c>
      <c r="H20" s="57">
        <v>50600</v>
      </c>
      <c r="I20" s="57">
        <v>4554</v>
      </c>
      <c r="J20" s="57">
        <v>4554</v>
      </c>
      <c r="K20" s="58"/>
      <c r="L20" s="58"/>
      <c r="M20" s="58"/>
    </row>
    <row r="21" spans="1:13" x14ac:dyDescent="0.25">
      <c r="A21" s="53">
        <v>43200</v>
      </c>
      <c r="B21" s="54" t="s">
        <v>54</v>
      </c>
      <c r="C21" s="55" t="s">
        <v>117</v>
      </c>
      <c r="D21" s="55" t="s">
        <v>134</v>
      </c>
      <c r="E21" s="55" t="s">
        <v>135</v>
      </c>
      <c r="F21" s="55" t="s">
        <v>2</v>
      </c>
      <c r="G21" s="56">
        <v>20650</v>
      </c>
      <c r="H21" s="57">
        <v>17500</v>
      </c>
      <c r="I21" s="57">
        <v>1575</v>
      </c>
      <c r="J21" s="57">
        <v>1575</v>
      </c>
      <c r="K21" s="58"/>
      <c r="L21" s="58"/>
      <c r="M21" s="58"/>
    </row>
    <row r="22" spans="1:13" x14ac:dyDescent="0.25">
      <c r="A22" s="53">
        <v>43201</v>
      </c>
      <c r="B22" s="54" t="s">
        <v>54</v>
      </c>
      <c r="C22" s="55" t="s">
        <v>117</v>
      </c>
      <c r="D22" s="55" t="s">
        <v>136</v>
      </c>
      <c r="E22" s="55" t="s">
        <v>137</v>
      </c>
      <c r="F22" s="55" t="s">
        <v>2</v>
      </c>
      <c r="G22" s="56">
        <v>55165</v>
      </c>
      <c r="H22" s="57">
        <v>46750</v>
      </c>
      <c r="I22" s="57">
        <v>4207.5</v>
      </c>
      <c r="J22" s="57">
        <v>4207.5</v>
      </c>
      <c r="K22" s="58"/>
      <c r="L22" s="58"/>
      <c r="M22" s="58"/>
    </row>
    <row r="23" spans="1:13" x14ac:dyDescent="0.25">
      <c r="A23" s="53">
        <v>43201</v>
      </c>
      <c r="B23" s="54" t="s">
        <v>54</v>
      </c>
      <c r="C23" s="55" t="s">
        <v>117</v>
      </c>
      <c r="D23" s="55" t="s">
        <v>138</v>
      </c>
      <c r="E23" s="55" t="s">
        <v>139</v>
      </c>
      <c r="F23" s="55" t="s">
        <v>2</v>
      </c>
      <c r="G23" s="56">
        <v>55165</v>
      </c>
      <c r="H23" s="57">
        <v>46750</v>
      </c>
      <c r="I23" s="57">
        <v>4207.5</v>
      </c>
      <c r="J23" s="57">
        <v>4207.5</v>
      </c>
      <c r="K23" s="58"/>
      <c r="L23" s="58"/>
      <c r="M23" s="58"/>
    </row>
    <row r="24" spans="1:13" x14ac:dyDescent="0.25">
      <c r="A24" s="53">
        <v>43202</v>
      </c>
      <c r="B24" s="54" t="s">
        <v>54</v>
      </c>
      <c r="C24" s="55" t="s">
        <v>117</v>
      </c>
      <c r="D24" s="55" t="s">
        <v>140</v>
      </c>
      <c r="E24" s="55" t="s">
        <v>141</v>
      </c>
      <c r="F24" s="55" t="s">
        <v>2</v>
      </c>
      <c r="G24" s="56">
        <v>60180</v>
      </c>
      <c r="H24" s="57">
        <v>51000</v>
      </c>
      <c r="I24" s="57">
        <v>4590</v>
      </c>
      <c r="J24" s="57">
        <v>4590</v>
      </c>
      <c r="K24" s="58"/>
      <c r="L24" s="58"/>
      <c r="M24" s="58"/>
    </row>
    <row r="25" spans="1:13" x14ac:dyDescent="0.25">
      <c r="A25" s="53">
        <v>43203</v>
      </c>
      <c r="B25" s="54" t="s">
        <v>54</v>
      </c>
      <c r="C25" s="55" t="s">
        <v>117</v>
      </c>
      <c r="D25" s="55" t="s">
        <v>142</v>
      </c>
      <c r="E25" s="55" t="s">
        <v>143</v>
      </c>
      <c r="F25" s="55" t="s">
        <v>2</v>
      </c>
      <c r="G25" s="56">
        <v>47790</v>
      </c>
      <c r="H25" s="57">
        <v>40500</v>
      </c>
      <c r="I25" s="57">
        <v>3645</v>
      </c>
      <c r="J25" s="57">
        <v>3645</v>
      </c>
      <c r="K25" s="58"/>
      <c r="L25" s="58"/>
      <c r="M25" s="58"/>
    </row>
    <row r="26" spans="1:13" x14ac:dyDescent="0.25">
      <c r="A26" s="53">
        <v>43204</v>
      </c>
      <c r="B26" s="54" t="s">
        <v>54</v>
      </c>
      <c r="C26" s="55" t="s">
        <v>117</v>
      </c>
      <c r="D26" s="55" t="s">
        <v>144</v>
      </c>
      <c r="E26" s="55" t="s">
        <v>145</v>
      </c>
      <c r="F26" s="55" t="s">
        <v>2</v>
      </c>
      <c r="G26" s="56">
        <v>56050</v>
      </c>
      <c r="H26" s="57">
        <v>47500</v>
      </c>
      <c r="I26" s="57">
        <v>4275</v>
      </c>
      <c r="J26" s="57">
        <v>4275</v>
      </c>
      <c r="K26" s="58"/>
      <c r="L26" s="58"/>
      <c r="M26" s="58"/>
    </row>
    <row r="27" spans="1:13" x14ac:dyDescent="0.25">
      <c r="A27" s="53">
        <v>43204</v>
      </c>
      <c r="B27" s="54" t="s">
        <v>54</v>
      </c>
      <c r="C27" s="55" t="s">
        <v>117</v>
      </c>
      <c r="D27" s="55" t="s">
        <v>146</v>
      </c>
      <c r="E27" s="55" t="s">
        <v>147</v>
      </c>
      <c r="F27" s="55" t="s">
        <v>2</v>
      </c>
      <c r="G27" s="56">
        <v>41300</v>
      </c>
      <c r="H27" s="57">
        <v>35000</v>
      </c>
      <c r="I27" s="57">
        <v>3150</v>
      </c>
      <c r="J27" s="57">
        <v>3150</v>
      </c>
      <c r="K27" s="58"/>
      <c r="L27" s="58"/>
      <c r="M27" s="58"/>
    </row>
    <row r="28" spans="1:13" x14ac:dyDescent="0.25">
      <c r="A28" s="53">
        <v>43205</v>
      </c>
      <c r="B28" s="54" t="s">
        <v>54</v>
      </c>
      <c r="C28" s="55" t="s">
        <v>117</v>
      </c>
      <c r="D28" s="55" t="s">
        <v>148</v>
      </c>
      <c r="E28" s="55" t="s">
        <v>149</v>
      </c>
      <c r="F28" s="55" t="s">
        <v>2</v>
      </c>
      <c r="G28" s="56">
        <v>20650</v>
      </c>
      <c r="H28" s="57">
        <v>17500</v>
      </c>
      <c r="I28" s="57">
        <v>1575</v>
      </c>
      <c r="J28" s="57">
        <v>1575</v>
      </c>
      <c r="K28" s="58"/>
      <c r="L28" s="58"/>
      <c r="M28" s="58"/>
    </row>
    <row r="29" spans="1:13" x14ac:dyDescent="0.25">
      <c r="A29" s="53">
        <v>43207</v>
      </c>
      <c r="B29" s="54" t="s">
        <v>54</v>
      </c>
      <c r="C29" s="55" t="s">
        <v>117</v>
      </c>
      <c r="D29" s="55" t="s">
        <v>150</v>
      </c>
      <c r="E29" s="55" t="s">
        <v>151</v>
      </c>
      <c r="F29" s="55" t="s">
        <v>2</v>
      </c>
      <c r="G29" s="56">
        <v>20850</v>
      </c>
      <c r="H29" s="57">
        <v>17669.490000000002</v>
      </c>
      <c r="I29" s="57">
        <v>1590.25</v>
      </c>
      <c r="J29" s="57">
        <v>1590.25</v>
      </c>
      <c r="K29" s="57">
        <v>0.01</v>
      </c>
      <c r="L29" s="58"/>
      <c r="M29" s="58"/>
    </row>
    <row r="30" spans="1:13" x14ac:dyDescent="0.25">
      <c r="A30" s="53">
        <v>43211</v>
      </c>
      <c r="B30" s="54" t="s">
        <v>54</v>
      </c>
      <c r="C30" s="55" t="s">
        <v>117</v>
      </c>
      <c r="D30" s="55" t="s">
        <v>152</v>
      </c>
      <c r="E30" s="55" t="s">
        <v>153</v>
      </c>
      <c r="F30" s="55" t="s">
        <v>2</v>
      </c>
      <c r="G30" s="56">
        <v>57820</v>
      </c>
      <c r="H30" s="57">
        <v>49000</v>
      </c>
      <c r="I30" s="57">
        <v>4410</v>
      </c>
      <c r="J30" s="57">
        <v>4410</v>
      </c>
      <c r="K30" s="58"/>
      <c r="L30" s="58"/>
      <c r="M30" s="58"/>
    </row>
    <row r="31" spans="1:13" x14ac:dyDescent="0.25">
      <c r="A31" s="53">
        <v>43213</v>
      </c>
      <c r="B31" s="54" t="s">
        <v>154</v>
      </c>
      <c r="C31" s="55" t="s">
        <v>117</v>
      </c>
      <c r="D31" s="55" t="s">
        <v>155</v>
      </c>
      <c r="E31" s="55" t="s">
        <v>156</v>
      </c>
      <c r="F31" s="55" t="s">
        <v>2</v>
      </c>
      <c r="G31" s="56">
        <v>67322</v>
      </c>
      <c r="H31" s="57">
        <v>57054</v>
      </c>
      <c r="I31" s="57">
        <v>5134</v>
      </c>
      <c r="J31" s="57">
        <v>5134</v>
      </c>
      <c r="K31" s="58"/>
      <c r="L31" s="58"/>
      <c r="M31" s="58"/>
    </row>
    <row r="32" spans="1:13" x14ac:dyDescent="0.25">
      <c r="A32" s="53">
        <v>43213</v>
      </c>
      <c r="B32" s="54" t="s">
        <v>54</v>
      </c>
      <c r="C32" s="55" t="s">
        <v>117</v>
      </c>
      <c r="D32" s="55" t="s">
        <v>157</v>
      </c>
      <c r="E32" s="55" t="s">
        <v>158</v>
      </c>
      <c r="F32" s="55" t="s">
        <v>2</v>
      </c>
      <c r="G32" s="56">
        <v>48380</v>
      </c>
      <c r="H32" s="57">
        <v>41000</v>
      </c>
      <c r="I32" s="57">
        <v>3690</v>
      </c>
      <c r="J32" s="57">
        <v>3690</v>
      </c>
      <c r="K32" s="58"/>
      <c r="L32" s="58"/>
      <c r="M32" s="58"/>
    </row>
    <row r="33" spans="1:13" x14ac:dyDescent="0.25">
      <c r="A33" s="53">
        <v>43214</v>
      </c>
      <c r="B33" s="54" t="s">
        <v>54</v>
      </c>
      <c r="C33" s="55" t="s">
        <v>117</v>
      </c>
      <c r="D33" s="55" t="s">
        <v>159</v>
      </c>
      <c r="E33" s="55" t="s">
        <v>160</v>
      </c>
      <c r="F33" s="55" t="s">
        <v>2</v>
      </c>
      <c r="G33" s="56">
        <v>53395</v>
      </c>
      <c r="H33" s="57">
        <v>45250</v>
      </c>
      <c r="I33" s="57">
        <v>4072.5</v>
      </c>
      <c r="J33" s="57">
        <v>4072.5</v>
      </c>
      <c r="K33" s="58"/>
      <c r="L33" s="58"/>
      <c r="M33" s="58"/>
    </row>
    <row r="34" spans="1:13" x14ac:dyDescent="0.25">
      <c r="A34" s="53">
        <v>43214</v>
      </c>
      <c r="B34" s="54" t="s">
        <v>54</v>
      </c>
      <c r="C34" s="55" t="s">
        <v>117</v>
      </c>
      <c r="D34" s="55" t="s">
        <v>17</v>
      </c>
      <c r="E34" s="55" t="s">
        <v>161</v>
      </c>
      <c r="F34" s="55" t="s">
        <v>2</v>
      </c>
      <c r="G34" s="56">
        <v>17700</v>
      </c>
      <c r="H34" s="57">
        <v>15000</v>
      </c>
      <c r="I34" s="57">
        <v>1350</v>
      </c>
      <c r="J34" s="57">
        <v>1350</v>
      </c>
      <c r="K34" s="58"/>
      <c r="L34" s="58"/>
      <c r="M34" s="58"/>
    </row>
    <row r="35" spans="1:13" x14ac:dyDescent="0.25">
      <c r="A35" s="53">
        <v>43214</v>
      </c>
      <c r="B35" s="54" t="s">
        <v>54</v>
      </c>
      <c r="C35" s="55" t="s">
        <v>117</v>
      </c>
      <c r="D35" s="55" t="s">
        <v>19</v>
      </c>
      <c r="E35" s="55" t="s">
        <v>162</v>
      </c>
      <c r="F35" s="55" t="s">
        <v>2</v>
      </c>
      <c r="G35" s="56">
        <v>47790</v>
      </c>
      <c r="H35" s="57">
        <v>40500</v>
      </c>
      <c r="I35" s="57">
        <v>3645</v>
      </c>
      <c r="J35" s="57">
        <v>3645</v>
      </c>
      <c r="K35" s="58"/>
      <c r="L35" s="58"/>
      <c r="M35" s="58"/>
    </row>
    <row r="36" spans="1:13" x14ac:dyDescent="0.25">
      <c r="A36" s="53">
        <v>43214</v>
      </c>
      <c r="B36" s="54" t="s">
        <v>54</v>
      </c>
      <c r="C36" s="55" t="s">
        <v>117</v>
      </c>
      <c r="D36" s="55" t="s">
        <v>21</v>
      </c>
      <c r="E36" s="55" t="s">
        <v>163</v>
      </c>
      <c r="F36" s="55" t="s">
        <v>2</v>
      </c>
      <c r="G36" s="56">
        <v>17700</v>
      </c>
      <c r="H36" s="57">
        <v>15000</v>
      </c>
      <c r="I36" s="57">
        <v>1350</v>
      </c>
      <c r="J36" s="57">
        <v>1350</v>
      </c>
      <c r="K36" s="58"/>
      <c r="L36" s="58"/>
      <c r="M36" s="58"/>
    </row>
    <row r="37" spans="1:13" x14ac:dyDescent="0.25">
      <c r="A37" s="53">
        <v>43217</v>
      </c>
      <c r="B37" s="54" t="s">
        <v>54</v>
      </c>
      <c r="C37" s="55" t="s">
        <v>117</v>
      </c>
      <c r="D37" s="55" t="s">
        <v>23</v>
      </c>
      <c r="E37" s="55" t="s">
        <v>164</v>
      </c>
      <c r="F37" s="55" t="s">
        <v>2</v>
      </c>
      <c r="G37" s="56">
        <v>17700</v>
      </c>
      <c r="H37" s="57">
        <v>15000</v>
      </c>
      <c r="I37" s="57">
        <v>1350</v>
      </c>
      <c r="J37" s="57">
        <v>1350</v>
      </c>
      <c r="K37" s="58"/>
      <c r="L37" s="58"/>
      <c r="M37" s="58"/>
    </row>
    <row r="38" spans="1:13" x14ac:dyDescent="0.25">
      <c r="A38" s="53">
        <v>43217</v>
      </c>
      <c r="B38" s="54" t="s">
        <v>54</v>
      </c>
      <c r="C38" s="55" t="s">
        <v>117</v>
      </c>
      <c r="D38" s="55" t="s">
        <v>165</v>
      </c>
      <c r="E38" s="55" t="s">
        <v>166</v>
      </c>
      <c r="F38" s="55" t="s">
        <v>2</v>
      </c>
      <c r="G38" s="56">
        <v>47790</v>
      </c>
      <c r="H38" s="57">
        <v>40500</v>
      </c>
      <c r="I38" s="57">
        <v>3645</v>
      </c>
      <c r="J38" s="57">
        <v>3645</v>
      </c>
      <c r="K38" s="58"/>
      <c r="L38" s="58"/>
      <c r="M38" s="58"/>
    </row>
    <row r="39" spans="1:13" x14ac:dyDescent="0.25">
      <c r="A39" s="53">
        <v>43219</v>
      </c>
      <c r="B39" s="54" t="s">
        <v>54</v>
      </c>
      <c r="C39" s="55" t="s">
        <v>117</v>
      </c>
      <c r="D39" s="55" t="s">
        <v>25</v>
      </c>
      <c r="E39" s="55" t="s">
        <v>167</v>
      </c>
      <c r="F39" s="55" t="s">
        <v>2</v>
      </c>
      <c r="G39" s="56">
        <v>47790</v>
      </c>
      <c r="H39" s="57">
        <v>40500</v>
      </c>
      <c r="I39" s="57">
        <v>3645</v>
      </c>
      <c r="J39" s="57">
        <v>3645</v>
      </c>
      <c r="K39" s="58"/>
      <c r="L39" s="58"/>
      <c r="M39" s="58"/>
    </row>
    <row r="40" spans="1:13" x14ac:dyDescent="0.25">
      <c r="A40" s="53">
        <v>43225</v>
      </c>
      <c r="B40" s="54" t="s">
        <v>54</v>
      </c>
      <c r="C40" s="55" t="s">
        <v>117</v>
      </c>
      <c r="D40" s="55" t="s">
        <v>168</v>
      </c>
      <c r="E40" s="55" t="s">
        <v>169</v>
      </c>
      <c r="F40" s="55" t="s">
        <v>2</v>
      </c>
      <c r="G40" s="56">
        <v>60317</v>
      </c>
      <c r="H40" s="57">
        <v>51117</v>
      </c>
      <c r="I40" s="57">
        <v>4600</v>
      </c>
      <c r="J40" s="57">
        <v>4600</v>
      </c>
      <c r="K40" s="58"/>
      <c r="L40" s="58"/>
      <c r="M40" s="58"/>
    </row>
    <row r="41" spans="1:13" x14ac:dyDescent="0.25">
      <c r="A41" s="53">
        <v>43227</v>
      </c>
      <c r="B41" s="54" t="s">
        <v>54</v>
      </c>
      <c r="C41" s="55" t="s">
        <v>117</v>
      </c>
      <c r="D41" s="55" t="s">
        <v>28</v>
      </c>
      <c r="E41" s="55" t="s">
        <v>170</v>
      </c>
      <c r="F41" s="55" t="s">
        <v>2</v>
      </c>
      <c r="G41" s="56">
        <v>56345</v>
      </c>
      <c r="H41" s="57">
        <v>47750</v>
      </c>
      <c r="I41" s="57">
        <v>4297.5</v>
      </c>
      <c r="J41" s="57">
        <v>4297.5</v>
      </c>
      <c r="K41" s="58"/>
      <c r="L41" s="58"/>
      <c r="M41" s="58"/>
    </row>
    <row r="42" spans="1:13" x14ac:dyDescent="0.25">
      <c r="A42" s="53">
        <v>43230</v>
      </c>
      <c r="B42" s="54" t="s">
        <v>54</v>
      </c>
      <c r="C42" s="55" t="s">
        <v>117</v>
      </c>
      <c r="D42" s="55" t="s">
        <v>171</v>
      </c>
      <c r="E42" s="55" t="s">
        <v>172</v>
      </c>
      <c r="F42" s="55" t="s">
        <v>2</v>
      </c>
      <c r="G42" s="56">
        <v>56050</v>
      </c>
      <c r="H42" s="57">
        <v>47500</v>
      </c>
      <c r="I42" s="57">
        <v>4275</v>
      </c>
      <c r="J42" s="57">
        <v>4275</v>
      </c>
      <c r="K42" s="58"/>
      <c r="L42" s="58"/>
      <c r="M42" s="58"/>
    </row>
    <row r="43" spans="1:13" x14ac:dyDescent="0.25">
      <c r="A43" s="53">
        <v>43230</v>
      </c>
      <c r="B43" s="54" t="s">
        <v>54</v>
      </c>
      <c r="C43" s="55" t="s">
        <v>117</v>
      </c>
      <c r="D43" s="55" t="s">
        <v>173</v>
      </c>
      <c r="E43" s="55" t="s">
        <v>174</v>
      </c>
      <c r="F43" s="55" t="s">
        <v>2</v>
      </c>
      <c r="G43" s="56">
        <v>20650</v>
      </c>
      <c r="H43" s="57">
        <v>17500</v>
      </c>
      <c r="I43" s="57">
        <v>1575</v>
      </c>
      <c r="J43" s="57">
        <v>1575</v>
      </c>
      <c r="K43" s="58"/>
      <c r="L43" s="58"/>
      <c r="M43" s="58"/>
    </row>
    <row r="44" spans="1:13" x14ac:dyDescent="0.25">
      <c r="A44" s="53">
        <v>43230</v>
      </c>
      <c r="B44" s="54" t="s">
        <v>54</v>
      </c>
      <c r="C44" s="55" t="s">
        <v>117</v>
      </c>
      <c r="D44" s="55" t="s">
        <v>175</v>
      </c>
      <c r="E44" s="55" t="s">
        <v>176</v>
      </c>
      <c r="F44" s="55" t="s">
        <v>2</v>
      </c>
      <c r="G44" s="56">
        <v>13570</v>
      </c>
      <c r="H44" s="57">
        <v>11500</v>
      </c>
      <c r="I44" s="57">
        <v>1035</v>
      </c>
      <c r="J44" s="57">
        <v>1035</v>
      </c>
      <c r="K44" s="58"/>
      <c r="L44" s="58"/>
      <c r="M44" s="58"/>
    </row>
    <row r="45" spans="1:13" x14ac:dyDescent="0.25">
      <c r="A45" s="53">
        <v>43231</v>
      </c>
      <c r="B45" s="54" t="s">
        <v>54</v>
      </c>
      <c r="C45" s="55" t="s">
        <v>117</v>
      </c>
      <c r="D45" s="55" t="s">
        <v>177</v>
      </c>
      <c r="E45" s="55" t="s">
        <v>178</v>
      </c>
      <c r="F45" s="55" t="s">
        <v>2</v>
      </c>
      <c r="G45" s="56">
        <v>47200</v>
      </c>
      <c r="H45" s="57">
        <v>40000</v>
      </c>
      <c r="I45" s="57">
        <v>3600</v>
      </c>
      <c r="J45" s="57">
        <v>3600</v>
      </c>
      <c r="K45" s="58"/>
      <c r="L45" s="58"/>
      <c r="M45" s="58"/>
    </row>
    <row r="46" spans="1:13" x14ac:dyDescent="0.25">
      <c r="A46" s="53">
        <v>43231</v>
      </c>
      <c r="B46" s="54" t="s">
        <v>54</v>
      </c>
      <c r="C46" s="55" t="s">
        <v>117</v>
      </c>
      <c r="D46" s="55" t="s">
        <v>179</v>
      </c>
      <c r="E46" s="55" t="s">
        <v>180</v>
      </c>
      <c r="F46" s="55" t="s">
        <v>2</v>
      </c>
      <c r="G46" s="56">
        <v>129.80000000000001</v>
      </c>
      <c r="H46" s="57">
        <v>110</v>
      </c>
      <c r="I46" s="57">
        <v>9.9</v>
      </c>
      <c r="J46" s="57">
        <v>9.9</v>
      </c>
      <c r="K46" s="58"/>
      <c r="L46" s="58"/>
      <c r="M46" s="58"/>
    </row>
    <row r="47" spans="1:13" x14ac:dyDescent="0.25">
      <c r="A47" s="53">
        <v>43231</v>
      </c>
      <c r="B47" s="54" t="s">
        <v>54</v>
      </c>
      <c r="C47" s="55" t="s">
        <v>117</v>
      </c>
      <c r="D47" s="55" t="s">
        <v>181</v>
      </c>
      <c r="E47" s="55" t="s">
        <v>182</v>
      </c>
      <c r="F47" s="55" t="s">
        <v>2</v>
      </c>
      <c r="G47" s="56">
        <v>64803</v>
      </c>
      <c r="H47" s="57">
        <v>54918</v>
      </c>
      <c r="I47" s="57">
        <v>4942.5</v>
      </c>
      <c r="J47" s="57">
        <v>4942.5</v>
      </c>
      <c r="K47" s="58"/>
      <c r="L47" s="58"/>
      <c r="M47" s="58"/>
    </row>
    <row r="48" spans="1:13" x14ac:dyDescent="0.25">
      <c r="A48" s="53">
        <v>43240</v>
      </c>
      <c r="B48" s="54" t="s">
        <v>54</v>
      </c>
      <c r="C48" s="55" t="s">
        <v>117</v>
      </c>
      <c r="D48" s="55" t="s">
        <v>183</v>
      </c>
      <c r="E48" s="55" t="s">
        <v>184</v>
      </c>
      <c r="F48" s="55" t="s">
        <v>2</v>
      </c>
      <c r="G48" s="56">
        <v>57961</v>
      </c>
      <c r="H48" s="57">
        <v>49120</v>
      </c>
      <c r="I48" s="57">
        <v>4420.5</v>
      </c>
      <c r="J48" s="57">
        <v>4420.5</v>
      </c>
      <c r="K48" s="58"/>
      <c r="L48" s="58"/>
      <c r="M48" s="58"/>
    </row>
    <row r="49" spans="1:13" x14ac:dyDescent="0.25">
      <c r="A49" s="53">
        <v>43241</v>
      </c>
      <c r="B49" s="54" t="s">
        <v>54</v>
      </c>
      <c r="C49" s="55" t="s">
        <v>117</v>
      </c>
      <c r="D49" s="55" t="s">
        <v>185</v>
      </c>
      <c r="E49" s="55" t="s">
        <v>186</v>
      </c>
      <c r="F49" s="55" t="s">
        <v>2</v>
      </c>
      <c r="G49" s="56">
        <v>21712</v>
      </c>
      <c r="H49" s="57">
        <v>18400</v>
      </c>
      <c r="I49" s="57">
        <v>1656</v>
      </c>
      <c r="J49" s="57">
        <v>1656</v>
      </c>
      <c r="K49" s="58"/>
      <c r="L49" s="58"/>
      <c r="M49" s="58"/>
    </row>
    <row r="50" spans="1:13" x14ac:dyDescent="0.25">
      <c r="A50" s="53">
        <v>43242</v>
      </c>
      <c r="B50" s="54" t="s">
        <v>54</v>
      </c>
      <c r="C50" s="55" t="s">
        <v>117</v>
      </c>
      <c r="D50" s="55" t="s">
        <v>187</v>
      </c>
      <c r="E50" s="55" t="s">
        <v>188</v>
      </c>
      <c r="F50" s="55" t="s">
        <v>2</v>
      </c>
      <c r="G50" s="56">
        <v>1115</v>
      </c>
      <c r="H50" s="57">
        <v>945</v>
      </c>
      <c r="I50" s="57">
        <v>85</v>
      </c>
      <c r="J50" s="57">
        <v>85</v>
      </c>
      <c r="K50" s="58"/>
      <c r="L50" s="58"/>
      <c r="M50" s="58"/>
    </row>
    <row r="51" spans="1:13" x14ac:dyDescent="0.25">
      <c r="A51" s="53">
        <v>43244</v>
      </c>
      <c r="B51" s="54" t="s">
        <v>189</v>
      </c>
      <c r="C51" s="55" t="s">
        <v>117</v>
      </c>
      <c r="D51" s="55" t="s">
        <v>190</v>
      </c>
      <c r="E51" s="55" t="s">
        <v>191</v>
      </c>
      <c r="F51" s="55" t="s">
        <v>2</v>
      </c>
      <c r="G51" s="56">
        <v>14160</v>
      </c>
      <c r="H51" s="57">
        <v>12000</v>
      </c>
      <c r="I51" s="57">
        <v>1080</v>
      </c>
      <c r="J51" s="57">
        <v>1080</v>
      </c>
      <c r="K51" s="58"/>
      <c r="L51" s="58"/>
      <c r="M51" s="58"/>
    </row>
    <row r="52" spans="1:13" x14ac:dyDescent="0.25">
      <c r="A52" s="53">
        <v>43245</v>
      </c>
      <c r="B52" s="54" t="s">
        <v>189</v>
      </c>
      <c r="C52" s="55" t="s">
        <v>117</v>
      </c>
      <c r="D52" s="55" t="s">
        <v>192</v>
      </c>
      <c r="E52" s="55" t="s">
        <v>193</v>
      </c>
      <c r="F52" s="55" t="s">
        <v>2</v>
      </c>
      <c r="G52" s="56">
        <v>1180</v>
      </c>
      <c r="H52" s="57">
        <v>1000</v>
      </c>
      <c r="I52" s="57">
        <v>90</v>
      </c>
      <c r="J52" s="57">
        <v>90</v>
      </c>
      <c r="K52" s="58"/>
      <c r="L52" s="58"/>
      <c r="M52" s="58"/>
    </row>
    <row r="53" spans="1:13" x14ac:dyDescent="0.25">
      <c r="A53" s="53">
        <v>43251</v>
      </c>
      <c r="B53" s="54" t="s">
        <v>54</v>
      </c>
      <c r="C53" s="55" t="s">
        <v>117</v>
      </c>
      <c r="D53" s="55" t="s">
        <v>194</v>
      </c>
      <c r="E53" s="55" t="s">
        <v>14</v>
      </c>
      <c r="F53" s="55" t="s">
        <v>2</v>
      </c>
      <c r="G53" s="56">
        <v>971907</v>
      </c>
      <c r="H53" s="57">
        <v>823650</v>
      </c>
      <c r="I53" s="57">
        <v>74128.5</v>
      </c>
      <c r="J53" s="57">
        <v>74128.5</v>
      </c>
      <c r="K53" s="58"/>
      <c r="L53" s="58"/>
      <c r="M53" s="58"/>
    </row>
    <row r="54" spans="1:13" x14ac:dyDescent="0.25">
      <c r="A54" s="53">
        <v>43252</v>
      </c>
      <c r="B54" s="54" t="s">
        <v>54</v>
      </c>
      <c r="C54" s="55" t="s">
        <v>117</v>
      </c>
      <c r="D54" s="55" t="s">
        <v>32</v>
      </c>
      <c r="E54" s="55" t="s">
        <v>195</v>
      </c>
      <c r="F54" s="55" t="s">
        <v>2</v>
      </c>
      <c r="G54" s="56">
        <v>47200</v>
      </c>
      <c r="H54" s="57">
        <v>40000</v>
      </c>
      <c r="I54" s="57">
        <v>3600</v>
      </c>
      <c r="J54" s="57">
        <v>3600</v>
      </c>
      <c r="K54" s="58"/>
      <c r="L54" s="58"/>
      <c r="M54" s="58"/>
    </row>
    <row r="55" spans="1:13" x14ac:dyDescent="0.25">
      <c r="A55" s="53">
        <v>43254</v>
      </c>
      <c r="B55" s="54" t="s">
        <v>54</v>
      </c>
      <c r="C55" s="55" t="s">
        <v>117</v>
      </c>
      <c r="D55" s="55" t="s">
        <v>34</v>
      </c>
      <c r="E55" s="55" t="s">
        <v>196</v>
      </c>
      <c r="F55" s="55" t="s">
        <v>2</v>
      </c>
      <c r="G55" s="56">
        <v>3540</v>
      </c>
      <c r="H55" s="57">
        <v>3000</v>
      </c>
      <c r="I55" s="57">
        <v>270</v>
      </c>
      <c r="J55" s="57">
        <v>270</v>
      </c>
      <c r="K55" s="58"/>
      <c r="L55" s="58"/>
      <c r="M55" s="58"/>
    </row>
    <row r="56" spans="1:13" x14ac:dyDescent="0.25">
      <c r="A56" s="53">
        <v>43260</v>
      </c>
      <c r="B56" s="54" t="s">
        <v>54</v>
      </c>
      <c r="C56" s="55" t="s">
        <v>117</v>
      </c>
      <c r="D56" s="55" t="s">
        <v>35</v>
      </c>
      <c r="E56" s="55" t="s">
        <v>197</v>
      </c>
      <c r="F56" s="55" t="s">
        <v>2</v>
      </c>
      <c r="G56" s="56">
        <v>63539</v>
      </c>
      <c r="H56" s="57">
        <v>53847</v>
      </c>
      <c r="I56" s="57">
        <v>4846</v>
      </c>
      <c r="J56" s="57">
        <v>4846</v>
      </c>
      <c r="K56" s="58"/>
      <c r="L56" s="58"/>
      <c r="M56" s="58"/>
    </row>
    <row r="57" spans="1:13" x14ac:dyDescent="0.25">
      <c r="A57" s="53">
        <v>43260</v>
      </c>
      <c r="B57" s="54" t="s">
        <v>54</v>
      </c>
      <c r="C57" s="55" t="s">
        <v>117</v>
      </c>
      <c r="D57" s="55" t="s">
        <v>198</v>
      </c>
      <c r="E57" s="55" t="s">
        <v>199</v>
      </c>
      <c r="F57" s="55" t="s">
        <v>2</v>
      </c>
      <c r="G57" s="56">
        <v>3540</v>
      </c>
      <c r="H57" s="57">
        <v>3000</v>
      </c>
      <c r="I57" s="57">
        <v>270</v>
      </c>
      <c r="J57" s="57">
        <v>270</v>
      </c>
      <c r="K57" s="58"/>
      <c r="L57" s="58"/>
      <c r="M57" s="58"/>
    </row>
    <row r="58" spans="1:13" x14ac:dyDescent="0.25">
      <c r="A58" s="53">
        <v>43261</v>
      </c>
      <c r="B58" s="54" t="s">
        <v>54</v>
      </c>
      <c r="C58" s="55" t="s">
        <v>117</v>
      </c>
      <c r="D58" s="55" t="s">
        <v>200</v>
      </c>
      <c r="E58" s="55" t="s">
        <v>201</v>
      </c>
      <c r="F58" s="55" t="s">
        <v>2</v>
      </c>
      <c r="G58" s="56">
        <v>47790</v>
      </c>
      <c r="H58" s="57">
        <v>40500</v>
      </c>
      <c r="I58" s="57">
        <v>3645</v>
      </c>
      <c r="J58" s="57">
        <v>3645</v>
      </c>
      <c r="K58" s="58"/>
      <c r="L58" s="58"/>
      <c r="M58" s="58"/>
    </row>
    <row r="59" spans="1:13" x14ac:dyDescent="0.25">
      <c r="A59" s="53">
        <v>43261</v>
      </c>
      <c r="B59" s="54" t="s">
        <v>54</v>
      </c>
      <c r="C59" s="55" t="s">
        <v>117</v>
      </c>
      <c r="D59" s="55" t="s">
        <v>202</v>
      </c>
      <c r="E59" s="55" t="s">
        <v>203</v>
      </c>
      <c r="F59" s="55" t="s">
        <v>2</v>
      </c>
      <c r="G59" s="56">
        <v>53100</v>
      </c>
      <c r="H59" s="57">
        <v>45000</v>
      </c>
      <c r="I59" s="57">
        <v>4050</v>
      </c>
      <c r="J59" s="57">
        <v>4050</v>
      </c>
      <c r="K59" s="58"/>
      <c r="L59" s="58"/>
      <c r="M59" s="58"/>
    </row>
    <row r="60" spans="1:13" x14ac:dyDescent="0.25">
      <c r="A60" s="53">
        <v>43261</v>
      </c>
      <c r="B60" s="54" t="s">
        <v>54</v>
      </c>
      <c r="C60" s="55" t="s">
        <v>117</v>
      </c>
      <c r="D60" s="55" t="s">
        <v>37</v>
      </c>
      <c r="E60" s="55" t="s">
        <v>204</v>
      </c>
      <c r="F60" s="55" t="s">
        <v>2</v>
      </c>
      <c r="G60" s="56">
        <v>17700</v>
      </c>
      <c r="H60" s="57">
        <v>15000</v>
      </c>
      <c r="I60" s="57">
        <v>1350</v>
      </c>
      <c r="J60" s="57">
        <v>1350</v>
      </c>
      <c r="K60" s="58"/>
      <c r="L60" s="58"/>
      <c r="M60" s="58"/>
    </row>
    <row r="61" spans="1:13" x14ac:dyDescent="0.25">
      <c r="A61" s="53">
        <v>43281</v>
      </c>
      <c r="B61" s="54" t="s">
        <v>54</v>
      </c>
      <c r="C61" s="55" t="s">
        <v>117</v>
      </c>
      <c r="D61" s="55" t="s">
        <v>205</v>
      </c>
      <c r="E61" s="55" t="s">
        <v>27</v>
      </c>
      <c r="F61" s="55" t="s">
        <v>2</v>
      </c>
      <c r="G61" s="56">
        <v>1909121</v>
      </c>
      <c r="H61" s="57">
        <v>1617899</v>
      </c>
      <c r="I61" s="57">
        <v>145611</v>
      </c>
      <c r="J61" s="57">
        <v>145611</v>
      </c>
      <c r="K61" s="58"/>
      <c r="L61" s="58"/>
      <c r="M61" s="58"/>
    </row>
    <row r="62" spans="1:13" x14ac:dyDescent="0.25">
      <c r="A62" s="53">
        <v>43312</v>
      </c>
      <c r="B62" s="54" t="s">
        <v>54</v>
      </c>
      <c r="C62" s="55" t="s">
        <v>117</v>
      </c>
      <c r="D62" s="55" t="s">
        <v>206</v>
      </c>
      <c r="E62" s="55" t="s">
        <v>30</v>
      </c>
      <c r="F62" s="55" t="s">
        <v>2</v>
      </c>
      <c r="G62" s="56">
        <v>51929</v>
      </c>
      <c r="H62" s="57">
        <v>44007.63</v>
      </c>
      <c r="I62" s="57">
        <v>3960.69</v>
      </c>
      <c r="J62" s="57">
        <v>3960.69</v>
      </c>
      <c r="K62" s="59">
        <v>0.01</v>
      </c>
      <c r="L62" s="58"/>
      <c r="M62" s="58"/>
    </row>
    <row r="63" spans="1:13" x14ac:dyDescent="0.25">
      <c r="A63" s="53">
        <v>43312</v>
      </c>
      <c r="B63" s="54" t="s">
        <v>207</v>
      </c>
      <c r="C63" s="55" t="s">
        <v>117</v>
      </c>
      <c r="D63" s="55" t="s">
        <v>208</v>
      </c>
      <c r="E63" s="55" t="s">
        <v>2</v>
      </c>
      <c r="F63" s="55" t="s">
        <v>2</v>
      </c>
      <c r="G63" s="56">
        <v>218704</v>
      </c>
      <c r="H63" s="57">
        <v>185342.37</v>
      </c>
      <c r="I63" s="57">
        <v>16680.810000000001</v>
      </c>
      <c r="J63" s="57">
        <v>16680.810000000001</v>
      </c>
      <c r="K63" s="57">
        <v>0.01</v>
      </c>
      <c r="L63" s="58"/>
      <c r="M63" s="58"/>
    </row>
    <row r="64" spans="1:13" x14ac:dyDescent="0.25">
      <c r="A64" s="53">
        <v>43330</v>
      </c>
      <c r="B64" s="54" t="s">
        <v>234</v>
      </c>
      <c r="C64" s="55" t="s">
        <v>235</v>
      </c>
      <c r="D64" s="55" t="s">
        <v>236</v>
      </c>
      <c r="E64" s="55" t="s">
        <v>211</v>
      </c>
      <c r="F64" s="55" t="s">
        <v>2</v>
      </c>
      <c r="G64" s="66">
        <v>103648.84</v>
      </c>
      <c r="H64" s="58"/>
      <c r="I64" s="59">
        <v>7905.42</v>
      </c>
      <c r="J64" s="58"/>
      <c r="K64" s="58"/>
      <c r="L64" s="59">
        <v>87838</v>
      </c>
      <c r="M64" s="59">
        <v>7905.42</v>
      </c>
    </row>
    <row r="65" spans="1:13" x14ac:dyDescent="0.25">
      <c r="A65" s="53">
        <v>43343</v>
      </c>
      <c r="B65" s="54" t="s">
        <v>54</v>
      </c>
      <c r="C65" s="55" t="s">
        <v>117</v>
      </c>
      <c r="D65" s="55" t="s">
        <v>209</v>
      </c>
      <c r="E65" s="55" t="s">
        <v>41</v>
      </c>
      <c r="F65" s="55" t="s">
        <v>2</v>
      </c>
      <c r="G65" s="56">
        <v>268000</v>
      </c>
      <c r="H65" s="57">
        <v>227119</v>
      </c>
      <c r="I65" s="57">
        <v>20440.5</v>
      </c>
      <c r="J65" s="57">
        <v>20440.5</v>
      </c>
      <c r="K65" s="58"/>
      <c r="L65" s="58"/>
      <c r="M65" s="58"/>
    </row>
    <row r="66" spans="1:13" x14ac:dyDescent="0.25">
      <c r="A66" s="53">
        <v>43373</v>
      </c>
      <c r="B66" s="54" t="s">
        <v>54</v>
      </c>
      <c r="C66" s="55" t="s">
        <v>117</v>
      </c>
      <c r="D66" s="55" t="s">
        <v>210</v>
      </c>
      <c r="E66" s="55" t="s">
        <v>48</v>
      </c>
      <c r="F66" s="55" t="s">
        <v>2</v>
      </c>
      <c r="G66" s="56">
        <v>183819</v>
      </c>
      <c r="H66" s="57">
        <v>155779</v>
      </c>
      <c r="I66" s="57">
        <v>14020</v>
      </c>
      <c r="J66" s="57">
        <v>14020</v>
      </c>
      <c r="K66" s="58"/>
      <c r="L66" s="58"/>
      <c r="M66" s="58"/>
    </row>
    <row r="67" spans="1:13" x14ac:dyDescent="0.25">
      <c r="A67" s="53">
        <v>43447</v>
      </c>
      <c r="B67" s="54" t="s">
        <v>54</v>
      </c>
      <c r="C67" s="55" t="s">
        <v>117</v>
      </c>
      <c r="D67" s="55" t="s">
        <v>211</v>
      </c>
      <c r="E67" s="55" t="s">
        <v>212</v>
      </c>
      <c r="F67" s="55" t="s">
        <v>2</v>
      </c>
      <c r="G67" s="56">
        <v>17700</v>
      </c>
      <c r="H67" s="57">
        <v>15000</v>
      </c>
      <c r="I67" s="57">
        <v>1350</v>
      </c>
      <c r="J67" s="57">
        <v>1350</v>
      </c>
      <c r="K67" s="58"/>
      <c r="L67" s="58"/>
      <c r="M67" s="58"/>
    </row>
    <row r="68" spans="1:13" x14ac:dyDescent="0.25">
      <c r="A68" s="53">
        <v>43447</v>
      </c>
      <c r="B68" s="54" t="s">
        <v>54</v>
      </c>
      <c r="C68" s="55" t="s">
        <v>117</v>
      </c>
      <c r="D68" s="55" t="s">
        <v>213</v>
      </c>
      <c r="E68" s="55" t="s">
        <v>214</v>
      </c>
      <c r="F68" s="55" t="s">
        <v>2</v>
      </c>
      <c r="G68" s="56">
        <v>9520</v>
      </c>
      <c r="H68" s="57">
        <v>8067.79</v>
      </c>
      <c r="I68" s="57">
        <v>726.1</v>
      </c>
      <c r="J68" s="57">
        <v>726.1</v>
      </c>
      <c r="K68" s="57">
        <v>0.01</v>
      </c>
      <c r="L68" s="58"/>
      <c r="M68" s="58"/>
    </row>
    <row r="69" spans="1:13" x14ac:dyDescent="0.25">
      <c r="A69" s="53">
        <v>43487</v>
      </c>
      <c r="B69" s="54" t="s">
        <v>54</v>
      </c>
      <c r="C69" s="55" t="s">
        <v>117</v>
      </c>
      <c r="D69" s="55" t="s">
        <v>215</v>
      </c>
      <c r="E69" s="55" t="s">
        <v>216</v>
      </c>
      <c r="F69" s="55" t="s">
        <v>2</v>
      </c>
      <c r="G69" s="56">
        <v>4250</v>
      </c>
      <c r="H69" s="57">
        <v>3601.5</v>
      </c>
      <c r="I69" s="57">
        <v>324.25</v>
      </c>
      <c r="J69" s="57">
        <v>324.25</v>
      </c>
      <c r="K69" s="58"/>
      <c r="L69" s="58"/>
      <c r="M69" s="58"/>
    </row>
    <row r="70" spans="1:13" x14ac:dyDescent="0.25">
      <c r="A70" s="53">
        <v>43490</v>
      </c>
      <c r="B70" s="54" t="s">
        <v>54</v>
      </c>
      <c r="C70" s="55" t="s">
        <v>117</v>
      </c>
      <c r="D70" s="55" t="s">
        <v>217</v>
      </c>
      <c r="E70" s="55" t="s">
        <v>2</v>
      </c>
      <c r="F70" s="55" t="s">
        <v>2</v>
      </c>
      <c r="G70" s="56">
        <v>960587</v>
      </c>
      <c r="H70" s="57">
        <v>814056.78</v>
      </c>
      <c r="I70" s="57">
        <v>73265.11</v>
      </c>
      <c r="J70" s="57">
        <v>73265.11</v>
      </c>
      <c r="K70" s="58"/>
      <c r="L70" s="58"/>
      <c r="M70" s="58"/>
    </row>
    <row r="71" spans="1:13" x14ac:dyDescent="0.25">
      <c r="A71" s="53">
        <v>43499</v>
      </c>
      <c r="B71" s="54" t="s">
        <v>54</v>
      </c>
      <c r="C71" s="55" t="s">
        <v>117</v>
      </c>
      <c r="D71" s="55" t="s">
        <v>218</v>
      </c>
      <c r="E71" s="55" t="s">
        <v>219</v>
      </c>
      <c r="F71" s="55" t="s">
        <v>2</v>
      </c>
      <c r="G71" s="56">
        <v>64900</v>
      </c>
      <c r="H71" s="57">
        <v>55000</v>
      </c>
      <c r="I71" s="57">
        <v>4950</v>
      </c>
      <c r="J71" s="57">
        <v>4950</v>
      </c>
      <c r="K71" s="58"/>
      <c r="L71" s="58"/>
      <c r="M71" s="58"/>
    </row>
    <row r="72" spans="1:13" x14ac:dyDescent="0.25">
      <c r="A72" s="53">
        <v>43500</v>
      </c>
      <c r="B72" s="54" t="s">
        <v>54</v>
      </c>
      <c r="C72" s="55" t="s">
        <v>117</v>
      </c>
      <c r="D72" s="55" t="s">
        <v>220</v>
      </c>
      <c r="E72" s="55" t="s">
        <v>221</v>
      </c>
      <c r="F72" s="55" t="s">
        <v>2</v>
      </c>
      <c r="G72" s="56">
        <v>47790</v>
      </c>
      <c r="H72" s="57">
        <v>40500</v>
      </c>
      <c r="I72" s="57">
        <v>3645</v>
      </c>
      <c r="J72" s="57">
        <v>3645</v>
      </c>
      <c r="K72" s="58"/>
      <c r="L72" s="58"/>
      <c r="M72" s="58"/>
    </row>
    <row r="73" spans="1:13" x14ac:dyDescent="0.25">
      <c r="A73" s="53">
        <v>43500</v>
      </c>
      <c r="B73" s="54" t="s">
        <v>54</v>
      </c>
      <c r="C73" s="55" t="s">
        <v>117</v>
      </c>
      <c r="D73" s="55" t="s">
        <v>222</v>
      </c>
      <c r="E73" s="55" t="s">
        <v>223</v>
      </c>
      <c r="F73" s="55" t="s">
        <v>2</v>
      </c>
      <c r="G73" s="56">
        <v>20650</v>
      </c>
      <c r="H73" s="57">
        <v>17500</v>
      </c>
      <c r="I73" s="57">
        <v>1575</v>
      </c>
      <c r="J73" s="57">
        <v>1575</v>
      </c>
      <c r="K73" s="58"/>
      <c r="L73" s="58"/>
      <c r="M73" s="58"/>
    </row>
    <row r="74" spans="1:13" x14ac:dyDescent="0.25">
      <c r="A74" s="53">
        <v>43518</v>
      </c>
      <c r="B74" s="54" t="s">
        <v>224</v>
      </c>
      <c r="C74" s="55" t="s">
        <v>117</v>
      </c>
      <c r="D74" s="55" t="s">
        <v>225</v>
      </c>
      <c r="E74" s="55" t="s">
        <v>2</v>
      </c>
      <c r="F74" s="55" t="s">
        <v>2</v>
      </c>
      <c r="G74" s="56">
        <v>150500.32999999999</v>
      </c>
      <c r="H74" s="57">
        <v>127542.65</v>
      </c>
      <c r="I74" s="57">
        <v>11478.84</v>
      </c>
      <c r="J74" s="57">
        <v>11478.84</v>
      </c>
      <c r="K74" s="58"/>
      <c r="L74" s="58"/>
      <c r="M74" s="58"/>
    </row>
    <row r="75" spans="1:13" x14ac:dyDescent="0.25">
      <c r="A75" s="53">
        <v>43521</v>
      </c>
      <c r="B75" s="54" t="s">
        <v>54</v>
      </c>
      <c r="C75" s="55" t="s">
        <v>117</v>
      </c>
      <c r="D75" s="55" t="s">
        <v>226</v>
      </c>
      <c r="E75" s="55" t="s">
        <v>2</v>
      </c>
      <c r="F75" s="55" t="s">
        <v>2</v>
      </c>
      <c r="G75" s="56">
        <v>945632</v>
      </c>
      <c r="H75" s="57">
        <v>801383.05</v>
      </c>
      <c r="I75" s="57">
        <v>72124.47</v>
      </c>
      <c r="J75" s="57">
        <v>72124.47</v>
      </c>
      <c r="K75" s="57">
        <v>0.01</v>
      </c>
      <c r="L75" s="58"/>
      <c r="M75" s="58"/>
    </row>
    <row r="76" spans="1:13" x14ac:dyDescent="0.25">
      <c r="A76" s="53">
        <v>43534</v>
      </c>
      <c r="B76" s="54" t="s">
        <v>54</v>
      </c>
      <c r="C76" s="55" t="s">
        <v>117</v>
      </c>
      <c r="D76" s="55" t="s">
        <v>227</v>
      </c>
      <c r="E76" s="55" t="s">
        <v>228</v>
      </c>
      <c r="F76" s="55" t="s">
        <v>2</v>
      </c>
      <c r="G76" s="56">
        <v>4250</v>
      </c>
      <c r="H76" s="57">
        <v>3601.69</v>
      </c>
      <c r="I76" s="57">
        <v>324.14999999999998</v>
      </c>
      <c r="J76" s="57">
        <v>324.14999999999998</v>
      </c>
      <c r="K76" s="57">
        <v>0.01</v>
      </c>
      <c r="L76" s="58"/>
      <c r="M76" s="58"/>
    </row>
    <row r="77" spans="1:13" x14ac:dyDescent="0.25">
      <c r="A77" s="53">
        <v>43537</v>
      </c>
      <c r="B77" s="54" t="s">
        <v>54</v>
      </c>
      <c r="C77" s="55" t="s">
        <v>117</v>
      </c>
      <c r="D77" s="55" t="s">
        <v>229</v>
      </c>
      <c r="E77" s="55" t="s">
        <v>2</v>
      </c>
      <c r="F77" s="55" t="s">
        <v>2</v>
      </c>
      <c r="G77" s="56">
        <v>1026822</v>
      </c>
      <c r="H77" s="57">
        <v>870188.14</v>
      </c>
      <c r="I77" s="57">
        <v>78316.929999999993</v>
      </c>
      <c r="J77" s="57">
        <v>78316.929999999993</v>
      </c>
      <c r="K77" s="58"/>
      <c r="L77" s="58"/>
      <c r="M77" s="58"/>
    </row>
    <row r="78" spans="1:13" x14ac:dyDescent="0.25">
      <c r="A78" s="53">
        <v>43555</v>
      </c>
      <c r="B78" s="54" t="s">
        <v>230</v>
      </c>
      <c r="C78" s="55" t="s">
        <v>117</v>
      </c>
      <c r="D78" s="55" t="s">
        <v>39</v>
      </c>
      <c r="E78" s="55" t="s">
        <v>231</v>
      </c>
      <c r="F78" s="55" t="s">
        <v>2</v>
      </c>
      <c r="G78" s="56">
        <v>64499.98</v>
      </c>
      <c r="H78" s="57">
        <v>54661</v>
      </c>
      <c r="I78" s="57">
        <v>4919.49</v>
      </c>
      <c r="J78" s="57">
        <v>4919.49</v>
      </c>
      <c r="K78" s="58"/>
      <c r="L78" s="58"/>
      <c r="M78" s="58"/>
    </row>
    <row r="79" spans="1:13" x14ac:dyDescent="0.25">
      <c r="A79" s="60"/>
      <c r="B79" s="61" t="s">
        <v>105</v>
      </c>
      <c r="C79" s="62" t="s">
        <v>2</v>
      </c>
      <c r="D79" s="62" t="s">
        <v>2</v>
      </c>
      <c r="E79" s="62" t="s">
        <v>2</v>
      </c>
      <c r="F79" s="62" t="s">
        <v>2</v>
      </c>
      <c r="G79" s="63">
        <v>8620721.2699999996</v>
      </c>
      <c r="H79" s="64">
        <v>7393537.71</v>
      </c>
      <c r="I79" s="64">
        <v>657510.75</v>
      </c>
      <c r="J79" s="64">
        <v>665416.17000000004</v>
      </c>
      <c r="K79" s="64">
        <v>0.06</v>
      </c>
      <c r="L79" s="67">
        <v>87838</v>
      </c>
      <c r="M79" s="67">
        <v>7905.42</v>
      </c>
    </row>
  </sheetData>
  <mergeCells count="8">
    <mergeCell ref="A7:C7"/>
    <mergeCell ref="A8:C8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4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36.28515625" bestFit="1" customWidth="1"/>
    <col min="3" max="3" width="12.140625" bestFit="1" customWidth="1"/>
    <col min="4" max="4" width="7.140625" bestFit="1" customWidth="1"/>
    <col min="5" max="5" width="6.85546875" bestFit="1" customWidth="1"/>
    <col min="6" max="6" width="7.42578125" bestFit="1" customWidth="1"/>
    <col min="7" max="7" width="7.28515625" bestFit="1" customWidth="1"/>
    <col min="8" max="9" width="12.7109375" bestFit="1" customWidth="1"/>
  </cols>
  <sheetData>
    <row r="1" spans="1:9" ht="15.75" x14ac:dyDescent="0.25">
      <c r="A1" s="133" t="s">
        <v>281</v>
      </c>
      <c r="B1" s="133"/>
      <c r="C1" s="133"/>
      <c r="D1" s="1"/>
      <c r="E1" s="1"/>
      <c r="F1" s="1"/>
      <c r="G1" s="1"/>
      <c r="H1" s="1"/>
      <c r="I1" s="1"/>
    </row>
    <row r="2" spans="1:9" x14ac:dyDescent="0.25">
      <c r="A2" s="146" t="s">
        <v>282</v>
      </c>
      <c r="B2" s="146"/>
      <c r="C2" s="146"/>
      <c r="D2" s="1"/>
      <c r="E2" s="1"/>
      <c r="F2" s="1"/>
      <c r="G2" s="1"/>
      <c r="H2" s="1"/>
      <c r="I2" s="1"/>
    </row>
    <row r="3" spans="1:9" x14ac:dyDescent="0.25">
      <c r="A3" s="147" t="s">
        <v>283</v>
      </c>
      <c r="B3" s="147"/>
      <c r="C3" s="147"/>
      <c r="D3" s="1"/>
      <c r="E3" s="1"/>
      <c r="F3" s="1"/>
      <c r="G3" s="1"/>
      <c r="H3" s="1"/>
      <c r="I3" s="1"/>
    </row>
    <row r="4" spans="1:9" x14ac:dyDescent="0.25">
      <c r="A4" s="150" t="s">
        <v>284</v>
      </c>
      <c r="B4" s="150"/>
      <c r="C4" s="150"/>
      <c r="D4" s="1"/>
      <c r="E4" s="1"/>
      <c r="F4" s="1"/>
      <c r="G4" s="1"/>
      <c r="H4" s="1"/>
      <c r="I4" s="1"/>
    </row>
    <row r="5" spans="1:9" ht="15.75" x14ac:dyDescent="0.25">
      <c r="A5" s="140" t="s">
        <v>285</v>
      </c>
      <c r="B5" s="140"/>
      <c r="C5" s="140"/>
      <c r="D5" s="1"/>
      <c r="E5" s="1"/>
      <c r="F5" s="1"/>
      <c r="G5" s="1"/>
      <c r="H5" s="1"/>
      <c r="I5" s="1"/>
    </row>
    <row r="6" spans="1:9" x14ac:dyDescent="0.25">
      <c r="A6" s="146" t="s">
        <v>1</v>
      </c>
      <c r="B6" s="146"/>
      <c r="C6" s="146"/>
      <c r="D6" s="1"/>
      <c r="E6" s="1"/>
      <c r="F6" s="1"/>
      <c r="G6" s="1"/>
      <c r="H6" s="1"/>
      <c r="I6" s="1"/>
    </row>
    <row r="7" spans="1:9" x14ac:dyDescent="0.25">
      <c r="A7" s="146" t="s">
        <v>2</v>
      </c>
      <c r="B7" s="146"/>
      <c r="C7" s="146"/>
      <c r="D7" s="1"/>
      <c r="E7" s="1"/>
      <c r="F7" s="1"/>
      <c r="G7" s="1"/>
      <c r="H7" s="1"/>
      <c r="I7" s="1"/>
    </row>
    <row r="8" spans="1:9" x14ac:dyDescent="0.25">
      <c r="A8" s="147" t="s">
        <v>2</v>
      </c>
      <c r="B8" s="147"/>
      <c r="C8" s="147"/>
      <c r="D8" s="1"/>
      <c r="E8" s="1"/>
      <c r="F8" s="1"/>
      <c r="G8" s="1"/>
      <c r="H8" s="1"/>
      <c r="I8" s="1"/>
    </row>
    <row r="9" spans="1:9" x14ac:dyDescent="0.25">
      <c r="A9" s="155" t="s">
        <v>286</v>
      </c>
      <c r="B9" s="155"/>
      <c r="C9" s="155"/>
      <c r="D9" s="80"/>
      <c r="E9" s="81"/>
      <c r="F9" s="82"/>
      <c r="G9" s="82"/>
      <c r="H9" s="1"/>
      <c r="I9" s="1"/>
    </row>
    <row r="10" spans="1:9" ht="24" x14ac:dyDescent="0.25">
      <c r="A10" s="83" t="s">
        <v>4</v>
      </c>
      <c r="B10" s="84" t="s">
        <v>5</v>
      </c>
      <c r="C10" s="85" t="s">
        <v>110</v>
      </c>
      <c r="D10" s="85" t="s">
        <v>7</v>
      </c>
      <c r="E10" s="83" t="s">
        <v>111</v>
      </c>
      <c r="F10" s="85" t="s">
        <v>287</v>
      </c>
      <c r="G10" s="85" t="s">
        <v>112</v>
      </c>
      <c r="H10" s="83" t="s">
        <v>113</v>
      </c>
      <c r="I10" s="83" t="s">
        <v>285</v>
      </c>
    </row>
    <row r="11" spans="1:9" x14ac:dyDescent="0.25">
      <c r="A11" s="47">
        <v>43556</v>
      </c>
      <c r="B11" s="48" t="s">
        <v>288</v>
      </c>
      <c r="C11" s="48" t="s">
        <v>12</v>
      </c>
      <c r="D11" s="48" t="s">
        <v>13</v>
      </c>
      <c r="E11" s="86" t="s">
        <v>2</v>
      </c>
      <c r="F11" s="87" t="s">
        <v>2</v>
      </c>
      <c r="G11" s="87" t="s">
        <v>2</v>
      </c>
      <c r="H11" s="50">
        <v>520</v>
      </c>
      <c r="I11" s="51">
        <v>520</v>
      </c>
    </row>
    <row r="12" spans="1:9" x14ac:dyDescent="0.25">
      <c r="A12" s="53">
        <v>43558</v>
      </c>
      <c r="B12" s="54" t="s">
        <v>289</v>
      </c>
      <c r="C12" s="54" t="s">
        <v>16</v>
      </c>
      <c r="D12" s="54" t="s">
        <v>126</v>
      </c>
      <c r="E12" s="88" t="s">
        <v>2</v>
      </c>
      <c r="F12" s="89" t="s">
        <v>2</v>
      </c>
      <c r="G12" s="89" t="s">
        <v>2</v>
      </c>
      <c r="H12" s="66">
        <v>50000</v>
      </c>
      <c r="I12" s="59">
        <v>50000</v>
      </c>
    </row>
    <row r="13" spans="1:9" x14ac:dyDescent="0.25">
      <c r="A13" s="53">
        <v>43559</v>
      </c>
      <c r="B13" s="54" t="s">
        <v>289</v>
      </c>
      <c r="C13" s="54" t="s">
        <v>16</v>
      </c>
      <c r="D13" s="54" t="s">
        <v>128</v>
      </c>
      <c r="E13" s="88" t="s">
        <v>2</v>
      </c>
      <c r="F13" s="89" t="s">
        <v>2</v>
      </c>
      <c r="G13" s="89" t="s">
        <v>2</v>
      </c>
      <c r="H13" s="66">
        <v>7900</v>
      </c>
      <c r="I13" s="59">
        <v>7900</v>
      </c>
    </row>
    <row r="14" spans="1:9" x14ac:dyDescent="0.25">
      <c r="A14" s="53">
        <v>43559</v>
      </c>
      <c r="B14" s="54" t="s">
        <v>289</v>
      </c>
      <c r="C14" s="54" t="s">
        <v>12</v>
      </c>
      <c r="D14" s="54" t="s">
        <v>130</v>
      </c>
      <c r="E14" s="88" t="s">
        <v>2</v>
      </c>
      <c r="F14" s="89" t="s">
        <v>2</v>
      </c>
      <c r="G14" s="89" t="s">
        <v>2</v>
      </c>
      <c r="H14" s="56">
        <v>16874</v>
      </c>
      <c r="I14" s="57">
        <v>16874</v>
      </c>
    </row>
    <row r="15" spans="1:9" x14ac:dyDescent="0.25">
      <c r="A15" s="53">
        <v>43560</v>
      </c>
      <c r="B15" s="54" t="s">
        <v>289</v>
      </c>
      <c r="C15" s="54" t="s">
        <v>16</v>
      </c>
      <c r="D15" s="54" t="s">
        <v>138</v>
      </c>
      <c r="E15" s="88" t="s">
        <v>2</v>
      </c>
      <c r="F15" s="89" t="s">
        <v>2</v>
      </c>
      <c r="G15" s="89" t="s">
        <v>2</v>
      </c>
      <c r="H15" s="66">
        <v>2000</v>
      </c>
      <c r="I15" s="59">
        <v>2000</v>
      </c>
    </row>
    <row r="16" spans="1:9" x14ac:dyDescent="0.25">
      <c r="A16" s="53">
        <v>43571</v>
      </c>
      <c r="B16" s="54" t="s">
        <v>289</v>
      </c>
      <c r="C16" s="54" t="s">
        <v>12</v>
      </c>
      <c r="D16" s="54" t="s">
        <v>150</v>
      </c>
      <c r="E16" s="88" t="s">
        <v>2</v>
      </c>
      <c r="F16" s="89" t="s">
        <v>2</v>
      </c>
      <c r="G16" s="89" t="s">
        <v>2</v>
      </c>
      <c r="H16" s="56">
        <v>25325</v>
      </c>
      <c r="I16" s="57">
        <v>25325</v>
      </c>
    </row>
    <row r="17" spans="1:9" x14ac:dyDescent="0.25">
      <c r="A17" s="53">
        <v>43571</v>
      </c>
      <c r="B17" s="54" t="s">
        <v>288</v>
      </c>
      <c r="C17" s="54" t="s">
        <v>12</v>
      </c>
      <c r="D17" s="54" t="s">
        <v>155</v>
      </c>
      <c r="E17" s="88" t="s">
        <v>2</v>
      </c>
      <c r="F17" s="89" t="s">
        <v>2</v>
      </c>
      <c r="G17" s="89" t="s">
        <v>2</v>
      </c>
      <c r="H17" s="56">
        <v>300000</v>
      </c>
      <c r="I17" s="57">
        <v>300000</v>
      </c>
    </row>
    <row r="18" spans="1:9" x14ac:dyDescent="0.25">
      <c r="A18" s="53">
        <v>43581</v>
      </c>
      <c r="B18" s="54" t="s">
        <v>288</v>
      </c>
      <c r="C18" s="54" t="s">
        <v>16</v>
      </c>
      <c r="D18" s="54" t="s">
        <v>215</v>
      </c>
      <c r="E18" s="88" t="s">
        <v>2</v>
      </c>
      <c r="F18" s="89" t="s">
        <v>2</v>
      </c>
      <c r="G18" s="89" t="s">
        <v>2</v>
      </c>
      <c r="H18" s="66">
        <v>2895.6</v>
      </c>
      <c r="I18" s="59">
        <v>2895.6</v>
      </c>
    </row>
    <row r="19" spans="1:9" x14ac:dyDescent="0.25">
      <c r="A19" s="53">
        <v>43584</v>
      </c>
      <c r="B19" s="54" t="s">
        <v>289</v>
      </c>
      <c r="C19" s="54" t="s">
        <v>12</v>
      </c>
      <c r="D19" s="54" t="s">
        <v>175</v>
      </c>
      <c r="E19" s="88" t="s">
        <v>2</v>
      </c>
      <c r="F19" s="89" t="s">
        <v>2</v>
      </c>
      <c r="G19" s="89" t="s">
        <v>2</v>
      </c>
      <c r="H19" s="56">
        <v>50000</v>
      </c>
      <c r="I19" s="57">
        <v>50000</v>
      </c>
    </row>
    <row r="20" spans="1:9" x14ac:dyDescent="0.25">
      <c r="A20" s="53">
        <v>43584</v>
      </c>
      <c r="B20" s="54" t="s">
        <v>289</v>
      </c>
      <c r="C20" s="54" t="s">
        <v>12</v>
      </c>
      <c r="D20" s="54" t="s">
        <v>177</v>
      </c>
      <c r="E20" s="88" t="s">
        <v>2</v>
      </c>
      <c r="F20" s="89" t="s">
        <v>2</v>
      </c>
      <c r="G20" s="89" t="s">
        <v>2</v>
      </c>
      <c r="H20" s="56">
        <v>10480</v>
      </c>
      <c r="I20" s="57">
        <v>10480</v>
      </c>
    </row>
    <row r="21" spans="1:9" x14ac:dyDescent="0.25">
      <c r="A21" s="53">
        <v>43587</v>
      </c>
      <c r="B21" s="54" t="s">
        <v>289</v>
      </c>
      <c r="C21" s="54" t="s">
        <v>12</v>
      </c>
      <c r="D21" s="54" t="s">
        <v>192</v>
      </c>
      <c r="E21" s="88" t="s">
        <v>2</v>
      </c>
      <c r="F21" s="89" t="s">
        <v>2</v>
      </c>
      <c r="G21" s="89" t="s">
        <v>2</v>
      </c>
      <c r="H21" s="56">
        <v>20520</v>
      </c>
      <c r="I21" s="57">
        <v>20520</v>
      </c>
    </row>
    <row r="22" spans="1:9" x14ac:dyDescent="0.25">
      <c r="A22" s="53">
        <v>43587</v>
      </c>
      <c r="B22" s="54" t="s">
        <v>289</v>
      </c>
      <c r="C22" s="54" t="s">
        <v>12</v>
      </c>
      <c r="D22" s="54" t="s">
        <v>279</v>
      </c>
      <c r="E22" s="88" t="s">
        <v>2</v>
      </c>
      <c r="F22" s="89" t="s">
        <v>2</v>
      </c>
      <c r="G22" s="89" t="s">
        <v>2</v>
      </c>
      <c r="H22" s="56">
        <v>68788</v>
      </c>
      <c r="I22" s="57">
        <v>68788</v>
      </c>
    </row>
    <row r="23" spans="1:9" x14ac:dyDescent="0.25">
      <c r="A23" s="53">
        <v>43589</v>
      </c>
      <c r="B23" s="54" t="s">
        <v>289</v>
      </c>
      <c r="C23" s="54" t="s">
        <v>12</v>
      </c>
      <c r="D23" s="54" t="s">
        <v>34</v>
      </c>
      <c r="E23" s="88" t="s">
        <v>2</v>
      </c>
      <c r="F23" s="89" t="s">
        <v>2</v>
      </c>
      <c r="G23" s="89" t="s">
        <v>2</v>
      </c>
      <c r="H23" s="56">
        <v>29376</v>
      </c>
      <c r="I23" s="57">
        <v>29376</v>
      </c>
    </row>
    <row r="24" spans="1:9" x14ac:dyDescent="0.25">
      <c r="A24" s="53">
        <v>43591</v>
      </c>
      <c r="B24" s="54" t="s">
        <v>288</v>
      </c>
      <c r="C24" s="54" t="s">
        <v>16</v>
      </c>
      <c r="D24" s="54" t="s">
        <v>243</v>
      </c>
      <c r="E24" s="88" t="s">
        <v>2</v>
      </c>
      <c r="F24" s="89" t="s">
        <v>2</v>
      </c>
      <c r="G24" s="89" t="s">
        <v>2</v>
      </c>
      <c r="H24" s="66">
        <v>600</v>
      </c>
      <c r="I24" s="59">
        <v>600</v>
      </c>
    </row>
    <row r="25" spans="1:9" x14ac:dyDescent="0.25">
      <c r="A25" s="53">
        <v>43592</v>
      </c>
      <c r="B25" s="54" t="s">
        <v>288</v>
      </c>
      <c r="C25" s="54" t="s">
        <v>16</v>
      </c>
      <c r="D25" s="54" t="s">
        <v>239</v>
      </c>
      <c r="E25" s="88" t="s">
        <v>2</v>
      </c>
      <c r="F25" s="89" t="s">
        <v>2</v>
      </c>
      <c r="G25" s="89" t="s">
        <v>2</v>
      </c>
      <c r="H25" s="66">
        <v>2377.3200000000002</v>
      </c>
      <c r="I25" s="59">
        <v>2377.3200000000002</v>
      </c>
    </row>
    <row r="26" spans="1:9" x14ac:dyDescent="0.25">
      <c r="A26" s="53">
        <v>43596</v>
      </c>
      <c r="B26" s="54" t="s">
        <v>288</v>
      </c>
      <c r="C26" s="54" t="s">
        <v>16</v>
      </c>
      <c r="D26" s="54" t="s">
        <v>290</v>
      </c>
      <c r="E26" s="88" t="s">
        <v>2</v>
      </c>
      <c r="F26" s="89" t="s">
        <v>2</v>
      </c>
      <c r="G26" s="89" t="s">
        <v>2</v>
      </c>
      <c r="H26" s="66">
        <v>5000</v>
      </c>
      <c r="I26" s="59">
        <v>5000</v>
      </c>
    </row>
    <row r="27" spans="1:9" x14ac:dyDescent="0.25">
      <c r="A27" s="53">
        <v>43598</v>
      </c>
      <c r="B27" s="54" t="s">
        <v>289</v>
      </c>
      <c r="C27" s="54" t="s">
        <v>12</v>
      </c>
      <c r="D27" s="54" t="s">
        <v>37</v>
      </c>
      <c r="E27" s="88" t="s">
        <v>2</v>
      </c>
      <c r="F27" s="89" t="s">
        <v>2</v>
      </c>
      <c r="G27" s="89" t="s">
        <v>2</v>
      </c>
      <c r="H27" s="56">
        <v>18792</v>
      </c>
      <c r="I27" s="57">
        <v>18792</v>
      </c>
    </row>
    <row r="28" spans="1:9" x14ac:dyDescent="0.25">
      <c r="A28" s="53">
        <v>43600</v>
      </c>
      <c r="B28" s="54" t="s">
        <v>289</v>
      </c>
      <c r="C28" s="54" t="s">
        <v>12</v>
      </c>
      <c r="D28" s="54" t="s">
        <v>237</v>
      </c>
      <c r="E28" s="88" t="s">
        <v>2</v>
      </c>
      <c r="F28" s="89" t="s">
        <v>2</v>
      </c>
      <c r="G28" s="89" t="s">
        <v>2</v>
      </c>
      <c r="H28" s="56">
        <v>4720</v>
      </c>
      <c r="I28" s="57">
        <v>4720</v>
      </c>
    </row>
    <row r="29" spans="1:9" x14ac:dyDescent="0.25">
      <c r="A29" s="53">
        <v>43600</v>
      </c>
      <c r="B29" s="54" t="s">
        <v>289</v>
      </c>
      <c r="C29" s="54" t="s">
        <v>12</v>
      </c>
      <c r="D29" s="54" t="s">
        <v>206</v>
      </c>
      <c r="E29" s="88" t="s">
        <v>2</v>
      </c>
      <c r="F29" s="89" t="s">
        <v>2</v>
      </c>
      <c r="G29" s="89" t="s">
        <v>2</v>
      </c>
      <c r="H29" s="56">
        <v>39312</v>
      </c>
      <c r="I29" s="57">
        <v>39312</v>
      </c>
    </row>
    <row r="30" spans="1:9" x14ac:dyDescent="0.25">
      <c r="A30" s="53">
        <v>43602</v>
      </c>
      <c r="B30" s="54" t="s">
        <v>289</v>
      </c>
      <c r="C30" s="54" t="s">
        <v>12</v>
      </c>
      <c r="D30" s="54" t="s">
        <v>209</v>
      </c>
      <c r="E30" s="88" t="s">
        <v>2</v>
      </c>
      <c r="F30" s="89" t="s">
        <v>2</v>
      </c>
      <c r="G30" s="89" t="s">
        <v>2</v>
      </c>
      <c r="H30" s="56">
        <v>14750</v>
      </c>
      <c r="I30" s="57">
        <v>14750</v>
      </c>
    </row>
    <row r="31" spans="1:9" x14ac:dyDescent="0.25">
      <c r="A31" s="53">
        <v>43614</v>
      </c>
      <c r="B31" s="54" t="s">
        <v>289</v>
      </c>
      <c r="C31" s="54" t="s">
        <v>12</v>
      </c>
      <c r="D31" s="54" t="s">
        <v>291</v>
      </c>
      <c r="E31" s="88" t="s">
        <v>2</v>
      </c>
      <c r="F31" s="89" t="s">
        <v>2</v>
      </c>
      <c r="G31" s="89" t="s">
        <v>2</v>
      </c>
      <c r="H31" s="56">
        <v>5664</v>
      </c>
      <c r="I31" s="57">
        <v>5664</v>
      </c>
    </row>
    <row r="32" spans="1:9" x14ac:dyDescent="0.25">
      <c r="A32" s="53">
        <v>43614</v>
      </c>
      <c r="B32" s="54" t="s">
        <v>289</v>
      </c>
      <c r="C32" s="54" t="s">
        <v>12</v>
      </c>
      <c r="D32" s="54" t="s">
        <v>227</v>
      </c>
      <c r="E32" s="88" t="s">
        <v>2</v>
      </c>
      <c r="F32" s="89" t="s">
        <v>2</v>
      </c>
      <c r="G32" s="89" t="s">
        <v>2</v>
      </c>
      <c r="H32" s="56">
        <v>40024.800000000003</v>
      </c>
      <c r="I32" s="57">
        <v>40024.800000000003</v>
      </c>
    </row>
    <row r="33" spans="1:9" x14ac:dyDescent="0.25">
      <c r="A33" s="53">
        <v>43617</v>
      </c>
      <c r="B33" s="54" t="s">
        <v>288</v>
      </c>
      <c r="C33" s="54" t="s">
        <v>16</v>
      </c>
      <c r="D33" s="54" t="s">
        <v>292</v>
      </c>
      <c r="E33" s="88" t="s">
        <v>2</v>
      </c>
      <c r="F33" s="89" t="s">
        <v>2</v>
      </c>
      <c r="G33" s="89" t="s">
        <v>2</v>
      </c>
      <c r="H33" s="66">
        <v>2500</v>
      </c>
      <c r="I33" s="59">
        <v>2500</v>
      </c>
    </row>
    <row r="34" spans="1:9" x14ac:dyDescent="0.25">
      <c r="A34" s="53">
        <v>43626</v>
      </c>
      <c r="B34" s="54" t="s">
        <v>289</v>
      </c>
      <c r="C34" s="54" t="s">
        <v>12</v>
      </c>
      <c r="D34" s="54" t="s">
        <v>290</v>
      </c>
      <c r="E34" s="88" t="s">
        <v>2</v>
      </c>
      <c r="F34" s="89" t="s">
        <v>2</v>
      </c>
      <c r="G34" s="89" t="s">
        <v>2</v>
      </c>
      <c r="H34" s="56">
        <v>200000</v>
      </c>
      <c r="I34" s="57">
        <v>200000</v>
      </c>
    </row>
    <row r="35" spans="1:9" x14ac:dyDescent="0.25">
      <c r="A35" s="53">
        <v>43628</v>
      </c>
      <c r="B35" s="54" t="s">
        <v>289</v>
      </c>
      <c r="C35" s="54" t="s">
        <v>12</v>
      </c>
      <c r="D35" s="54" t="s">
        <v>293</v>
      </c>
      <c r="E35" s="88" t="s">
        <v>2</v>
      </c>
      <c r="F35" s="89" t="s">
        <v>2</v>
      </c>
      <c r="G35" s="89" t="s">
        <v>2</v>
      </c>
      <c r="H35" s="56">
        <v>4130</v>
      </c>
      <c r="I35" s="57">
        <v>4130</v>
      </c>
    </row>
    <row r="36" spans="1:9" x14ac:dyDescent="0.25">
      <c r="A36" s="53">
        <v>43635</v>
      </c>
      <c r="B36" s="54" t="s">
        <v>288</v>
      </c>
      <c r="C36" s="54" t="s">
        <v>16</v>
      </c>
      <c r="D36" s="54" t="s">
        <v>294</v>
      </c>
      <c r="E36" s="88" t="s">
        <v>2</v>
      </c>
      <c r="F36" s="89" t="s">
        <v>2</v>
      </c>
      <c r="G36" s="89" t="s">
        <v>2</v>
      </c>
      <c r="H36" s="66">
        <v>1595</v>
      </c>
      <c r="I36" s="59">
        <v>1595</v>
      </c>
    </row>
    <row r="37" spans="1:9" x14ac:dyDescent="0.25">
      <c r="A37" s="53">
        <v>43635</v>
      </c>
      <c r="B37" s="54" t="s">
        <v>288</v>
      </c>
      <c r="C37" s="54" t="s">
        <v>16</v>
      </c>
      <c r="D37" s="54" t="s">
        <v>295</v>
      </c>
      <c r="E37" s="88" t="s">
        <v>2</v>
      </c>
      <c r="F37" s="89" t="s">
        <v>2</v>
      </c>
      <c r="G37" s="89" t="s">
        <v>2</v>
      </c>
      <c r="H37" s="66">
        <v>586.5</v>
      </c>
      <c r="I37" s="59">
        <v>586.5</v>
      </c>
    </row>
    <row r="38" spans="1:9" x14ac:dyDescent="0.25">
      <c r="A38" s="53">
        <v>43637</v>
      </c>
      <c r="B38" s="54" t="s">
        <v>289</v>
      </c>
      <c r="C38" s="54" t="s">
        <v>12</v>
      </c>
      <c r="D38" s="54" t="s">
        <v>296</v>
      </c>
      <c r="E38" s="88" t="s">
        <v>2</v>
      </c>
      <c r="F38" s="89" t="s">
        <v>2</v>
      </c>
      <c r="G38" s="89" t="s">
        <v>2</v>
      </c>
      <c r="H38" s="56">
        <v>15000</v>
      </c>
      <c r="I38" s="57">
        <v>15000</v>
      </c>
    </row>
    <row r="39" spans="1:9" x14ac:dyDescent="0.25">
      <c r="A39" s="53">
        <v>43637</v>
      </c>
      <c r="B39" s="54" t="s">
        <v>289</v>
      </c>
      <c r="C39" s="54" t="s">
        <v>12</v>
      </c>
      <c r="D39" s="54" t="s">
        <v>297</v>
      </c>
      <c r="E39" s="88" t="s">
        <v>2</v>
      </c>
      <c r="F39" s="89" t="s">
        <v>2</v>
      </c>
      <c r="G39" s="89" t="s">
        <v>2</v>
      </c>
      <c r="H39" s="56">
        <v>10</v>
      </c>
      <c r="I39" s="57">
        <v>10</v>
      </c>
    </row>
    <row r="40" spans="1:9" x14ac:dyDescent="0.25">
      <c r="A40" s="53">
        <v>43644</v>
      </c>
      <c r="B40" s="54" t="s">
        <v>289</v>
      </c>
      <c r="C40" s="54" t="s">
        <v>12</v>
      </c>
      <c r="D40" s="54" t="s">
        <v>298</v>
      </c>
      <c r="E40" s="88" t="s">
        <v>2</v>
      </c>
      <c r="F40" s="89" t="s">
        <v>2</v>
      </c>
      <c r="G40" s="89" t="s">
        <v>2</v>
      </c>
      <c r="H40" s="56">
        <v>9676</v>
      </c>
      <c r="I40" s="57">
        <v>9676</v>
      </c>
    </row>
    <row r="41" spans="1:9" x14ac:dyDescent="0.25">
      <c r="A41" s="53">
        <v>43644</v>
      </c>
      <c r="B41" s="54" t="s">
        <v>288</v>
      </c>
      <c r="C41" s="54" t="s">
        <v>16</v>
      </c>
      <c r="D41" s="54" t="s">
        <v>299</v>
      </c>
      <c r="E41" s="88" t="s">
        <v>2</v>
      </c>
      <c r="F41" s="89" t="s">
        <v>2</v>
      </c>
      <c r="G41" s="89" t="s">
        <v>2</v>
      </c>
      <c r="H41" s="66">
        <v>994</v>
      </c>
      <c r="I41" s="59">
        <v>994</v>
      </c>
    </row>
    <row r="42" spans="1:9" x14ac:dyDescent="0.25">
      <c r="A42" s="53">
        <v>43646</v>
      </c>
      <c r="B42" s="54" t="s">
        <v>288</v>
      </c>
      <c r="C42" s="54" t="s">
        <v>16</v>
      </c>
      <c r="D42" s="54" t="s">
        <v>300</v>
      </c>
      <c r="E42" s="88" t="s">
        <v>2</v>
      </c>
      <c r="F42" s="89" t="s">
        <v>2</v>
      </c>
      <c r="G42" s="89" t="s">
        <v>2</v>
      </c>
      <c r="H42" s="66">
        <v>540</v>
      </c>
      <c r="I42" s="59">
        <v>540</v>
      </c>
    </row>
    <row r="43" spans="1:9" x14ac:dyDescent="0.25">
      <c r="A43" s="53">
        <v>43647</v>
      </c>
      <c r="B43" s="54" t="s">
        <v>289</v>
      </c>
      <c r="C43" s="54" t="s">
        <v>12</v>
      </c>
      <c r="D43" s="54" t="s">
        <v>301</v>
      </c>
      <c r="E43" s="88" t="s">
        <v>2</v>
      </c>
      <c r="F43" s="89" t="s">
        <v>2</v>
      </c>
      <c r="G43" s="89" t="s">
        <v>2</v>
      </c>
      <c r="H43" s="56">
        <v>3540</v>
      </c>
      <c r="I43" s="57">
        <v>3540</v>
      </c>
    </row>
    <row r="44" spans="1:9" x14ac:dyDescent="0.25">
      <c r="A44" s="53">
        <v>43648</v>
      </c>
      <c r="B44" s="54" t="s">
        <v>289</v>
      </c>
      <c r="C44" s="54" t="s">
        <v>12</v>
      </c>
      <c r="D44" s="54" t="s">
        <v>241</v>
      </c>
      <c r="E44" s="88" t="s">
        <v>2</v>
      </c>
      <c r="F44" s="89" t="s">
        <v>2</v>
      </c>
      <c r="G44" s="89" t="s">
        <v>2</v>
      </c>
      <c r="H44" s="56">
        <v>5546</v>
      </c>
      <c r="I44" s="57">
        <v>5546</v>
      </c>
    </row>
    <row r="45" spans="1:9" x14ac:dyDescent="0.25">
      <c r="A45" s="53">
        <v>43649</v>
      </c>
      <c r="B45" s="54" t="s">
        <v>289</v>
      </c>
      <c r="C45" s="54" t="s">
        <v>12</v>
      </c>
      <c r="D45" s="54" t="s">
        <v>302</v>
      </c>
      <c r="E45" s="88" t="s">
        <v>2</v>
      </c>
      <c r="F45" s="89" t="s">
        <v>2</v>
      </c>
      <c r="G45" s="89" t="s">
        <v>2</v>
      </c>
      <c r="H45" s="56">
        <v>21460</v>
      </c>
      <c r="I45" s="57">
        <v>21460</v>
      </c>
    </row>
    <row r="46" spans="1:9" x14ac:dyDescent="0.25">
      <c r="A46" s="53">
        <v>43649</v>
      </c>
      <c r="B46" s="54" t="s">
        <v>289</v>
      </c>
      <c r="C46" s="54" t="s">
        <v>12</v>
      </c>
      <c r="D46" s="54" t="s">
        <v>51</v>
      </c>
      <c r="E46" s="88" t="s">
        <v>2</v>
      </c>
      <c r="F46" s="89" t="s">
        <v>2</v>
      </c>
      <c r="G46" s="89" t="s">
        <v>2</v>
      </c>
      <c r="H46" s="56">
        <v>7080</v>
      </c>
      <c r="I46" s="57">
        <v>7080</v>
      </c>
    </row>
    <row r="47" spans="1:9" x14ac:dyDescent="0.25">
      <c r="A47" s="53">
        <v>43650</v>
      </c>
      <c r="B47" s="54" t="s">
        <v>288</v>
      </c>
      <c r="C47" s="54" t="s">
        <v>16</v>
      </c>
      <c r="D47" s="54" t="s">
        <v>303</v>
      </c>
      <c r="E47" s="88" t="s">
        <v>2</v>
      </c>
      <c r="F47" s="89" t="s">
        <v>2</v>
      </c>
      <c r="G47" s="89" t="s">
        <v>2</v>
      </c>
      <c r="H47" s="66">
        <v>2355.9699999999998</v>
      </c>
      <c r="I47" s="59">
        <v>2355.9699999999998</v>
      </c>
    </row>
    <row r="48" spans="1:9" x14ac:dyDescent="0.25">
      <c r="A48" s="53">
        <v>43651</v>
      </c>
      <c r="B48" s="54" t="s">
        <v>289</v>
      </c>
      <c r="C48" s="54" t="s">
        <v>12</v>
      </c>
      <c r="D48" s="54" t="s">
        <v>242</v>
      </c>
      <c r="E48" s="88" t="s">
        <v>2</v>
      </c>
      <c r="F48" s="89" t="s">
        <v>2</v>
      </c>
      <c r="G48" s="89" t="s">
        <v>2</v>
      </c>
      <c r="H48" s="56">
        <v>6136</v>
      </c>
      <c r="I48" s="57">
        <v>6136</v>
      </c>
    </row>
    <row r="49" spans="1:9" x14ac:dyDescent="0.25">
      <c r="A49" s="90">
        <v>43651</v>
      </c>
      <c r="B49" s="91" t="s">
        <v>289</v>
      </c>
      <c r="C49" s="91" t="s">
        <v>12</v>
      </c>
      <c r="D49" s="91" t="s">
        <v>304</v>
      </c>
      <c r="E49" s="92" t="s">
        <v>2</v>
      </c>
      <c r="F49" s="93" t="s">
        <v>2</v>
      </c>
      <c r="G49" s="93" t="s">
        <v>2</v>
      </c>
      <c r="H49" s="56">
        <v>3422</v>
      </c>
      <c r="I49" s="57">
        <v>3422</v>
      </c>
    </row>
    <row r="50" spans="1:9" x14ac:dyDescent="0.25">
      <c r="A50" s="151">
        <v>43651</v>
      </c>
      <c r="B50" s="152"/>
      <c r="C50" s="153"/>
      <c r="D50" s="153"/>
      <c r="E50" s="153"/>
      <c r="F50" s="153"/>
      <c r="G50" s="86" t="s">
        <v>2</v>
      </c>
      <c r="H50" s="56">
        <v>3422</v>
      </c>
      <c r="I50" s="57">
        <v>3422</v>
      </c>
    </row>
    <row r="51" spans="1:9" x14ac:dyDescent="0.25">
      <c r="A51" s="90">
        <v>43651</v>
      </c>
      <c r="B51" s="91" t="s">
        <v>289</v>
      </c>
      <c r="C51" s="94" t="s">
        <v>12</v>
      </c>
      <c r="D51" s="154" t="s">
        <v>305</v>
      </c>
      <c r="E51" s="154"/>
      <c r="F51" s="154"/>
      <c r="G51" s="92" t="s">
        <v>2</v>
      </c>
      <c r="H51" s="56">
        <v>6962</v>
      </c>
      <c r="I51" s="57">
        <v>6962</v>
      </c>
    </row>
    <row r="52" spans="1:9" x14ac:dyDescent="0.25">
      <c r="A52" s="148">
        <v>43655</v>
      </c>
      <c r="B52" s="149"/>
      <c r="C52" s="149"/>
      <c r="D52" s="149"/>
      <c r="E52" s="149"/>
      <c r="F52" s="149"/>
      <c r="G52" s="95" t="s">
        <v>2</v>
      </c>
      <c r="H52" s="66">
        <v>15000</v>
      </c>
      <c r="I52" s="59">
        <v>15000</v>
      </c>
    </row>
    <row r="53" spans="1:9" x14ac:dyDescent="0.25">
      <c r="A53" s="47">
        <v>43656</v>
      </c>
      <c r="B53" s="48" t="s">
        <v>289</v>
      </c>
      <c r="C53" s="49" t="s">
        <v>12</v>
      </c>
      <c r="D53" s="49" t="s">
        <v>306</v>
      </c>
      <c r="E53" s="49" t="s">
        <v>2</v>
      </c>
      <c r="F53" s="49" t="s">
        <v>2</v>
      </c>
      <c r="G53" s="49" t="s">
        <v>2</v>
      </c>
      <c r="H53" s="56">
        <v>3540</v>
      </c>
      <c r="I53" s="57">
        <v>3540</v>
      </c>
    </row>
    <row r="54" spans="1:9" x14ac:dyDescent="0.25">
      <c r="A54" s="53">
        <v>43656</v>
      </c>
      <c r="B54" s="54" t="s">
        <v>289</v>
      </c>
      <c r="C54" s="55" t="s">
        <v>12</v>
      </c>
      <c r="D54" s="55" t="s">
        <v>52</v>
      </c>
      <c r="E54" s="55" t="s">
        <v>2</v>
      </c>
      <c r="F54" s="55" t="s">
        <v>2</v>
      </c>
      <c r="G54" s="55" t="s">
        <v>2</v>
      </c>
      <c r="H54" s="56">
        <v>2006</v>
      </c>
      <c r="I54" s="57">
        <v>2006</v>
      </c>
    </row>
    <row r="55" spans="1:9" x14ac:dyDescent="0.25">
      <c r="A55" s="53">
        <v>43656</v>
      </c>
      <c r="B55" s="54" t="s">
        <v>289</v>
      </c>
      <c r="C55" s="55" t="s">
        <v>12</v>
      </c>
      <c r="D55" s="55" t="s">
        <v>307</v>
      </c>
      <c r="E55" s="55" t="s">
        <v>2</v>
      </c>
      <c r="F55" s="55" t="s">
        <v>2</v>
      </c>
      <c r="G55" s="55" t="s">
        <v>2</v>
      </c>
      <c r="H55" s="56">
        <v>5000</v>
      </c>
      <c r="I55" s="57">
        <v>5000</v>
      </c>
    </row>
    <row r="56" spans="1:9" x14ac:dyDescent="0.25">
      <c r="A56" s="53">
        <v>43663</v>
      </c>
      <c r="B56" s="54" t="s">
        <v>289</v>
      </c>
      <c r="C56" s="55" t="s">
        <v>12</v>
      </c>
      <c r="D56" s="55" t="s">
        <v>308</v>
      </c>
      <c r="E56" s="55" t="s">
        <v>2</v>
      </c>
      <c r="F56" s="55" t="s">
        <v>2</v>
      </c>
      <c r="G56" s="55" t="s">
        <v>2</v>
      </c>
      <c r="H56" s="56">
        <v>5310</v>
      </c>
      <c r="I56" s="57">
        <v>5310</v>
      </c>
    </row>
    <row r="57" spans="1:9" x14ac:dyDescent="0.25">
      <c r="A57" s="53">
        <v>43666</v>
      </c>
      <c r="B57" s="54" t="s">
        <v>289</v>
      </c>
      <c r="C57" s="55" t="s">
        <v>12</v>
      </c>
      <c r="D57" s="55" t="s">
        <v>309</v>
      </c>
      <c r="E57" s="55" t="s">
        <v>2</v>
      </c>
      <c r="F57" s="55" t="s">
        <v>2</v>
      </c>
      <c r="G57" s="55" t="s">
        <v>2</v>
      </c>
      <c r="H57" s="56">
        <v>4130</v>
      </c>
      <c r="I57" s="57">
        <v>4130</v>
      </c>
    </row>
    <row r="58" spans="1:9" x14ac:dyDescent="0.25">
      <c r="A58" s="53">
        <v>43666</v>
      </c>
      <c r="B58" s="54" t="s">
        <v>289</v>
      </c>
      <c r="C58" s="55" t="s">
        <v>12</v>
      </c>
      <c r="D58" s="55" t="s">
        <v>53</v>
      </c>
      <c r="E58" s="55" t="s">
        <v>2</v>
      </c>
      <c r="F58" s="55" t="s">
        <v>2</v>
      </c>
      <c r="G58" s="55" t="s">
        <v>2</v>
      </c>
      <c r="H58" s="56">
        <v>3422</v>
      </c>
      <c r="I58" s="57">
        <v>3422</v>
      </c>
    </row>
    <row r="59" spans="1:9" x14ac:dyDescent="0.25">
      <c r="A59" s="53">
        <v>43670</v>
      </c>
      <c r="B59" s="54" t="s">
        <v>289</v>
      </c>
      <c r="C59" s="55" t="s">
        <v>12</v>
      </c>
      <c r="D59" s="55" t="s">
        <v>55</v>
      </c>
      <c r="E59" s="55" t="s">
        <v>2</v>
      </c>
      <c r="F59" s="55" t="s">
        <v>2</v>
      </c>
      <c r="G59" s="55" t="s">
        <v>2</v>
      </c>
      <c r="H59" s="56">
        <v>1755</v>
      </c>
      <c r="I59" s="57">
        <v>1755</v>
      </c>
    </row>
    <row r="60" spans="1:9" x14ac:dyDescent="0.25">
      <c r="A60" s="53">
        <v>43670</v>
      </c>
      <c r="B60" s="54" t="s">
        <v>289</v>
      </c>
      <c r="C60" s="55" t="s">
        <v>12</v>
      </c>
      <c r="D60" s="55" t="s">
        <v>310</v>
      </c>
      <c r="E60" s="55" t="s">
        <v>2</v>
      </c>
      <c r="F60" s="55" t="s">
        <v>2</v>
      </c>
      <c r="G60" s="55" t="s">
        <v>2</v>
      </c>
      <c r="H60" s="56">
        <v>23128</v>
      </c>
      <c r="I60" s="57">
        <v>23128</v>
      </c>
    </row>
    <row r="61" spans="1:9" x14ac:dyDescent="0.25">
      <c r="A61" s="53">
        <v>43677</v>
      </c>
      <c r="B61" s="54" t="s">
        <v>289</v>
      </c>
      <c r="C61" s="55" t="s">
        <v>12</v>
      </c>
      <c r="D61" s="55" t="s">
        <v>311</v>
      </c>
      <c r="E61" s="55" t="s">
        <v>2</v>
      </c>
      <c r="F61" s="55" t="s">
        <v>2</v>
      </c>
      <c r="G61" s="55" t="s">
        <v>2</v>
      </c>
      <c r="H61" s="56">
        <v>21294</v>
      </c>
      <c r="I61" s="57">
        <v>21294</v>
      </c>
    </row>
    <row r="62" spans="1:9" x14ac:dyDescent="0.25">
      <c r="A62" s="53">
        <v>43682</v>
      </c>
      <c r="B62" s="54" t="s">
        <v>289</v>
      </c>
      <c r="C62" s="55" t="s">
        <v>12</v>
      </c>
      <c r="D62" s="55" t="s">
        <v>312</v>
      </c>
      <c r="E62" s="55" t="s">
        <v>2</v>
      </c>
      <c r="F62" s="55" t="s">
        <v>2</v>
      </c>
      <c r="G62" s="55" t="s">
        <v>2</v>
      </c>
      <c r="H62" s="56">
        <v>67164</v>
      </c>
      <c r="I62" s="57">
        <v>67164</v>
      </c>
    </row>
    <row r="63" spans="1:9" x14ac:dyDescent="0.25">
      <c r="A63" s="53">
        <v>43684</v>
      </c>
      <c r="B63" s="54" t="s">
        <v>289</v>
      </c>
      <c r="C63" s="55" t="s">
        <v>12</v>
      </c>
      <c r="D63" s="55" t="s">
        <v>313</v>
      </c>
      <c r="E63" s="55" t="s">
        <v>2</v>
      </c>
      <c r="F63" s="55" t="s">
        <v>2</v>
      </c>
      <c r="G63" s="55" t="s">
        <v>2</v>
      </c>
      <c r="H63" s="56">
        <v>3186</v>
      </c>
      <c r="I63" s="57">
        <v>3186</v>
      </c>
    </row>
    <row r="64" spans="1:9" x14ac:dyDescent="0.25">
      <c r="A64" s="53">
        <v>43684</v>
      </c>
      <c r="B64" s="54" t="s">
        <v>288</v>
      </c>
      <c r="C64" s="55" t="s">
        <v>12</v>
      </c>
      <c r="D64" s="55" t="s">
        <v>314</v>
      </c>
      <c r="E64" s="55" t="s">
        <v>2</v>
      </c>
      <c r="F64" s="55" t="s">
        <v>2</v>
      </c>
      <c r="G64" s="55" t="s">
        <v>2</v>
      </c>
      <c r="H64" s="56">
        <v>235000</v>
      </c>
      <c r="I64" s="57">
        <v>235000</v>
      </c>
    </row>
    <row r="65" spans="1:9" x14ac:dyDescent="0.25">
      <c r="A65" s="53">
        <v>43685</v>
      </c>
      <c r="B65" s="54" t="s">
        <v>289</v>
      </c>
      <c r="C65" s="55" t="s">
        <v>12</v>
      </c>
      <c r="D65" s="55" t="s">
        <v>315</v>
      </c>
      <c r="E65" s="55" t="s">
        <v>2</v>
      </c>
      <c r="F65" s="55" t="s">
        <v>2</v>
      </c>
      <c r="G65" s="55" t="s">
        <v>2</v>
      </c>
      <c r="H65" s="56">
        <v>9027</v>
      </c>
      <c r="I65" s="57">
        <v>9027</v>
      </c>
    </row>
    <row r="66" spans="1:9" x14ac:dyDescent="0.25">
      <c r="A66" s="53">
        <v>43685</v>
      </c>
      <c r="B66" s="54" t="s">
        <v>289</v>
      </c>
      <c r="C66" s="55" t="s">
        <v>12</v>
      </c>
      <c r="D66" s="55" t="s">
        <v>316</v>
      </c>
      <c r="E66" s="55" t="s">
        <v>2</v>
      </c>
      <c r="F66" s="55" t="s">
        <v>2</v>
      </c>
      <c r="G66" s="55" t="s">
        <v>2</v>
      </c>
      <c r="H66" s="56">
        <v>9830</v>
      </c>
      <c r="I66" s="57">
        <v>9830</v>
      </c>
    </row>
    <row r="67" spans="1:9" x14ac:dyDescent="0.25">
      <c r="A67" s="53">
        <v>43686</v>
      </c>
      <c r="B67" s="54" t="s">
        <v>289</v>
      </c>
      <c r="C67" s="55" t="s">
        <v>12</v>
      </c>
      <c r="D67" s="55" t="s">
        <v>317</v>
      </c>
      <c r="E67" s="55" t="s">
        <v>2</v>
      </c>
      <c r="F67" s="55" t="s">
        <v>2</v>
      </c>
      <c r="G67" s="55" t="s">
        <v>2</v>
      </c>
      <c r="H67" s="56">
        <v>351957.84</v>
      </c>
      <c r="I67" s="57">
        <v>351957.84</v>
      </c>
    </row>
    <row r="68" spans="1:9" x14ac:dyDescent="0.25">
      <c r="A68" s="53">
        <v>43697</v>
      </c>
      <c r="B68" s="54" t="s">
        <v>289</v>
      </c>
      <c r="C68" s="55" t="s">
        <v>12</v>
      </c>
      <c r="D68" s="55" t="s">
        <v>294</v>
      </c>
      <c r="E68" s="55" t="s">
        <v>2</v>
      </c>
      <c r="F68" s="55" t="s">
        <v>2</v>
      </c>
      <c r="G68" s="55" t="s">
        <v>2</v>
      </c>
      <c r="H68" s="56">
        <v>121709.88</v>
      </c>
      <c r="I68" s="57">
        <v>121709.88</v>
      </c>
    </row>
    <row r="69" spans="1:9" x14ac:dyDescent="0.25">
      <c r="A69" s="53">
        <v>43699</v>
      </c>
      <c r="B69" s="54" t="s">
        <v>289</v>
      </c>
      <c r="C69" s="55" t="s">
        <v>12</v>
      </c>
      <c r="D69" s="55" t="s">
        <v>295</v>
      </c>
      <c r="E69" s="55" t="s">
        <v>2</v>
      </c>
      <c r="F69" s="55" t="s">
        <v>2</v>
      </c>
      <c r="G69" s="55" t="s">
        <v>2</v>
      </c>
      <c r="H69" s="56">
        <v>3540</v>
      </c>
      <c r="I69" s="57">
        <v>3540</v>
      </c>
    </row>
    <row r="70" spans="1:9" x14ac:dyDescent="0.25">
      <c r="A70" s="53">
        <v>43708</v>
      </c>
      <c r="B70" s="54" t="s">
        <v>289</v>
      </c>
      <c r="C70" s="55" t="s">
        <v>12</v>
      </c>
      <c r="D70" s="55" t="s">
        <v>318</v>
      </c>
      <c r="E70" s="55" t="s">
        <v>2</v>
      </c>
      <c r="F70" s="55" t="s">
        <v>2</v>
      </c>
      <c r="G70" s="55" t="s">
        <v>2</v>
      </c>
      <c r="H70" s="56">
        <v>23831</v>
      </c>
      <c r="I70" s="57">
        <v>23831</v>
      </c>
    </row>
    <row r="71" spans="1:9" x14ac:dyDescent="0.25">
      <c r="A71" s="53">
        <v>43717</v>
      </c>
      <c r="B71" s="54" t="s">
        <v>289</v>
      </c>
      <c r="C71" s="55" t="s">
        <v>12</v>
      </c>
      <c r="D71" s="55" t="s">
        <v>319</v>
      </c>
      <c r="E71" s="55" t="s">
        <v>2</v>
      </c>
      <c r="F71" s="55" t="s">
        <v>2</v>
      </c>
      <c r="G71" s="55" t="s">
        <v>2</v>
      </c>
      <c r="H71" s="56">
        <v>20000</v>
      </c>
      <c r="I71" s="57">
        <v>20000</v>
      </c>
    </row>
    <row r="72" spans="1:9" x14ac:dyDescent="0.25">
      <c r="A72" s="53">
        <v>43717</v>
      </c>
      <c r="B72" s="54" t="s">
        <v>289</v>
      </c>
      <c r="C72" s="55" t="s">
        <v>12</v>
      </c>
      <c r="D72" s="55" t="s">
        <v>320</v>
      </c>
      <c r="E72" s="55" t="s">
        <v>2</v>
      </c>
      <c r="F72" s="55" t="s">
        <v>2</v>
      </c>
      <c r="G72" s="55" t="s">
        <v>2</v>
      </c>
      <c r="H72" s="56">
        <v>800000</v>
      </c>
      <c r="I72" s="57">
        <v>800000</v>
      </c>
    </row>
    <row r="73" spans="1:9" x14ac:dyDescent="0.25">
      <c r="A73" s="53">
        <v>43718</v>
      </c>
      <c r="B73" s="54" t="s">
        <v>289</v>
      </c>
      <c r="C73" s="55" t="s">
        <v>16</v>
      </c>
      <c r="D73" s="55" t="s">
        <v>167</v>
      </c>
      <c r="E73" s="55" t="s">
        <v>2</v>
      </c>
      <c r="F73" s="55" t="s">
        <v>2</v>
      </c>
      <c r="G73" s="55" t="s">
        <v>2</v>
      </c>
      <c r="H73" s="66">
        <v>664500</v>
      </c>
      <c r="I73" s="59">
        <v>664500</v>
      </c>
    </row>
    <row r="74" spans="1:9" x14ac:dyDescent="0.25">
      <c r="A74" s="53">
        <v>43721</v>
      </c>
      <c r="B74" s="54" t="s">
        <v>289</v>
      </c>
      <c r="C74" s="55" t="s">
        <v>16</v>
      </c>
      <c r="D74" s="55" t="s">
        <v>321</v>
      </c>
      <c r="E74" s="55" t="s">
        <v>2</v>
      </c>
      <c r="F74" s="55" t="s">
        <v>2</v>
      </c>
      <c r="G74" s="55" t="s">
        <v>2</v>
      </c>
      <c r="H74" s="66">
        <v>74000</v>
      </c>
      <c r="I74" s="59">
        <v>74000</v>
      </c>
    </row>
    <row r="75" spans="1:9" x14ac:dyDescent="0.25">
      <c r="A75" s="53">
        <v>43721</v>
      </c>
      <c r="B75" s="54" t="s">
        <v>289</v>
      </c>
      <c r="C75" s="55" t="s">
        <v>16</v>
      </c>
      <c r="D75" s="55" t="s">
        <v>322</v>
      </c>
      <c r="E75" s="55" t="s">
        <v>2</v>
      </c>
      <c r="F75" s="55" t="s">
        <v>2</v>
      </c>
      <c r="G75" s="55" t="s">
        <v>2</v>
      </c>
      <c r="H75" s="66">
        <v>120000</v>
      </c>
      <c r="I75" s="59">
        <v>120000</v>
      </c>
    </row>
    <row r="76" spans="1:9" x14ac:dyDescent="0.25">
      <c r="A76" s="53">
        <v>43722</v>
      </c>
      <c r="B76" s="54" t="s">
        <v>289</v>
      </c>
      <c r="C76" s="55" t="s">
        <v>16</v>
      </c>
      <c r="D76" s="55" t="s">
        <v>323</v>
      </c>
      <c r="E76" s="55" t="s">
        <v>2</v>
      </c>
      <c r="F76" s="55" t="s">
        <v>2</v>
      </c>
      <c r="G76" s="55" t="s">
        <v>2</v>
      </c>
      <c r="H76" s="66">
        <v>2050</v>
      </c>
      <c r="I76" s="59">
        <v>2050</v>
      </c>
    </row>
    <row r="77" spans="1:9" x14ac:dyDescent="0.25">
      <c r="A77" s="53">
        <v>43724</v>
      </c>
      <c r="B77" s="54" t="s">
        <v>289</v>
      </c>
      <c r="C77" s="55" t="s">
        <v>16</v>
      </c>
      <c r="D77" s="55" t="s">
        <v>324</v>
      </c>
      <c r="E77" s="55" t="s">
        <v>2</v>
      </c>
      <c r="F77" s="55" t="s">
        <v>2</v>
      </c>
      <c r="G77" s="55" t="s">
        <v>2</v>
      </c>
      <c r="H77" s="66">
        <v>14849</v>
      </c>
      <c r="I77" s="59">
        <v>14849</v>
      </c>
    </row>
    <row r="78" spans="1:9" x14ac:dyDescent="0.25">
      <c r="A78" s="53">
        <v>43724</v>
      </c>
      <c r="B78" s="54" t="s">
        <v>289</v>
      </c>
      <c r="C78" s="55" t="s">
        <v>12</v>
      </c>
      <c r="D78" s="55" t="s">
        <v>325</v>
      </c>
      <c r="E78" s="55" t="s">
        <v>2</v>
      </c>
      <c r="F78" s="55" t="s">
        <v>2</v>
      </c>
      <c r="G78" s="55" t="s">
        <v>2</v>
      </c>
      <c r="H78" s="56">
        <v>7139</v>
      </c>
      <c r="I78" s="57">
        <v>7139</v>
      </c>
    </row>
    <row r="79" spans="1:9" x14ac:dyDescent="0.25">
      <c r="A79" s="53">
        <v>43726</v>
      </c>
      <c r="B79" s="54" t="s">
        <v>289</v>
      </c>
      <c r="C79" s="55" t="s">
        <v>12</v>
      </c>
      <c r="D79" s="55" t="s">
        <v>326</v>
      </c>
      <c r="E79" s="55" t="s">
        <v>2</v>
      </c>
      <c r="F79" s="55" t="s">
        <v>2</v>
      </c>
      <c r="G79" s="55" t="s">
        <v>2</v>
      </c>
      <c r="H79" s="56">
        <v>5310</v>
      </c>
      <c r="I79" s="57">
        <v>5310</v>
      </c>
    </row>
    <row r="80" spans="1:9" x14ac:dyDescent="0.25">
      <c r="A80" s="53">
        <v>43728</v>
      </c>
      <c r="B80" s="54" t="s">
        <v>289</v>
      </c>
      <c r="C80" s="55" t="s">
        <v>16</v>
      </c>
      <c r="D80" s="55" t="s">
        <v>188</v>
      </c>
      <c r="E80" s="55" t="s">
        <v>2</v>
      </c>
      <c r="F80" s="55" t="s">
        <v>2</v>
      </c>
      <c r="G80" s="55" t="s">
        <v>2</v>
      </c>
      <c r="H80" s="66">
        <v>21000</v>
      </c>
      <c r="I80" s="59">
        <v>21000</v>
      </c>
    </row>
    <row r="81" spans="1:9" x14ac:dyDescent="0.25">
      <c r="A81" s="53">
        <v>43731</v>
      </c>
      <c r="B81" s="54" t="s">
        <v>288</v>
      </c>
      <c r="C81" s="55" t="s">
        <v>16</v>
      </c>
      <c r="D81" s="55" t="s">
        <v>327</v>
      </c>
      <c r="E81" s="55" t="s">
        <v>2</v>
      </c>
      <c r="F81" s="55" t="s">
        <v>2</v>
      </c>
      <c r="G81" s="55" t="s">
        <v>2</v>
      </c>
      <c r="H81" s="66">
        <v>891</v>
      </c>
      <c r="I81" s="59">
        <v>891</v>
      </c>
    </row>
    <row r="82" spans="1:9" x14ac:dyDescent="0.25">
      <c r="A82" s="53">
        <v>43732</v>
      </c>
      <c r="B82" s="54" t="s">
        <v>289</v>
      </c>
      <c r="C82" s="55" t="s">
        <v>12</v>
      </c>
      <c r="D82" s="55" t="s">
        <v>328</v>
      </c>
      <c r="E82" s="55" t="s">
        <v>2</v>
      </c>
      <c r="F82" s="55" t="s">
        <v>2</v>
      </c>
      <c r="G82" s="55" t="s">
        <v>2</v>
      </c>
      <c r="H82" s="56">
        <v>3540</v>
      </c>
      <c r="I82" s="57">
        <v>3540</v>
      </c>
    </row>
    <row r="83" spans="1:9" x14ac:dyDescent="0.25">
      <c r="A83" s="53">
        <v>43733</v>
      </c>
      <c r="B83" s="54" t="s">
        <v>289</v>
      </c>
      <c r="C83" s="55" t="s">
        <v>12</v>
      </c>
      <c r="D83" s="55" t="s">
        <v>329</v>
      </c>
      <c r="E83" s="55" t="s">
        <v>2</v>
      </c>
      <c r="F83" s="55" t="s">
        <v>2</v>
      </c>
      <c r="G83" s="55" t="s">
        <v>2</v>
      </c>
      <c r="H83" s="56">
        <v>12980</v>
      </c>
      <c r="I83" s="57">
        <v>12980</v>
      </c>
    </row>
    <row r="84" spans="1:9" x14ac:dyDescent="0.25">
      <c r="A84" s="53">
        <v>43738</v>
      </c>
      <c r="B84" s="54" t="s">
        <v>289</v>
      </c>
      <c r="C84" s="55" t="s">
        <v>12</v>
      </c>
      <c r="D84" s="55" t="s">
        <v>330</v>
      </c>
      <c r="E84" s="55" t="s">
        <v>2</v>
      </c>
      <c r="F84" s="55" t="s">
        <v>2</v>
      </c>
      <c r="G84" s="55" t="s">
        <v>2</v>
      </c>
      <c r="H84" s="56">
        <v>100000</v>
      </c>
      <c r="I84" s="57">
        <v>100000</v>
      </c>
    </row>
    <row r="85" spans="1:9" x14ac:dyDescent="0.25">
      <c r="A85" s="53">
        <v>43739</v>
      </c>
      <c r="B85" s="54" t="s">
        <v>289</v>
      </c>
      <c r="C85" s="55" t="s">
        <v>12</v>
      </c>
      <c r="D85" s="55" t="s">
        <v>331</v>
      </c>
      <c r="E85" s="55" t="s">
        <v>2</v>
      </c>
      <c r="F85" s="55" t="s">
        <v>2</v>
      </c>
      <c r="G85" s="55" t="s">
        <v>2</v>
      </c>
      <c r="H85" s="56">
        <v>600000</v>
      </c>
      <c r="I85" s="57">
        <v>600000</v>
      </c>
    </row>
    <row r="86" spans="1:9" x14ac:dyDescent="0.25">
      <c r="A86" s="53">
        <v>43740</v>
      </c>
      <c r="B86" s="54" t="s">
        <v>288</v>
      </c>
      <c r="C86" s="55" t="s">
        <v>16</v>
      </c>
      <c r="D86" s="55" t="s">
        <v>332</v>
      </c>
      <c r="E86" s="55" t="s">
        <v>2</v>
      </c>
      <c r="F86" s="55" t="s">
        <v>2</v>
      </c>
      <c r="G86" s="55" t="s">
        <v>2</v>
      </c>
      <c r="H86" s="66">
        <v>2534</v>
      </c>
      <c r="I86" s="59">
        <v>2534</v>
      </c>
    </row>
    <row r="87" spans="1:9" x14ac:dyDescent="0.25">
      <c r="A87" s="53">
        <v>43742</v>
      </c>
      <c r="B87" s="54" t="s">
        <v>289</v>
      </c>
      <c r="C87" s="55" t="s">
        <v>16</v>
      </c>
      <c r="D87" s="55" t="s">
        <v>333</v>
      </c>
      <c r="E87" s="55" t="s">
        <v>2</v>
      </c>
      <c r="F87" s="55" t="s">
        <v>2</v>
      </c>
      <c r="G87" s="55" t="s">
        <v>2</v>
      </c>
      <c r="H87" s="66">
        <v>554094</v>
      </c>
      <c r="I87" s="59">
        <v>554094</v>
      </c>
    </row>
    <row r="88" spans="1:9" x14ac:dyDescent="0.25">
      <c r="A88" s="53">
        <v>43742</v>
      </c>
      <c r="B88" s="54" t="s">
        <v>289</v>
      </c>
      <c r="C88" s="55" t="s">
        <v>16</v>
      </c>
      <c r="D88" s="55" t="s">
        <v>334</v>
      </c>
      <c r="E88" s="55" t="s">
        <v>2</v>
      </c>
      <c r="F88" s="55" t="s">
        <v>2</v>
      </c>
      <c r="G88" s="55" t="s">
        <v>2</v>
      </c>
      <c r="H88" s="66">
        <v>100000</v>
      </c>
      <c r="I88" s="59">
        <v>100000</v>
      </c>
    </row>
    <row r="89" spans="1:9" x14ac:dyDescent="0.25">
      <c r="A89" s="53">
        <v>43743</v>
      </c>
      <c r="B89" s="54" t="s">
        <v>289</v>
      </c>
      <c r="C89" s="55" t="s">
        <v>16</v>
      </c>
      <c r="D89" s="55" t="s">
        <v>335</v>
      </c>
      <c r="E89" s="55" t="s">
        <v>2</v>
      </c>
      <c r="F89" s="55" t="s">
        <v>2</v>
      </c>
      <c r="G89" s="55" t="s">
        <v>2</v>
      </c>
      <c r="H89" s="66">
        <v>14940</v>
      </c>
      <c r="I89" s="59">
        <v>14940</v>
      </c>
    </row>
    <row r="90" spans="1:9" x14ac:dyDescent="0.25">
      <c r="A90" s="53">
        <v>43743</v>
      </c>
      <c r="B90" s="54" t="s">
        <v>289</v>
      </c>
      <c r="C90" s="55" t="s">
        <v>16</v>
      </c>
      <c r="D90" s="55" t="s">
        <v>336</v>
      </c>
      <c r="E90" s="55" t="s">
        <v>2</v>
      </c>
      <c r="F90" s="55" t="s">
        <v>2</v>
      </c>
      <c r="G90" s="55" t="s">
        <v>2</v>
      </c>
      <c r="H90" s="66">
        <v>22635.7</v>
      </c>
      <c r="I90" s="59">
        <v>22635.7</v>
      </c>
    </row>
    <row r="91" spans="1:9" x14ac:dyDescent="0.25">
      <c r="A91" s="53">
        <v>43747</v>
      </c>
      <c r="B91" s="54" t="s">
        <v>289</v>
      </c>
      <c r="C91" s="55" t="s">
        <v>12</v>
      </c>
      <c r="D91" s="55" t="s">
        <v>337</v>
      </c>
      <c r="E91" s="55" t="s">
        <v>2</v>
      </c>
      <c r="F91" s="55" t="s">
        <v>2</v>
      </c>
      <c r="G91" s="55" t="s">
        <v>2</v>
      </c>
      <c r="H91" s="56">
        <v>3540</v>
      </c>
      <c r="I91" s="57">
        <v>3540</v>
      </c>
    </row>
    <row r="92" spans="1:9" x14ac:dyDescent="0.25">
      <c r="A92" s="53">
        <v>43747</v>
      </c>
      <c r="B92" s="54" t="s">
        <v>289</v>
      </c>
      <c r="C92" s="55" t="s">
        <v>12</v>
      </c>
      <c r="D92" s="55" t="s">
        <v>338</v>
      </c>
      <c r="E92" s="55" t="s">
        <v>2</v>
      </c>
      <c r="F92" s="55" t="s">
        <v>2</v>
      </c>
      <c r="G92" s="55" t="s">
        <v>2</v>
      </c>
      <c r="H92" s="56">
        <v>1062</v>
      </c>
      <c r="I92" s="57">
        <v>1062</v>
      </c>
    </row>
    <row r="93" spans="1:9" x14ac:dyDescent="0.25">
      <c r="A93" s="53">
        <v>43747</v>
      </c>
      <c r="B93" s="54" t="s">
        <v>289</v>
      </c>
      <c r="C93" s="55" t="s">
        <v>12</v>
      </c>
      <c r="D93" s="55" t="s">
        <v>339</v>
      </c>
      <c r="E93" s="55" t="s">
        <v>2</v>
      </c>
      <c r="F93" s="55" t="s">
        <v>2</v>
      </c>
      <c r="G93" s="55" t="s">
        <v>2</v>
      </c>
      <c r="H93" s="56">
        <v>3422</v>
      </c>
      <c r="I93" s="57">
        <v>3422</v>
      </c>
    </row>
    <row r="94" spans="1:9" x14ac:dyDescent="0.25">
      <c r="A94" s="53">
        <v>43749</v>
      </c>
      <c r="B94" s="54" t="s">
        <v>288</v>
      </c>
      <c r="C94" s="55" t="s">
        <v>16</v>
      </c>
      <c r="D94" s="55" t="s">
        <v>340</v>
      </c>
      <c r="E94" s="55" t="s">
        <v>2</v>
      </c>
      <c r="F94" s="55" t="s">
        <v>2</v>
      </c>
      <c r="G94" s="55" t="s">
        <v>2</v>
      </c>
      <c r="H94" s="66">
        <v>16680</v>
      </c>
      <c r="I94" s="59">
        <v>16680</v>
      </c>
    </row>
    <row r="95" spans="1:9" x14ac:dyDescent="0.25">
      <c r="A95" s="53">
        <v>43752</v>
      </c>
      <c r="B95" s="54" t="s">
        <v>289</v>
      </c>
      <c r="C95" s="55" t="s">
        <v>12</v>
      </c>
      <c r="D95" s="55" t="s">
        <v>341</v>
      </c>
      <c r="E95" s="55" t="s">
        <v>2</v>
      </c>
      <c r="F95" s="55" t="s">
        <v>2</v>
      </c>
      <c r="G95" s="55" t="s">
        <v>2</v>
      </c>
      <c r="H95" s="56">
        <v>100000</v>
      </c>
      <c r="I95" s="57">
        <v>100000</v>
      </c>
    </row>
    <row r="96" spans="1:9" x14ac:dyDescent="0.25">
      <c r="A96" s="53">
        <v>43753</v>
      </c>
      <c r="B96" s="54" t="s">
        <v>289</v>
      </c>
      <c r="C96" s="55" t="s">
        <v>16</v>
      </c>
      <c r="D96" s="55" t="s">
        <v>342</v>
      </c>
      <c r="E96" s="55" t="s">
        <v>2</v>
      </c>
      <c r="F96" s="55" t="s">
        <v>2</v>
      </c>
      <c r="G96" s="55" t="s">
        <v>2</v>
      </c>
      <c r="H96" s="66">
        <v>14849</v>
      </c>
      <c r="I96" s="59">
        <v>14849</v>
      </c>
    </row>
    <row r="97" spans="1:9" x14ac:dyDescent="0.25">
      <c r="A97" s="53">
        <v>43753</v>
      </c>
      <c r="B97" s="54" t="s">
        <v>288</v>
      </c>
      <c r="C97" s="55" t="s">
        <v>16</v>
      </c>
      <c r="D97" s="55" t="s">
        <v>343</v>
      </c>
      <c r="E97" s="55" t="s">
        <v>2</v>
      </c>
      <c r="F97" s="55" t="s">
        <v>2</v>
      </c>
      <c r="G97" s="55" t="s">
        <v>2</v>
      </c>
      <c r="H97" s="66">
        <v>3600.48</v>
      </c>
      <c r="I97" s="59">
        <v>3600.48</v>
      </c>
    </row>
    <row r="98" spans="1:9" x14ac:dyDescent="0.25">
      <c r="A98" s="53">
        <v>43754</v>
      </c>
      <c r="B98" s="54" t="s">
        <v>289</v>
      </c>
      <c r="C98" s="55" t="s">
        <v>12</v>
      </c>
      <c r="D98" s="55" t="s">
        <v>344</v>
      </c>
      <c r="E98" s="55" t="s">
        <v>2</v>
      </c>
      <c r="F98" s="55" t="s">
        <v>2</v>
      </c>
      <c r="G98" s="55" t="s">
        <v>2</v>
      </c>
      <c r="H98" s="56">
        <v>480000</v>
      </c>
      <c r="I98" s="57">
        <v>480000</v>
      </c>
    </row>
    <row r="99" spans="1:9" x14ac:dyDescent="0.25">
      <c r="A99" s="53">
        <v>43754</v>
      </c>
      <c r="B99" s="54" t="s">
        <v>289</v>
      </c>
      <c r="C99" s="55" t="s">
        <v>12</v>
      </c>
      <c r="D99" s="55" t="s">
        <v>345</v>
      </c>
      <c r="E99" s="55" t="s">
        <v>2</v>
      </c>
      <c r="F99" s="55" t="s">
        <v>2</v>
      </c>
      <c r="G99" s="55" t="s">
        <v>2</v>
      </c>
      <c r="H99" s="56">
        <v>30348</v>
      </c>
      <c r="I99" s="57">
        <v>30348</v>
      </c>
    </row>
    <row r="100" spans="1:9" x14ac:dyDescent="0.25">
      <c r="A100" s="53">
        <v>43754</v>
      </c>
      <c r="B100" s="54" t="s">
        <v>289</v>
      </c>
      <c r="C100" s="55" t="s">
        <v>16</v>
      </c>
      <c r="D100" s="55" t="s">
        <v>346</v>
      </c>
      <c r="E100" s="55" t="s">
        <v>2</v>
      </c>
      <c r="F100" s="55" t="s">
        <v>2</v>
      </c>
      <c r="G100" s="55" t="s">
        <v>2</v>
      </c>
      <c r="H100" s="66">
        <v>2500</v>
      </c>
      <c r="I100" s="59">
        <v>2500</v>
      </c>
    </row>
    <row r="101" spans="1:9" x14ac:dyDescent="0.25">
      <c r="A101" s="53">
        <v>43755</v>
      </c>
      <c r="B101" s="54" t="s">
        <v>288</v>
      </c>
      <c r="C101" s="55" t="s">
        <v>16</v>
      </c>
      <c r="D101" s="55" t="s">
        <v>347</v>
      </c>
      <c r="E101" s="55" t="s">
        <v>2</v>
      </c>
      <c r="F101" s="55" t="s">
        <v>2</v>
      </c>
      <c r="G101" s="55" t="s">
        <v>2</v>
      </c>
      <c r="H101" s="66">
        <v>1950.75</v>
      </c>
      <c r="I101" s="59">
        <v>1950.75</v>
      </c>
    </row>
    <row r="102" spans="1:9" x14ac:dyDescent="0.25">
      <c r="A102" s="53">
        <v>43756</v>
      </c>
      <c r="B102" s="54" t="s">
        <v>289</v>
      </c>
      <c r="C102" s="55" t="s">
        <v>16</v>
      </c>
      <c r="D102" s="55" t="s">
        <v>348</v>
      </c>
      <c r="E102" s="55" t="s">
        <v>2</v>
      </c>
      <c r="F102" s="55" t="s">
        <v>2</v>
      </c>
      <c r="G102" s="55" t="s">
        <v>2</v>
      </c>
      <c r="H102" s="66">
        <v>71500</v>
      </c>
      <c r="I102" s="59">
        <v>71500</v>
      </c>
    </row>
    <row r="103" spans="1:9" x14ac:dyDescent="0.25">
      <c r="A103" s="53">
        <v>43757</v>
      </c>
      <c r="B103" s="54" t="s">
        <v>289</v>
      </c>
      <c r="C103" s="55" t="s">
        <v>12</v>
      </c>
      <c r="D103" s="55" t="s">
        <v>349</v>
      </c>
      <c r="E103" s="55" t="s">
        <v>2</v>
      </c>
      <c r="F103" s="55" t="s">
        <v>2</v>
      </c>
      <c r="G103" s="55" t="s">
        <v>2</v>
      </c>
      <c r="H103" s="56">
        <v>15340</v>
      </c>
      <c r="I103" s="57">
        <v>15340</v>
      </c>
    </row>
    <row r="104" spans="1:9" x14ac:dyDescent="0.25">
      <c r="A104" s="53">
        <v>43761</v>
      </c>
      <c r="B104" s="54" t="s">
        <v>288</v>
      </c>
      <c r="C104" s="55" t="s">
        <v>16</v>
      </c>
      <c r="D104" s="55" t="s">
        <v>350</v>
      </c>
      <c r="E104" s="55" t="s">
        <v>2</v>
      </c>
      <c r="F104" s="55" t="s">
        <v>2</v>
      </c>
      <c r="G104" s="55" t="s">
        <v>2</v>
      </c>
      <c r="H104" s="66">
        <v>41906</v>
      </c>
      <c r="I104" s="59">
        <v>41906</v>
      </c>
    </row>
    <row r="105" spans="1:9" x14ac:dyDescent="0.25">
      <c r="A105" s="53">
        <v>43762</v>
      </c>
      <c r="B105" s="54" t="s">
        <v>289</v>
      </c>
      <c r="C105" s="55" t="s">
        <v>16</v>
      </c>
      <c r="D105" s="55" t="s">
        <v>351</v>
      </c>
      <c r="E105" s="55" t="s">
        <v>2</v>
      </c>
      <c r="F105" s="55" t="s">
        <v>2</v>
      </c>
      <c r="G105" s="55" t="s">
        <v>2</v>
      </c>
      <c r="H105" s="66">
        <v>10000</v>
      </c>
      <c r="I105" s="59">
        <v>10000</v>
      </c>
    </row>
    <row r="106" spans="1:9" x14ac:dyDescent="0.25">
      <c r="A106" s="53">
        <v>43762</v>
      </c>
      <c r="B106" s="54" t="s">
        <v>289</v>
      </c>
      <c r="C106" s="55" t="s">
        <v>16</v>
      </c>
      <c r="D106" s="55" t="s">
        <v>352</v>
      </c>
      <c r="E106" s="55" t="s">
        <v>2</v>
      </c>
      <c r="F106" s="55" t="s">
        <v>2</v>
      </c>
      <c r="G106" s="55" t="s">
        <v>2</v>
      </c>
      <c r="H106" s="66">
        <v>10000</v>
      </c>
      <c r="I106" s="59">
        <v>10000</v>
      </c>
    </row>
    <row r="107" spans="1:9" x14ac:dyDescent="0.25">
      <c r="A107" s="53">
        <v>43763</v>
      </c>
      <c r="B107" s="54" t="s">
        <v>289</v>
      </c>
      <c r="C107" s="55" t="s">
        <v>12</v>
      </c>
      <c r="D107" s="55" t="s">
        <v>353</v>
      </c>
      <c r="E107" s="55" t="s">
        <v>2</v>
      </c>
      <c r="F107" s="55" t="s">
        <v>2</v>
      </c>
      <c r="G107" s="55" t="s">
        <v>2</v>
      </c>
      <c r="H107" s="56">
        <v>50000</v>
      </c>
      <c r="I107" s="57">
        <v>50000</v>
      </c>
    </row>
    <row r="108" spans="1:9" x14ac:dyDescent="0.25">
      <c r="A108" s="53">
        <v>43763</v>
      </c>
      <c r="B108" s="54" t="s">
        <v>289</v>
      </c>
      <c r="C108" s="55" t="s">
        <v>12</v>
      </c>
      <c r="D108" s="55" t="s">
        <v>354</v>
      </c>
      <c r="E108" s="55" t="s">
        <v>2</v>
      </c>
      <c r="F108" s="55" t="s">
        <v>2</v>
      </c>
      <c r="G108" s="55" t="s">
        <v>2</v>
      </c>
      <c r="H108" s="56">
        <v>9829</v>
      </c>
      <c r="I108" s="57">
        <v>9829</v>
      </c>
    </row>
    <row r="109" spans="1:9" x14ac:dyDescent="0.25">
      <c r="A109" s="53">
        <v>43768</v>
      </c>
      <c r="B109" s="54" t="s">
        <v>289</v>
      </c>
      <c r="C109" s="55" t="s">
        <v>12</v>
      </c>
      <c r="D109" s="55" t="s">
        <v>355</v>
      </c>
      <c r="E109" s="55" t="s">
        <v>2</v>
      </c>
      <c r="F109" s="55" t="s">
        <v>2</v>
      </c>
      <c r="G109" s="55" t="s">
        <v>2</v>
      </c>
      <c r="H109" s="56">
        <v>22656</v>
      </c>
      <c r="I109" s="57">
        <v>22656</v>
      </c>
    </row>
    <row r="110" spans="1:9" x14ac:dyDescent="0.25">
      <c r="A110" s="53">
        <v>43768</v>
      </c>
      <c r="B110" s="54" t="s">
        <v>289</v>
      </c>
      <c r="C110" s="55" t="s">
        <v>12</v>
      </c>
      <c r="D110" s="55" t="s">
        <v>356</v>
      </c>
      <c r="E110" s="55" t="s">
        <v>2</v>
      </c>
      <c r="F110" s="55" t="s">
        <v>2</v>
      </c>
      <c r="G110" s="55" t="s">
        <v>2</v>
      </c>
      <c r="H110" s="56">
        <v>4956</v>
      </c>
      <c r="I110" s="57">
        <v>4956</v>
      </c>
    </row>
    <row r="111" spans="1:9" x14ac:dyDescent="0.25">
      <c r="A111" s="53">
        <v>43768</v>
      </c>
      <c r="B111" s="54" t="s">
        <v>289</v>
      </c>
      <c r="C111" s="55" t="s">
        <v>12</v>
      </c>
      <c r="D111" s="55" t="s">
        <v>357</v>
      </c>
      <c r="E111" s="55" t="s">
        <v>2</v>
      </c>
      <c r="F111" s="55" t="s">
        <v>2</v>
      </c>
      <c r="G111" s="55" t="s">
        <v>2</v>
      </c>
      <c r="H111" s="56">
        <v>10384</v>
      </c>
      <c r="I111" s="57">
        <v>10384</v>
      </c>
    </row>
    <row r="112" spans="1:9" x14ac:dyDescent="0.25">
      <c r="A112" s="53">
        <v>43770</v>
      </c>
      <c r="B112" s="54" t="s">
        <v>289</v>
      </c>
      <c r="C112" s="55" t="s">
        <v>12</v>
      </c>
      <c r="D112" s="55" t="s">
        <v>358</v>
      </c>
      <c r="E112" s="55" t="s">
        <v>2</v>
      </c>
      <c r="F112" s="55" t="s">
        <v>2</v>
      </c>
      <c r="G112" s="55" t="s">
        <v>2</v>
      </c>
      <c r="H112" s="56">
        <v>5310</v>
      </c>
      <c r="I112" s="57">
        <v>5310</v>
      </c>
    </row>
    <row r="113" spans="1:9" x14ac:dyDescent="0.25">
      <c r="A113" s="53">
        <v>43773</v>
      </c>
      <c r="B113" s="54" t="s">
        <v>289</v>
      </c>
      <c r="C113" s="55" t="s">
        <v>16</v>
      </c>
      <c r="D113" s="55" t="s">
        <v>359</v>
      </c>
      <c r="E113" s="55" t="s">
        <v>2</v>
      </c>
      <c r="F113" s="55" t="s">
        <v>2</v>
      </c>
      <c r="G113" s="55" t="s">
        <v>2</v>
      </c>
      <c r="H113" s="66">
        <v>2300</v>
      </c>
      <c r="I113" s="59">
        <v>2300</v>
      </c>
    </row>
    <row r="114" spans="1:9" x14ac:dyDescent="0.25">
      <c r="A114" s="53">
        <v>43774</v>
      </c>
      <c r="B114" s="54" t="s">
        <v>289</v>
      </c>
      <c r="C114" s="55" t="s">
        <v>12</v>
      </c>
      <c r="D114" s="55" t="s">
        <v>360</v>
      </c>
      <c r="E114" s="55" t="s">
        <v>2</v>
      </c>
      <c r="F114" s="55" t="s">
        <v>2</v>
      </c>
      <c r="G114" s="55" t="s">
        <v>2</v>
      </c>
      <c r="H114" s="56">
        <v>8260</v>
      </c>
      <c r="I114" s="57">
        <v>8260</v>
      </c>
    </row>
    <row r="115" spans="1:9" x14ac:dyDescent="0.25">
      <c r="A115" s="53">
        <v>43783</v>
      </c>
      <c r="B115" s="54" t="s">
        <v>289</v>
      </c>
      <c r="C115" s="55" t="s">
        <v>12</v>
      </c>
      <c r="D115" s="55" t="s">
        <v>361</v>
      </c>
      <c r="E115" s="55" t="s">
        <v>2</v>
      </c>
      <c r="F115" s="55" t="s">
        <v>2</v>
      </c>
      <c r="G115" s="55" t="s">
        <v>2</v>
      </c>
      <c r="H115" s="56">
        <v>3744</v>
      </c>
      <c r="I115" s="57">
        <v>3744</v>
      </c>
    </row>
    <row r="116" spans="1:9" x14ac:dyDescent="0.25">
      <c r="A116" s="53">
        <v>43784</v>
      </c>
      <c r="B116" s="54" t="s">
        <v>288</v>
      </c>
      <c r="C116" s="55" t="s">
        <v>16</v>
      </c>
      <c r="D116" s="55" t="s">
        <v>362</v>
      </c>
      <c r="E116" s="55" t="s">
        <v>2</v>
      </c>
      <c r="F116" s="55" t="s">
        <v>2</v>
      </c>
      <c r="G116" s="55" t="s">
        <v>2</v>
      </c>
      <c r="H116" s="66">
        <v>1160</v>
      </c>
      <c r="I116" s="59">
        <v>1160</v>
      </c>
    </row>
    <row r="117" spans="1:9" x14ac:dyDescent="0.25">
      <c r="A117" s="53">
        <v>43784</v>
      </c>
      <c r="B117" s="54" t="s">
        <v>288</v>
      </c>
      <c r="C117" s="55" t="s">
        <v>16</v>
      </c>
      <c r="D117" s="55" t="s">
        <v>363</v>
      </c>
      <c r="E117" s="55" t="s">
        <v>2</v>
      </c>
      <c r="F117" s="55" t="s">
        <v>2</v>
      </c>
      <c r="G117" s="55" t="s">
        <v>2</v>
      </c>
      <c r="H117" s="66">
        <v>41906</v>
      </c>
      <c r="I117" s="59">
        <v>41906</v>
      </c>
    </row>
    <row r="118" spans="1:9" x14ac:dyDescent="0.25">
      <c r="A118" s="53">
        <v>43785</v>
      </c>
      <c r="B118" s="54" t="s">
        <v>289</v>
      </c>
      <c r="C118" s="55" t="s">
        <v>12</v>
      </c>
      <c r="D118" s="55" t="s">
        <v>364</v>
      </c>
      <c r="E118" s="55" t="s">
        <v>2</v>
      </c>
      <c r="F118" s="55" t="s">
        <v>2</v>
      </c>
      <c r="G118" s="55" t="s">
        <v>2</v>
      </c>
      <c r="H118" s="56">
        <v>31860</v>
      </c>
      <c r="I118" s="57">
        <v>31860</v>
      </c>
    </row>
    <row r="119" spans="1:9" x14ac:dyDescent="0.25">
      <c r="A119" s="53">
        <v>43787</v>
      </c>
      <c r="B119" s="54" t="s">
        <v>289</v>
      </c>
      <c r="C119" s="55" t="s">
        <v>16</v>
      </c>
      <c r="D119" s="55" t="s">
        <v>365</v>
      </c>
      <c r="E119" s="55" t="s">
        <v>2</v>
      </c>
      <c r="F119" s="55" t="s">
        <v>2</v>
      </c>
      <c r="G119" s="55" t="s">
        <v>2</v>
      </c>
      <c r="H119" s="66">
        <v>250000</v>
      </c>
      <c r="I119" s="59">
        <v>250000</v>
      </c>
    </row>
    <row r="120" spans="1:9" x14ac:dyDescent="0.25">
      <c r="A120" s="53">
        <v>43787</v>
      </c>
      <c r="B120" s="54" t="s">
        <v>289</v>
      </c>
      <c r="C120" s="55" t="s">
        <v>16</v>
      </c>
      <c r="D120" s="55" t="s">
        <v>366</v>
      </c>
      <c r="E120" s="55" t="s">
        <v>2</v>
      </c>
      <c r="F120" s="55" t="s">
        <v>2</v>
      </c>
      <c r="G120" s="55" t="s">
        <v>2</v>
      </c>
      <c r="H120" s="66">
        <v>80000</v>
      </c>
      <c r="I120" s="59">
        <v>80000</v>
      </c>
    </row>
    <row r="121" spans="1:9" x14ac:dyDescent="0.25">
      <c r="A121" s="53">
        <v>43787</v>
      </c>
      <c r="B121" s="54" t="s">
        <v>289</v>
      </c>
      <c r="C121" s="55" t="s">
        <v>16</v>
      </c>
      <c r="D121" s="55" t="s">
        <v>367</v>
      </c>
      <c r="E121" s="55" t="s">
        <v>2</v>
      </c>
      <c r="F121" s="55" t="s">
        <v>2</v>
      </c>
      <c r="G121" s="55" t="s">
        <v>2</v>
      </c>
      <c r="H121" s="66">
        <v>20000</v>
      </c>
      <c r="I121" s="59">
        <v>20000</v>
      </c>
    </row>
    <row r="122" spans="1:9" x14ac:dyDescent="0.25">
      <c r="A122" s="53">
        <v>43789</v>
      </c>
      <c r="B122" s="54" t="s">
        <v>289</v>
      </c>
      <c r="C122" s="55" t="s">
        <v>16</v>
      </c>
      <c r="D122" s="55" t="s">
        <v>368</v>
      </c>
      <c r="E122" s="55" t="s">
        <v>2</v>
      </c>
      <c r="F122" s="55" t="s">
        <v>2</v>
      </c>
      <c r="G122" s="55" t="s">
        <v>2</v>
      </c>
      <c r="H122" s="66">
        <v>2100</v>
      </c>
      <c r="I122" s="59">
        <v>2100</v>
      </c>
    </row>
    <row r="123" spans="1:9" x14ac:dyDescent="0.25">
      <c r="A123" s="53">
        <v>43794</v>
      </c>
      <c r="B123" s="54" t="s">
        <v>289</v>
      </c>
      <c r="C123" s="55" t="s">
        <v>12</v>
      </c>
      <c r="D123" s="55" t="s">
        <v>369</v>
      </c>
      <c r="E123" s="55" t="s">
        <v>2</v>
      </c>
      <c r="F123" s="55" t="s">
        <v>2</v>
      </c>
      <c r="G123" s="55" t="s">
        <v>2</v>
      </c>
      <c r="H123" s="56">
        <v>3900</v>
      </c>
      <c r="I123" s="57">
        <v>3900</v>
      </c>
    </row>
    <row r="124" spans="1:9" x14ac:dyDescent="0.25">
      <c r="A124" s="53">
        <v>43797</v>
      </c>
      <c r="B124" s="54" t="s">
        <v>289</v>
      </c>
      <c r="C124" s="55" t="s">
        <v>12</v>
      </c>
      <c r="D124" s="55" t="s">
        <v>370</v>
      </c>
      <c r="E124" s="55" t="s">
        <v>2</v>
      </c>
      <c r="F124" s="55" t="s">
        <v>2</v>
      </c>
      <c r="G124" s="55" t="s">
        <v>2</v>
      </c>
      <c r="H124" s="56">
        <v>27848</v>
      </c>
      <c r="I124" s="57">
        <v>27848</v>
      </c>
    </row>
    <row r="125" spans="1:9" x14ac:dyDescent="0.25">
      <c r="A125" s="53">
        <v>43798</v>
      </c>
      <c r="B125" s="54" t="s">
        <v>289</v>
      </c>
      <c r="C125" s="55" t="s">
        <v>12</v>
      </c>
      <c r="D125" s="55" t="s">
        <v>371</v>
      </c>
      <c r="E125" s="55" t="s">
        <v>2</v>
      </c>
      <c r="F125" s="55" t="s">
        <v>2</v>
      </c>
      <c r="G125" s="55" t="s">
        <v>2</v>
      </c>
      <c r="H125" s="56">
        <v>12390</v>
      </c>
      <c r="I125" s="57">
        <v>12390</v>
      </c>
    </row>
    <row r="126" spans="1:9" x14ac:dyDescent="0.25">
      <c r="A126" s="53">
        <v>43798</v>
      </c>
      <c r="B126" s="54" t="s">
        <v>288</v>
      </c>
      <c r="C126" s="55" t="s">
        <v>16</v>
      </c>
      <c r="D126" s="55" t="s">
        <v>372</v>
      </c>
      <c r="E126" s="55" t="s">
        <v>2</v>
      </c>
      <c r="F126" s="55" t="s">
        <v>2</v>
      </c>
      <c r="G126" s="55" t="s">
        <v>2</v>
      </c>
      <c r="H126" s="66">
        <v>610.02</v>
      </c>
      <c r="I126" s="59">
        <v>610.02</v>
      </c>
    </row>
    <row r="127" spans="1:9" x14ac:dyDescent="0.25">
      <c r="A127" s="53">
        <v>43803</v>
      </c>
      <c r="B127" s="54" t="s">
        <v>288</v>
      </c>
      <c r="C127" s="55" t="s">
        <v>16</v>
      </c>
      <c r="D127" s="55" t="s">
        <v>373</v>
      </c>
      <c r="E127" s="55" t="s">
        <v>2</v>
      </c>
      <c r="F127" s="55" t="s">
        <v>2</v>
      </c>
      <c r="G127" s="55" t="s">
        <v>2</v>
      </c>
      <c r="H127" s="66">
        <v>3846</v>
      </c>
      <c r="I127" s="59">
        <v>3846</v>
      </c>
    </row>
    <row r="128" spans="1:9" x14ac:dyDescent="0.25">
      <c r="A128" s="53">
        <v>43804</v>
      </c>
      <c r="B128" s="54" t="s">
        <v>289</v>
      </c>
      <c r="C128" s="55" t="s">
        <v>12</v>
      </c>
      <c r="D128" s="55" t="s">
        <v>374</v>
      </c>
      <c r="E128" s="55" t="s">
        <v>2</v>
      </c>
      <c r="F128" s="55" t="s">
        <v>2</v>
      </c>
      <c r="G128" s="55" t="s">
        <v>2</v>
      </c>
      <c r="H128" s="56">
        <v>75000</v>
      </c>
      <c r="I128" s="57">
        <v>75000</v>
      </c>
    </row>
    <row r="129" spans="1:9" x14ac:dyDescent="0.25">
      <c r="A129" s="53">
        <v>43806</v>
      </c>
      <c r="B129" s="54" t="s">
        <v>289</v>
      </c>
      <c r="C129" s="55" t="s">
        <v>16</v>
      </c>
      <c r="D129" s="55" t="s">
        <v>375</v>
      </c>
      <c r="E129" s="55" t="s">
        <v>2</v>
      </c>
      <c r="F129" s="55" t="s">
        <v>2</v>
      </c>
      <c r="G129" s="55" t="s">
        <v>2</v>
      </c>
      <c r="H129" s="66">
        <v>35000</v>
      </c>
      <c r="I129" s="59">
        <v>35000</v>
      </c>
    </row>
    <row r="130" spans="1:9" x14ac:dyDescent="0.25">
      <c r="A130" s="53">
        <v>43806</v>
      </c>
      <c r="B130" s="54" t="s">
        <v>289</v>
      </c>
      <c r="C130" s="55" t="s">
        <v>16</v>
      </c>
      <c r="D130" s="55" t="s">
        <v>376</v>
      </c>
      <c r="E130" s="55" t="s">
        <v>2</v>
      </c>
      <c r="F130" s="55" t="s">
        <v>2</v>
      </c>
      <c r="G130" s="55" t="s">
        <v>2</v>
      </c>
      <c r="H130" s="66">
        <v>50000</v>
      </c>
      <c r="I130" s="59">
        <v>50000</v>
      </c>
    </row>
    <row r="131" spans="1:9" x14ac:dyDescent="0.25">
      <c r="A131" s="53">
        <v>43810</v>
      </c>
      <c r="B131" s="54" t="s">
        <v>289</v>
      </c>
      <c r="C131" s="55" t="s">
        <v>12</v>
      </c>
      <c r="D131" s="55" t="s">
        <v>221</v>
      </c>
      <c r="E131" s="55" t="s">
        <v>2</v>
      </c>
      <c r="F131" s="55" t="s">
        <v>2</v>
      </c>
      <c r="G131" s="55" t="s">
        <v>2</v>
      </c>
      <c r="H131" s="56">
        <v>3422</v>
      </c>
      <c r="I131" s="57">
        <v>3422</v>
      </c>
    </row>
    <row r="132" spans="1:9" x14ac:dyDescent="0.25">
      <c r="A132" s="53">
        <v>43811</v>
      </c>
      <c r="B132" s="54" t="s">
        <v>289</v>
      </c>
      <c r="C132" s="55" t="s">
        <v>12</v>
      </c>
      <c r="D132" s="55" t="s">
        <v>122</v>
      </c>
      <c r="E132" s="55" t="s">
        <v>2</v>
      </c>
      <c r="F132" s="55" t="s">
        <v>2</v>
      </c>
      <c r="G132" s="55" t="s">
        <v>2</v>
      </c>
      <c r="H132" s="56">
        <v>17550</v>
      </c>
      <c r="I132" s="57">
        <v>17550</v>
      </c>
    </row>
    <row r="133" spans="1:9" x14ac:dyDescent="0.25">
      <c r="A133" s="53">
        <v>43813</v>
      </c>
      <c r="B133" s="54" t="s">
        <v>289</v>
      </c>
      <c r="C133" s="55" t="s">
        <v>16</v>
      </c>
      <c r="D133" s="55" t="s">
        <v>377</v>
      </c>
      <c r="E133" s="55" t="s">
        <v>2</v>
      </c>
      <c r="F133" s="55" t="s">
        <v>2</v>
      </c>
      <c r="G133" s="55" t="s">
        <v>2</v>
      </c>
      <c r="H133" s="66">
        <v>6635</v>
      </c>
      <c r="I133" s="59">
        <v>6635</v>
      </c>
    </row>
    <row r="134" spans="1:9" x14ac:dyDescent="0.25">
      <c r="A134" s="53">
        <v>43814</v>
      </c>
      <c r="B134" s="54" t="s">
        <v>288</v>
      </c>
      <c r="C134" s="55" t="s">
        <v>16</v>
      </c>
      <c r="D134" s="55" t="s">
        <v>378</v>
      </c>
      <c r="E134" s="55" t="s">
        <v>2</v>
      </c>
      <c r="F134" s="55" t="s">
        <v>2</v>
      </c>
      <c r="G134" s="55" t="s">
        <v>2</v>
      </c>
      <c r="H134" s="66">
        <v>2033.93</v>
      </c>
      <c r="I134" s="59">
        <v>2033.93</v>
      </c>
    </row>
    <row r="135" spans="1:9" x14ac:dyDescent="0.25">
      <c r="A135" s="53">
        <v>43815</v>
      </c>
      <c r="B135" s="54" t="s">
        <v>289</v>
      </c>
      <c r="C135" s="55" t="s">
        <v>16</v>
      </c>
      <c r="D135" s="55" t="s">
        <v>379</v>
      </c>
      <c r="E135" s="55" t="s">
        <v>2</v>
      </c>
      <c r="F135" s="55" t="s">
        <v>2</v>
      </c>
      <c r="G135" s="55" t="s">
        <v>2</v>
      </c>
      <c r="H135" s="66">
        <v>14849</v>
      </c>
      <c r="I135" s="59">
        <v>14849</v>
      </c>
    </row>
    <row r="136" spans="1:9" x14ac:dyDescent="0.25">
      <c r="A136" s="53">
        <v>43815</v>
      </c>
      <c r="B136" s="54" t="s">
        <v>289</v>
      </c>
      <c r="C136" s="55" t="s">
        <v>12</v>
      </c>
      <c r="D136" s="55" t="s">
        <v>125</v>
      </c>
      <c r="E136" s="55" t="s">
        <v>2</v>
      </c>
      <c r="F136" s="55" t="s">
        <v>2</v>
      </c>
      <c r="G136" s="55" t="s">
        <v>2</v>
      </c>
      <c r="H136" s="56">
        <v>15227</v>
      </c>
      <c r="I136" s="57">
        <v>15227</v>
      </c>
    </row>
    <row r="137" spans="1:9" x14ac:dyDescent="0.25">
      <c r="A137" s="53">
        <v>43815</v>
      </c>
      <c r="B137" s="54" t="s">
        <v>288</v>
      </c>
      <c r="C137" s="55" t="s">
        <v>16</v>
      </c>
      <c r="D137" s="55" t="s">
        <v>380</v>
      </c>
      <c r="E137" s="55" t="s">
        <v>2</v>
      </c>
      <c r="F137" s="55" t="s">
        <v>2</v>
      </c>
      <c r="G137" s="55" t="s">
        <v>2</v>
      </c>
      <c r="H137" s="66">
        <v>41906</v>
      </c>
      <c r="I137" s="59">
        <v>41906</v>
      </c>
    </row>
    <row r="138" spans="1:9" x14ac:dyDescent="0.25">
      <c r="A138" s="53">
        <v>43816</v>
      </c>
      <c r="B138" s="54" t="s">
        <v>289</v>
      </c>
      <c r="C138" s="55" t="s">
        <v>12</v>
      </c>
      <c r="D138" s="55" t="s">
        <v>131</v>
      </c>
      <c r="E138" s="55" t="s">
        <v>2</v>
      </c>
      <c r="F138" s="55" t="s">
        <v>2</v>
      </c>
      <c r="G138" s="55" t="s">
        <v>2</v>
      </c>
      <c r="H138" s="56">
        <v>2761</v>
      </c>
      <c r="I138" s="57">
        <v>2761</v>
      </c>
    </row>
    <row r="139" spans="1:9" x14ac:dyDescent="0.25">
      <c r="A139" s="53">
        <v>43816</v>
      </c>
      <c r="B139" s="54" t="s">
        <v>289</v>
      </c>
      <c r="C139" s="55" t="s">
        <v>12</v>
      </c>
      <c r="D139" s="55" t="s">
        <v>133</v>
      </c>
      <c r="E139" s="55" t="s">
        <v>2</v>
      </c>
      <c r="F139" s="55" t="s">
        <v>2</v>
      </c>
      <c r="G139" s="55" t="s">
        <v>2</v>
      </c>
      <c r="H139" s="56">
        <v>12096</v>
      </c>
      <c r="I139" s="57">
        <v>12096</v>
      </c>
    </row>
    <row r="140" spans="1:9" x14ac:dyDescent="0.25">
      <c r="A140" s="53">
        <v>43818</v>
      </c>
      <c r="B140" s="54" t="s">
        <v>289</v>
      </c>
      <c r="C140" s="55" t="s">
        <v>16</v>
      </c>
      <c r="D140" s="55" t="s">
        <v>381</v>
      </c>
      <c r="E140" s="55" t="s">
        <v>2</v>
      </c>
      <c r="F140" s="55" t="s">
        <v>2</v>
      </c>
      <c r="G140" s="55" t="s">
        <v>2</v>
      </c>
      <c r="H140" s="66">
        <v>15000</v>
      </c>
      <c r="I140" s="59">
        <v>15000</v>
      </c>
    </row>
    <row r="141" spans="1:9" x14ac:dyDescent="0.25">
      <c r="A141" s="53">
        <v>43818</v>
      </c>
      <c r="B141" s="54" t="s">
        <v>289</v>
      </c>
      <c r="C141" s="55" t="s">
        <v>16</v>
      </c>
      <c r="D141" s="55" t="s">
        <v>382</v>
      </c>
      <c r="E141" s="55" t="s">
        <v>2</v>
      </c>
      <c r="F141" s="55" t="s">
        <v>2</v>
      </c>
      <c r="G141" s="55" t="s">
        <v>2</v>
      </c>
      <c r="H141" s="66">
        <v>3897</v>
      </c>
      <c r="I141" s="59">
        <v>3897</v>
      </c>
    </row>
    <row r="142" spans="1:9" x14ac:dyDescent="0.25">
      <c r="A142" s="53">
        <v>43822</v>
      </c>
      <c r="B142" s="54" t="s">
        <v>289</v>
      </c>
      <c r="C142" s="55" t="s">
        <v>16</v>
      </c>
      <c r="D142" s="55" t="s">
        <v>383</v>
      </c>
      <c r="E142" s="55" t="s">
        <v>2</v>
      </c>
      <c r="F142" s="55" t="s">
        <v>2</v>
      </c>
      <c r="G142" s="55" t="s">
        <v>2</v>
      </c>
      <c r="H142" s="66">
        <v>7912</v>
      </c>
      <c r="I142" s="59">
        <v>7912</v>
      </c>
    </row>
    <row r="143" spans="1:9" x14ac:dyDescent="0.25">
      <c r="A143" s="53">
        <v>43826</v>
      </c>
      <c r="B143" s="54" t="s">
        <v>289</v>
      </c>
      <c r="C143" s="55" t="s">
        <v>16</v>
      </c>
      <c r="D143" s="55" t="s">
        <v>384</v>
      </c>
      <c r="E143" s="55" t="s">
        <v>2</v>
      </c>
      <c r="F143" s="55" t="s">
        <v>2</v>
      </c>
      <c r="G143" s="55" t="s">
        <v>2</v>
      </c>
      <c r="H143" s="66">
        <v>680</v>
      </c>
      <c r="I143" s="59">
        <v>680</v>
      </c>
    </row>
    <row r="144" spans="1:9" x14ac:dyDescent="0.25">
      <c r="A144" s="53">
        <v>43827</v>
      </c>
      <c r="B144" s="54" t="s">
        <v>289</v>
      </c>
      <c r="C144" s="55" t="s">
        <v>16</v>
      </c>
      <c r="D144" s="55" t="s">
        <v>385</v>
      </c>
      <c r="E144" s="55" t="s">
        <v>2</v>
      </c>
      <c r="F144" s="55" t="s">
        <v>2</v>
      </c>
      <c r="G144" s="55" t="s">
        <v>2</v>
      </c>
      <c r="H144" s="66">
        <v>511.23</v>
      </c>
      <c r="I144" s="59">
        <v>511.23</v>
      </c>
    </row>
    <row r="145" spans="1:9" x14ac:dyDescent="0.25">
      <c r="A145" s="53">
        <v>43827</v>
      </c>
      <c r="B145" s="54" t="s">
        <v>289</v>
      </c>
      <c r="C145" s="55" t="s">
        <v>16</v>
      </c>
      <c r="D145" s="55" t="s">
        <v>386</v>
      </c>
      <c r="E145" s="55" t="s">
        <v>2</v>
      </c>
      <c r="F145" s="55" t="s">
        <v>2</v>
      </c>
      <c r="G145" s="55" t="s">
        <v>2</v>
      </c>
      <c r="H145" s="66">
        <v>550</v>
      </c>
      <c r="I145" s="59">
        <v>550</v>
      </c>
    </row>
    <row r="146" spans="1:9" x14ac:dyDescent="0.25">
      <c r="A146" s="53">
        <v>43830</v>
      </c>
      <c r="B146" s="54" t="s">
        <v>289</v>
      </c>
      <c r="C146" s="55" t="s">
        <v>12</v>
      </c>
      <c r="D146" s="55" t="s">
        <v>139</v>
      </c>
      <c r="E146" s="55" t="s">
        <v>2</v>
      </c>
      <c r="F146" s="55" t="s">
        <v>2</v>
      </c>
      <c r="G146" s="55" t="s">
        <v>2</v>
      </c>
      <c r="H146" s="56">
        <v>2478</v>
      </c>
      <c r="I146" s="57">
        <v>2478</v>
      </c>
    </row>
    <row r="147" spans="1:9" x14ac:dyDescent="0.25">
      <c r="A147" s="53">
        <v>43831</v>
      </c>
      <c r="B147" s="54" t="s">
        <v>289</v>
      </c>
      <c r="C147" s="55" t="s">
        <v>12</v>
      </c>
      <c r="D147" s="55" t="s">
        <v>228</v>
      </c>
      <c r="E147" s="55" t="s">
        <v>2</v>
      </c>
      <c r="F147" s="55" t="s">
        <v>2</v>
      </c>
      <c r="G147" s="55" t="s">
        <v>2</v>
      </c>
      <c r="H147" s="56">
        <v>2360</v>
      </c>
      <c r="I147" s="57">
        <v>2360</v>
      </c>
    </row>
    <row r="148" spans="1:9" x14ac:dyDescent="0.25">
      <c r="A148" s="53">
        <v>43832</v>
      </c>
      <c r="B148" s="54" t="s">
        <v>289</v>
      </c>
      <c r="C148" s="55" t="s">
        <v>16</v>
      </c>
      <c r="D148" s="55" t="s">
        <v>387</v>
      </c>
      <c r="E148" s="55" t="s">
        <v>2</v>
      </c>
      <c r="F148" s="55" t="s">
        <v>2</v>
      </c>
      <c r="G148" s="55" t="s">
        <v>2</v>
      </c>
      <c r="H148" s="66">
        <v>2398.12</v>
      </c>
      <c r="I148" s="59">
        <v>2398.12</v>
      </c>
    </row>
    <row r="149" spans="1:9" x14ac:dyDescent="0.25">
      <c r="A149" s="53">
        <v>43833</v>
      </c>
      <c r="B149" s="54" t="s">
        <v>289</v>
      </c>
      <c r="C149" s="55" t="s">
        <v>16</v>
      </c>
      <c r="D149" s="55" t="s">
        <v>388</v>
      </c>
      <c r="E149" s="55" t="s">
        <v>2</v>
      </c>
      <c r="F149" s="55" t="s">
        <v>2</v>
      </c>
      <c r="G149" s="55" t="s">
        <v>2</v>
      </c>
      <c r="H149" s="66">
        <v>409</v>
      </c>
      <c r="I149" s="59">
        <v>409</v>
      </c>
    </row>
    <row r="150" spans="1:9" x14ac:dyDescent="0.25">
      <c r="A150" s="53">
        <v>43833</v>
      </c>
      <c r="B150" s="54" t="s">
        <v>289</v>
      </c>
      <c r="C150" s="55" t="s">
        <v>16</v>
      </c>
      <c r="D150" s="55" t="s">
        <v>389</v>
      </c>
      <c r="E150" s="55" t="s">
        <v>2</v>
      </c>
      <c r="F150" s="55" t="s">
        <v>2</v>
      </c>
      <c r="G150" s="55" t="s">
        <v>2</v>
      </c>
      <c r="H150" s="66">
        <v>280</v>
      </c>
      <c r="I150" s="59">
        <v>280</v>
      </c>
    </row>
    <row r="151" spans="1:9" x14ac:dyDescent="0.25">
      <c r="A151" s="53">
        <v>43839</v>
      </c>
      <c r="B151" s="54" t="s">
        <v>289</v>
      </c>
      <c r="C151" s="55" t="s">
        <v>16</v>
      </c>
      <c r="D151" s="55" t="s">
        <v>390</v>
      </c>
      <c r="E151" s="55" t="s">
        <v>2</v>
      </c>
      <c r="F151" s="55" t="s">
        <v>2</v>
      </c>
      <c r="G151" s="55" t="s">
        <v>2</v>
      </c>
      <c r="H151" s="66">
        <v>1900</v>
      </c>
      <c r="I151" s="59">
        <v>1900</v>
      </c>
    </row>
    <row r="152" spans="1:9" x14ac:dyDescent="0.25">
      <c r="A152" s="53">
        <v>43839</v>
      </c>
      <c r="B152" s="54" t="s">
        <v>289</v>
      </c>
      <c r="C152" s="55" t="s">
        <v>16</v>
      </c>
      <c r="D152" s="55" t="s">
        <v>391</v>
      </c>
      <c r="E152" s="55" t="s">
        <v>2</v>
      </c>
      <c r="F152" s="55" t="s">
        <v>2</v>
      </c>
      <c r="G152" s="55" t="s">
        <v>2</v>
      </c>
      <c r="H152" s="66">
        <v>1750</v>
      </c>
      <c r="I152" s="59">
        <v>1750</v>
      </c>
    </row>
    <row r="153" spans="1:9" x14ac:dyDescent="0.25">
      <c r="A153" s="53">
        <v>43839</v>
      </c>
      <c r="B153" s="54" t="s">
        <v>289</v>
      </c>
      <c r="C153" s="55" t="s">
        <v>16</v>
      </c>
      <c r="D153" s="55" t="s">
        <v>392</v>
      </c>
      <c r="E153" s="55" t="s">
        <v>2</v>
      </c>
      <c r="F153" s="55" t="s">
        <v>2</v>
      </c>
      <c r="G153" s="55" t="s">
        <v>2</v>
      </c>
      <c r="H153" s="66">
        <v>4559</v>
      </c>
      <c r="I153" s="59">
        <v>4559</v>
      </c>
    </row>
    <row r="154" spans="1:9" x14ac:dyDescent="0.25">
      <c r="A154" s="53">
        <v>43842</v>
      </c>
      <c r="B154" s="54" t="s">
        <v>289</v>
      </c>
      <c r="C154" s="55" t="s">
        <v>16</v>
      </c>
      <c r="D154" s="55" t="s">
        <v>393</v>
      </c>
      <c r="E154" s="55" t="s">
        <v>2</v>
      </c>
      <c r="F154" s="55" t="s">
        <v>2</v>
      </c>
      <c r="G154" s="55" t="s">
        <v>2</v>
      </c>
      <c r="H154" s="66">
        <v>2343.29</v>
      </c>
      <c r="I154" s="59">
        <v>2343.29</v>
      </c>
    </row>
    <row r="155" spans="1:9" x14ac:dyDescent="0.25">
      <c r="A155" s="53">
        <v>43843</v>
      </c>
      <c r="B155" s="54" t="s">
        <v>289</v>
      </c>
      <c r="C155" s="55" t="s">
        <v>16</v>
      </c>
      <c r="D155" s="55" t="s">
        <v>394</v>
      </c>
      <c r="E155" s="55" t="s">
        <v>2</v>
      </c>
      <c r="F155" s="55" t="s">
        <v>2</v>
      </c>
      <c r="G155" s="55" t="s">
        <v>2</v>
      </c>
      <c r="H155" s="66">
        <v>254925</v>
      </c>
      <c r="I155" s="59">
        <v>254925</v>
      </c>
    </row>
    <row r="156" spans="1:9" x14ac:dyDescent="0.25">
      <c r="A156" s="53">
        <v>43843</v>
      </c>
      <c r="B156" s="54" t="s">
        <v>289</v>
      </c>
      <c r="C156" s="55" t="s">
        <v>12</v>
      </c>
      <c r="D156" s="55" t="s">
        <v>214</v>
      </c>
      <c r="E156" s="55" t="s">
        <v>2</v>
      </c>
      <c r="F156" s="55" t="s">
        <v>2</v>
      </c>
      <c r="G156" s="55" t="s">
        <v>2</v>
      </c>
      <c r="H156" s="56">
        <v>16567</v>
      </c>
      <c r="I156" s="57">
        <v>16567</v>
      </c>
    </row>
    <row r="157" spans="1:9" x14ac:dyDescent="0.25">
      <c r="A157" s="53">
        <v>43843</v>
      </c>
      <c r="B157" s="54" t="s">
        <v>289</v>
      </c>
      <c r="C157" s="55" t="s">
        <v>12</v>
      </c>
      <c r="D157" s="55" t="s">
        <v>395</v>
      </c>
      <c r="E157" s="55" t="s">
        <v>2</v>
      </c>
      <c r="F157" s="55" t="s">
        <v>2</v>
      </c>
      <c r="G157" s="55" t="s">
        <v>2</v>
      </c>
      <c r="H157" s="56">
        <v>9338</v>
      </c>
      <c r="I157" s="57">
        <v>9338</v>
      </c>
    </row>
    <row r="158" spans="1:9" x14ac:dyDescent="0.25">
      <c r="A158" s="53">
        <v>43843</v>
      </c>
      <c r="B158" s="54" t="s">
        <v>289</v>
      </c>
      <c r="C158" s="55" t="s">
        <v>12</v>
      </c>
      <c r="D158" s="55" t="s">
        <v>396</v>
      </c>
      <c r="E158" s="55" t="s">
        <v>2</v>
      </c>
      <c r="F158" s="55" t="s">
        <v>2</v>
      </c>
      <c r="G158" s="55" t="s">
        <v>2</v>
      </c>
      <c r="H158" s="56">
        <v>63099</v>
      </c>
      <c r="I158" s="57">
        <v>63099</v>
      </c>
    </row>
    <row r="159" spans="1:9" x14ac:dyDescent="0.25">
      <c r="A159" s="53">
        <v>43843</v>
      </c>
      <c r="B159" s="54" t="s">
        <v>289</v>
      </c>
      <c r="C159" s="55" t="s">
        <v>12</v>
      </c>
      <c r="D159" s="55" t="s">
        <v>169</v>
      </c>
      <c r="E159" s="55" t="s">
        <v>2</v>
      </c>
      <c r="F159" s="55" t="s">
        <v>2</v>
      </c>
      <c r="G159" s="55" t="s">
        <v>2</v>
      </c>
      <c r="H159" s="56">
        <v>25000</v>
      </c>
      <c r="I159" s="57">
        <v>25000</v>
      </c>
    </row>
    <row r="160" spans="1:9" x14ac:dyDescent="0.25">
      <c r="A160" s="53">
        <v>43844</v>
      </c>
      <c r="B160" s="54" t="s">
        <v>289</v>
      </c>
      <c r="C160" s="55" t="s">
        <v>12</v>
      </c>
      <c r="D160" s="55" t="s">
        <v>397</v>
      </c>
      <c r="E160" s="55" t="s">
        <v>2</v>
      </c>
      <c r="F160" s="55" t="s">
        <v>2</v>
      </c>
      <c r="G160" s="55" t="s">
        <v>2</v>
      </c>
      <c r="H160" s="56">
        <v>300000</v>
      </c>
      <c r="I160" s="57">
        <v>300000</v>
      </c>
    </row>
    <row r="161" spans="1:9" x14ac:dyDescent="0.25">
      <c r="A161" s="53">
        <v>43845</v>
      </c>
      <c r="B161" s="54" t="s">
        <v>289</v>
      </c>
      <c r="C161" s="55" t="s">
        <v>12</v>
      </c>
      <c r="D161" s="55" t="s">
        <v>172</v>
      </c>
      <c r="E161" s="55" t="s">
        <v>2</v>
      </c>
      <c r="F161" s="55" t="s">
        <v>2</v>
      </c>
      <c r="G161" s="55" t="s">
        <v>2</v>
      </c>
      <c r="H161" s="56">
        <v>19470</v>
      </c>
      <c r="I161" s="57">
        <v>19470</v>
      </c>
    </row>
    <row r="162" spans="1:9" x14ac:dyDescent="0.25">
      <c r="A162" s="53">
        <v>43845</v>
      </c>
      <c r="B162" s="54" t="s">
        <v>288</v>
      </c>
      <c r="C162" s="55" t="s">
        <v>16</v>
      </c>
      <c r="D162" s="55" t="s">
        <v>398</v>
      </c>
      <c r="E162" s="55" t="s">
        <v>2</v>
      </c>
      <c r="F162" s="55" t="s">
        <v>2</v>
      </c>
      <c r="G162" s="55" t="s">
        <v>2</v>
      </c>
      <c r="H162" s="66">
        <v>41906</v>
      </c>
      <c r="I162" s="59">
        <v>41906</v>
      </c>
    </row>
    <row r="163" spans="1:9" x14ac:dyDescent="0.25">
      <c r="A163" s="53">
        <v>43848</v>
      </c>
      <c r="B163" s="54" t="s">
        <v>289</v>
      </c>
      <c r="C163" s="55" t="s">
        <v>12</v>
      </c>
      <c r="D163" s="55" t="s">
        <v>178</v>
      </c>
      <c r="E163" s="55" t="s">
        <v>2</v>
      </c>
      <c r="F163" s="55" t="s">
        <v>2</v>
      </c>
      <c r="G163" s="55" t="s">
        <v>2</v>
      </c>
      <c r="H163" s="56">
        <v>18720</v>
      </c>
      <c r="I163" s="57">
        <v>18720</v>
      </c>
    </row>
    <row r="164" spans="1:9" x14ac:dyDescent="0.25">
      <c r="A164" s="53">
        <v>43854</v>
      </c>
      <c r="B164" s="54" t="s">
        <v>289</v>
      </c>
      <c r="C164" s="55" t="s">
        <v>12</v>
      </c>
      <c r="D164" s="55" t="s">
        <v>399</v>
      </c>
      <c r="E164" s="55" t="s">
        <v>2</v>
      </c>
      <c r="F164" s="55" t="s">
        <v>2</v>
      </c>
      <c r="G164" s="55" t="s">
        <v>2</v>
      </c>
      <c r="H164" s="56">
        <v>10667</v>
      </c>
      <c r="I164" s="57">
        <v>10667</v>
      </c>
    </row>
    <row r="165" spans="1:9" x14ac:dyDescent="0.25">
      <c r="A165" s="53">
        <v>43859</v>
      </c>
      <c r="B165" s="54" t="s">
        <v>288</v>
      </c>
      <c r="C165" s="55" t="s">
        <v>16</v>
      </c>
      <c r="D165" s="55" t="s">
        <v>400</v>
      </c>
      <c r="E165" s="55" t="s">
        <v>2</v>
      </c>
      <c r="F165" s="55" t="s">
        <v>2</v>
      </c>
      <c r="G165" s="55" t="s">
        <v>2</v>
      </c>
      <c r="H165" s="66">
        <v>2400</v>
      </c>
      <c r="I165" s="59">
        <v>2400</v>
      </c>
    </row>
    <row r="166" spans="1:9" x14ac:dyDescent="0.25">
      <c r="A166" s="53">
        <v>43863</v>
      </c>
      <c r="B166" s="54" t="s">
        <v>289</v>
      </c>
      <c r="C166" s="55" t="s">
        <v>16</v>
      </c>
      <c r="D166" s="55" t="s">
        <v>401</v>
      </c>
      <c r="E166" s="55" t="s">
        <v>2</v>
      </c>
      <c r="F166" s="55" t="s">
        <v>2</v>
      </c>
      <c r="G166" s="55" t="s">
        <v>2</v>
      </c>
      <c r="H166" s="66">
        <v>313</v>
      </c>
      <c r="I166" s="59">
        <v>313</v>
      </c>
    </row>
    <row r="167" spans="1:9" x14ac:dyDescent="0.25">
      <c r="A167" s="53">
        <v>43873</v>
      </c>
      <c r="B167" s="54" t="s">
        <v>289</v>
      </c>
      <c r="C167" s="55" t="s">
        <v>12</v>
      </c>
      <c r="D167" s="55" t="s">
        <v>402</v>
      </c>
      <c r="E167" s="55" t="s">
        <v>2</v>
      </c>
      <c r="F167" s="55" t="s">
        <v>2</v>
      </c>
      <c r="G167" s="55" t="s">
        <v>2</v>
      </c>
      <c r="H167" s="56">
        <v>29146</v>
      </c>
      <c r="I167" s="57">
        <v>29146</v>
      </c>
    </row>
    <row r="168" spans="1:9" x14ac:dyDescent="0.25">
      <c r="A168" s="53">
        <v>43874</v>
      </c>
      <c r="B168" s="54" t="s">
        <v>289</v>
      </c>
      <c r="C168" s="55" t="s">
        <v>12</v>
      </c>
      <c r="D168" s="55" t="s">
        <v>403</v>
      </c>
      <c r="E168" s="55" t="s">
        <v>2</v>
      </c>
      <c r="F168" s="55" t="s">
        <v>2</v>
      </c>
      <c r="G168" s="55" t="s">
        <v>2</v>
      </c>
      <c r="H168" s="56">
        <v>67260</v>
      </c>
      <c r="I168" s="57">
        <v>67260</v>
      </c>
    </row>
    <row r="169" spans="1:9" x14ac:dyDescent="0.25">
      <c r="A169" s="53">
        <v>43875</v>
      </c>
      <c r="B169" s="54" t="s">
        <v>289</v>
      </c>
      <c r="C169" s="55" t="s">
        <v>12</v>
      </c>
      <c r="D169" s="55" t="s">
        <v>404</v>
      </c>
      <c r="E169" s="55" t="s">
        <v>2</v>
      </c>
      <c r="F169" s="55" t="s">
        <v>2</v>
      </c>
      <c r="G169" s="55" t="s">
        <v>2</v>
      </c>
      <c r="H169" s="56">
        <v>2761</v>
      </c>
      <c r="I169" s="57">
        <v>2761</v>
      </c>
    </row>
    <row r="170" spans="1:9" x14ac:dyDescent="0.25">
      <c r="A170" s="53">
        <v>43875</v>
      </c>
      <c r="B170" s="54" t="s">
        <v>289</v>
      </c>
      <c r="C170" s="55" t="s">
        <v>12</v>
      </c>
      <c r="D170" s="55" t="s">
        <v>405</v>
      </c>
      <c r="E170" s="55" t="s">
        <v>2</v>
      </c>
      <c r="F170" s="55" t="s">
        <v>2</v>
      </c>
      <c r="G170" s="55" t="s">
        <v>2</v>
      </c>
      <c r="H170" s="56">
        <v>68576</v>
      </c>
      <c r="I170" s="57">
        <v>68576</v>
      </c>
    </row>
    <row r="171" spans="1:9" x14ac:dyDescent="0.25">
      <c r="A171" s="53">
        <v>43876</v>
      </c>
      <c r="B171" s="54" t="s">
        <v>288</v>
      </c>
      <c r="C171" s="55" t="s">
        <v>16</v>
      </c>
      <c r="D171" s="55" t="s">
        <v>406</v>
      </c>
      <c r="E171" s="55" t="s">
        <v>2</v>
      </c>
      <c r="F171" s="55" t="s">
        <v>2</v>
      </c>
      <c r="G171" s="55" t="s">
        <v>2</v>
      </c>
      <c r="H171" s="66">
        <v>41906</v>
      </c>
      <c r="I171" s="59">
        <v>41906</v>
      </c>
    </row>
    <row r="172" spans="1:9" x14ac:dyDescent="0.25">
      <c r="A172" s="53">
        <v>43881</v>
      </c>
      <c r="B172" s="54" t="s">
        <v>289</v>
      </c>
      <c r="C172" s="55" t="s">
        <v>12</v>
      </c>
      <c r="D172" s="55" t="s">
        <v>332</v>
      </c>
      <c r="E172" s="55" t="s">
        <v>2</v>
      </c>
      <c r="F172" s="55" t="s">
        <v>2</v>
      </c>
      <c r="G172" s="55" t="s">
        <v>2</v>
      </c>
      <c r="H172" s="56">
        <v>85320</v>
      </c>
      <c r="I172" s="57">
        <v>85320</v>
      </c>
    </row>
    <row r="173" spans="1:9" x14ac:dyDescent="0.25">
      <c r="A173" s="53">
        <v>43882</v>
      </c>
      <c r="B173" s="54" t="s">
        <v>289</v>
      </c>
      <c r="C173" s="55" t="s">
        <v>16</v>
      </c>
      <c r="D173" s="55" t="s">
        <v>407</v>
      </c>
      <c r="E173" s="55" t="s">
        <v>2</v>
      </c>
      <c r="F173" s="55" t="s">
        <v>2</v>
      </c>
      <c r="G173" s="55" t="s">
        <v>2</v>
      </c>
      <c r="H173" s="66">
        <v>575.20000000000005</v>
      </c>
      <c r="I173" s="59">
        <v>575.20000000000005</v>
      </c>
    </row>
    <row r="174" spans="1:9" x14ac:dyDescent="0.25">
      <c r="A174" s="53">
        <v>43886</v>
      </c>
      <c r="B174" s="54" t="s">
        <v>289</v>
      </c>
      <c r="C174" s="55" t="s">
        <v>12</v>
      </c>
      <c r="D174" s="55" t="s">
        <v>335</v>
      </c>
      <c r="E174" s="55" t="s">
        <v>2</v>
      </c>
      <c r="F174" s="55" t="s">
        <v>2</v>
      </c>
      <c r="G174" s="55" t="s">
        <v>2</v>
      </c>
      <c r="H174" s="56">
        <v>9000</v>
      </c>
      <c r="I174" s="57">
        <v>9000</v>
      </c>
    </row>
    <row r="175" spans="1:9" x14ac:dyDescent="0.25">
      <c r="A175" s="53">
        <v>43886</v>
      </c>
      <c r="B175" s="54" t="s">
        <v>289</v>
      </c>
      <c r="C175" s="55" t="s">
        <v>12</v>
      </c>
      <c r="D175" s="55" t="s">
        <v>336</v>
      </c>
      <c r="E175" s="55" t="s">
        <v>2</v>
      </c>
      <c r="F175" s="55" t="s">
        <v>2</v>
      </c>
      <c r="G175" s="55" t="s">
        <v>2</v>
      </c>
      <c r="H175" s="56">
        <v>36036</v>
      </c>
      <c r="I175" s="57">
        <v>36036</v>
      </c>
    </row>
    <row r="176" spans="1:9" x14ac:dyDescent="0.25">
      <c r="A176" s="53">
        <v>43887</v>
      </c>
      <c r="B176" s="54" t="s">
        <v>289</v>
      </c>
      <c r="C176" s="55" t="s">
        <v>12</v>
      </c>
      <c r="D176" s="55" t="s">
        <v>408</v>
      </c>
      <c r="E176" s="55" t="s">
        <v>2</v>
      </c>
      <c r="F176" s="55" t="s">
        <v>2</v>
      </c>
      <c r="G176" s="55" t="s">
        <v>2</v>
      </c>
      <c r="H176" s="56">
        <v>8496</v>
      </c>
      <c r="I176" s="57">
        <v>8496</v>
      </c>
    </row>
    <row r="177" spans="1:9" x14ac:dyDescent="0.25">
      <c r="A177" s="53">
        <v>43888</v>
      </c>
      <c r="B177" s="54" t="s">
        <v>289</v>
      </c>
      <c r="C177" s="55" t="s">
        <v>12</v>
      </c>
      <c r="D177" s="55" t="s">
        <v>409</v>
      </c>
      <c r="E177" s="55" t="s">
        <v>2</v>
      </c>
      <c r="F177" s="55" t="s">
        <v>2</v>
      </c>
      <c r="G177" s="55" t="s">
        <v>2</v>
      </c>
      <c r="H177" s="56">
        <v>5900</v>
      </c>
      <c r="I177" s="57">
        <v>5900</v>
      </c>
    </row>
    <row r="178" spans="1:9" x14ac:dyDescent="0.25">
      <c r="A178" s="53">
        <v>43890</v>
      </c>
      <c r="B178" s="54" t="s">
        <v>289</v>
      </c>
      <c r="C178" s="55" t="s">
        <v>16</v>
      </c>
      <c r="D178" s="55" t="s">
        <v>410</v>
      </c>
      <c r="E178" s="55" t="s">
        <v>2</v>
      </c>
      <c r="F178" s="55" t="s">
        <v>2</v>
      </c>
      <c r="G178" s="55" t="s">
        <v>2</v>
      </c>
      <c r="H178" s="66">
        <v>34200</v>
      </c>
      <c r="I178" s="59">
        <v>34200</v>
      </c>
    </row>
    <row r="179" spans="1:9" x14ac:dyDescent="0.25">
      <c r="A179" s="53">
        <v>43895</v>
      </c>
      <c r="B179" s="54" t="s">
        <v>288</v>
      </c>
      <c r="C179" s="55" t="s">
        <v>16</v>
      </c>
      <c r="D179" s="55" t="s">
        <v>411</v>
      </c>
      <c r="E179" s="55" t="s">
        <v>2</v>
      </c>
      <c r="F179" s="55" t="s">
        <v>2</v>
      </c>
      <c r="G179" s="55" t="s">
        <v>2</v>
      </c>
      <c r="H179" s="66">
        <v>2120</v>
      </c>
      <c r="I179" s="59">
        <v>2120</v>
      </c>
    </row>
    <row r="180" spans="1:9" x14ac:dyDescent="0.25">
      <c r="A180" s="53">
        <v>43896</v>
      </c>
      <c r="B180" s="54" t="s">
        <v>289</v>
      </c>
      <c r="C180" s="55" t="s">
        <v>12</v>
      </c>
      <c r="D180" s="55" t="s">
        <v>412</v>
      </c>
      <c r="E180" s="55" t="s">
        <v>2</v>
      </c>
      <c r="F180" s="55" t="s">
        <v>2</v>
      </c>
      <c r="G180" s="55" t="s">
        <v>2</v>
      </c>
      <c r="H180" s="56">
        <v>1298</v>
      </c>
      <c r="I180" s="57">
        <v>1298</v>
      </c>
    </row>
    <row r="181" spans="1:9" x14ac:dyDescent="0.25">
      <c r="A181" s="53">
        <v>43905</v>
      </c>
      <c r="B181" s="54" t="s">
        <v>289</v>
      </c>
      <c r="C181" s="55" t="s">
        <v>12</v>
      </c>
      <c r="D181" s="55" t="s">
        <v>342</v>
      </c>
      <c r="E181" s="55" t="s">
        <v>2</v>
      </c>
      <c r="F181" s="55" t="s">
        <v>2</v>
      </c>
      <c r="G181" s="55" t="s">
        <v>2</v>
      </c>
      <c r="H181" s="56">
        <v>6000.02</v>
      </c>
      <c r="I181" s="57">
        <v>6000.02</v>
      </c>
    </row>
    <row r="182" spans="1:9" x14ac:dyDescent="0.25">
      <c r="A182" s="53">
        <v>43906</v>
      </c>
      <c r="B182" s="54" t="s">
        <v>288</v>
      </c>
      <c r="C182" s="55" t="s">
        <v>16</v>
      </c>
      <c r="D182" s="55" t="s">
        <v>413</v>
      </c>
      <c r="E182" s="55" t="s">
        <v>2</v>
      </c>
      <c r="F182" s="55" t="s">
        <v>2</v>
      </c>
      <c r="G182" s="55" t="s">
        <v>2</v>
      </c>
      <c r="H182" s="66">
        <v>41906</v>
      </c>
      <c r="I182" s="59">
        <v>41906</v>
      </c>
    </row>
    <row r="183" spans="1:9" x14ac:dyDescent="0.25">
      <c r="A183" s="53">
        <v>43910</v>
      </c>
      <c r="B183" s="54" t="s">
        <v>289</v>
      </c>
      <c r="C183" s="55" t="s">
        <v>12</v>
      </c>
      <c r="D183" s="55" t="s">
        <v>350</v>
      </c>
      <c r="E183" s="55" t="s">
        <v>2</v>
      </c>
      <c r="F183" s="55" t="s">
        <v>2</v>
      </c>
      <c r="G183" s="55" t="s">
        <v>2</v>
      </c>
      <c r="H183" s="56">
        <v>1755</v>
      </c>
      <c r="I183" s="57">
        <v>1755</v>
      </c>
    </row>
    <row r="184" spans="1:9" x14ac:dyDescent="0.25">
      <c r="A184" s="60"/>
      <c r="B184" s="61" t="s">
        <v>105</v>
      </c>
      <c r="C184" s="62" t="s">
        <v>2</v>
      </c>
      <c r="D184" s="62" t="s">
        <v>2</v>
      </c>
      <c r="E184" s="62" t="s">
        <v>2</v>
      </c>
      <c r="F184" s="62" t="s">
        <v>2</v>
      </c>
      <c r="G184" s="62" t="s">
        <v>2</v>
      </c>
      <c r="H184" s="63">
        <v>2241870.4300000002</v>
      </c>
      <c r="I184" s="64">
        <v>2241870.4300000002</v>
      </c>
    </row>
  </sheetData>
  <mergeCells count="12">
    <mergeCell ref="A52:F52"/>
    <mergeCell ref="A1:C1"/>
    <mergeCell ref="A2:C2"/>
    <mergeCell ref="A3:C3"/>
    <mergeCell ref="A4:C4"/>
    <mergeCell ref="A5:C5"/>
    <mergeCell ref="A6:C6"/>
    <mergeCell ref="A7:C7"/>
    <mergeCell ref="A8:C8"/>
    <mergeCell ref="A50:F50"/>
    <mergeCell ref="D51:F51"/>
    <mergeCell ref="A9:C9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6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3.28515625" bestFit="1" customWidth="1"/>
    <col min="3" max="3" width="50.7109375" bestFit="1" customWidth="1"/>
    <col min="4" max="4" width="8" bestFit="1" customWidth="1"/>
    <col min="5" max="5" width="7" bestFit="1" customWidth="1"/>
    <col min="6" max="6" width="5.140625" bestFit="1" customWidth="1"/>
    <col min="7" max="7" width="10.5703125" bestFit="1" customWidth="1"/>
  </cols>
  <sheetData>
    <row r="1" spans="1:7" ht="15.75" x14ac:dyDescent="0.25">
      <c r="A1" s="133" t="s">
        <v>244</v>
      </c>
      <c r="B1" s="133"/>
      <c r="C1" s="133"/>
      <c r="D1" s="1"/>
      <c r="E1" s="1"/>
      <c r="F1" s="1"/>
      <c r="G1" s="1"/>
    </row>
    <row r="2" spans="1:7" x14ac:dyDescent="0.25">
      <c r="A2" s="139" t="s">
        <v>245</v>
      </c>
      <c r="B2" s="139"/>
      <c r="C2" s="139"/>
      <c r="D2" s="1"/>
      <c r="E2" s="1"/>
      <c r="F2" s="1"/>
      <c r="G2" s="1"/>
    </row>
    <row r="3" spans="1:7" ht="15.75" x14ac:dyDescent="0.25">
      <c r="A3" s="140" t="s">
        <v>246</v>
      </c>
      <c r="B3" s="140"/>
      <c r="C3" s="140"/>
      <c r="D3" s="1"/>
      <c r="E3" s="1"/>
      <c r="F3" s="1"/>
      <c r="G3" s="1"/>
    </row>
    <row r="4" spans="1:7" x14ac:dyDescent="0.25">
      <c r="A4" s="134" t="s">
        <v>1</v>
      </c>
      <c r="B4" s="134"/>
      <c r="C4" s="134"/>
      <c r="D4" s="1"/>
      <c r="E4" s="1"/>
      <c r="F4" s="1"/>
      <c r="G4" s="1"/>
    </row>
    <row r="5" spans="1:7" x14ac:dyDescent="0.25">
      <c r="A5" s="134" t="s">
        <v>2</v>
      </c>
      <c r="B5" s="134"/>
      <c r="C5" s="134"/>
      <c r="D5" s="1"/>
      <c r="E5" s="1"/>
      <c r="F5" s="1"/>
      <c r="G5" s="1"/>
    </row>
    <row r="6" spans="1:7" x14ac:dyDescent="0.25">
      <c r="A6" s="134" t="s">
        <v>2</v>
      </c>
      <c r="B6" s="134"/>
      <c r="C6" s="134"/>
      <c r="D6" s="1"/>
      <c r="E6" s="1"/>
      <c r="F6" s="1"/>
      <c r="G6" s="1"/>
    </row>
    <row r="7" spans="1:7" x14ac:dyDescent="0.25">
      <c r="A7" s="134" t="s">
        <v>3</v>
      </c>
      <c r="B7" s="134"/>
      <c r="C7" s="134"/>
      <c r="D7" s="1"/>
      <c r="E7" s="1"/>
      <c r="F7" s="1"/>
      <c r="G7" s="1"/>
    </row>
    <row r="8" spans="1:7" x14ac:dyDescent="0.25">
      <c r="A8" s="2" t="s">
        <v>4</v>
      </c>
      <c r="B8" s="129" t="s">
        <v>5</v>
      </c>
      <c r="C8" s="129"/>
      <c r="D8" s="3" t="s">
        <v>6</v>
      </c>
      <c r="E8" s="2" t="s">
        <v>7</v>
      </c>
      <c r="F8" s="4" t="s">
        <v>8</v>
      </c>
      <c r="G8" s="4" t="s">
        <v>9</v>
      </c>
    </row>
    <row r="9" spans="1:7" x14ac:dyDescent="0.25">
      <c r="A9" s="5">
        <v>43223</v>
      </c>
      <c r="B9" s="71" t="s">
        <v>10</v>
      </c>
      <c r="C9" s="7" t="s">
        <v>247</v>
      </c>
      <c r="D9" s="8" t="s">
        <v>117</v>
      </c>
      <c r="E9" s="9" t="s">
        <v>13</v>
      </c>
      <c r="F9" s="10"/>
      <c r="G9" s="11">
        <v>146860</v>
      </c>
    </row>
    <row r="10" spans="1:7" x14ac:dyDescent="0.25">
      <c r="A10" s="5">
        <v>43227</v>
      </c>
      <c r="B10" s="71" t="s">
        <v>10</v>
      </c>
      <c r="C10" s="7" t="s">
        <v>248</v>
      </c>
      <c r="D10" s="8" t="s">
        <v>117</v>
      </c>
      <c r="E10" s="9" t="s">
        <v>14</v>
      </c>
      <c r="F10" s="10"/>
      <c r="G10" s="11">
        <v>311409</v>
      </c>
    </row>
    <row r="11" spans="1:7" x14ac:dyDescent="0.25">
      <c r="A11" s="5">
        <v>43263</v>
      </c>
      <c r="B11" s="71" t="s">
        <v>10</v>
      </c>
      <c r="C11" s="7" t="s">
        <v>249</v>
      </c>
      <c r="D11" s="8" t="s">
        <v>12</v>
      </c>
      <c r="E11" s="9" t="s">
        <v>134</v>
      </c>
      <c r="F11" s="10"/>
      <c r="G11" s="11">
        <v>7500</v>
      </c>
    </row>
    <row r="12" spans="1:7" x14ac:dyDescent="0.25">
      <c r="A12" s="5">
        <v>43264</v>
      </c>
      <c r="B12" s="71" t="s">
        <v>10</v>
      </c>
      <c r="C12" s="7" t="s">
        <v>250</v>
      </c>
      <c r="D12" s="8" t="s">
        <v>117</v>
      </c>
      <c r="E12" s="9" t="s">
        <v>27</v>
      </c>
      <c r="F12" s="10"/>
      <c r="G12" s="11">
        <v>114376</v>
      </c>
    </row>
    <row r="13" spans="1:7" x14ac:dyDescent="0.25">
      <c r="A13" s="5">
        <v>43270</v>
      </c>
      <c r="B13" s="71" t="s">
        <v>10</v>
      </c>
      <c r="C13" s="7" t="s">
        <v>251</v>
      </c>
      <c r="D13" s="8" t="s">
        <v>117</v>
      </c>
      <c r="E13" s="9" t="s">
        <v>30</v>
      </c>
      <c r="F13" s="10"/>
      <c r="G13" s="11">
        <v>21000</v>
      </c>
    </row>
    <row r="14" spans="1:7" x14ac:dyDescent="0.25">
      <c r="A14" s="5">
        <v>43270</v>
      </c>
      <c r="B14" s="71" t="s">
        <v>10</v>
      </c>
      <c r="C14" s="7" t="s">
        <v>251</v>
      </c>
      <c r="D14" s="8" t="s">
        <v>117</v>
      </c>
      <c r="E14" s="9" t="s">
        <v>41</v>
      </c>
      <c r="F14" s="10"/>
      <c r="G14" s="11">
        <v>7750</v>
      </c>
    </row>
    <row r="15" spans="1:7" x14ac:dyDescent="0.25">
      <c r="A15" s="5">
        <v>43276</v>
      </c>
      <c r="B15" s="71" t="s">
        <v>10</v>
      </c>
      <c r="C15" s="7" t="s">
        <v>252</v>
      </c>
      <c r="D15" s="8" t="s">
        <v>117</v>
      </c>
      <c r="E15" s="9" t="s">
        <v>48</v>
      </c>
      <c r="F15" s="10"/>
      <c r="G15" s="11">
        <v>25424</v>
      </c>
    </row>
    <row r="16" spans="1:7" x14ac:dyDescent="0.25">
      <c r="A16" s="5">
        <v>43277</v>
      </c>
      <c r="B16" s="71" t="s">
        <v>10</v>
      </c>
      <c r="C16" s="7" t="s">
        <v>253</v>
      </c>
      <c r="D16" s="8" t="s">
        <v>117</v>
      </c>
      <c r="E16" s="9" t="s">
        <v>124</v>
      </c>
      <c r="F16" s="10"/>
      <c r="G16" s="11">
        <v>50000</v>
      </c>
    </row>
    <row r="17" spans="1:7" x14ac:dyDescent="0.25">
      <c r="A17" s="5">
        <v>43285</v>
      </c>
      <c r="B17" s="71" t="s">
        <v>10</v>
      </c>
      <c r="C17" s="7" t="s">
        <v>254</v>
      </c>
      <c r="D17" s="8" t="s">
        <v>117</v>
      </c>
      <c r="E17" s="9" t="s">
        <v>126</v>
      </c>
      <c r="F17" s="10"/>
      <c r="G17" s="11">
        <v>7200</v>
      </c>
    </row>
    <row r="18" spans="1:7" x14ac:dyDescent="0.25">
      <c r="A18" s="5">
        <v>43312</v>
      </c>
      <c r="B18" s="71" t="s">
        <v>10</v>
      </c>
      <c r="C18" s="7" t="s">
        <v>255</v>
      </c>
      <c r="D18" s="8" t="s">
        <v>117</v>
      </c>
      <c r="E18" s="9" t="s">
        <v>128</v>
      </c>
      <c r="F18" s="10"/>
      <c r="G18" s="11">
        <v>2500</v>
      </c>
    </row>
    <row r="19" spans="1:7" x14ac:dyDescent="0.25">
      <c r="A19" s="5">
        <v>43316</v>
      </c>
      <c r="B19" s="71" t="s">
        <v>10</v>
      </c>
      <c r="C19" s="7" t="s">
        <v>256</v>
      </c>
      <c r="D19" s="8" t="s">
        <v>117</v>
      </c>
      <c r="E19" s="9" t="s">
        <v>130</v>
      </c>
      <c r="F19" s="10"/>
      <c r="G19" s="11">
        <v>55531</v>
      </c>
    </row>
    <row r="20" spans="1:7" x14ac:dyDescent="0.25">
      <c r="A20" s="5">
        <v>43320</v>
      </c>
      <c r="B20" s="71" t="s">
        <v>10</v>
      </c>
      <c r="C20" s="7" t="s">
        <v>249</v>
      </c>
      <c r="D20" s="8" t="s">
        <v>12</v>
      </c>
      <c r="E20" s="9" t="s">
        <v>157</v>
      </c>
      <c r="F20" s="10"/>
      <c r="G20" s="11">
        <v>1500</v>
      </c>
    </row>
    <row r="21" spans="1:7" x14ac:dyDescent="0.25">
      <c r="A21" s="5">
        <v>43330</v>
      </c>
      <c r="B21" s="71" t="s">
        <v>10</v>
      </c>
      <c r="C21" s="7" t="s">
        <v>251</v>
      </c>
      <c r="D21" s="8" t="s">
        <v>117</v>
      </c>
      <c r="E21" s="9" t="s">
        <v>132</v>
      </c>
      <c r="F21" s="10"/>
      <c r="G21" s="11">
        <v>22375</v>
      </c>
    </row>
    <row r="22" spans="1:7" x14ac:dyDescent="0.25">
      <c r="A22" s="5">
        <v>43332</v>
      </c>
      <c r="B22" s="71" t="s">
        <v>10</v>
      </c>
      <c r="C22" s="7" t="s">
        <v>257</v>
      </c>
      <c r="D22" s="8" t="s">
        <v>117</v>
      </c>
      <c r="E22" s="9" t="s">
        <v>134</v>
      </c>
      <c r="F22" s="10"/>
      <c r="G22" s="11">
        <v>114000</v>
      </c>
    </row>
    <row r="23" spans="1:7" x14ac:dyDescent="0.25">
      <c r="A23" s="5">
        <v>43332</v>
      </c>
      <c r="B23" s="71" t="s">
        <v>10</v>
      </c>
      <c r="C23" s="7" t="s">
        <v>258</v>
      </c>
      <c r="D23" s="8" t="s">
        <v>117</v>
      </c>
      <c r="E23" s="9" t="s">
        <v>136</v>
      </c>
      <c r="F23" s="10"/>
      <c r="G23" s="11">
        <v>890000</v>
      </c>
    </row>
    <row r="24" spans="1:7" x14ac:dyDescent="0.25">
      <c r="A24" s="5">
        <v>43336</v>
      </c>
      <c r="B24" s="71" t="s">
        <v>10</v>
      </c>
      <c r="C24" s="7" t="s">
        <v>259</v>
      </c>
      <c r="D24" s="8" t="s">
        <v>117</v>
      </c>
      <c r="E24" s="9" t="s">
        <v>138</v>
      </c>
      <c r="F24" s="10"/>
      <c r="G24" s="11">
        <v>135094</v>
      </c>
    </row>
    <row r="25" spans="1:7" x14ac:dyDescent="0.25">
      <c r="A25" s="5">
        <v>43342</v>
      </c>
      <c r="B25" s="71" t="s">
        <v>10</v>
      </c>
      <c r="C25" s="7" t="s">
        <v>260</v>
      </c>
      <c r="D25" s="8" t="s">
        <v>117</v>
      </c>
      <c r="E25" s="9" t="s">
        <v>140</v>
      </c>
      <c r="F25" s="10"/>
      <c r="G25" s="11">
        <v>7668</v>
      </c>
    </row>
    <row r="26" spans="1:7" x14ac:dyDescent="0.25">
      <c r="A26" s="5">
        <v>43348</v>
      </c>
      <c r="B26" s="71" t="s">
        <v>10</v>
      </c>
      <c r="C26" s="7" t="s">
        <v>261</v>
      </c>
      <c r="D26" s="8" t="s">
        <v>117</v>
      </c>
      <c r="E26" s="9" t="s">
        <v>144</v>
      </c>
      <c r="F26" s="10"/>
      <c r="G26" s="11">
        <v>269001</v>
      </c>
    </row>
    <row r="27" spans="1:7" x14ac:dyDescent="0.25">
      <c r="A27" s="5">
        <v>43351</v>
      </c>
      <c r="B27" s="71" t="s">
        <v>10</v>
      </c>
      <c r="C27" s="7" t="s">
        <v>262</v>
      </c>
      <c r="D27" s="8" t="s">
        <v>117</v>
      </c>
      <c r="E27" s="9" t="s">
        <v>146</v>
      </c>
      <c r="F27" s="10"/>
      <c r="G27" s="11">
        <v>362473</v>
      </c>
    </row>
    <row r="28" spans="1:7" x14ac:dyDescent="0.25">
      <c r="A28" s="5">
        <v>43356</v>
      </c>
      <c r="B28" s="71" t="s">
        <v>10</v>
      </c>
      <c r="C28" s="7" t="s">
        <v>263</v>
      </c>
      <c r="D28" s="8" t="s">
        <v>117</v>
      </c>
      <c r="E28" s="9" t="s">
        <v>148</v>
      </c>
      <c r="F28" s="10"/>
      <c r="G28" s="11">
        <v>658027</v>
      </c>
    </row>
    <row r="29" spans="1:7" x14ac:dyDescent="0.25">
      <c r="A29" s="5">
        <v>43356</v>
      </c>
      <c r="B29" s="71" t="s">
        <v>10</v>
      </c>
      <c r="C29" s="7" t="s">
        <v>264</v>
      </c>
      <c r="D29" s="8" t="s">
        <v>117</v>
      </c>
      <c r="E29" s="9" t="s">
        <v>150</v>
      </c>
      <c r="F29" s="10"/>
      <c r="G29" s="11">
        <v>92285</v>
      </c>
    </row>
    <row r="30" spans="1:7" x14ac:dyDescent="0.25">
      <c r="A30" s="5">
        <v>43356</v>
      </c>
      <c r="B30" s="71" t="s">
        <v>10</v>
      </c>
      <c r="C30" s="7" t="s">
        <v>265</v>
      </c>
      <c r="D30" s="8" t="s">
        <v>117</v>
      </c>
      <c r="E30" s="9" t="s">
        <v>152</v>
      </c>
      <c r="F30" s="10"/>
      <c r="G30" s="11">
        <v>62390</v>
      </c>
    </row>
    <row r="31" spans="1:7" x14ac:dyDescent="0.25">
      <c r="A31" s="5">
        <v>43358</v>
      </c>
      <c r="B31" s="71" t="s">
        <v>10</v>
      </c>
      <c r="C31" s="7" t="s">
        <v>266</v>
      </c>
      <c r="D31" s="8" t="s">
        <v>117</v>
      </c>
      <c r="E31" s="9" t="s">
        <v>155</v>
      </c>
      <c r="F31" s="10"/>
      <c r="G31" s="11">
        <v>458176</v>
      </c>
    </row>
    <row r="32" spans="1:7" x14ac:dyDescent="0.25">
      <c r="A32" s="5">
        <v>43377</v>
      </c>
      <c r="B32" s="71" t="s">
        <v>10</v>
      </c>
      <c r="C32" s="7" t="s">
        <v>267</v>
      </c>
      <c r="D32" s="8" t="s">
        <v>117</v>
      </c>
      <c r="E32" s="9" t="s">
        <v>157</v>
      </c>
      <c r="F32" s="10"/>
      <c r="G32" s="11">
        <v>110000</v>
      </c>
    </row>
    <row r="33" spans="1:7" x14ac:dyDescent="0.25">
      <c r="A33" s="5">
        <v>43390</v>
      </c>
      <c r="B33" s="71" t="s">
        <v>10</v>
      </c>
      <c r="C33" s="7" t="s">
        <v>268</v>
      </c>
      <c r="D33" s="8" t="s">
        <v>117</v>
      </c>
      <c r="E33" s="9" t="s">
        <v>159</v>
      </c>
      <c r="F33" s="10"/>
      <c r="G33" s="11">
        <v>104101</v>
      </c>
    </row>
    <row r="34" spans="1:7" x14ac:dyDescent="0.25">
      <c r="A34" s="5">
        <v>43390</v>
      </c>
      <c r="B34" s="71" t="s">
        <v>10</v>
      </c>
      <c r="C34" s="7" t="s">
        <v>268</v>
      </c>
      <c r="D34" s="8" t="s">
        <v>117</v>
      </c>
      <c r="E34" s="9" t="s">
        <v>17</v>
      </c>
      <c r="F34" s="10"/>
      <c r="G34" s="11">
        <v>20000</v>
      </c>
    </row>
    <row r="35" spans="1:7" x14ac:dyDescent="0.25">
      <c r="A35" s="5">
        <v>43393</v>
      </c>
      <c r="B35" s="71" t="s">
        <v>10</v>
      </c>
      <c r="C35" s="7" t="s">
        <v>269</v>
      </c>
      <c r="D35" s="8" t="s">
        <v>117</v>
      </c>
      <c r="E35" s="9" t="s">
        <v>19</v>
      </c>
      <c r="F35" s="10"/>
      <c r="G35" s="11">
        <v>20000</v>
      </c>
    </row>
    <row r="36" spans="1:7" x14ac:dyDescent="0.25">
      <c r="A36" s="5">
        <v>43396</v>
      </c>
      <c r="B36" s="71" t="s">
        <v>10</v>
      </c>
      <c r="C36" s="7" t="s">
        <v>252</v>
      </c>
      <c r="D36" s="8" t="s">
        <v>63</v>
      </c>
      <c r="E36" s="9" t="s">
        <v>144</v>
      </c>
      <c r="F36" s="10"/>
      <c r="G36" s="11">
        <v>42373</v>
      </c>
    </row>
    <row r="37" spans="1:7" x14ac:dyDescent="0.25">
      <c r="A37" s="5">
        <v>43396</v>
      </c>
      <c r="B37" s="71" t="s">
        <v>10</v>
      </c>
      <c r="C37" s="7" t="s">
        <v>270</v>
      </c>
      <c r="D37" s="8" t="s">
        <v>117</v>
      </c>
      <c r="E37" s="9" t="s">
        <v>23</v>
      </c>
      <c r="F37" s="10"/>
      <c r="G37" s="11">
        <v>59322</v>
      </c>
    </row>
    <row r="38" spans="1:7" x14ac:dyDescent="0.25">
      <c r="A38" s="5">
        <v>43409</v>
      </c>
      <c r="B38" s="71" t="s">
        <v>10</v>
      </c>
      <c r="C38" s="7" t="s">
        <v>249</v>
      </c>
      <c r="D38" s="8" t="s">
        <v>12</v>
      </c>
      <c r="E38" s="9" t="s">
        <v>194</v>
      </c>
      <c r="F38" s="10"/>
      <c r="G38" s="11">
        <v>4238</v>
      </c>
    </row>
    <row r="39" spans="1:7" x14ac:dyDescent="0.25">
      <c r="A39" s="5">
        <v>43423</v>
      </c>
      <c r="B39" s="71" t="s">
        <v>10</v>
      </c>
      <c r="C39" s="7" t="s">
        <v>249</v>
      </c>
      <c r="D39" s="8" t="s">
        <v>12</v>
      </c>
      <c r="E39" s="9" t="s">
        <v>34</v>
      </c>
      <c r="F39" s="10"/>
      <c r="G39" s="11">
        <v>11800</v>
      </c>
    </row>
    <row r="40" spans="1:7" x14ac:dyDescent="0.25">
      <c r="A40" s="5">
        <v>43425</v>
      </c>
      <c r="B40" s="71" t="s">
        <v>10</v>
      </c>
      <c r="C40" s="7" t="s">
        <v>249</v>
      </c>
      <c r="D40" s="8" t="s">
        <v>12</v>
      </c>
      <c r="E40" s="9" t="s">
        <v>198</v>
      </c>
      <c r="F40" s="10"/>
      <c r="G40" s="11">
        <v>11800</v>
      </c>
    </row>
    <row r="41" spans="1:7" x14ac:dyDescent="0.25">
      <c r="A41" s="5">
        <v>43425</v>
      </c>
      <c r="B41" s="71" t="s">
        <v>10</v>
      </c>
      <c r="C41" s="7" t="s">
        <v>249</v>
      </c>
      <c r="D41" s="8" t="s">
        <v>12</v>
      </c>
      <c r="E41" s="9" t="s">
        <v>200</v>
      </c>
      <c r="F41" s="10"/>
      <c r="G41" s="11">
        <v>29500</v>
      </c>
    </row>
    <row r="42" spans="1:7" x14ac:dyDescent="0.25">
      <c r="A42" s="5">
        <v>43449</v>
      </c>
      <c r="B42" s="71" t="s">
        <v>10</v>
      </c>
      <c r="C42" s="7" t="s">
        <v>251</v>
      </c>
      <c r="D42" s="8" t="s">
        <v>117</v>
      </c>
      <c r="E42" s="9" t="s">
        <v>165</v>
      </c>
      <c r="F42" s="10"/>
      <c r="G42" s="11">
        <v>22375</v>
      </c>
    </row>
    <row r="43" spans="1:7" x14ac:dyDescent="0.25">
      <c r="A43" s="5">
        <v>43455</v>
      </c>
      <c r="B43" s="71" t="s">
        <v>10</v>
      </c>
      <c r="C43" s="7" t="s">
        <v>257</v>
      </c>
      <c r="D43" s="8" t="s">
        <v>63</v>
      </c>
      <c r="E43" s="9" t="s">
        <v>150</v>
      </c>
      <c r="F43" s="10"/>
      <c r="G43" s="11">
        <v>50000</v>
      </c>
    </row>
    <row r="44" spans="1:7" x14ac:dyDescent="0.25">
      <c r="A44" s="5">
        <v>43465</v>
      </c>
      <c r="B44" s="71" t="s">
        <v>10</v>
      </c>
      <c r="C44" s="7" t="s">
        <v>271</v>
      </c>
      <c r="D44" s="8" t="s">
        <v>63</v>
      </c>
      <c r="E44" s="9" t="s">
        <v>155</v>
      </c>
      <c r="F44" s="10"/>
      <c r="G44" s="11">
        <v>46000</v>
      </c>
    </row>
    <row r="45" spans="1:7" x14ac:dyDescent="0.25">
      <c r="A45" s="5">
        <v>43474</v>
      </c>
      <c r="B45" s="71" t="s">
        <v>10</v>
      </c>
      <c r="C45" s="7" t="s">
        <v>249</v>
      </c>
      <c r="D45" s="8" t="s">
        <v>12</v>
      </c>
      <c r="E45" s="9" t="s">
        <v>238</v>
      </c>
      <c r="F45" s="10"/>
      <c r="G45" s="11">
        <v>5900</v>
      </c>
    </row>
    <row r="46" spans="1:7" x14ac:dyDescent="0.25">
      <c r="A46" s="5">
        <v>43482</v>
      </c>
      <c r="B46" s="71" t="s">
        <v>10</v>
      </c>
      <c r="C46" s="7" t="s">
        <v>251</v>
      </c>
      <c r="D46" s="8" t="s">
        <v>117</v>
      </c>
      <c r="E46" s="9" t="s">
        <v>25</v>
      </c>
      <c r="F46" s="10"/>
      <c r="G46" s="11">
        <v>22375</v>
      </c>
    </row>
    <row r="47" spans="1:7" x14ac:dyDescent="0.25">
      <c r="A47" s="5">
        <v>43488</v>
      </c>
      <c r="B47" s="71" t="s">
        <v>10</v>
      </c>
      <c r="C47" s="7" t="s">
        <v>271</v>
      </c>
      <c r="D47" s="8" t="s">
        <v>63</v>
      </c>
      <c r="E47" s="9" t="s">
        <v>159</v>
      </c>
      <c r="F47" s="10"/>
      <c r="G47" s="11">
        <v>75000</v>
      </c>
    </row>
    <row r="48" spans="1:7" x14ac:dyDescent="0.25">
      <c r="A48" s="5">
        <v>43519</v>
      </c>
      <c r="B48" s="71" t="s">
        <v>10</v>
      </c>
      <c r="C48" s="7" t="s">
        <v>272</v>
      </c>
      <c r="D48" s="8" t="s">
        <v>117</v>
      </c>
      <c r="E48" s="9" t="s">
        <v>273</v>
      </c>
      <c r="F48" s="10"/>
      <c r="G48" s="11">
        <v>10000</v>
      </c>
    </row>
    <row r="49" spans="1:7" x14ac:dyDescent="0.25">
      <c r="A49" s="5">
        <v>43519</v>
      </c>
      <c r="B49" s="71" t="s">
        <v>10</v>
      </c>
      <c r="C49" s="7" t="s">
        <v>274</v>
      </c>
      <c r="D49" s="8" t="s">
        <v>117</v>
      </c>
      <c r="E49" s="9" t="s">
        <v>168</v>
      </c>
      <c r="F49" s="10"/>
      <c r="G49" s="11">
        <v>60000</v>
      </c>
    </row>
    <row r="50" spans="1:7" x14ac:dyDescent="0.25">
      <c r="A50" s="5">
        <v>43523</v>
      </c>
      <c r="B50" s="71" t="s">
        <v>10</v>
      </c>
      <c r="C50" s="7" t="s">
        <v>249</v>
      </c>
      <c r="D50" s="8" t="s">
        <v>12</v>
      </c>
      <c r="E50" s="9" t="s">
        <v>213</v>
      </c>
      <c r="F50" s="10"/>
      <c r="G50" s="11">
        <v>12000</v>
      </c>
    </row>
    <row r="51" spans="1:7" x14ac:dyDescent="0.25">
      <c r="A51" s="5">
        <v>43547</v>
      </c>
      <c r="B51" s="71" t="s">
        <v>10</v>
      </c>
      <c r="C51" s="7" t="s">
        <v>57</v>
      </c>
      <c r="D51" s="8" t="s">
        <v>117</v>
      </c>
      <c r="E51" s="9" t="s">
        <v>28</v>
      </c>
      <c r="F51" s="10"/>
      <c r="G51" s="11">
        <v>38500</v>
      </c>
    </row>
    <row r="52" spans="1:7" x14ac:dyDescent="0.25">
      <c r="A52" s="5">
        <v>43555</v>
      </c>
      <c r="B52" s="71" t="s">
        <v>10</v>
      </c>
      <c r="C52" s="7" t="s">
        <v>275</v>
      </c>
      <c r="D52" s="8" t="s">
        <v>117</v>
      </c>
      <c r="E52" s="9" t="s">
        <v>171</v>
      </c>
      <c r="F52" s="10"/>
      <c r="G52" s="11">
        <v>10000</v>
      </c>
    </row>
    <row r="53" spans="1:7" x14ac:dyDescent="0.25">
      <c r="A53" s="5">
        <v>43555</v>
      </c>
      <c r="B53" s="71" t="s">
        <v>10</v>
      </c>
      <c r="C53" s="7" t="s">
        <v>252</v>
      </c>
      <c r="D53" s="8" t="s">
        <v>63</v>
      </c>
      <c r="E53" s="9" t="s">
        <v>211</v>
      </c>
      <c r="F53" s="10"/>
      <c r="G53" s="11">
        <v>50000</v>
      </c>
    </row>
    <row r="54" spans="1:7" x14ac:dyDescent="0.25">
      <c r="A54" s="156"/>
      <c r="B54" s="156"/>
      <c r="C54" s="156"/>
      <c r="D54" s="156"/>
      <c r="E54" s="156"/>
      <c r="F54" s="156"/>
      <c r="G54" s="68">
        <v>4637823</v>
      </c>
    </row>
    <row r="55" spans="1:7" x14ac:dyDescent="0.25">
      <c r="A55" s="14" t="s">
        <v>2</v>
      </c>
      <c r="B55" s="71" t="s">
        <v>15</v>
      </c>
      <c r="C55" s="15" t="s">
        <v>69</v>
      </c>
      <c r="D55" s="136">
        <v>4637823</v>
      </c>
      <c r="E55" s="136"/>
      <c r="F55" s="136"/>
      <c r="G55" s="69"/>
    </row>
    <row r="56" spans="1:7" x14ac:dyDescent="0.25">
      <c r="A56" s="132">
        <v>4637823</v>
      </c>
      <c r="B56" s="132"/>
      <c r="C56" s="132"/>
      <c r="D56" s="132"/>
      <c r="E56" s="132"/>
      <c r="F56" s="132"/>
      <c r="G56" s="70">
        <v>4637823</v>
      </c>
    </row>
  </sheetData>
  <mergeCells count="11">
    <mergeCell ref="A6:C6"/>
    <mergeCell ref="A1:C1"/>
    <mergeCell ref="A2:C2"/>
    <mergeCell ref="A3:C3"/>
    <mergeCell ref="A4:C4"/>
    <mergeCell ref="A5:C5"/>
    <mergeCell ref="A7:C7"/>
    <mergeCell ref="B8:C8"/>
    <mergeCell ref="A54:F54"/>
    <mergeCell ref="D55:F55"/>
    <mergeCell ref="A56:F56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3.28515625" bestFit="1" customWidth="1"/>
    <col min="3" max="3" width="40.7109375" bestFit="1" customWidth="1"/>
    <col min="4" max="4" width="8" bestFit="1" customWidth="1"/>
    <col min="5" max="5" width="7" bestFit="1" customWidth="1"/>
    <col min="6" max="6" width="5.140625" bestFit="1" customWidth="1"/>
    <col min="7" max="7" width="9.5703125" bestFit="1" customWidth="1"/>
  </cols>
  <sheetData>
    <row r="1" spans="1:7" ht="15.75" x14ac:dyDescent="0.25">
      <c r="A1" s="133" t="s">
        <v>244</v>
      </c>
      <c r="B1" s="133"/>
      <c r="C1" s="133"/>
      <c r="D1" s="1"/>
      <c r="E1" s="1"/>
      <c r="F1" s="1"/>
      <c r="G1" s="1"/>
    </row>
    <row r="2" spans="1:7" x14ac:dyDescent="0.25">
      <c r="A2" s="139" t="s">
        <v>245</v>
      </c>
      <c r="B2" s="139"/>
      <c r="C2" s="139"/>
      <c r="D2" s="1"/>
      <c r="E2" s="1"/>
      <c r="F2" s="1"/>
      <c r="G2" s="1"/>
    </row>
    <row r="3" spans="1:7" ht="15.75" x14ac:dyDescent="0.25">
      <c r="A3" s="140" t="s">
        <v>276</v>
      </c>
      <c r="B3" s="140"/>
      <c r="C3" s="140"/>
      <c r="D3" s="1"/>
      <c r="E3" s="1"/>
      <c r="F3" s="1"/>
      <c r="G3" s="1"/>
    </row>
    <row r="4" spans="1:7" x14ac:dyDescent="0.25">
      <c r="A4" s="134" t="s">
        <v>1</v>
      </c>
      <c r="B4" s="134"/>
      <c r="C4" s="134"/>
      <c r="D4" s="1"/>
      <c r="E4" s="1"/>
      <c r="F4" s="1"/>
      <c r="G4" s="1"/>
    </row>
    <row r="5" spans="1:7" x14ac:dyDescent="0.25">
      <c r="A5" s="134" t="s">
        <v>2</v>
      </c>
      <c r="B5" s="134"/>
      <c r="C5" s="134"/>
      <c r="D5" s="1"/>
      <c r="E5" s="1"/>
      <c r="F5" s="1"/>
      <c r="G5" s="1"/>
    </row>
    <row r="6" spans="1:7" x14ac:dyDescent="0.25">
      <c r="A6" s="134" t="s">
        <v>2</v>
      </c>
      <c r="B6" s="134"/>
      <c r="C6" s="134"/>
      <c r="D6" s="1"/>
      <c r="E6" s="1"/>
      <c r="F6" s="1"/>
      <c r="G6" s="1"/>
    </row>
    <row r="7" spans="1:7" x14ac:dyDescent="0.25">
      <c r="A7" s="139" t="s">
        <v>3</v>
      </c>
      <c r="B7" s="139"/>
      <c r="C7" s="139"/>
      <c r="D7" s="1"/>
      <c r="E7" s="1"/>
      <c r="F7" s="1"/>
      <c r="G7" s="1"/>
    </row>
    <row r="8" spans="1:7" x14ac:dyDescent="0.25">
      <c r="A8" s="2" t="s">
        <v>4</v>
      </c>
      <c r="B8" s="129" t="s">
        <v>5</v>
      </c>
      <c r="C8" s="129"/>
      <c r="D8" s="3" t="s">
        <v>6</v>
      </c>
      <c r="E8" s="2" t="s">
        <v>7</v>
      </c>
      <c r="F8" s="4" t="s">
        <v>8</v>
      </c>
      <c r="G8" s="4" t="s">
        <v>9</v>
      </c>
    </row>
    <row r="9" spans="1:7" x14ac:dyDescent="0.25">
      <c r="A9" s="5">
        <v>43194</v>
      </c>
      <c r="B9" s="75" t="s">
        <v>10</v>
      </c>
      <c r="C9" s="7" t="s">
        <v>249</v>
      </c>
      <c r="D9" s="8" t="s">
        <v>12</v>
      </c>
      <c r="E9" s="9" t="s">
        <v>14</v>
      </c>
      <c r="F9" s="10"/>
      <c r="G9" s="11">
        <v>1000</v>
      </c>
    </row>
    <row r="10" spans="1:7" x14ac:dyDescent="0.25">
      <c r="A10" s="5">
        <v>43220</v>
      </c>
      <c r="B10" s="75" t="s">
        <v>10</v>
      </c>
      <c r="C10" s="7" t="s">
        <v>54</v>
      </c>
      <c r="D10" s="8" t="s">
        <v>12</v>
      </c>
      <c r="E10" s="9" t="s">
        <v>48</v>
      </c>
      <c r="F10" s="10"/>
      <c r="G10" s="11">
        <v>5000</v>
      </c>
    </row>
    <row r="11" spans="1:7" x14ac:dyDescent="0.25">
      <c r="A11" s="5">
        <v>43251</v>
      </c>
      <c r="B11" s="75" t="s">
        <v>10</v>
      </c>
      <c r="C11" s="7" t="s">
        <v>54</v>
      </c>
      <c r="D11" s="8" t="s">
        <v>12</v>
      </c>
      <c r="E11" s="9" t="s">
        <v>130</v>
      </c>
      <c r="F11" s="10"/>
      <c r="G11" s="11">
        <v>20000</v>
      </c>
    </row>
    <row r="12" spans="1:7" x14ac:dyDescent="0.25">
      <c r="A12" s="5">
        <v>43340</v>
      </c>
      <c r="B12" s="75" t="s">
        <v>10</v>
      </c>
      <c r="C12" s="7" t="s">
        <v>277</v>
      </c>
      <c r="D12" s="8" t="s">
        <v>12</v>
      </c>
      <c r="E12" s="9" t="s">
        <v>165</v>
      </c>
      <c r="F12" s="10"/>
      <c r="G12" s="11">
        <v>2000</v>
      </c>
    </row>
    <row r="13" spans="1:7" x14ac:dyDescent="0.25">
      <c r="A13" s="5">
        <v>43342</v>
      </c>
      <c r="B13" s="75" t="s">
        <v>10</v>
      </c>
      <c r="C13" s="7" t="s">
        <v>260</v>
      </c>
      <c r="D13" s="8" t="s">
        <v>117</v>
      </c>
      <c r="E13" s="9" t="s">
        <v>142</v>
      </c>
      <c r="F13" s="10"/>
      <c r="G13" s="11">
        <v>10000</v>
      </c>
    </row>
    <row r="14" spans="1:7" x14ac:dyDescent="0.25">
      <c r="A14" s="5">
        <v>43395</v>
      </c>
      <c r="B14" s="75" t="s">
        <v>10</v>
      </c>
      <c r="C14" s="7" t="s">
        <v>278</v>
      </c>
      <c r="D14" s="8" t="s">
        <v>117</v>
      </c>
      <c r="E14" s="9" t="s">
        <v>21</v>
      </c>
      <c r="F14" s="10"/>
      <c r="G14" s="11">
        <v>25000</v>
      </c>
    </row>
    <row r="15" spans="1:7" x14ac:dyDescent="0.25">
      <c r="A15" s="5">
        <v>43403</v>
      </c>
      <c r="B15" s="75" t="s">
        <v>10</v>
      </c>
      <c r="C15" s="7" t="s">
        <v>54</v>
      </c>
      <c r="D15" s="8" t="s">
        <v>12</v>
      </c>
      <c r="E15" s="9" t="s">
        <v>279</v>
      </c>
      <c r="F15" s="10"/>
      <c r="G15" s="11">
        <v>50000</v>
      </c>
    </row>
    <row r="16" spans="1:7" x14ac:dyDescent="0.25">
      <c r="A16" s="5">
        <v>43434</v>
      </c>
      <c r="B16" s="75" t="s">
        <v>10</v>
      </c>
      <c r="C16" s="7" t="s">
        <v>54</v>
      </c>
      <c r="D16" s="8" t="s">
        <v>12</v>
      </c>
      <c r="E16" s="9" t="s">
        <v>202</v>
      </c>
      <c r="F16" s="10"/>
      <c r="G16" s="11">
        <v>30000</v>
      </c>
    </row>
    <row r="17" spans="1:7" x14ac:dyDescent="0.25">
      <c r="A17" s="5">
        <v>43465</v>
      </c>
      <c r="B17" s="75" t="s">
        <v>10</v>
      </c>
      <c r="C17" s="7" t="s">
        <v>54</v>
      </c>
      <c r="D17" s="8" t="s">
        <v>12</v>
      </c>
      <c r="E17" s="9" t="s">
        <v>206</v>
      </c>
      <c r="F17" s="10"/>
      <c r="G17" s="11">
        <v>15000</v>
      </c>
    </row>
    <row r="18" spans="1:7" x14ac:dyDescent="0.25">
      <c r="A18" s="5">
        <v>43465</v>
      </c>
      <c r="B18" s="75" t="s">
        <v>10</v>
      </c>
      <c r="C18" s="7" t="s">
        <v>280</v>
      </c>
      <c r="D18" s="8" t="s">
        <v>12</v>
      </c>
      <c r="E18" s="9" t="s">
        <v>208</v>
      </c>
      <c r="F18" s="10"/>
      <c r="G18" s="11">
        <v>25000</v>
      </c>
    </row>
    <row r="19" spans="1:7" x14ac:dyDescent="0.25">
      <c r="A19" s="5">
        <v>43495</v>
      </c>
      <c r="B19" s="75" t="s">
        <v>10</v>
      </c>
      <c r="C19" s="7" t="s">
        <v>54</v>
      </c>
      <c r="D19" s="8" t="s">
        <v>12</v>
      </c>
      <c r="E19" s="9" t="s">
        <v>240</v>
      </c>
      <c r="F19" s="10"/>
      <c r="G19" s="11">
        <v>30000</v>
      </c>
    </row>
    <row r="20" spans="1:7" x14ac:dyDescent="0.25">
      <c r="A20" s="5">
        <v>43524</v>
      </c>
      <c r="B20" s="75" t="s">
        <v>10</v>
      </c>
      <c r="C20" s="7" t="s">
        <v>54</v>
      </c>
      <c r="D20" s="8" t="s">
        <v>12</v>
      </c>
      <c r="E20" s="9" t="s">
        <v>217</v>
      </c>
      <c r="F20" s="10"/>
      <c r="G20" s="11">
        <v>50000</v>
      </c>
    </row>
    <row r="21" spans="1:7" x14ac:dyDescent="0.25">
      <c r="A21" s="156"/>
      <c r="B21" s="156"/>
      <c r="C21" s="156"/>
      <c r="D21" s="156"/>
      <c r="E21" s="156"/>
      <c r="F21" s="156"/>
      <c r="G21" s="72">
        <v>263000</v>
      </c>
    </row>
    <row r="22" spans="1:7" x14ac:dyDescent="0.25">
      <c r="A22" s="14" t="s">
        <v>2</v>
      </c>
      <c r="B22" s="75" t="s">
        <v>15</v>
      </c>
      <c r="C22" s="15" t="s">
        <v>69</v>
      </c>
      <c r="D22" s="157">
        <v>263000</v>
      </c>
      <c r="E22" s="157"/>
      <c r="F22" s="157"/>
      <c r="G22" s="73"/>
    </row>
    <row r="23" spans="1:7" x14ac:dyDescent="0.25">
      <c r="A23" s="132">
        <v>263000</v>
      </c>
      <c r="B23" s="132"/>
      <c r="C23" s="132"/>
      <c r="D23" s="132"/>
      <c r="E23" s="132"/>
      <c r="F23" s="132"/>
      <c r="G23" s="74">
        <v>263000</v>
      </c>
    </row>
  </sheetData>
  <mergeCells count="11">
    <mergeCell ref="A7:C7"/>
    <mergeCell ref="B8:C8"/>
    <mergeCell ref="A21:F21"/>
    <mergeCell ref="D22:F22"/>
    <mergeCell ref="A23:F23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STS</vt:lpstr>
      <vt:lpstr>Sheet1</vt:lpstr>
      <vt:lpstr>Sheet2</vt:lpstr>
      <vt:lpstr>Mswipe Techologies Pvt Ltf</vt:lpstr>
      <vt:lpstr>SGST @ 9% On Sales</vt:lpstr>
      <vt:lpstr>CGST @ 9% On Sales</vt:lpstr>
      <vt:lpstr>Suspense</vt:lpstr>
      <vt:lpstr>AUDIT FEE</vt:lpstr>
      <vt:lpstr>PROFESSIONAL FEE</vt:lpstr>
      <vt:lpstr>GGBUILDERS</vt:lpstr>
      <vt:lpstr>Input Cgst</vt:lpstr>
      <vt:lpstr>SAI MEDICAL STORES  KHED RUSHI</vt:lpstr>
      <vt:lpstr>Cgst 9%</vt:lpstr>
      <vt:lpstr>Cess 14%</vt:lpstr>
      <vt:lpstr>Sheet3</vt:lpstr>
      <vt:lpstr>wm</vt:lpstr>
      <vt:lpstr>R.R.PINGALE FLAT NO-5</vt:lpstr>
      <vt:lpstr>Sheet4</vt:lpstr>
      <vt:lpstr>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Yogesh Mahajan</cp:lastModifiedBy>
  <dcterms:created xsi:type="dcterms:W3CDTF">2019-07-08T06:54:39Z</dcterms:created>
  <dcterms:modified xsi:type="dcterms:W3CDTF">2020-12-16T09:54:57Z</dcterms:modified>
</cp:coreProperties>
</file>