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055" windowHeight="10830"/>
  </bookViews>
  <sheets>
    <sheet name="Contract" sheetId="1" r:id="rId1"/>
    <sheet name="Parent Organization" sheetId="2" r:id="rId2"/>
    <sheet name="Definitions" sheetId="3" r:id="rId3"/>
  </sheets>
  <definedNames>
    <definedName name="_c">Contract!$A$2:$G$746</definedName>
  </definedNames>
  <calcPr calcId="145621"/>
</workbook>
</file>

<file path=xl/calcChain.xml><?xml version="1.0" encoding="utf-8"?>
<calcChain xmlns="http://schemas.openxmlformats.org/spreadsheetml/2006/main">
  <c r="C2" i="2" l="1"/>
  <c r="D2" i="2"/>
  <c r="E2" i="2"/>
  <c r="F2" i="2"/>
  <c r="B2" i="2"/>
  <c r="D2" i="1"/>
  <c r="E2" i="1"/>
  <c r="F2" i="1"/>
  <c r="G2" i="1"/>
  <c r="C2" i="1"/>
</calcChain>
</file>

<file path=xl/sharedStrings.xml><?xml version="1.0" encoding="utf-8"?>
<sst xmlns="http://schemas.openxmlformats.org/spreadsheetml/2006/main" count="1801" uniqueCount="1553">
  <si>
    <t>E0654</t>
  </si>
  <si>
    <t>IBT VOLUNTARY EMPLOYEE BENEFITS TRUST</t>
  </si>
  <si>
    <t>E2332</t>
  </si>
  <si>
    <t>NATIONAL RURAL ELECTRIC COOPERATIVE ASSOCIATION</t>
  </si>
  <si>
    <t>E2630</t>
  </si>
  <si>
    <t>C AND O EMPLOYEES' HOSPITAL ASSOCIATION</t>
  </si>
  <si>
    <t>E3014</t>
  </si>
  <si>
    <t>PSERS HOP PROGRAM</t>
  </si>
  <si>
    <t>E4744</t>
  </si>
  <si>
    <t>MODOT/MSHP MEDICAL AND LIFE INSURANCE PLAN</t>
  </si>
  <si>
    <t>E7316</t>
  </si>
  <si>
    <t>UNION PACIFIC RAILROAD EMPLOYES HEALTH SYSTEMS</t>
  </si>
  <si>
    <t>E7848</t>
  </si>
  <si>
    <t>OMES EMPLOYEES GROUP INSURANCE DIVISION</t>
  </si>
  <si>
    <t>H0028</t>
  </si>
  <si>
    <t>CHA HMO, INC.</t>
  </si>
  <si>
    <t>H0084</t>
  </si>
  <si>
    <t>CARE IMPROVEMENT PLUS OF TEXAS INSURANCE COMPANY</t>
  </si>
  <si>
    <t>H0104</t>
  </si>
  <si>
    <t>BLUE CROSS AND BLUE SHIELD OF ALABAMA</t>
  </si>
  <si>
    <t>H0105</t>
  </si>
  <si>
    <t>THE METHODIST OAKS</t>
  </si>
  <si>
    <t>H0108</t>
  </si>
  <si>
    <t>HUMANA HEALTH PLAN OF CALIFORNIA, INC.</t>
  </si>
  <si>
    <t>H0112</t>
  </si>
  <si>
    <t>MORSE LIFE HOME CARE, INC.</t>
  </si>
  <si>
    <t>H0117</t>
  </si>
  <si>
    <t>WELLCARE OF OHIO, INC.</t>
  </si>
  <si>
    <t>H0137</t>
  </si>
  <si>
    <t>COMMONWEALTH CARE ALLIANCE, INC.</t>
  </si>
  <si>
    <t>H0141</t>
  </si>
  <si>
    <t>MCLAREN HEALTH PLAN, INC.</t>
  </si>
  <si>
    <t>H0150</t>
  </si>
  <si>
    <t>HEALTHSPRING OF ALABAMA, INC.</t>
  </si>
  <si>
    <t>H0151</t>
  </si>
  <si>
    <t>UNITEDHEALTHCARE OF ALABAMA, INC.</t>
  </si>
  <si>
    <t>H0154</t>
  </si>
  <si>
    <t>VIVA HEALTH, INC.</t>
  </si>
  <si>
    <t>H0216</t>
  </si>
  <si>
    <t>PACE IOWA</t>
  </si>
  <si>
    <t>H0248</t>
  </si>
  <si>
    <t>HUMANA INSURANCE COMPANY</t>
  </si>
  <si>
    <t>H0251</t>
  </si>
  <si>
    <t>UNITEDHEALTHCARE PLAN OF THE RIVER VALLEY, INC.</t>
  </si>
  <si>
    <t>H0294</t>
  </si>
  <si>
    <t>CARE IMPROVEMENT PLUS WISCONSIN INSURANCE COMPANY</t>
  </si>
  <si>
    <t>H0302</t>
  </si>
  <si>
    <t>MEDISUN, INC.</t>
  </si>
  <si>
    <t>H0303</t>
  </si>
  <si>
    <t>PACIFICARE OF ARIZONA, INC.</t>
  </si>
  <si>
    <t>H0307</t>
  </si>
  <si>
    <t>HUMANA HEALTH PLAN, INC.</t>
  </si>
  <si>
    <t>H0316</t>
  </si>
  <si>
    <t>UNITEDHEALTHCARE OF ARIZONA, INC.</t>
  </si>
  <si>
    <t>H0317</t>
  </si>
  <si>
    <t>H0318</t>
  </si>
  <si>
    <t>AETNA HEALTH, INC. (PA)</t>
  </si>
  <si>
    <t>H0319</t>
  </si>
  <si>
    <t>UNITEDHEALTHCARE INSURANCE COMPANY</t>
  </si>
  <si>
    <t>H0320</t>
  </si>
  <si>
    <t>WELLCARE OF TEXAS, INC.</t>
  </si>
  <si>
    <t>H0321</t>
  </si>
  <si>
    <t>ARIZONA PHYSICIANS IPA, INC.</t>
  </si>
  <si>
    <t>H0332</t>
  </si>
  <si>
    <t>KS PLAN ADMINISTRATORS, LLC</t>
  </si>
  <si>
    <t>H0346</t>
  </si>
  <si>
    <t>PACE VERMONT, INC.</t>
  </si>
  <si>
    <t>H0351</t>
  </si>
  <si>
    <t>HEALTH NET OF ARIZONA, INC.</t>
  </si>
  <si>
    <t>H0354</t>
  </si>
  <si>
    <t>CIGNA HEALTHCARE OF ARIZONA, INC.</t>
  </si>
  <si>
    <t>H0390</t>
  </si>
  <si>
    <t>PACE OF SOUTHWEST MICHIGAN, INC.</t>
  </si>
  <si>
    <t>H0401</t>
  </si>
  <si>
    <t>UNITEDHEALTHCARE OF ARKANSAS, INC.</t>
  </si>
  <si>
    <t>H0408</t>
  </si>
  <si>
    <t>H0423</t>
  </si>
  <si>
    <t>METROPLUS HEALTH PLAN, INC.</t>
  </si>
  <si>
    <t>H0435</t>
  </si>
  <si>
    <t>GLOBALHEALTH, INC.</t>
  </si>
  <si>
    <t>H0490</t>
  </si>
  <si>
    <t>MOLINA HEALTHCARE OF OHIO, INC.</t>
  </si>
  <si>
    <t>H0504</t>
  </si>
  <si>
    <t>CALIFORNIA PHYSICIANS' SERVICE</t>
  </si>
  <si>
    <t>H0523</t>
  </si>
  <si>
    <t>AETNA HEALTH OF CALIFORNIA INC.</t>
  </si>
  <si>
    <t>H0524</t>
  </si>
  <si>
    <t>KAISER FOUNDATION HP, INC.</t>
  </si>
  <si>
    <t>H0542</t>
  </si>
  <si>
    <t>ALTAMED HEALTH SERVICES CORPORATION</t>
  </si>
  <si>
    <t>H0543</t>
  </si>
  <si>
    <t>UHC OF CALIFORNIA, INC.</t>
  </si>
  <si>
    <t>H0544</t>
  </si>
  <si>
    <t>CAREMORE HEALTH PLAN</t>
  </si>
  <si>
    <t>H0545</t>
  </si>
  <si>
    <t>INTER VALLEY HEALTH PLAN, INC.</t>
  </si>
  <si>
    <t>H0562</t>
  </si>
  <si>
    <t>HEALTH NET OF CALIFORNIA,INC.</t>
  </si>
  <si>
    <t>H0564</t>
  </si>
  <si>
    <t>BLUE CROSS OF CALIFORNIA</t>
  </si>
  <si>
    <t>H0571</t>
  </si>
  <si>
    <t>CHINESE COMMUNITY HEALTH PLAN</t>
  </si>
  <si>
    <t>H0602</t>
  </si>
  <si>
    <t>ROCKY MOUNTAIN HEALTH MAINTENANCE ORGANIZATION</t>
  </si>
  <si>
    <t>H0609</t>
  </si>
  <si>
    <t>PACIFICARE OF COLORADO, INC</t>
  </si>
  <si>
    <t>H0613</t>
  </si>
  <si>
    <t>TOTAL LONGTERM CARE, INC.</t>
  </si>
  <si>
    <t>H0620</t>
  </si>
  <si>
    <t>H0621</t>
  </si>
  <si>
    <t>COLORADO ACCESS</t>
  </si>
  <si>
    <t>H0623</t>
  </si>
  <si>
    <t>H0624</t>
  </si>
  <si>
    <t>H0630</t>
  </si>
  <si>
    <t>KAISER FOUNDATION HP OF CO</t>
  </si>
  <si>
    <t>H0710</t>
  </si>
  <si>
    <t>H0712</t>
  </si>
  <si>
    <t>WELLCARE OF CONNECTICUT, INC.</t>
  </si>
  <si>
    <t>H0752</t>
  </si>
  <si>
    <t>OXFORD HEALTH PLANS (CT), INC.</t>
  </si>
  <si>
    <t>H0755</t>
  </si>
  <si>
    <t>H0819</t>
  </si>
  <si>
    <t>SENIOR LIFE YORK, INC.</t>
  </si>
  <si>
    <t>H0838</t>
  </si>
  <si>
    <t>UNIVERSAL CARE, INC.</t>
  </si>
  <si>
    <t>H0839</t>
  </si>
  <si>
    <t>VOANS SENIOR COMMUNITY CARE OF NORTH CAROLINA, INC</t>
  </si>
  <si>
    <t>H0879</t>
  </si>
  <si>
    <t>CRESTPOINT HEALTH INSURANCE COMPANY</t>
  </si>
  <si>
    <t>H0901</t>
  </si>
  <si>
    <t>H0908</t>
  </si>
  <si>
    <t>BUCKEYE COMMUNITY HEALTH PLAN, INC.</t>
  </si>
  <si>
    <t>H0913</t>
  </si>
  <si>
    <t>WELLCARE HEALTH PLANS OF NEW JERSEY, INC.</t>
  </si>
  <si>
    <t>H0979</t>
  </si>
  <si>
    <t>AMERICA'S 1ST CHOICE INSURANCE COMPANY OF NC, INC.</t>
  </si>
  <si>
    <t>H1013</t>
  </si>
  <si>
    <t>COVENTRY HEALTH PLAN OF FLORIDA, INC.</t>
  </si>
  <si>
    <t>H1016</t>
  </si>
  <si>
    <t>AVMED, INC.</t>
  </si>
  <si>
    <t>H1019</t>
  </si>
  <si>
    <t>CAREPLUS HEALTH PLANS, INC.</t>
  </si>
  <si>
    <t>H1026</t>
  </si>
  <si>
    <t>HEALTH OPTIONS, INC.</t>
  </si>
  <si>
    <t>H1032</t>
  </si>
  <si>
    <t>WELLCARE OF FLORIDA, INC.</t>
  </si>
  <si>
    <t>H1035</t>
  </si>
  <si>
    <t>FLORIDA HEALTH CARE PLAN, INC.</t>
  </si>
  <si>
    <t>H1036</t>
  </si>
  <si>
    <t>HUMANA MEDICAL PLAN, INC.</t>
  </si>
  <si>
    <t>H1043</t>
  </si>
  <si>
    <t>FLORIDA PACE CENTERS, INC.</t>
  </si>
  <si>
    <t>H1045</t>
  </si>
  <si>
    <t>PREFERRED CARE PARTNERS INC.</t>
  </si>
  <si>
    <t>H1076</t>
  </si>
  <si>
    <t>COVENTRY HEALTH CARE OF FLORIDA, INC.</t>
  </si>
  <si>
    <t>H1080</t>
  </si>
  <si>
    <t>UNITEDHEALTHCARE OF FLORIDA, INC.</t>
  </si>
  <si>
    <t>H1099</t>
  </si>
  <si>
    <t>HEALTH FIRST HEALTH PLANS</t>
  </si>
  <si>
    <t>H1108</t>
  </si>
  <si>
    <t>H1109</t>
  </si>
  <si>
    <t>AETNA HEALTH INC.(GEORGIA)</t>
  </si>
  <si>
    <t>H1110</t>
  </si>
  <si>
    <t>AETNA LIFE INSURANCE COMPANY</t>
  </si>
  <si>
    <t>H1111</t>
  </si>
  <si>
    <t>UNITEDHEALTHCARE OF GEORGIA, INC.</t>
  </si>
  <si>
    <t>H1112</t>
  </si>
  <si>
    <t>WELLCARE OF GEORGIA, INC.</t>
  </si>
  <si>
    <t>H1170</t>
  </si>
  <si>
    <t>KAISER FOUNDATION HP OF GA, INC.</t>
  </si>
  <si>
    <t>H1216</t>
  </si>
  <si>
    <t>HARMONY HEALTH PLAN OF ILLINOIS, INC.</t>
  </si>
  <si>
    <t>H1230</t>
  </si>
  <si>
    <t>H1234</t>
  </si>
  <si>
    <t>LIFE ST. FRANCIS</t>
  </si>
  <si>
    <t>H1239</t>
  </si>
  <si>
    <t>KISSITO PACE OF ROANOKE, INC.</t>
  </si>
  <si>
    <t>H1251</t>
  </si>
  <si>
    <t>HAWAII MEDICAL SERVICE ASSOCIATION (HMSA)</t>
  </si>
  <si>
    <t>H1264</t>
  </si>
  <si>
    <t>H1266</t>
  </si>
  <si>
    <t>HEALTHSPRING LIFE &amp; HEALTH INSURANCE COMPANY, INC.</t>
  </si>
  <si>
    <t>H1286</t>
  </si>
  <si>
    <t>H1291</t>
  </si>
  <si>
    <t>HUMANA INSURANCE COMPANY OF NEW YORK</t>
  </si>
  <si>
    <t>H1302</t>
  </si>
  <si>
    <t>BLUE CROSS OF IDAHO HEALTH SERVICE, INC.</t>
  </si>
  <si>
    <t>H1303</t>
  </si>
  <si>
    <t>H1304</t>
  </si>
  <si>
    <t>REGENCE BLUE SHIELD OF IDAHO</t>
  </si>
  <si>
    <t>H1310</t>
  </si>
  <si>
    <t>COMPREHENSIVE SENIOR CARE CORPORATION</t>
  </si>
  <si>
    <t>H1350</t>
  </si>
  <si>
    <t>H1357</t>
  </si>
  <si>
    <t>CAROLINA SENIORCARE</t>
  </si>
  <si>
    <t>H1365</t>
  </si>
  <si>
    <t>MARTIN'S POINT GENERATIONS, LLC</t>
  </si>
  <si>
    <t>H1406</t>
  </si>
  <si>
    <t>H1415</t>
  </si>
  <si>
    <t>HEALTHSPRING OF TENNESSEE, INC.</t>
  </si>
  <si>
    <t>H1416</t>
  </si>
  <si>
    <t>H1417</t>
  </si>
  <si>
    <t>HEALTH ALLIANCE MEDICAL PLANS</t>
  </si>
  <si>
    <t>H1418</t>
  </si>
  <si>
    <t>H1419</t>
  </si>
  <si>
    <t>AETNA HEALTH,  INC. (PA)</t>
  </si>
  <si>
    <t>H1444</t>
  </si>
  <si>
    <t>TOTAL HEALTH CARE, INC.</t>
  </si>
  <si>
    <t>H1463</t>
  </si>
  <si>
    <t>H1468</t>
  </si>
  <si>
    <t>HUMANA BENEFIT PLAN OF ILLINOIS, INC.</t>
  </si>
  <si>
    <t>H1500</t>
  </si>
  <si>
    <t>LIFE ST. JOSEPH OF THE PINES, INC.</t>
  </si>
  <si>
    <t>H1509</t>
  </si>
  <si>
    <t>H1510</t>
  </si>
  <si>
    <t>H1517</t>
  </si>
  <si>
    <t>ANTHEM INSURANCE COMPANIES, INC.</t>
  </si>
  <si>
    <t>H1518</t>
  </si>
  <si>
    <t>CATHOLIC HEALTH SYSTEM BUFFALO PACE</t>
  </si>
  <si>
    <t>H1537</t>
  </si>
  <si>
    <t>UNITEDHEALTHCARE INSURANCE COMPANY OF NEW YORK</t>
  </si>
  <si>
    <t>H1595</t>
  </si>
  <si>
    <t>HEALTHPLUS INSURANCE COMPANY</t>
  </si>
  <si>
    <t>H1607</t>
  </si>
  <si>
    <t>H1608</t>
  </si>
  <si>
    <t>COVENTRY HEALTH AND LIFE INSURANCE COMPANY</t>
  </si>
  <si>
    <t>H1609</t>
  </si>
  <si>
    <t>COVENTRY HEALTH CARE OF IOWA, INC.</t>
  </si>
  <si>
    <t>H1659</t>
  </si>
  <si>
    <t>PIEDMONT COMMUNITY HEALTHCARE, INC.</t>
  </si>
  <si>
    <t>H1666</t>
  </si>
  <si>
    <t>HCSC INSURANCE SERVICES COMPANY</t>
  </si>
  <si>
    <t>H1681</t>
  </si>
  <si>
    <t>H1714</t>
  </si>
  <si>
    <t>VIA CHRISTI HEALTHCARE OUTREACH PROGRAM FOR ELDERS</t>
  </si>
  <si>
    <t>H1716</t>
  </si>
  <si>
    <t>H1717</t>
  </si>
  <si>
    <t>H1777</t>
  </si>
  <si>
    <t>CATHOLIC SPECIAL NEEDS PLAN, LLC</t>
  </si>
  <si>
    <t>H1806</t>
  </si>
  <si>
    <t>H1846</t>
  </si>
  <si>
    <t>MOUNT CARMEL HEALTH INSURANCE COMPANY</t>
  </si>
  <si>
    <t>H1849</t>
  </si>
  <si>
    <t>ANTHEM HEALTH PLANS OF KENTUCKY, INC.</t>
  </si>
  <si>
    <t>H1903</t>
  </si>
  <si>
    <t>WELLCARE OF LOUISIANA, INC.</t>
  </si>
  <si>
    <t>H1904</t>
  </si>
  <si>
    <t>PACE GREATER NEW ORLEANS</t>
  </si>
  <si>
    <t>H1906</t>
  </si>
  <si>
    <t>HUMANA HEALTH BENEFIT PLAN OF LOUISIANA, INC.</t>
  </si>
  <si>
    <t>H1944</t>
  </si>
  <si>
    <t>H1951</t>
  </si>
  <si>
    <t>H1961</t>
  </si>
  <si>
    <t>PEOPLES HEALTH, INC.</t>
  </si>
  <si>
    <t>H1994</t>
  </si>
  <si>
    <t>SELECTHEALTH, INC.</t>
  </si>
  <si>
    <t>H2001</t>
  </si>
  <si>
    <t>SIERRA HEALTH AND LIFE INSURANCE COMPANY, INC.</t>
  </si>
  <si>
    <t>H2005</t>
  </si>
  <si>
    <t>FALLON TOTAL CARE, INC.</t>
  </si>
  <si>
    <t>H2012</t>
  </si>
  <si>
    <t>H2029</t>
  </si>
  <si>
    <t>HUMANA INSURANCE OF PUERTO RICO, INC.</t>
  </si>
  <si>
    <t>H2034</t>
  </si>
  <si>
    <t>COMMUNITY CARE HEALTH PLAN, INC.</t>
  </si>
  <si>
    <t>H2038</t>
  </si>
  <si>
    <t>H2064</t>
  </si>
  <si>
    <t>GEISINGER COMMUNITY HEALTH SERVICES</t>
  </si>
  <si>
    <t>H2108</t>
  </si>
  <si>
    <t>BRAVO HEALTH MID-ATLANTIC, INC.</t>
  </si>
  <si>
    <t>H2109</t>
  </si>
  <si>
    <t>THE JOHNS HOPKINS HEALTH SYSTEM CORPORATION</t>
  </si>
  <si>
    <t>H2111</t>
  </si>
  <si>
    <t>H2112</t>
  </si>
  <si>
    <t>H2150</t>
  </si>
  <si>
    <t>KAISER FNDN HP OF THE MID-ATLANTIC STS</t>
  </si>
  <si>
    <t>H2161</t>
  </si>
  <si>
    <t>UPPER PENINSULA HEALTH PLAN, LLC</t>
  </si>
  <si>
    <t>H2165</t>
  </si>
  <si>
    <t>H2174</t>
  </si>
  <si>
    <t>TRILLIUM COMMUNITY HEALTH PLAN</t>
  </si>
  <si>
    <t>H2182</t>
  </si>
  <si>
    <t>H2218</t>
  </si>
  <si>
    <t>HARBOR HEALTH SERVICES, INC.</t>
  </si>
  <si>
    <t>H2219</t>
  </si>
  <si>
    <t>FALLON COMMUNITY HEALTH PLAN</t>
  </si>
  <si>
    <t>H2220</t>
  </si>
  <si>
    <t>UPHAMS CORNER HEALTH COMMITTEE, INC.</t>
  </si>
  <si>
    <t>H2221</t>
  </si>
  <si>
    <t>ELDER SVC PLAN OF THE CAMBRIDGE HEALTH ALLIANCE</t>
  </si>
  <si>
    <t>H2222</t>
  </si>
  <si>
    <t>ELEMENT CARE, INC.</t>
  </si>
  <si>
    <t>H2223</t>
  </si>
  <si>
    <t>ELDER SVC PLN/E BOSTON HEALTH CENTER</t>
  </si>
  <si>
    <t>H2224</t>
  </si>
  <si>
    <t>SENIOR WHOLE HEALTH, LLC</t>
  </si>
  <si>
    <t>H2225</t>
  </si>
  <si>
    <t>H2226</t>
  </si>
  <si>
    <t>H2228</t>
  </si>
  <si>
    <t>H2230</t>
  </si>
  <si>
    <t>BCBS  OF MASSACHUSETTS HMO BLUE, INC.</t>
  </si>
  <si>
    <t>H2237</t>
  </si>
  <si>
    <t>INDEPENDENT CARE HEALTH PLAN, INC.</t>
  </si>
  <si>
    <t>H2241</t>
  </si>
  <si>
    <t>GOLDEN STATE MEDICARE HEALTH PLAN</t>
  </si>
  <si>
    <t>H2256</t>
  </si>
  <si>
    <t>TUFTS ASSOCIATED HEALTH MAINTENANCE ORGANIZATION</t>
  </si>
  <si>
    <t>H2261</t>
  </si>
  <si>
    <t>H2312</t>
  </si>
  <si>
    <t>HEALTH ALLIANCE PLAN OF MICHIGAN</t>
  </si>
  <si>
    <t>H2318</t>
  </si>
  <si>
    <t>CENTER FOR SENIOR INDEPENDENCE</t>
  </si>
  <si>
    <t>H2320</t>
  </si>
  <si>
    <t>PRIORITY HEALTH</t>
  </si>
  <si>
    <t>H2322</t>
  </si>
  <si>
    <t>ALLIANCE HEALTH AND LIFE INSURANCE COMPANY</t>
  </si>
  <si>
    <t>H2323</t>
  </si>
  <si>
    <t>FIDELIS SECURECARE OF MICHIGAN</t>
  </si>
  <si>
    <t>H2354</t>
  </si>
  <si>
    <t>HEALTHPLUS OF MICHIGAN</t>
  </si>
  <si>
    <t>H2386</t>
  </si>
  <si>
    <t>APPALACHIAN AGENCY FOR SENIOR CITIZENS, INC.</t>
  </si>
  <si>
    <t>H2406</t>
  </si>
  <si>
    <t>H2411</t>
  </si>
  <si>
    <t>H2416</t>
  </si>
  <si>
    <t>PRIMEWEST CTRL COUNTY-BASED PURCHASING INITIATIVE</t>
  </si>
  <si>
    <t>H2417</t>
  </si>
  <si>
    <t>ITASCA MEDICAL CARE</t>
  </si>
  <si>
    <t>H2419</t>
  </si>
  <si>
    <t>SOUTH COUNTRY HEALTH ALLIANCE</t>
  </si>
  <si>
    <t>H2422</t>
  </si>
  <si>
    <t>HEALTHPARTNERS, INC.</t>
  </si>
  <si>
    <t>H2425</t>
  </si>
  <si>
    <t>BLUE PLUS</t>
  </si>
  <si>
    <t>H2450</t>
  </si>
  <si>
    <t>MEDICA INSURANCE COMPANY</t>
  </si>
  <si>
    <t>H2456</t>
  </si>
  <si>
    <t>UCARE MINNESOTA</t>
  </si>
  <si>
    <t>H2457</t>
  </si>
  <si>
    <t>METROPOLITAN HEALTH PLAN</t>
  </si>
  <si>
    <t>H2458</t>
  </si>
  <si>
    <t>MEDICA HEALTH PLANS</t>
  </si>
  <si>
    <t>H2459</t>
  </si>
  <si>
    <t>H2462</t>
  </si>
  <si>
    <t>GROUP HEALTH PLAN, INC. (MN)</t>
  </si>
  <si>
    <t>H2486</t>
  </si>
  <si>
    <t>HUMANA MEDICAL PLAN OF UTAH, INC.</t>
  </si>
  <si>
    <t>H2491</t>
  </si>
  <si>
    <t>WELLCARE HEALTH INSURANCE OF ARIZONA, INC.</t>
  </si>
  <si>
    <t>H2537</t>
  </si>
  <si>
    <t>LIFE LUTHERAN SERVICES, INC.</t>
  </si>
  <si>
    <t>H2542</t>
  </si>
  <si>
    <t>H2593</t>
  </si>
  <si>
    <t>CAREMORE HEALTH PLAN OF ARIZONA, INC.</t>
  </si>
  <si>
    <t>H2609</t>
  </si>
  <si>
    <t>ALEXIAN BROTHERS COMMUNITY SERVICES</t>
  </si>
  <si>
    <t>H2610</t>
  </si>
  <si>
    <t>ESSENCE HEALTHCARE, INC.</t>
  </si>
  <si>
    <t>H2611</t>
  </si>
  <si>
    <t>H2643</t>
  </si>
  <si>
    <t>LOCAL INITIATIVE HEALTH AUTHORITY FOR L.A. COUNTY</t>
  </si>
  <si>
    <t>H2649</t>
  </si>
  <si>
    <t>H2654</t>
  </si>
  <si>
    <t>UNITEDHEALTHCARE OF THE MIDWEST, INC.</t>
  </si>
  <si>
    <t>H2663</t>
  </si>
  <si>
    <t>COVENTRY HEALTH CARE OF MISSOURI, INC</t>
  </si>
  <si>
    <t>H2667</t>
  </si>
  <si>
    <t>H2672</t>
  </si>
  <si>
    <t>COVENTRY HEALTH CARE OF KANSAS, INC.</t>
  </si>
  <si>
    <t>H2676</t>
  </si>
  <si>
    <t>H2701</t>
  </si>
  <si>
    <t>NEW WEST HEALTH SERVICES</t>
  </si>
  <si>
    <t>H2773</t>
  </si>
  <si>
    <t>QUALITY HEALTH PLANS OF NEW YORK, INC.</t>
  </si>
  <si>
    <t>H2775</t>
  </si>
  <si>
    <t>AMERICAN PROGRESSIVE LIFE &amp; HLTH INS COMPANY OF NY</t>
  </si>
  <si>
    <t>H2802</t>
  </si>
  <si>
    <t>UNITEDHEALTHCARE OF THE MIDLANDS, INC.</t>
  </si>
  <si>
    <t>H2803</t>
  </si>
  <si>
    <t>H2810</t>
  </si>
  <si>
    <t>GROUP HEALTH OPTIONS</t>
  </si>
  <si>
    <t>H2815</t>
  </si>
  <si>
    <t>VOLUNTEERS OF AMERICA NATIONAL SERVICES</t>
  </si>
  <si>
    <t>H2816</t>
  </si>
  <si>
    <t>H2836</t>
  </si>
  <si>
    <t>ANTHEM HEALTH PLANS, INC.</t>
  </si>
  <si>
    <t>H2905</t>
  </si>
  <si>
    <t>H2906</t>
  </si>
  <si>
    <t>HOMETOWN HEALTH PLAN, INC.</t>
  </si>
  <si>
    <t>H2911</t>
  </si>
  <si>
    <t>VANTAGE HEALTH PLAN, INC.</t>
  </si>
  <si>
    <t>H2926</t>
  </si>
  <si>
    <t>PRIMEWEST CTRL COUNTY-BASED PURCHASING INTIATIVE</t>
  </si>
  <si>
    <t>H2931</t>
  </si>
  <si>
    <t>HEALTH PLAN OF NEVADA, INC.</t>
  </si>
  <si>
    <t>H2936</t>
  </si>
  <si>
    <t>LIFECIRCLES</t>
  </si>
  <si>
    <t>H2937</t>
  </si>
  <si>
    <t>SENIOR LIFE GREENSBURG, INC.</t>
  </si>
  <si>
    <t>H2941</t>
  </si>
  <si>
    <t>SENTARA LIFE CARE CORPORATION, INC</t>
  </si>
  <si>
    <t>H2944</t>
  </si>
  <si>
    <t>H2949</t>
  </si>
  <si>
    <t>H2960</t>
  </si>
  <si>
    <t>H2962</t>
  </si>
  <si>
    <t>ULTIMATE HEALTH PLANS, INC.</t>
  </si>
  <si>
    <t>H2992</t>
  </si>
  <si>
    <t>SENIORLIFE WASHINGTON, INC.</t>
  </si>
  <si>
    <t>H2997</t>
  </si>
  <si>
    <t>ROCKY MOUNTAIN HOSPITAL AND MEDICAL SERVICES, INC.</t>
  </si>
  <si>
    <t>H3028</t>
  </si>
  <si>
    <t>H3060</t>
  </si>
  <si>
    <t>VIECARE BUTLER, LLC</t>
  </si>
  <si>
    <t>H3107</t>
  </si>
  <si>
    <t>OXFORD HEALTH PLANS (NJ), INC.</t>
  </si>
  <si>
    <t>H3113</t>
  </si>
  <si>
    <t>H3132</t>
  </si>
  <si>
    <t>AHF MCO OF FLORIDA, INC.</t>
  </si>
  <si>
    <t>H3144</t>
  </si>
  <si>
    <t>COVENTRY HEALTH CARE OF ILLINOIS, INC.</t>
  </si>
  <si>
    <t>H3152</t>
  </si>
  <si>
    <t>AETNA HEALTH, INC. (NJ)</t>
  </si>
  <si>
    <t>H3154</t>
  </si>
  <si>
    <t>HORIZON HEALTHCARE OF NEW JERSEY, INC.</t>
  </si>
  <si>
    <t>H3156</t>
  </si>
  <si>
    <t>AMERIHEALTH HMO, INC.</t>
  </si>
  <si>
    <t>H3164</t>
  </si>
  <si>
    <t>AMERICHOICE OF NEW JERSEY, INC</t>
  </si>
  <si>
    <t>H3204</t>
  </si>
  <si>
    <t>PRESBYTERIAN HEALTH PLAN</t>
  </si>
  <si>
    <t>H3206</t>
  </si>
  <si>
    <t>PRESBYTERIAN INSURANCE COMPANY, INC.</t>
  </si>
  <si>
    <t>H3209</t>
  </si>
  <si>
    <t>H3240</t>
  </si>
  <si>
    <t>AMERIGROUP NEW JERSEY, INC.</t>
  </si>
  <si>
    <t>H3251</t>
  </si>
  <si>
    <t>HEALTH CARE SERVICE CORPORATION</t>
  </si>
  <si>
    <t>H3283</t>
  </si>
  <si>
    <t>H3305</t>
  </si>
  <si>
    <t>MVP HEALTH PLAN, INC.</t>
  </si>
  <si>
    <t>H3307</t>
  </si>
  <si>
    <t>OXFORD HEALTH PLANS (NY), INC.</t>
  </si>
  <si>
    <t>H3312</t>
  </si>
  <si>
    <t>AETNA HEALTH, INC. (NY)</t>
  </si>
  <si>
    <t>H3321</t>
  </si>
  <si>
    <t>INDEPENDENT LIVING SRVCS OF CENTRAL NY</t>
  </si>
  <si>
    <t>H3322</t>
  </si>
  <si>
    <t>SENIOR CARE CONNECTION, INC.</t>
  </si>
  <si>
    <t>H3327</t>
  </si>
  <si>
    <t>TOUCHSTONE HEALTH HMO, INC.</t>
  </si>
  <si>
    <t>H3328</t>
  </si>
  <si>
    <t>THE NEW YORK STATE CATHOLIC HEALTH PLAN, INC.</t>
  </si>
  <si>
    <t>H3329</t>
  </si>
  <si>
    <t>CENTERLIGHT HEALTHCARE, INC.</t>
  </si>
  <si>
    <t>H3330</t>
  </si>
  <si>
    <t>HEALTH INSURANCE PLAN OF GREATER NEW YORK</t>
  </si>
  <si>
    <t>H3331</t>
  </si>
  <si>
    <t>INDEPENDENT LIVING FOR SENIORS, INC.</t>
  </si>
  <si>
    <t>H3333</t>
  </si>
  <si>
    <t>H3335</t>
  </si>
  <si>
    <t>EXCELLUS HEALTH PLAN, INC.</t>
  </si>
  <si>
    <t>H3337</t>
  </si>
  <si>
    <t>LIBERTY HEALTH ADVANTAGE, INC.</t>
  </si>
  <si>
    <t>H3342</t>
  </si>
  <si>
    <t>EMPIRE HEALTHCHOICE ASSURANCE, INC.</t>
  </si>
  <si>
    <t>H3344</t>
  </si>
  <si>
    <t>INDEPENDENT HEALTH BENEFITS CORPORATION</t>
  </si>
  <si>
    <t>H3347</t>
  </si>
  <si>
    <t>ELDERPLAN, INC.</t>
  </si>
  <si>
    <t>H3351</t>
  </si>
  <si>
    <t>H3359</t>
  </si>
  <si>
    <t>MANAGED HEALTH, INC.</t>
  </si>
  <si>
    <t>H3361</t>
  </si>
  <si>
    <t>WELLCARE OF NEW YORK, INC.</t>
  </si>
  <si>
    <t>H3362</t>
  </si>
  <si>
    <t>INDEPENDENT HEALTH ASSOCIATION, INC.</t>
  </si>
  <si>
    <t>H3370</t>
  </si>
  <si>
    <t>EMPIRE HEALTHCHOICE HMO, INC.</t>
  </si>
  <si>
    <t>H3379</t>
  </si>
  <si>
    <t>UNITEDHEALTHCARE OF NEW YORK, INC.</t>
  </si>
  <si>
    <t>H3384</t>
  </si>
  <si>
    <t>HEALTHNOW NEW YORK INC.</t>
  </si>
  <si>
    <t>H3387</t>
  </si>
  <si>
    <t>H3388</t>
  </si>
  <si>
    <t>CAPITAL DISTRICT PHYSICIANS' HEALTH PLAN, INC.</t>
  </si>
  <si>
    <t>H3404</t>
  </si>
  <si>
    <t>BLUE CROSS AND BLUE SHIELD OF NORTH CAROLINA</t>
  </si>
  <si>
    <t>H3405</t>
  </si>
  <si>
    <t>H3421</t>
  </si>
  <si>
    <t>AMERICA'S 1ST CHOICE HEALTH PLANS, INC.</t>
  </si>
  <si>
    <t>H3430</t>
  </si>
  <si>
    <t>SUNCOAST PACE, INC.</t>
  </si>
  <si>
    <t>H3447</t>
  </si>
  <si>
    <t>HEALTHKEEPERS, INC.</t>
  </si>
  <si>
    <t>H3449</t>
  </si>
  <si>
    <t>H3456</t>
  </si>
  <si>
    <t>UNITEDHEALTHCARE OF NORTH CAROLINA, INC.</t>
  </si>
  <si>
    <t>H3493</t>
  </si>
  <si>
    <t>LIFE AT LOURDES, INC.</t>
  </si>
  <si>
    <t>H3511</t>
  </si>
  <si>
    <t>LOVELACE INSURANCE COMPANY, INC.</t>
  </si>
  <si>
    <t>H3528</t>
  </si>
  <si>
    <t>CONNECTICARE, INC.</t>
  </si>
  <si>
    <t>H3533</t>
  </si>
  <si>
    <t>HUMANA HEALTH COMPANY OF NEW YORK, INC.</t>
  </si>
  <si>
    <t>H3597</t>
  </si>
  <si>
    <t>AETNA HEALTH, INC. (ME)</t>
  </si>
  <si>
    <t>H3613</t>
  </si>
  <si>
    <t>MCGREGOR PACE</t>
  </si>
  <si>
    <t>H3614</t>
  </si>
  <si>
    <t>BETHESDA HOSPITAL, INC.</t>
  </si>
  <si>
    <t>H3619</t>
  </si>
  <si>
    <t>H3620</t>
  </si>
  <si>
    <t>AULTCARE INSURANCE COMPANY</t>
  </si>
  <si>
    <t>H3623</t>
  </si>
  <si>
    <t>H3635</t>
  </si>
  <si>
    <t>HHH CHOICES HEALTH PLAN, LLC</t>
  </si>
  <si>
    <t>H3653</t>
  </si>
  <si>
    <t>PARAMOUNT CARE, INC.</t>
  </si>
  <si>
    <t>H3655</t>
  </si>
  <si>
    <t>COMMUNITY INSURANCE COMPANY</t>
  </si>
  <si>
    <t>H3659</t>
  </si>
  <si>
    <t>UNITEDHEALTHCARE OF OHIO, INC.</t>
  </si>
  <si>
    <t>H3660</t>
  </si>
  <si>
    <t>SUMMACARE INC.</t>
  </si>
  <si>
    <t>H3664</t>
  </si>
  <si>
    <t>H3668</t>
  </si>
  <si>
    <t>MOUNT CARMEL HEALTH PLAN, INC.</t>
  </si>
  <si>
    <t>H3672</t>
  </si>
  <si>
    <t>HOMETOWN HEALTH PLAN</t>
  </si>
  <si>
    <t>H3706</t>
  </si>
  <si>
    <t>TODAYS OPTIONS OF OKLAHOMA, INC.</t>
  </si>
  <si>
    <t>H3708</t>
  </si>
  <si>
    <t>SELECTCARE OF OKLAHOMA, INC.</t>
  </si>
  <si>
    <t>H3712</t>
  </si>
  <si>
    <t>PREFERRED MEDICAL PLAN, INC.</t>
  </si>
  <si>
    <t>H3749</t>
  </si>
  <si>
    <t>UNITEDHEALTHCARE OF OKLAHOMA, INC.</t>
  </si>
  <si>
    <t>H3755</t>
  </si>
  <si>
    <t>COMMUNITY CARE HMO, INC</t>
  </si>
  <si>
    <t>H3805</t>
  </si>
  <si>
    <t>UNITEDHEALTHCARE OF OREGON, INC.</t>
  </si>
  <si>
    <t>H3809</t>
  </si>
  <si>
    <t>PROVIDENCE HEALTH &amp; SERVICES - OREGON</t>
  </si>
  <si>
    <t>H3810</t>
  </si>
  <si>
    <t>MID ROGUE INDEPENDENT PHYSICIAN ASSOCIATION</t>
  </si>
  <si>
    <t>H3811</t>
  </si>
  <si>
    <t>SAMARITAN HEALTH PLANS, INC.</t>
  </si>
  <si>
    <t>H3812</t>
  </si>
  <si>
    <t>H3813</t>
  </si>
  <si>
    <t>MODA HEALTH PLAN, INC.</t>
  </si>
  <si>
    <t>H3814</t>
  </si>
  <si>
    <t>ATRIO HEALTH PLANS</t>
  </si>
  <si>
    <t>H3815</t>
  </si>
  <si>
    <t>CITIZENS CHOICE HEALTH PLAN</t>
  </si>
  <si>
    <t>H3817</t>
  </si>
  <si>
    <t>REGENCE BLUECROSS BLUESHIELD OF OREGON</t>
  </si>
  <si>
    <t>H3818</t>
  </si>
  <si>
    <t>FAMILYCARE HEALTH PLANS, INC.</t>
  </si>
  <si>
    <t>H3822</t>
  </si>
  <si>
    <t>H3832</t>
  </si>
  <si>
    <t>HAWAII MEDICAL SERVICE ASSOCIATION</t>
  </si>
  <si>
    <t>H3864</t>
  </si>
  <si>
    <t>PACIFICSOURCE COMMUNITY HEALTH PLANS, INC.</t>
  </si>
  <si>
    <t>H3887</t>
  </si>
  <si>
    <t>H3907</t>
  </si>
  <si>
    <t>UPMC HEALTH PLAN, INC.</t>
  </si>
  <si>
    <t>H3908</t>
  </si>
  <si>
    <t>TRUSTEES OF THE UNIVERSITY OF PENNSYLVANIA</t>
  </si>
  <si>
    <t>H3909</t>
  </si>
  <si>
    <t>QCC INSURANCE COMPANY</t>
  </si>
  <si>
    <t>H3912</t>
  </si>
  <si>
    <t>H3916</t>
  </si>
  <si>
    <t>HIGHMARK, INC.</t>
  </si>
  <si>
    <t>H3917</t>
  </si>
  <si>
    <t>PITTSBURGH CARE PARTNERSHIP, INC.</t>
  </si>
  <si>
    <t>H3918</t>
  </si>
  <si>
    <t>LIVING INDEPENDENCE FOR THE ELDERLY</t>
  </si>
  <si>
    <t>H3919</t>
  </si>
  <si>
    <t>ST. AGNES CONTINUING CARE CENTER</t>
  </si>
  <si>
    <t>H3920</t>
  </si>
  <si>
    <t>UNITEDHEALTHCARE OF PENNSYLVANIA, INC.</t>
  </si>
  <si>
    <t>H3921</t>
  </si>
  <si>
    <t>H3923</t>
  </si>
  <si>
    <t>CAPITAL ADVANTAGE INSURANCE COMPANY</t>
  </si>
  <si>
    <t>H3924</t>
  </si>
  <si>
    <t>GEISINGER INDEMNITY INSURANCE COMPANY</t>
  </si>
  <si>
    <t>H3925</t>
  </si>
  <si>
    <t>PENNSYLVANIA PACE, INC.</t>
  </si>
  <si>
    <t>H3931</t>
  </si>
  <si>
    <t>AETNA HEALTH, INC, (PA)</t>
  </si>
  <si>
    <t>H3942</t>
  </si>
  <si>
    <t>ELDERHAUS INC.</t>
  </si>
  <si>
    <t>H3949</t>
  </si>
  <si>
    <t>BRAVO HEALTH PENNSYLVANIA, INC.</t>
  </si>
  <si>
    <t>H3952</t>
  </si>
  <si>
    <t>KEYSTONE HEALTH PLAN EAST, INC.</t>
  </si>
  <si>
    <t>H3954</t>
  </si>
  <si>
    <t>GEISINGER HEALTH PLAN</t>
  </si>
  <si>
    <t>H3957</t>
  </si>
  <si>
    <t>KEYSTONE HEALTH PLAN WEST, INC.</t>
  </si>
  <si>
    <t>H3959</t>
  </si>
  <si>
    <t>HEALTHAMERICA PENNSYLVANIA, INC.</t>
  </si>
  <si>
    <t>H3962</t>
  </si>
  <si>
    <t>KEYSTONE HEALTH PLAN CENTRAL, INC.</t>
  </si>
  <si>
    <t>H3964</t>
  </si>
  <si>
    <t>H4000</t>
  </si>
  <si>
    <t>MEMORIAL HOSPITAL OF LARAMIE COUNTY</t>
  </si>
  <si>
    <t>H4003</t>
  </si>
  <si>
    <t>MMM HEALTHCARE, INC.</t>
  </si>
  <si>
    <t>H4004</t>
  </si>
  <si>
    <t>PREFERRED MEDICARE CHOICE, INC.</t>
  </si>
  <si>
    <t>H4005</t>
  </si>
  <si>
    <t>TRIPLE-S SALUD, INC.</t>
  </si>
  <si>
    <t>H4006</t>
  </si>
  <si>
    <t>MCS ADVANTAGE, INC.</t>
  </si>
  <si>
    <t>H4007</t>
  </si>
  <si>
    <t>HUMANA HEALTH PLANS OF PUERTO RICO, INC.</t>
  </si>
  <si>
    <t>H4011</t>
  </si>
  <si>
    <t>FIRST MEDICAL HEALTH PLAN, INC.</t>
  </si>
  <si>
    <t>H4012</t>
  </si>
  <si>
    <t>H4036</t>
  </si>
  <si>
    <t>H4074</t>
  </si>
  <si>
    <t>MERCY LIFE OF ALABAMA</t>
  </si>
  <si>
    <t>H4102</t>
  </si>
  <si>
    <t>UNITEDHEALTHCARE OF NEW ENGLAND, INC.</t>
  </si>
  <si>
    <t>H4105</t>
  </si>
  <si>
    <t>PACE ORGANIZATION OF RHODE ISLAND</t>
  </si>
  <si>
    <t>H4123</t>
  </si>
  <si>
    <t>MERCYCARE HMO, INC.</t>
  </si>
  <si>
    <t>H4125</t>
  </si>
  <si>
    <t>H4141</t>
  </si>
  <si>
    <t>HUMANA EMPLOYERS HEALTH PLAN OF GEORGIA, INC.</t>
  </si>
  <si>
    <t>H4142</t>
  </si>
  <si>
    <t>CHEROKEE NATION COMPREHENSIVE CARE AGENCY</t>
  </si>
  <si>
    <t>H4152</t>
  </si>
  <si>
    <t>BLUE CROSS &amp; BLUE SHIELD OF RHODE ISLAND</t>
  </si>
  <si>
    <t>H4155</t>
  </si>
  <si>
    <t>PUBLIC HEALTH TRUST OF MIAMI-DADE COUNTY</t>
  </si>
  <si>
    <t>H4199</t>
  </si>
  <si>
    <t>FLORIDA HEALTHCARE PLUS, INC.</t>
  </si>
  <si>
    <t>H4203</t>
  </si>
  <si>
    <t>PALMETTO HEALTH ALLIANCE</t>
  </si>
  <si>
    <t>H4209</t>
  </si>
  <si>
    <t>BLUECROSS AND BLUESHIELD OF SOUTH CAROLINA</t>
  </si>
  <si>
    <t>H4211</t>
  </si>
  <si>
    <t>AMGP GEORGIA MANAGED CARE COMPANY, INC.</t>
  </si>
  <si>
    <t>H4213</t>
  </si>
  <si>
    <t>USABLE MUTUAL INSURANCE COMPANY</t>
  </si>
  <si>
    <t>H4227</t>
  </si>
  <si>
    <t>VISTA HEALTH PLAN, INC.</t>
  </si>
  <si>
    <t>H4268</t>
  </si>
  <si>
    <t>H4270</t>
  </si>
  <si>
    <t>UCARE HEALTH, INC.</t>
  </si>
  <si>
    <t>H4279</t>
  </si>
  <si>
    <t>UPMC FOR YOU, INC</t>
  </si>
  <si>
    <t>H4305</t>
  </si>
  <si>
    <t>TOTAL LIFE HEALTHCARE</t>
  </si>
  <si>
    <t>H4326</t>
  </si>
  <si>
    <t>PACE @ HOME, INC.</t>
  </si>
  <si>
    <t>H4346</t>
  </si>
  <si>
    <t>CAREMORE HEALTH PLAN OF NEVADA</t>
  </si>
  <si>
    <t>H4393</t>
  </si>
  <si>
    <t>CATHOLIC MANAGED LONG TERM CARE, INC.</t>
  </si>
  <si>
    <t>H4402</t>
  </si>
  <si>
    <t>H4406</t>
  </si>
  <si>
    <t>H4407</t>
  </si>
  <si>
    <t>H4408</t>
  </si>
  <si>
    <t>H4454</t>
  </si>
  <si>
    <t>H4456</t>
  </si>
  <si>
    <t>H4461</t>
  </si>
  <si>
    <t>CARITEN HEALTH PLAN INC.</t>
  </si>
  <si>
    <t>H4506</t>
  </si>
  <si>
    <t>SELECTCARE OF TEXAS, INC.</t>
  </si>
  <si>
    <t>H4510</t>
  </si>
  <si>
    <t>HUMANA HEALTH PLAN OF TEXAS, INC.</t>
  </si>
  <si>
    <t>H4513</t>
  </si>
  <si>
    <t>H4514</t>
  </si>
  <si>
    <t>UNITEDHEALTHCARE COMMUNITY PLAN OF TEXAS, LLC</t>
  </si>
  <si>
    <t>H4517</t>
  </si>
  <si>
    <t>AMARILLO MULTISVC CTR FR THE AGING INC</t>
  </si>
  <si>
    <t>H4518</t>
  </si>
  <si>
    <t>BIENVIVIR SENIOR HEALTH SERVICES</t>
  </si>
  <si>
    <t>H4520</t>
  </si>
  <si>
    <t>H4522</t>
  </si>
  <si>
    <t>H4523</t>
  </si>
  <si>
    <t>AETNA HEALTH, INC. (TX)</t>
  </si>
  <si>
    <t>H4524</t>
  </si>
  <si>
    <t>H4525</t>
  </si>
  <si>
    <t>SHA, L.L.C</t>
  </si>
  <si>
    <t>H4527</t>
  </si>
  <si>
    <t>PHYSICIANS HEALTH CHOICE OF TEXAS LLC</t>
  </si>
  <si>
    <t>H4528</t>
  </si>
  <si>
    <t>H4529</t>
  </si>
  <si>
    <t>ARCADIAN HEALTH PLAN, INC.</t>
  </si>
  <si>
    <t>H4564</t>
  </si>
  <si>
    <t>SCOTT AND WHITE HEALTH PLAN</t>
  </si>
  <si>
    <t>H4590</t>
  </si>
  <si>
    <t>UNITEDHEALTHCARE BENEFITS OF TEXAS, INC.</t>
  </si>
  <si>
    <t>H4604</t>
  </si>
  <si>
    <t>UNITEDHEALTHCARE OF UTAH, INC.</t>
  </si>
  <si>
    <t>H4605</t>
  </si>
  <si>
    <t>REGENCE BLUECROSS BLUESHIELD OF UTAH</t>
  </si>
  <si>
    <t>H4606</t>
  </si>
  <si>
    <t>H4714</t>
  </si>
  <si>
    <t>PACE OF THE SOUTHERN PIEDMONT, INC.</t>
  </si>
  <si>
    <t>H4738</t>
  </si>
  <si>
    <t>H4754</t>
  </si>
  <si>
    <t>H4785</t>
  </si>
  <si>
    <t>H4837</t>
  </si>
  <si>
    <t>UNITEDHEALTHCARE OF WISCONSIN, INC.</t>
  </si>
  <si>
    <t>H4866</t>
  </si>
  <si>
    <t>CUATRO LLC</t>
  </si>
  <si>
    <t>H4871</t>
  </si>
  <si>
    <t>H4875</t>
  </si>
  <si>
    <t>H4909</t>
  </si>
  <si>
    <t>ANTHEM HEALTH PLANS OF VIRGINIA, INC.</t>
  </si>
  <si>
    <t>H4910</t>
  </si>
  <si>
    <t>H4956</t>
  </si>
  <si>
    <t>H4999</t>
  </si>
  <si>
    <t>THE LUTHERAN HOME FOR THE AGED</t>
  </si>
  <si>
    <t>H5005</t>
  </si>
  <si>
    <t>UNITEDHEALTHCARE OF WASHINGTON, INC.</t>
  </si>
  <si>
    <t>H5007</t>
  </si>
  <si>
    <t>PROVIDENCE HEALTH SYSTEM</t>
  </si>
  <si>
    <t>H5008</t>
  </si>
  <si>
    <t>H5009</t>
  </si>
  <si>
    <t>REGENCE BLUESHIELD</t>
  </si>
  <si>
    <t>H5010</t>
  </si>
  <si>
    <t>ASURIS NORTHWEST HEALTH</t>
  </si>
  <si>
    <t>H5016</t>
  </si>
  <si>
    <t>PROVIDENCE HEALTH PLANS</t>
  </si>
  <si>
    <t>H5037</t>
  </si>
  <si>
    <t>MOUNTAIN EMPIRE OLDER CITIZENS, INC.</t>
  </si>
  <si>
    <t>H5041</t>
  </si>
  <si>
    <t>H5042</t>
  </si>
  <si>
    <t>CDPHP UNIVERSAL BENEFITS, INC.</t>
  </si>
  <si>
    <t>H5050</t>
  </si>
  <si>
    <t>GROUP HEALTH COOPERATIVE</t>
  </si>
  <si>
    <t>H5087</t>
  </si>
  <si>
    <t>EASY CHOICE HEALTH PLAN INC.</t>
  </si>
  <si>
    <t>H5096</t>
  </si>
  <si>
    <t>UNIVERSAL HEALTH CARE INSURANCE COMPANY, INC.</t>
  </si>
  <si>
    <t>H5106</t>
  </si>
  <si>
    <t>HM HEALTH INSURANCE COMPANY</t>
  </si>
  <si>
    <t>H5141</t>
  </si>
  <si>
    <t>CAREPOINT INSURANCE COMPANY</t>
  </si>
  <si>
    <t>H5151</t>
  </si>
  <si>
    <t>HEALTH PLAN OF THE UPPER OHIO VALLEY</t>
  </si>
  <si>
    <t>H5167</t>
  </si>
  <si>
    <t>ROCKY MOUNTAIN HEALTH CARE SERVICES</t>
  </si>
  <si>
    <t>H5190</t>
  </si>
  <si>
    <t>SUNSHINE STATE HEALTH PLAN, INC.</t>
  </si>
  <si>
    <t>H5207</t>
  </si>
  <si>
    <t>H5209</t>
  </si>
  <si>
    <t>CARE WISCONSIN HEALTH PLAN, INC.</t>
  </si>
  <si>
    <t>H5211</t>
  </si>
  <si>
    <t>SECURITY HEALTH PLAN OF WISCONSIN, INC.</t>
  </si>
  <si>
    <t>H5212</t>
  </si>
  <si>
    <t>COMMUNITY CARE, INC.</t>
  </si>
  <si>
    <t>H5213</t>
  </si>
  <si>
    <t>TOTAL COMMUNITY CARE, L.L.C.</t>
  </si>
  <si>
    <t>H5214</t>
  </si>
  <si>
    <t>H5215</t>
  </si>
  <si>
    <t>NETWORK HEALTH INSURANCE CORPORATION</t>
  </si>
  <si>
    <t>H5216</t>
  </si>
  <si>
    <t>H5253</t>
  </si>
  <si>
    <t>H5262</t>
  </si>
  <si>
    <t>GUNDERSEN HEALTH PLAN</t>
  </si>
  <si>
    <t>H5291</t>
  </si>
  <si>
    <t>H5294</t>
  </si>
  <si>
    <t>SUPERIOR HEALTH PLAN, INC.</t>
  </si>
  <si>
    <t>H5302</t>
  </si>
  <si>
    <t>COVENTRY HEALTH CARE OF GEORGIA, INC.</t>
  </si>
  <si>
    <t>H5378</t>
  </si>
  <si>
    <t>THE PYRAMID LIFE INSURANCE COMPANY</t>
  </si>
  <si>
    <t>H5403</t>
  </si>
  <si>
    <t>ON LOK SENIOR HEALTH SERVICES</t>
  </si>
  <si>
    <t>H5404</t>
  </si>
  <si>
    <t>UNIVERSAL HEALTH CARE, INC.</t>
  </si>
  <si>
    <t>H5405</t>
  </si>
  <si>
    <t>CENTER FOR ELDERS INDEPENDENCE</t>
  </si>
  <si>
    <t>H5406</t>
  </si>
  <si>
    <t>SUTTER HEALTH SACRAMENTO SIERRA REGION</t>
  </si>
  <si>
    <t>H5410</t>
  </si>
  <si>
    <t>HEALTHSPRING OF FLORIDA</t>
  </si>
  <si>
    <t>H5414</t>
  </si>
  <si>
    <t>AETNA HEALTH, INC. (FL)</t>
  </si>
  <si>
    <t>H5415</t>
  </si>
  <si>
    <t>HUMANA HEALTH INSURANCE COMPANY OF FLORIDA, INC.</t>
  </si>
  <si>
    <t>H5416</t>
  </si>
  <si>
    <t>H5417</t>
  </si>
  <si>
    <t>H5420</t>
  </si>
  <si>
    <t>MEDICA HEALTHCARE PLANS, INC.</t>
  </si>
  <si>
    <t>H5421</t>
  </si>
  <si>
    <t>H5422</t>
  </si>
  <si>
    <t>BLUE CROSS BLUE SHIELD HEALTHCARE PLAN OF GEORGIA</t>
  </si>
  <si>
    <t>H5424</t>
  </si>
  <si>
    <t>H5425</t>
  </si>
  <si>
    <t>SCAN HEALTH PLAN</t>
  </si>
  <si>
    <t>H5426</t>
  </si>
  <si>
    <t>HUMANA ADVANTAGECARE PLAN, INC.</t>
  </si>
  <si>
    <t>H5427</t>
  </si>
  <si>
    <t>FREEDOM HEALTH, INC.</t>
  </si>
  <si>
    <t>H5428</t>
  </si>
  <si>
    <t>SAN MATEO HEALTH COMMISSION</t>
  </si>
  <si>
    <t>H5430</t>
  </si>
  <si>
    <t>ONECARE BY CARE1ST HEALTH PLAN ARIZONA INC.</t>
  </si>
  <si>
    <t>H5431</t>
  </si>
  <si>
    <t>HEALTHSUN HEALTH PLANS, INC.</t>
  </si>
  <si>
    <t>H5433</t>
  </si>
  <si>
    <t>ORANGE COUNTY HEALTH AUTHORITY</t>
  </si>
  <si>
    <t>H5434</t>
  </si>
  <si>
    <t>BLUE CROSS AND BLUE SHIELD OF FLORIDA, INC.</t>
  </si>
  <si>
    <t>H5435</t>
  </si>
  <si>
    <t>H5439</t>
  </si>
  <si>
    <t>HEALTH NET LIFE INSURANCE COMPANY</t>
  </si>
  <si>
    <t>H5440</t>
  </si>
  <si>
    <t>H5470</t>
  </si>
  <si>
    <t>H5471</t>
  </si>
  <si>
    <t>SIMPLY HEALTHCARE PLANS, INC.</t>
  </si>
  <si>
    <t>H5475</t>
  </si>
  <si>
    <t>MERIDIAN HEALTH PLAN OF MICHIGAN, INC.</t>
  </si>
  <si>
    <t>H5493</t>
  </si>
  <si>
    <t>LIFE AT ST. FRANCIS HEALTHCARE, INC.</t>
  </si>
  <si>
    <t>H5507</t>
  </si>
  <si>
    <t>H5508</t>
  </si>
  <si>
    <t>ADVANTAGE HEALTH SOLUTIONS, INC.</t>
  </si>
  <si>
    <t>H5509</t>
  </si>
  <si>
    <t>H5516</t>
  </si>
  <si>
    <t>H5520</t>
  </si>
  <si>
    <t>H5521</t>
  </si>
  <si>
    <t>H5522</t>
  </si>
  <si>
    <t>HEALTHASSURANCE PENNSYLVANIA, INC.</t>
  </si>
  <si>
    <t>H5525</t>
  </si>
  <si>
    <t>H5526</t>
  </si>
  <si>
    <t>H5528</t>
  </si>
  <si>
    <t>GROUP HEALTH INCORPORATED</t>
  </si>
  <si>
    <t>H5529</t>
  </si>
  <si>
    <t>H5530</t>
  </si>
  <si>
    <t>H5532</t>
  </si>
  <si>
    <t>H5533</t>
  </si>
  <si>
    <t>UPMC HEALTH NETWORK, INC.</t>
  </si>
  <si>
    <t>H5549</t>
  </si>
  <si>
    <t>VNS CHOICE</t>
  </si>
  <si>
    <t>H5575</t>
  </si>
  <si>
    <t>FIDELIS SECURECARE OF NORTH CAROLINA</t>
  </si>
  <si>
    <t>H5576</t>
  </si>
  <si>
    <t>H5577</t>
  </si>
  <si>
    <t>H5580</t>
  </si>
  <si>
    <t>SOUTHWEST CATHOLIC HEALTH NETWORK CORPORATION</t>
  </si>
  <si>
    <t>H5587</t>
  </si>
  <si>
    <t>HEALTH CHOICE ARIZONA, INC.</t>
  </si>
  <si>
    <t>H5590</t>
  </si>
  <si>
    <t>BRIDGEWAY HEALTH SOLUTIONS</t>
  </si>
  <si>
    <t>H5591</t>
  </si>
  <si>
    <t>H5594</t>
  </si>
  <si>
    <t>OPTIMUM HEALTHCARE, INC.</t>
  </si>
  <si>
    <t>H5608</t>
  </si>
  <si>
    <t>DENVER HEALTH MEDICAL PLAN, INC.</t>
  </si>
  <si>
    <t>H5609</t>
  </si>
  <si>
    <t>GEMCARE HEALTH PLAN INC.</t>
  </si>
  <si>
    <t>H5610</t>
  </si>
  <si>
    <t>CARE RESOURCES</t>
  </si>
  <si>
    <t>H5619</t>
  </si>
  <si>
    <t>H5628</t>
  </si>
  <si>
    <t>MOLINA HEALTHCARE OF UTAH, INC.</t>
  </si>
  <si>
    <t>H5629</t>
  </si>
  <si>
    <t>COMMUNITY ELDERCARE OF SAN DIEGO</t>
  </si>
  <si>
    <t>H5640</t>
  </si>
  <si>
    <t>IEHP HEALTH ACCESS</t>
  </si>
  <si>
    <t>H5649</t>
  </si>
  <si>
    <t>CENTRAL HEALTH PLAN OF CALIFORNIA, INC.</t>
  </si>
  <si>
    <t>H5652</t>
  </si>
  <si>
    <t>H5656</t>
  </si>
  <si>
    <t>SELECTCARE HEALTH PLANS, INC.</t>
  </si>
  <si>
    <t>H5679</t>
  </si>
  <si>
    <t>HMO COLORADO, INC.</t>
  </si>
  <si>
    <t>H5685</t>
  </si>
  <si>
    <t>HAP MIDWEST HEALTH PLAN, INC.</t>
  </si>
  <si>
    <t>H5696</t>
  </si>
  <si>
    <t>PHYSICIANS UNITED PLAN, INC.</t>
  </si>
  <si>
    <t>H5698</t>
  </si>
  <si>
    <t>WINDSOR HEALTH PLAN, INC.</t>
  </si>
  <si>
    <t>H5703</t>
  </si>
  <si>
    <t>H5732</t>
  </si>
  <si>
    <t>H5746</t>
  </si>
  <si>
    <t>AMERIGROUP COMMUNITY CARE OF NEW MEXICO, INC.</t>
  </si>
  <si>
    <t>H5749</t>
  </si>
  <si>
    <t>H5750</t>
  </si>
  <si>
    <t>H5774</t>
  </si>
  <si>
    <t>TRIPLE S ADVANTAGE, INC.</t>
  </si>
  <si>
    <t>H5779</t>
  </si>
  <si>
    <t>MERIDIAN HEALTH PLAN OF ILLINOIS, INC.</t>
  </si>
  <si>
    <t>H5782</t>
  </si>
  <si>
    <t>PARTNERSHIP HEALTHPLAN OF CALIFORNIA</t>
  </si>
  <si>
    <t>H5783</t>
  </si>
  <si>
    <t>H5793</t>
  </si>
  <si>
    <t>AETNA HEALTH, INC. (CT)</t>
  </si>
  <si>
    <t>H5810</t>
  </si>
  <si>
    <t>MOLINA HEALTHCARE OF CALIFORNIA</t>
  </si>
  <si>
    <t>H5811</t>
  </si>
  <si>
    <t>H5813</t>
  </si>
  <si>
    <t>H5817</t>
  </si>
  <si>
    <t>AMERIGROUP TEXAS, INC.</t>
  </si>
  <si>
    <t>H5820</t>
  </si>
  <si>
    <t>UNIVERSAL HEALTH CARE INSURANCE COMPANY</t>
  </si>
  <si>
    <t>H5821</t>
  </si>
  <si>
    <t>MAPFRE LIFE INSURANCE COMPANY</t>
  </si>
  <si>
    <t>H5822</t>
  </si>
  <si>
    <t>MIDLAND CARE CONNECTION</t>
  </si>
  <si>
    <t>H5823</t>
  </si>
  <si>
    <t>MOLINA HEALTHCARE OF WASHINGTON, INC.</t>
  </si>
  <si>
    <t>H5826</t>
  </si>
  <si>
    <t>COMMUNITY HEALTH PLAN OF WASHINGTON</t>
  </si>
  <si>
    <t>H5832</t>
  </si>
  <si>
    <t>H5850</t>
  </si>
  <si>
    <t>COVENTRY SUMMIT HEALTH PLAN, INC.</t>
  </si>
  <si>
    <t>H5852</t>
  </si>
  <si>
    <t>AIDS HEALTHCARE FOUNDATION</t>
  </si>
  <si>
    <t>H5854</t>
  </si>
  <si>
    <t>H5859</t>
  </si>
  <si>
    <t>HEALTH PLAN OF CAREOREGON, INC.</t>
  </si>
  <si>
    <t>H5868</t>
  </si>
  <si>
    <t>H5883</t>
  </si>
  <si>
    <t>BLUE CARE NETWORK OF MICHIGAN</t>
  </si>
  <si>
    <t>H5887</t>
  </si>
  <si>
    <t>H5896</t>
  </si>
  <si>
    <t>AMERIGROUP MARYLAND, INC.</t>
  </si>
  <si>
    <t>H5902</t>
  </si>
  <si>
    <t>SENIOR LIFE ALTOONA, INC.</t>
  </si>
  <si>
    <t>H5926</t>
  </si>
  <si>
    <t>MOLINA HEALTHCARE OF MICHIGAN, INC.</t>
  </si>
  <si>
    <t>H5928</t>
  </si>
  <si>
    <t>CARE1ST HEALTH PLAN</t>
  </si>
  <si>
    <t>H5932</t>
  </si>
  <si>
    <t>GATEWAY HEALTH PLAN, INC.</t>
  </si>
  <si>
    <t>H5934</t>
  </si>
  <si>
    <t>HOPE HOSPICE AND COMMUNITY SERVICES, INC.</t>
  </si>
  <si>
    <t>H5938</t>
  </si>
  <si>
    <t>CAPITAL HEALTH PLAN</t>
  </si>
  <si>
    <t>H5943</t>
  </si>
  <si>
    <t>H5950</t>
  </si>
  <si>
    <t>H5969</t>
  </si>
  <si>
    <t>ALOHACARE</t>
  </si>
  <si>
    <t>H5970</t>
  </si>
  <si>
    <t>H5978</t>
  </si>
  <si>
    <t>SENIOR LIFE LEHIGH VALLEY, INC.</t>
  </si>
  <si>
    <t>H5985</t>
  </si>
  <si>
    <t>PHOENIX HEALTH PLANS, INC.</t>
  </si>
  <si>
    <t>H5989</t>
  </si>
  <si>
    <t>H5991</t>
  </si>
  <si>
    <t>AFFINITY HEALTH PLAN, INC.</t>
  </si>
  <si>
    <t>H5992</t>
  </si>
  <si>
    <t>SENIOR WHOLE HEALTH OF NEW YORK, INC.</t>
  </si>
  <si>
    <t>H5995</t>
  </si>
  <si>
    <t>H6059</t>
  </si>
  <si>
    <t>PACE OF GUILFORD AND ROCKINGHAM COUNTIES, INC.</t>
  </si>
  <si>
    <t>H6132</t>
  </si>
  <si>
    <t>SELECT HEALTH OF SOUTH CAROLINA, INC.</t>
  </si>
  <si>
    <t>H6169</t>
  </si>
  <si>
    <t>H6178</t>
  </si>
  <si>
    <t>CARESOURCE</t>
  </si>
  <si>
    <t>H6181</t>
  </si>
  <si>
    <t>AMERIGROUP NEW YORK, LLC</t>
  </si>
  <si>
    <t>H6231</t>
  </si>
  <si>
    <t>FRANCISCAN PACE, INC.</t>
  </si>
  <si>
    <t>H6306</t>
  </si>
  <si>
    <t>FIRSTCAROLINACARE INSURANCE COMPANY</t>
  </si>
  <si>
    <t>H6310</t>
  </si>
  <si>
    <t>INOVACARES</t>
  </si>
  <si>
    <t>H6328</t>
  </si>
  <si>
    <t>CARE N' CARE INSURANCE COMPANY, INC.</t>
  </si>
  <si>
    <t>H6360</t>
  </si>
  <si>
    <t>HEALTHSPAN INTEGRATED CARE</t>
  </si>
  <si>
    <t>H6371</t>
  </si>
  <si>
    <t>LUTHERAN SENIOR HEALTHCARE, INC.</t>
  </si>
  <si>
    <t>H6411</t>
  </si>
  <si>
    <t>H6528</t>
  </si>
  <si>
    <t>CARE IMPROVEMENT PLUS SOUTH CENTRAL INSURANCE CO.</t>
  </si>
  <si>
    <t>H6551</t>
  </si>
  <si>
    <t>LIFE ST. MARY, INC.</t>
  </si>
  <si>
    <t>H6609</t>
  </si>
  <si>
    <t>H6622</t>
  </si>
  <si>
    <t>HUMANA WI HEALTH ORGANIZATION INSURANCE CORP</t>
  </si>
  <si>
    <t>H6642</t>
  </si>
  <si>
    <t>UNIVERSAL HMO OF TEXAS, INC.</t>
  </si>
  <si>
    <t>H6705</t>
  </si>
  <si>
    <t>UNIVERSAL HEALTH CARE OF NEVADA, INC.</t>
  </si>
  <si>
    <t>H6743</t>
  </si>
  <si>
    <t>H6786</t>
  </si>
  <si>
    <t>ANTHEM HEALTH PLANS OF MAINE, INC.</t>
  </si>
  <si>
    <t>H6801</t>
  </si>
  <si>
    <t>GHS MANAGED HEALTH CARE PLANS, INC.</t>
  </si>
  <si>
    <t>H6815</t>
  </si>
  <si>
    <t>HEALTH NET HEALTH PLAN OF OREGON</t>
  </si>
  <si>
    <t>H6864</t>
  </si>
  <si>
    <t>GUILDNET, INC.</t>
  </si>
  <si>
    <t>H6881</t>
  </si>
  <si>
    <t>H6887</t>
  </si>
  <si>
    <t>SOUTH JERSEY HEALTHCARE LIFE, INC.</t>
  </si>
  <si>
    <t>H6900</t>
  </si>
  <si>
    <t>H6923</t>
  </si>
  <si>
    <t>H6952</t>
  </si>
  <si>
    <t>UNITEDHEALTHCARE COMMUNITY PLAN, INC</t>
  </si>
  <si>
    <t>H6972</t>
  </si>
  <si>
    <t>H7002</t>
  </si>
  <si>
    <t>H7003</t>
  </si>
  <si>
    <t>PACE NEBRASKA</t>
  </si>
  <si>
    <t>H7006</t>
  </si>
  <si>
    <t>H7015</t>
  </si>
  <si>
    <t>HEALTHFIRST HEALTH PLAN OF NEW JERSEY, INC.</t>
  </si>
  <si>
    <t>H7086</t>
  </si>
  <si>
    <t>COMMUNITY HEALTH GROUP</t>
  </si>
  <si>
    <t>H7149</t>
  </si>
  <si>
    <t>COVENTRY HEALTH CARE OF NEBRASKA, INC.</t>
  </si>
  <si>
    <t>H7173</t>
  </si>
  <si>
    <t>PEACH STATE HEALTH PLAN, INC.</t>
  </si>
  <si>
    <t>H7187</t>
  </si>
  <si>
    <t>H7188</t>
  </si>
  <si>
    <t>H7195</t>
  </si>
  <si>
    <t>NORTHLAND PACE PROGRAM</t>
  </si>
  <si>
    <t>H7200</t>
  </si>
  <si>
    <t>AMERIGROUP TENNESSEE, INC.</t>
  </si>
  <si>
    <t>H7220</t>
  </si>
  <si>
    <t>INDIANA UNIVERSITY HEALTH PLANS, INC.</t>
  </si>
  <si>
    <t>H7281</t>
  </si>
  <si>
    <t>H7292</t>
  </si>
  <si>
    <t>ALAMEDA ALLIANCE JOINT POWERS AUTHORITY (JPA)</t>
  </si>
  <si>
    <t>H7301</t>
  </si>
  <si>
    <t>H7306</t>
  </si>
  <si>
    <t>FIRST HEALTH LIFE &amp; HEALTH INSURANCE COMPANY</t>
  </si>
  <si>
    <t>H7352</t>
  </si>
  <si>
    <t>UNIVERSITY CARE ADVANTAGE, LLC</t>
  </si>
  <si>
    <t>H7419</t>
  </si>
  <si>
    <t>TUFTS HEALTH PUBLIC PLANS, INC.</t>
  </si>
  <si>
    <t>H7475</t>
  </si>
  <si>
    <t>H7501</t>
  </si>
  <si>
    <t>H7526</t>
  </si>
  <si>
    <t>H7660</t>
  </si>
  <si>
    <t>VIECARE BEAVER LLC DBA LIFE BEAVER COUNTY</t>
  </si>
  <si>
    <t>H7678</t>
  </si>
  <si>
    <t>MOLINA HEALTHCARE OF TEXAS, INC.</t>
  </si>
  <si>
    <t>H7728</t>
  </si>
  <si>
    <t>ANTHEM HEALTH PLANS OF NEW HAMPSHIRE, INC.</t>
  </si>
  <si>
    <t>H7787</t>
  </si>
  <si>
    <t>H7811</t>
  </si>
  <si>
    <t>H7855</t>
  </si>
  <si>
    <t>LOS ANGELES JEWISH HOME FOR THE AGING</t>
  </si>
  <si>
    <t>H7908</t>
  </si>
  <si>
    <t>H7917</t>
  </si>
  <si>
    <t>BLUECROSS BLUESHIELD OF TENNESSEE, INC.</t>
  </si>
  <si>
    <t>H7949</t>
  </si>
  <si>
    <t>PACIFICARE OF NEVADA, INC.</t>
  </si>
  <si>
    <t>H7971</t>
  </si>
  <si>
    <t>H8050</t>
  </si>
  <si>
    <t>CARILION CLINIC MEDICARE RESOURCES, LLC</t>
  </si>
  <si>
    <t>H8064</t>
  </si>
  <si>
    <t>H8091</t>
  </si>
  <si>
    <t>H8096</t>
  </si>
  <si>
    <t>CENTRA HEALTH, INC.</t>
  </si>
  <si>
    <t>H8098</t>
  </si>
  <si>
    <t>H8130</t>
  </si>
  <si>
    <t>MOLINA HEALTHCARE OF FLORIDA, INC.</t>
  </si>
  <si>
    <t>H8145</t>
  </si>
  <si>
    <t>H8189</t>
  </si>
  <si>
    <t>MANAGED HEALTH SERVICES, WISCONSIN</t>
  </si>
  <si>
    <t>H8393</t>
  </si>
  <si>
    <t>H8424</t>
  </si>
  <si>
    <t>SIOUXLAND PACE, INC.</t>
  </si>
  <si>
    <t>H8552</t>
  </si>
  <si>
    <t>ANTHEM BLUE CROSS LIFE AND HEALTH INS COMPANY</t>
  </si>
  <si>
    <t>H8558</t>
  </si>
  <si>
    <t>STERLING LIFE INSURANCE COMPANY</t>
  </si>
  <si>
    <t>H8578</t>
  </si>
  <si>
    <t>HEALTH NEW ENGLAND, INC.</t>
  </si>
  <si>
    <t>H8604</t>
  </si>
  <si>
    <t>THP INSURANCE COMPANY</t>
  </si>
  <si>
    <t>H8644</t>
  </si>
  <si>
    <t>H8649</t>
  </si>
  <si>
    <t>ALTIUS HEALTH PLANS, INC.</t>
  </si>
  <si>
    <t>H8653</t>
  </si>
  <si>
    <t>CHAPTERS HEALTH SENIOR INDEPENDENCE</t>
  </si>
  <si>
    <t>H8655</t>
  </si>
  <si>
    <t>RIVERSIDE RETIREMENT SERVICES, INC.</t>
  </si>
  <si>
    <t>H8684</t>
  </si>
  <si>
    <t>H8707</t>
  </si>
  <si>
    <t>H8748</t>
  </si>
  <si>
    <t>H8777</t>
  </si>
  <si>
    <t>COMPLETE SENIOR CARE, INC.</t>
  </si>
  <si>
    <t>H8800</t>
  </si>
  <si>
    <t>TOTAL SENIOR CARE, INC.</t>
  </si>
  <si>
    <t>H8822</t>
  </si>
  <si>
    <t>H8870</t>
  </si>
  <si>
    <t>MOLINA HEALTHCARE OF ILLINOIS, INC.</t>
  </si>
  <si>
    <t>H8908</t>
  </si>
  <si>
    <t>HUMANA MEDICAL PLAN OF MICHIGAN, INC.</t>
  </si>
  <si>
    <t>H8953</t>
  </si>
  <si>
    <t>HUMANA HEALTH PLAN OF OHIO, INC.</t>
  </si>
  <si>
    <t>H8980</t>
  </si>
  <si>
    <t>H8991</t>
  </si>
  <si>
    <t>AMERIGROUP FLORIDA, INC.</t>
  </si>
  <si>
    <t>H9001</t>
  </si>
  <si>
    <t>H9003</t>
  </si>
  <si>
    <t>KAISER FOUNDATION HP OF THE N W</t>
  </si>
  <si>
    <t>H9011</t>
  </si>
  <si>
    <t>H9047</t>
  </si>
  <si>
    <t>PROVIDENCE HEALTH PLAN</t>
  </si>
  <si>
    <t>H9068</t>
  </si>
  <si>
    <t>ALBRIGHT CARE SERVICES</t>
  </si>
  <si>
    <t>H9082</t>
  </si>
  <si>
    <t>MOLINA HEALTHCARE OF NEW MEXICO, INC.</t>
  </si>
  <si>
    <t>H9104</t>
  </si>
  <si>
    <t>H9266</t>
  </si>
  <si>
    <t>PIEDMONT HEALTH SERVICES, INC.</t>
  </si>
  <si>
    <t>H9285</t>
  </si>
  <si>
    <t>ATLANTIS HEALTH PLAN, INC.</t>
  </si>
  <si>
    <t>H9302</t>
  </si>
  <si>
    <t>SOUNDPATH HEALTH, INC.</t>
  </si>
  <si>
    <t>H9385</t>
  </si>
  <si>
    <t>SCAN HEALTH PLAN ARIZONA</t>
  </si>
  <si>
    <t>H9412</t>
  </si>
  <si>
    <t>GEISINGER QUALITY OPTIONS, INC.</t>
  </si>
  <si>
    <t>H9503</t>
  </si>
  <si>
    <t>H9525</t>
  </si>
  <si>
    <t>COMPCARE HEALTH SERVICES INSURANCE CORPORATION</t>
  </si>
  <si>
    <t>H9572</t>
  </si>
  <si>
    <t>BCBS OF MICHIGAN MUTUAL INSURANCE COMPANY</t>
  </si>
  <si>
    <t>H9615</t>
  </si>
  <si>
    <t>H9670</t>
  </si>
  <si>
    <t>UPMC HEALTH BENEFITS, INC.</t>
  </si>
  <si>
    <t>H9730</t>
  </si>
  <si>
    <t>WELLCARE HEALTH INSURANCE COMPANY OF KENTUCKY, INC</t>
  </si>
  <si>
    <t>H9830</t>
  </si>
  <si>
    <t>NEWCOURTLAND LIFE PROGRAM</t>
  </si>
  <si>
    <t>H9834</t>
  </si>
  <si>
    <t>GUNDERSEN HEALTH PLAN OF MINNESOTA</t>
  </si>
  <si>
    <t>H9847</t>
  </si>
  <si>
    <t>H9859</t>
  </si>
  <si>
    <t>H9915</t>
  </si>
  <si>
    <t>MEDSTAR FAMILY CHOICE, INC.</t>
  </si>
  <si>
    <t>H9947</t>
  </si>
  <si>
    <t>BLUE CROSS AND BLUE SHIELD OF GEORGIA, INC.</t>
  </si>
  <si>
    <t>H9998</t>
  </si>
  <si>
    <t>LUBBOCK REGIONAL MENTAL HEALTH MENTAL RETARDATION</t>
  </si>
  <si>
    <t>R3175</t>
  </si>
  <si>
    <t>R3332</t>
  </si>
  <si>
    <t>R3444</t>
  </si>
  <si>
    <t>R5287</t>
  </si>
  <si>
    <t>R5342</t>
  </si>
  <si>
    <t>R5826</t>
  </si>
  <si>
    <t>R5941</t>
  </si>
  <si>
    <t>R6801</t>
  </si>
  <si>
    <t>R7439</t>
  </si>
  <si>
    <t>R7444</t>
  </si>
  <si>
    <t>R9896</t>
  </si>
  <si>
    <t>S0043</t>
  </si>
  <si>
    <t>S0064</t>
  </si>
  <si>
    <t>MEDCO CONTAINMENT LIFE AND MEDCO CONTAINMENT OF NY</t>
  </si>
  <si>
    <t>S0128</t>
  </si>
  <si>
    <t>HEALTHMARKETS INSURANCE COMPANY</t>
  </si>
  <si>
    <t>S0197</t>
  </si>
  <si>
    <t>CAMBRIDGE LIFE INSURANCE COMPANY</t>
  </si>
  <si>
    <t>S0223</t>
  </si>
  <si>
    <t>S0586</t>
  </si>
  <si>
    <t>S0655</t>
  </si>
  <si>
    <t>TUFTS INSURANCE COMPANY</t>
  </si>
  <si>
    <t>S1030</t>
  </si>
  <si>
    <t>BCBS ALABAMA, BCBS TENNESSEE</t>
  </si>
  <si>
    <t>S1140</t>
  </si>
  <si>
    <t>S1822</t>
  </si>
  <si>
    <t>S2321</t>
  </si>
  <si>
    <t>S2468</t>
  </si>
  <si>
    <t>S2505</t>
  </si>
  <si>
    <t>S2874</t>
  </si>
  <si>
    <t>S2893</t>
  </si>
  <si>
    <t>ANTHEM INSURANCE CO. &amp; BCBSMA &amp; BCBSRI &amp; BCBSVT</t>
  </si>
  <si>
    <t>S3389</t>
  </si>
  <si>
    <t>S3440</t>
  </si>
  <si>
    <t>S3474</t>
  </si>
  <si>
    <t>HEARTLAND FIDELITY INSURANCE COMPANY</t>
  </si>
  <si>
    <t>S3521</t>
  </si>
  <si>
    <t>S4219</t>
  </si>
  <si>
    <t>S4802</t>
  </si>
  <si>
    <t>S5540</t>
  </si>
  <si>
    <t>S5552</t>
  </si>
  <si>
    <t>S5569</t>
  </si>
  <si>
    <t>S5580</t>
  </si>
  <si>
    <t>FIRST UNITED AMERICAN LIFE INSURANCE COMPANY</t>
  </si>
  <si>
    <t>S5584</t>
  </si>
  <si>
    <t>S5588</t>
  </si>
  <si>
    <t>PARAMOUNT INSURANCE COMPANY</t>
  </si>
  <si>
    <t>S5593</t>
  </si>
  <si>
    <t>S5596</t>
  </si>
  <si>
    <t>S5601</t>
  </si>
  <si>
    <t>SILVERSCRIPT INSURANCE COMPANY</t>
  </si>
  <si>
    <t>S5609</t>
  </si>
  <si>
    <t>S5617</t>
  </si>
  <si>
    <t>CIGNA HEALTH AND LIFE INSURANCE COMPANY</t>
  </si>
  <si>
    <t>S5660</t>
  </si>
  <si>
    <t>MEDCO CONTAINMENT LIFE INSURANCE COMPANY</t>
  </si>
  <si>
    <t>S5670</t>
  </si>
  <si>
    <t>S5674</t>
  </si>
  <si>
    <t>S5715</t>
  </si>
  <si>
    <t>S5726</t>
  </si>
  <si>
    <t>BLUE CROSS AND BLUE SHIELD OF KANSAS</t>
  </si>
  <si>
    <t>S5743</t>
  </si>
  <si>
    <t>WELLMARK  IA &amp; SD, &amp; BCBS MN, MT, NE, ND,&amp; WY</t>
  </si>
  <si>
    <t>S5753</t>
  </si>
  <si>
    <t>WISCONSIN PHYSICIANS SERVICE INSURANCE CORPORATION</t>
  </si>
  <si>
    <t>S5755</t>
  </si>
  <si>
    <t>UNITED AMERICAN INSURANCE COMPANY</t>
  </si>
  <si>
    <t>S5766</t>
  </si>
  <si>
    <t>S5768</t>
  </si>
  <si>
    <t>S5775</t>
  </si>
  <si>
    <t>TRIPLE S SALUD, INC.</t>
  </si>
  <si>
    <t>S5795</t>
  </si>
  <si>
    <t>S5805</t>
  </si>
  <si>
    <t>S5810</t>
  </si>
  <si>
    <t>S5820</t>
  </si>
  <si>
    <t>S5840</t>
  </si>
  <si>
    <t>S5857</t>
  </si>
  <si>
    <t>PRIORITY HEALTH INSURANCE COMPANY</t>
  </si>
  <si>
    <t>S5877</t>
  </si>
  <si>
    <t>EDUCATORS MUTUAL INSURANCE ASSOCIATION</t>
  </si>
  <si>
    <t>S5884</t>
  </si>
  <si>
    <t>S5904</t>
  </si>
  <si>
    <t>S5907</t>
  </si>
  <si>
    <t>S5916</t>
  </si>
  <si>
    <t>REGENCE BLUESHIELD OF IDAHO AND REGENCE BC BS UTAH</t>
  </si>
  <si>
    <t>S5921</t>
  </si>
  <si>
    <t>UNITEDHEALTHCARE INS. CO. AND UNITEDHEALTHCARE NY</t>
  </si>
  <si>
    <t>S5932</t>
  </si>
  <si>
    <t>S5937</t>
  </si>
  <si>
    <t>LOUISIANA HEALTH SERVICE AND INDEMNITY COMPANY</t>
  </si>
  <si>
    <t>S5953</t>
  </si>
  <si>
    <t>S5960</t>
  </si>
  <si>
    <t>UNICARE LIFE &amp; HEALTH INSURANCE COMPANY</t>
  </si>
  <si>
    <t>S5966</t>
  </si>
  <si>
    <t>S5967</t>
  </si>
  <si>
    <t>WELLCARE PRESCRIPTION INSURANCE, INC.</t>
  </si>
  <si>
    <t>S5975</t>
  </si>
  <si>
    <t>S5983</t>
  </si>
  <si>
    <t>MEDCO CONTAINMENT INSURANCE COMPANY OF NEW YORK</t>
  </si>
  <si>
    <t>S5993</t>
  </si>
  <si>
    <t>HORIZON HEALTHCARE SERVICES, INC.</t>
  </si>
  <si>
    <t>S6506</t>
  </si>
  <si>
    <t>BLUE CROSS AND BLUE SHIELD ARIZONA, INC.</t>
  </si>
  <si>
    <t>S6875</t>
  </si>
  <si>
    <t>S7694</t>
  </si>
  <si>
    <t>ENVISION INSURANCE COMPANY</t>
  </si>
  <si>
    <t>S7950</t>
  </si>
  <si>
    <t>EXPRESS SCRIPTS INSURANCE CO.</t>
  </si>
  <si>
    <t>S8067</t>
  </si>
  <si>
    <t>AVALON INSURANCE COMPANY</t>
  </si>
  <si>
    <t>S8841</t>
  </si>
  <si>
    <t>CATAMARAN INSURANCE OF OHIO, INC.</t>
  </si>
  <si>
    <t>S9014</t>
  </si>
  <si>
    <t>S9579</t>
  </si>
  <si>
    <t>STONEBRIDGE LIFE INSURANCE COMPANY</t>
  </si>
  <si>
    <t>Totals</t>
  </si>
  <si>
    <t>Contract</t>
  </si>
  <si>
    <t>Contract name</t>
  </si>
  <si>
    <t># of Plans</t>
  </si>
  <si>
    <t>Reconciliation Amt</t>
  </si>
  <si>
    <t>LICS</t>
  </si>
  <si>
    <t>Reinsurance</t>
  </si>
  <si>
    <t>Risk Sharing</t>
  </si>
  <si>
    <t>Parent Organization</t>
  </si>
  <si>
    <t>AIDS Healthcare Foundation</t>
  </si>
  <si>
    <t>AMERIGROUP Corporation</t>
  </si>
  <si>
    <t>ATRIO Health Plans</t>
  </si>
  <si>
    <t>Acension Health</t>
  </si>
  <si>
    <t>Advantage Health Solutions</t>
  </si>
  <si>
    <t>Aegon N.V.</t>
  </si>
  <si>
    <t>Aetna Inc.</t>
  </si>
  <si>
    <t>Affinity Health Plan</t>
  </si>
  <si>
    <t>Affinity Health System</t>
  </si>
  <si>
    <t>Agate Resources,  Inc.</t>
  </si>
  <si>
    <t>Alameda Alliance for Health</t>
  </si>
  <si>
    <t>Albright Care Services</t>
  </si>
  <si>
    <t>AlohaCare</t>
  </si>
  <si>
    <t>Altamed Health Services Corporation</t>
  </si>
  <si>
    <t>Amarillo Multisvc Ctr Fr the Aging Inc</t>
  </si>
  <si>
    <t>America's 1st Choice Holdings of Florida, LLC</t>
  </si>
  <si>
    <t>America's 1st Choice Holdings of N.C., LLC</t>
  </si>
  <si>
    <t>America's 1st Choice Holdings of S.C., LLC</t>
  </si>
  <si>
    <t>America+s 1st Choice NY Holdings, LLC</t>
  </si>
  <si>
    <t>Anthem Insurance Co. &amp; BCBSMA &amp; BCBSRI &amp; BCBSVT</t>
  </si>
  <si>
    <t>Appalachian Agency for Senior Citizens, Inc.</t>
  </si>
  <si>
    <t>Ardent Health Services.</t>
  </si>
  <si>
    <t>Aultman Health Foundation</t>
  </si>
  <si>
    <t>AvMed, Inc.</t>
  </si>
  <si>
    <t>Aveta Inc.</t>
  </si>
  <si>
    <t>BCBS MN, MT, NE, ND, WY, Wellmark IA and SD</t>
  </si>
  <si>
    <t>BCBS OF AL &amp; BCBS OF TN</t>
  </si>
  <si>
    <t>Baystate Health, Inc.</t>
  </si>
  <si>
    <t>Bienvivir Senior Health Services</t>
  </si>
  <si>
    <t>Blue Cross &amp; Blue Shield of Rhode Island</t>
  </si>
  <si>
    <t>Blue Cross Blue Shield of Arizona</t>
  </si>
  <si>
    <t>Blue Cross Blue Shield of Kansas</t>
  </si>
  <si>
    <t>Blue Cross Blue Shield of Michigan</t>
  </si>
  <si>
    <t>Blue Cross and Blue Shield of Florida</t>
  </si>
  <si>
    <t>Blue Cross and Blue Shield of Massachusetts, Inc.</t>
  </si>
  <si>
    <t>Blue Cross and Blue Shield of Minnesota</t>
  </si>
  <si>
    <t>Blue Cross and Blue Shield of North Carolina</t>
  </si>
  <si>
    <t>Blue Cross of Idaho Health Services, Inc.</t>
  </si>
  <si>
    <t>BlueCross BlueShield of Alabama</t>
  </si>
  <si>
    <t>BlueCross BlueShield of Louisiana</t>
  </si>
  <si>
    <t>BlueCross BlueShield of South Carolina (BCBSSC)</t>
  </si>
  <si>
    <t>BlueCross BlueShield of Tennessee</t>
  </si>
  <si>
    <t>C &amp; O Employees' Hospital Association</t>
  </si>
  <si>
    <t>CIGNA</t>
  </si>
  <si>
    <t>CVS Caremark Corporation</t>
  </si>
  <si>
    <t>Caidan Enterprises, Inc.</t>
  </si>
  <si>
    <t>California Physicians' Service</t>
  </si>
  <si>
    <t>Cambia Health Solutions, Inc.</t>
  </si>
  <si>
    <t>Cambridge Health Alliance</t>
  </si>
  <si>
    <t>Capital BlueCross</t>
  </si>
  <si>
    <t>Capital District Physicians' Health Plan, Inc.</t>
  </si>
  <si>
    <t>Care Resources</t>
  </si>
  <si>
    <t>Care Wisconsin First, Inc.</t>
  </si>
  <si>
    <t>Care1st Health Plan</t>
  </si>
  <si>
    <t>CareFirst, Inc.</t>
  </si>
  <si>
    <t>CareOregon, Inc.</t>
  </si>
  <si>
    <t>CareSource Management Group Co.</t>
  </si>
  <si>
    <t>Carilion Services, Inc.</t>
  </si>
  <si>
    <t>Catamaran Corporation</t>
  </si>
  <si>
    <t>Catholic Charities Archdiocese of New Orleans</t>
  </si>
  <si>
    <t>Catholic Health Care System</t>
  </si>
  <si>
    <t>Catholic Health East</t>
  </si>
  <si>
    <t>Catholic Health System, Inc.</t>
  </si>
  <si>
    <t>Centene Corporation</t>
  </si>
  <si>
    <t>Center For Elders Independence</t>
  </si>
  <si>
    <t>CenterLight Health System, Inc.</t>
  </si>
  <si>
    <t>Centra Health, Inc.</t>
  </si>
  <si>
    <t>Central Health Plan of California</t>
  </si>
  <si>
    <t>Chapters Healthcare System, Inc.</t>
  </si>
  <si>
    <t>Cherokee Nation Comprehensive Care Agency</t>
  </si>
  <si>
    <t>Chinese Hospital Association</t>
  </si>
  <si>
    <t>Colorado Access</t>
  </si>
  <si>
    <t>Commonwealth Care Alliance, Inc.</t>
  </si>
  <si>
    <t>Commonwealth of PA Pub Schools Retirement System</t>
  </si>
  <si>
    <t>Community Care of Western New York, Inc.</t>
  </si>
  <si>
    <t>Community Care, Inc.</t>
  </si>
  <si>
    <t>Community Eldercare of San Diego</t>
  </si>
  <si>
    <t>Community Health Group</t>
  </si>
  <si>
    <t>Community Health Plan of Washington</t>
  </si>
  <si>
    <t>CommunityCare Managed Healthcare Plans of OK, Inc.</t>
  </si>
  <si>
    <t>Comprehensive Senior Care Corporation</t>
  </si>
  <si>
    <t>Covenant Health System - Hendrick Health System</t>
  </si>
  <si>
    <t>Coventry Health Care Inc.</t>
  </si>
  <si>
    <t>Cuatro LLC.</t>
  </si>
  <si>
    <t>Denver Health Hospital Authority</t>
  </si>
  <si>
    <t>Educators Mutual Insurance Association</t>
  </si>
  <si>
    <t>Elder Service Plan of the North Shore</t>
  </si>
  <si>
    <t>Elder Svc Pln/E Boston Health Center</t>
  </si>
  <si>
    <t>Elderhaus Inc.</t>
  </si>
  <si>
    <t>Elderplan, Inc.</t>
  </si>
  <si>
    <t>EmblemHealth, Inc.</t>
  </si>
  <si>
    <t>Envision Insurance Company</t>
  </si>
  <si>
    <t>Essence Group Holdings Corporation</t>
  </si>
  <si>
    <t>Express Scripts Holding Company</t>
  </si>
  <si>
    <t>Fallon Community Health Plan</t>
  </si>
  <si>
    <t>FamilyCare Incorporated</t>
  </si>
  <si>
    <t>Fidelis SeniorCare, Inc.</t>
  </si>
  <si>
    <t>First Medical Health Plan, Inc.</t>
  </si>
  <si>
    <t>FirstHealth of the Carolinas, Inc.</t>
  </si>
  <si>
    <t>Florida Healthcare Plus, Inc.</t>
  </si>
  <si>
    <t>Florida PACE Centers, Inc.</t>
  </si>
  <si>
    <t>Franciscan PACE, Inc.</t>
  </si>
  <si>
    <t>GEMCare Mercy Memorial Health Systems, LLC</t>
  </si>
  <si>
    <t>Gateway Health Plan</t>
  </si>
  <si>
    <t>Geisinger Health System</t>
  </si>
  <si>
    <t>Golden State Medicare Health Plan</t>
  </si>
  <si>
    <t>Grane Healthcare</t>
  </si>
  <si>
    <t>Group Health Cooperative</t>
  </si>
  <si>
    <t>Gundersen Lutheran Health System Inc.</t>
  </si>
  <si>
    <t>HF Management Services, LLC</t>
  </si>
  <si>
    <t>HHCS, Inc.</t>
  </si>
  <si>
    <t>Harbor Health Services, Inc.</t>
  </si>
  <si>
    <t>Hawaii Medical Service Association</t>
  </si>
  <si>
    <t>Health Alliance Medical Plans</t>
  </si>
  <si>
    <t>Health Alliance Plan (HAP)</t>
  </si>
  <si>
    <t>Health Association of Niagara County, Incorp.</t>
  </si>
  <si>
    <t>Health Care Service Corporation</t>
  </si>
  <si>
    <t>Health First</t>
  </si>
  <si>
    <t>Health Net, Inc.</t>
  </si>
  <si>
    <t>Health Plan of San Mateo</t>
  </si>
  <si>
    <t>Health Plan of the Upper Ohio Valley</t>
  </si>
  <si>
    <t>Health Services Group, Inc.</t>
  </si>
  <si>
    <t>HealthMarkets, Inc.</t>
  </si>
  <si>
    <t>HealthNow New York Inc.</t>
  </si>
  <si>
    <t>HealthPartners, Inc.</t>
  </si>
  <si>
    <t>HealthPlus of Michigan</t>
  </si>
  <si>
    <t>HealthSun Health Plans, Inc</t>
  </si>
  <si>
    <t>Healthfirst, Inc.</t>
  </si>
  <si>
    <t>Heartland Fidelity Insurance Company</t>
  </si>
  <si>
    <t>Henry Ford Health System</t>
  </si>
  <si>
    <t>Highmark Inc.</t>
  </si>
  <si>
    <t>Honored Citizens Choice Health Plan</t>
  </si>
  <si>
    <t>Hope Hospice and Community Services, Inc.</t>
  </si>
  <si>
    <t>Horizon Healthcare Services, Inc.</t>
  </si>
  <si>
    <t>Humana Inc.</t>
  </si>
  <si>
    <t>Humana NET Demo</t>
  </si>
  <si>
    <t>IASIS Healthcare</t>
  </si>
  <si>
    <t>IBT Voluntary Employee Benefits Trust</t>
  </si>
  <si>
    <t>IDJB Investments, LLC</t>
  </si>
  <si>
    <t>IJKG Opco LLC</t>
  </si>
  <si>
    <t>INLAND EMPIRE HEALTH PLAN</t>
  </si>
  <si>
    <t>Immanuel</t>
  </si>
  <si>
    <t>Independence Blue Cross</t>
  </si>
  <si>
    <t>Independent Care Health Plan Inc.</t>
  </si>
  <si>
    <t>Independent Health Association, Inc.</t>
  </si>
  <si>
    <t>Indiana University Health</t>
  </si>
  <si>
    <t>Inova Health Systems, Inc.</t>
  </si>
  <si>
    <t>InterValley Health Plan</t>
  </si>
  <si>
    <t>Intermountain Health Care, Inc.</t>
  </si>
  <si>
    <t>Itasca County Health &amp; Human Services</t>
  </si>
  <si>
    <t>Jewish Guild for the Blind</t>
  </si>
  <si>
    <t>Kaiser Foundation Health Plan, Inc.</t>
  </si>
  <si>
    <t>Kelsey-Seybold Medical Group, PLLC</t>
  </si>
  <si>
    <t>Liberty Health Advantage, Inc.</t>
  </si>
  <si>
    <t>Life St. Joseph of the Pines, Inc.</t>
  </si>
  <si>
    <t>LifeCircles</t>
  </si>
  <si>
    <t>Lifetime Healthcare, Inc.</t>
  </si>
  <si>
    <t>Living Independence for the Elderly</t>
  </si>
  <si>
    <t>Local Initiative Health Authority for LA County</t>
  </si>
  <si>
    <t>Loretto Rest Realty Corporation</t>
  </si>
  <si>
    <t>Los Angeles Jewish Home for the Aging</t>
  </si>
  <si>
    <t>Lubbock Regional Mental Health</t>
  </si>
  <si>
    <t>Lutheran SeniorLife</t>
  </si>
  <si>
    <t>Lutheran Social Ministries of New Jersey</t>
  </si>
  <si>
    <t>Lutheran Social Services of South Central PA</t>
  </si>
  <si>
    <t>MAPFRE PRAICO CORPORATION</t>
  </si>
  <si>
    <t>MVP Health Care, Inc.</t>
  </si>
  <si>
    <t>Marshfield Clinic.</t>
  </si>
  <si>
    <t>Martin's Point Health Care, Inc.</t>
  </si>
  <si>
    <t>McGregor at Overlook</t>
  </si>
  <si>
    <t>McLaren Health Care Corporation</t>
  </si>
  <si>
    <t>Medica Holding Company</t>
  </si>
  <si>
    <t>Medical Card System, Inc.</t>
  </si>
  <si>
    <t>Medstar Health, Inc.</t>
  </si>
  <si>
    <t>Memorial Hospital of Laramie County</t>
  </si>
  <si>
    <t>Mercy Alliance, Inc.</t>
  </si>
  <si>
    <t>Mercy Medical</t>
  </si>
  <si>
    <t>Metropolitan Health Plan</t>
  </si>
  <si>
    <t>Mid Rogue Community Health Plan</t>
  </si>
  <si>
    <t>Midland Care Connection, Inc.</t>
  </si>
  <si>
    <t>Missouri  DOT/State Highway Patrol Med &amp; Life Ins</t>
  </si>
  <si>
    <t>Molina Healthcare, Inc.,</t>
  </si>
  <si>
    <t>Mountain Empire Older Citizens, Inc</t>
  </si>
  <si>
    <t>Mountain States Health Alliance</t>
  </si>
  <si>
    <t>Munich American Holding Corporation</t>
  </si>
  <si>
    <t>National Rural Electric Cooperative Association</t>
  </si>
  <si>
    <t>New Courtland LIFE Program</t>
  </si>
  <si>
    <t>New West Health Services</t>
  </si>
  <si>
    <t>New York City Health and Hospitals Corporation</t>
  </si>
  <si>
    <t>North Texas Specialty Physicians</t>
  </si>
  <si>
    <t>Northland Healthcare Alliance</t>
  </si>
  <si>
    <t>On Lok, Inc.</t>
  </si>
  <si>
    <t>Orange County Health Authority</t>
  </si>
  <si>
    <t>PACE @ Home</t>
  </si>
  <si>
    <t>PACE Organization of Rhode Island</t>
  </si>
  <si>
    <t>PACE of Guilford and Rockingham Counties, Inc.</t>
  </si>
  <si>
    <t>PACE of Southwest Michigan, Inc.</t>
  </si>
  <si>
    <t>PH Holdings, LLC</t>
  </si>
  <si>
    <t>PHI LIFE</t>
  </si>
  <si>
    <t>PacificSource Health Plans</t>
  </si>
  <si>
    <t>Palmetto Health Alliance</t>
  </si>
  <si>
    <t>Pennsylvania PACE, Inc.</t>
  </si>
  <si>
    <t>Pharmacy Insurance Corporation of America</t>
  </si>
  <si>
    <t>Piedmont Community Health Plan</t>
  </si>
  <si>
    <t>Pittsburgh Care Partnership, Inc.</t>
  </si>
  <si>
    <t>Preferred Medical Plan, Inc.</t>
  </si>
  <si>
    <t>Presbyterian Healthcare Services</t>
  </si>
  <si>
    <t>PrimeWest Central County-Based Purchasing Initiati</t>
  </si>
  <si>
    <t>Promedica Health System</t>
  </si>
  <si>
    <t>Providence Health &amp; Services</t>
  </si>
  <si>
    <t>Public Health Trust of Miami-Dade County</t>
  </si>
  <si>
    <t>Puget Sound Health Partners, Inc.</t>
  </si>
  <si>
    <t>QHP Financial Group, Inc.</t>
  </si>
  <si>
    <t>RCGM, LLC</t>
  </si>
  <si>
    <t>Renown Health</t>
  </si>
  <si>
    <t>Riverside Retirement Services, Inc.</t>
  </si>
  <si>
    <t>Rochester General Health System</t>
  </si>
  <si>
    <t>Rocky Mountain HMO, Inc.</t>
  </si>
  <si>
    <t>Rocky Mountain Health Care Services</t>
  </si>
  <si>
    <t>SCAN Health Plan</t>
  </si>
  <si>
    <t>SWH Holdings, Inc.</t>
  </si>
  <si>
    <t>Samaritan Health Services</t>
  </si>
  <si>
    <t>Scott and White Healthcare</t>
  </si>
  <si>
    <t>Senior Care Connection, Inc.</t>
  </si>
  <si>
    <t>Sentara Health Care (SHC)</t>
  </si>
  <si>
    <t>Simply Healthcare Holdings, Inc.</t>
  </si>
  <si>
    <t>South Country Health Alliance</t>
  </si>
  <si>
    <t>South Jersey Health System, Inc.</t>
  </si>
  <si>
    <t>Southwest Catholic Health Network</t>
  </si>
  <si>
    <t>Spectrum Health System</t>
  </si>
  <si>
    <t>St. Agnes Continuing Care Center</t>
  </si>
  <si>
    <t>St. Bernard's Healthcare</t>
  </si>
  <si>
    <t>St. Luke's Health System, Inc.</t>
  </si>
  <si>
    <t>St. Mary Medical Center</t>
  </si>
  <si>
    <t>State of Oklahoma</t>
  </si>
  <si>
    <t>Summa Health System</t>
  </si>
  <si>
    <t>Sutter Health Sacramento Sierra Region</t>
  </si>
  <si>
    <t>TAHMO, Inc.</t>
  </si>
  <si>
    <t>The Hospice of the Florida Suncoast, Inc.</t>
  </si>
  <si>
    <t>The Johns Hopkins Health System Corporation</t>
  </si>
  <si>
    <t>The Methodist Oaks</t>
  </si>
  <si>
    <t>The New York State Catholic Health Plan, Inc.</t>
  </si>
  <si>
    <t>The Oklahoma City Clinic, P.C.</t>
  </si>
  <si>
    <t>Torchmark Corporation</t>
  </si>
  <si>
    <t>Total Community Options, Inc.</t>
  </si>
  <si>
    <t>Total Health Care, Inc.</t>
  </si>
  <si>
    <t>Touchstone Health Partnership, Inc</t>
  </si>
  <si>
    <t>TriHealth, Inc.</t>
  </si>
  <si>
    <t>Trinity Health</t>
  </si>
  <si>
    <t>Triple-S Management Corporation</t>
  </si>
  <si>
    <t>Trustees of the University of Pennsylvania</t>
  </si>
  <si>
    <t>UA Healthcare, Inc.</t>
  </si>
  <si>
    <t>UAB Health System</t>
  </si>
  <si>
    <t>UCare Minnesota</t>
  </si>
  <si>
    <t>ULTIMATE HEALTH PLAN, INC.</t>
  </si>
  <si>
    <t>UPPER PENINSULA HEALTH PLAN, INC.</t>
  </si>
  <si>
    <t>USAble Mutual Insurance Company</t>
  </si>
  <si>
    <t>Union Pacific Railroad Employes Health Systems</t>
  </si>
  <si>
    <t>United Church Homes and Services</t>
  </si>
  <si>
    <t>UnitedHealth Group, Inc.</t>
  </si>
  <si>
    <t>Universal American Corp.</t>
  </si>
  <si>
    <t>Universal Care, Inc</t>
  </si>
  <si>
    <t>Universal Health Care Group, Inc.</t>
  </si>
  <si>
    <t>University of Pittsburgh Medical Center</t>
  </si>
  <si>
    <t>Uphams Corner Health Committee, Inc.</t>
  </si>
  <si>
    <t>Vanguard Health Systems</t>
  </si>
  <si>
    <t>Vantage Health Plan, Inc.</t>
  </si>
  <si>
    <t>Veritage, LLC</t>
  </si>
  <si>
    <t>Via Christi Outreach Pgrm. Elders, Inc</t>
  </si>
  <si>
    <t>Visiting Nurse Service of New York</t>
  </si>
  <si>
    <t>Volunteers of America National Services</t>
  </si>
  <si>
    <t>WellCare Health Plans, Inc.</t>
  </si>
  <si>
    <t>WellPoint, Inc.</t>
  </si>
  <si>
    <t>Wisconsin Physicians Service Ins Corporation.</t>
  </si>
  <si>
    <t>Reconciliation Amount</t>
  </si>
  <si>
    <t>Total net reconciliation amount of all plans in the contract in a coverage year.</t>
  </si>
  <si>
    <t>Net reinsurance reconciliation amount.  Calculated as Actual Reinsurance Subsidy Amount minus Prospective Reinsurance Subsidy Amount.  This amount can be negative.</t>
  </si>
  <si>
    <t xml:space="preserve">Net risk-sharing reconciliation amount.  </t>
  </si>
  <si>
    <t>Net reconciliation of the Low Income Cost Sharing subsidy.  Calculated as Actual Low-income Subsidy Amount minus Prospective Low-income Cost-sharing Subsidy Amount</t>
  </si>
  <si>
    <t>Budget Neutrality</t>
  </si>
  <si>
    <t>Dollar amount required for payment demonstration plan to achieve budget neutrality.</t>
  </si>
  <si>
    <t>X0001</t>
  </si>
  <si>
    <t>LIMITED INCOME NET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</si>
</sst>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"/>
    <numFmt numFmtId="166" formatCode="_(* #,##0_);_(* \(#,##0\);_(* &quot;-&quot;??_);_(@_)"/>
  </numFmts>
  <fonts count="4" x14ac:knownFonts="1">
    <font>
      <sz val="10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10"/>
      <color rgb="FFFF000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1" fillId="0" borderId="0" xfId="2" applyNumberFormat="1" applyFont="1"/>
    <xf numFmtId="164" fontId="0" fillId="0" borderId="0" xfId="2" applyNumberFormat="1" applyFont="1"/>
    <xf numFmtId="164" fontId="0" fillId="0" borderId="0" xfId="0" applyNumberFormat="1"/>
    <xf numFmtId="165" fontId="1" fillId="0" borderId="0" xfId="0" applyNumberFormat="1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0" xfId="0" applyFont="1"/>
    <xf numFmtId="164" fontId="3" fillId="0" borderId="0" xfId="2" applyNumberFormat="1" applyFont="1"/>
    <xf numFmtId="164" fontId="3" fillId="0" borderId="0" xfId="0" applyNumberFormat="1" applyFont="1"/>
    <xf numFmtId="166" fontId="3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7"/>
  <sheetViews>
    <sheetView tabSelected="1" topLeftCell="A19" workbookViewId="0"/>
  </sheetViews>
  <sheetFormatPr defaultRowHeight="12.75" x14ac:dyDescent="0.2"/>
  <cols>
    <col min="1" max="1" width="9.42578125" bestFit="1" customWidth="1"/>
    <col min="2" max="2" width="61.28515625" bestFit="1" customWidth="1"/>
    <col min="3" max="3" width="11" bestFit="1" customWidth="1"/>
    <col min="4" max="4" width="21.5703125" style="3" bestFit="1" customWidth="1"/>
    <col min="5" max="5" width="14.5703125" style="3" bestFit="1" customWidth="1"/>
    <col min="6" max="6" width="15.28515625" style="3" bestFit="1" customWidth="1"/>
    <col min="7" max="7" width="15.42578125" style="3" bestFit="1" customWidth="1"/>
  </cols>
  <sheetData>
    <row r="1" spans="1:7" s="1" customFormat="1" x14ac:dyDescent="0.2">
      <c r="A1" s="1" t="s">
        <v>1262</v>
      </c>
      <c r="B1" s="1" t="s">
        <v>1263</v>
      </c>
      <c r="C1" s="1" t="s">
        <v>1264</v>
      </c>
      <c r="D1" s="2" t="s">
        <v>1265</v>
      </c>
      <c r="E1" s="2" t="s">
        <v>1266</v>
      </c>
      <c r="F1" s="2" t="s">
        <v>1267</v>
      </c>
      <c r="G1" s="2" t="s">
        <v>1268</v>
      </c>
    </row>
    <row r="2" spans="1:7" s="7" customFormat="1" x14ac:dyDescent="0.2">
      <c r="A2" s="7" t="s">
        <v>1261</v>
      </c>
      <c r="C2" s="10">
        <f>SUM(C3:C747)</f>
        <v>3996</v>
      </c>
      <c r="D2" s="8">
        <f t="shared" ref="D2:G2" si="0">SUM(D3:D747)</f>
        <v>5367664934.5</v>
      </c>
      <c r="E2" s="8">
        <f t="shared" si="0"/>
        <v>1558614354.5200012</v>
      </c>
      <c r="F2" s="8">
        <f t="shared" si="0"/>
        <v>4914597477.869997</v>
      </c>
      <c r="G2" s="8">
        <f t="shared" si="0"/>
        <v>-1105546897.8900001</v>
      </c>
    </row>
    <row r="3" spans="1:7" x14ac:dyDescent="0.2">
      <c r="A3" t="s">
        <v>0</v>
      </c>
      <c r="B3" t="s">
        <v>1</v>
      </c>
      <c r="C3">
        <v>1</v>
      </c>
      <c r="D3" s="3">
        <v>3240147.93</v>
      </c>
      <c r="E3" s="3">
        <v>582032.69999999995</v>
      </c>
      <c r="F3" s="3">
        <v>2658115.23</v>
      </c>
      <c r="G3" s="3">
        <v>0</v>
      </c>
    </row>
    <row r="4" spans="1:7" x14ac:dyDescent="0.2">
      <c r="A4" t="s">
        <v>2</v>
      </c>
      <c r="B4" t="s">
        <v>3</v>
      </c>
      <c r="C4">
        <v>1</v>
      </c>
      <c r="D4" s="3">
        <v>1591938.49</v>
      </c>
      <c r="E4" s="3">
        <v>227434.4</v>
      </c>
      <c r="F4" s="3">
        <v>1364504.09</v>
      </c>
      <c r="G4" s="3">
        <v>0</v>
      </c>
    </row>
    <row r="5" spans="1:7" x14ac:dyDescent="0.2">
      <c r="A5" t="s">
        <v>4</v>
      </c>
      <c r="B5" t="s">
        <v>5</v>
      </c>
      <c r="C5">
        <v>1</v>
      </c>
      <c r="D5" s="3">
        <v>501467.31</v>
      </c>
      <c r="E5" s="3">
        <v>89292.45</v>
      </c>
      <c r="F5" s="3">
        <v>412174.86</v>
      </c>
      <c r="G5" s="3">
        <v>0</v>
      </c>
    </row>
    <row r="6" spans="1:7" x14ac:dyDescent="0.2">
      <c r="A6" t="s">
        <v>6</v>
      </c>
      <c r="B6" t="s">
        <v>7</v>
      </c>
      <c r="C6">
        <v>1</v>
      </c>
      <c r="D6" s="3">
        <v>15890352.300000001</v>
      </c>
      <c r="E6" s="3">
        <v>1010864.94</v>
      </c>
      <c r="F6" s="3">
        <v>14879487.359999999</v>
      </c>
      <c r="G6" s="3">
        <v>0</v>
      </c>
    </row>
    <row r="7" spans="1:7" x14ac:dyDescent="0.2">
      <c r="A7" t="s">
        <v>8</v>
      </c>
      <c r="B7" t="s">
        <v>9</v>
      </c>
      <c r="C7">
        <v>1</v>
      </c>
      <c r="D7" s="3">
        <v>1277918.29</v>
      </c>
      <c r="E7" s="3">
        <v>171554.35</v>
      </c>
      <c r="F7" s="3">
        <v>1106363.94</v>
      </c>
      <c r="G7" s="3">
        <v>0</v>
      </c>
    </row>
    <row r="8" spans="1:7" x14ac:dyDescent="0.2">
      <c r="A8" t="s">
        <v>10</v>
      </c>
      <c r="B8" t="s">
        <v>11</v>
      </c>
      <c r="C8">
        <v>1</v>
      </c>
      <c r="D8" s="3">
        <v>3298223.96</v>
      </c>
      <c r="E8" s="3">
        <v>491738.5</v>
      </c>
      <c r="F8" s="3">
        <v>2806485.46</v>
      </c>
      <c r="G8" s="3">
        <v>0</v>
      </c>
    </row>
    <row r="9" spans="1:7" x14ac:dyDescent="0.2">
      <c r="A9" t="s">
        <v>12</v>
      </c>
      <c r="B9" t="s">
        <v>13</v>
      </c>
      <c r="C9">
        <v>1</v>
      </c>
      <c r="D9" s="3">
        <v>16042733.93</v>
      </c>
      <c r="E9" s="3">
        <v>1547879.35</v>
      </c>
      <c r="F9" s="3">
        <v>14494854.58</v>
      </c>
      <c r="G9" s="3">
        <v>0</v>
      </c>
    </row>
    <row r="10" spans="1:7" x14ac:dyDescent="0.2">
      <c r="A10" t="s">
        <v>14</v>
      </c>
      <c r="B10" t="s">
        <v>15</v>
      </c>
      <c r="C10">
        <v>4</v>
      </c>
      <c r="D10" s="3">
        <v>-274887.77</v>
      </c>
      <c r="E10" s="3">
        <v>-40678.239999999998</v>
      </c>
      <c r="F10" s="3">
        <v>-65530.719999999987</v>
      </c>
      <c r="G10" s="3">
        <v>-168678.81</v>
      </c>
    </row>
    <row r="11" spans="1:7" x14ac:dyDescent="0.2">
      <c r="A11" t="s">
        <v>16</v>
      </c>
      <c r="B11" t="s">
        <v>17</v>
      </c>
      <c r="C11">
        <v>57</v>
      </c>
      <c r="D11" s="3">
        <v>-3782814.8899999992</v>
      </c>
      <c r="E11" s="3">
        <v>939461.37000000046</v>
      </c>
      <c r="F11" s="3">
        <v>-256926.71999999997</v>
      </c>
      <c r="G11" s="3">
        <v>-4465349.54</v>
      </c>
    </row>
    <row r="12" spans="1:7" x14ac:dyDescent="0.2">
      <c r="A12" t="s">
        <v>18</v>
      </c>
      <c r="B12" t="s">
        <v>19</v>
      </c>
      <c r="C12">
        <v>2</v>
      </c>
      <c r="D12" s="3">
        <v>870276.22</v>
      </c>
      <c r="E12" s="3">
        <v>302807.8</v>
      </c>
      <c r="F12" s="3">
        <v>638801.92999999993</v>
      </c>
      <c r="G12" s="3">
        <v>-71333.509999999995</v>
      </c>
    </row>
    <row r="13" spans="1:7" x14ac:dyDescent="0.2">
      <c r="A13" t="s">
        <v>20</v>
      </c>
      <c r="B13" t="s">
        <v>21</v>
      </c>
      <c r="C13">
        <v>2</v>
      </c>
      <c r="D13" s="3">
        <v>-86828.71</v>
      </c>
      <c r="E13" s="3">
        <v>-46224.52</v>
      </c>
      <c r="F13" s="3">
        <v>-32419.42</v>
      </c>
      <c r="G13" s="3">
        <v>-8184.77</v>
      </c>
    </row>
    <row r="14" spans="1:7" x14ac:dyDescent="0.2">
      <c r="A14" t="s">
        <v>22</v>
      </c>
      <c r="B14" t="s">
        <v>23</v>
      </c>
      <c r="C14">
        <v>22</v>
      </c>
      <c r="D14" s="3">
        <v>270003.41000000003</v>
      </c>
      <c r="E14" s="3">
        <v>183289.59</v>
      </c>
      <c r="F14" s="3">
        <v>1085565.7399999995</v>
      </c>
      <c r="G14" s="3">
        <v>-998851.92</v>
      </c>
    </row>
    <row r="15" spans="1:7" x14ac:dyDescent="0.2">
      <c r="A15" t="s">
        <v>24</v>
      </c>
      <c r="B15" t="s">
        <v>25</v>
      </c>
      <c r="C15">
        <v>1</v>
      </c>
      <c r="D15" s="3">
        <v>2390.0300000000002</v>
      </c>
      <c r="E15" s="3">
        <v>-83.14</v>
      </c>
      <c r="F15" s="3">
        <v>1974.35</v>
      </c>
      <c r="G15" s="3">
        <v>498.82</v>
      </c>
    </row>
    <row r="16" spans="1:7" x14ac:dyDescent="0.2">
      <c r="A16" t="s">
        <v>26</v>
      </c>
      <c r="B16" t="s">
        <v>27</v>
      </c>
      <c r="C16">
        <v>2</v>
      </c>
      <c r="D16" s="3">
        <v>1274545.48</v>
      </c>
      <c r="E16" s="3">
        <v>330855.55</v>
      </c>
      <c r="F16" s="3">
        <v>943689.92999999993</v>
      </c>
      <c r="G16" s="3">
        <v>0</v>
      </c>
    </row>
    <row r="17" spans="1:7" x14ac:dyDescent="0.2">
      <c r="A17" t="s">
        <v>28</v>
      </c>
      <c r="B17" t="s">
        <v>29</v>
      </c>
      <c r="C17">
        <v>1</v>
      </c>
      <c r="D17" s="3">
        <v>1454034.18</v>
      </c>
      <c r="E17" s="3">
        <v>949060.91</v>
      </c>
      <c r="F17" s="3">
        <v>-191510.46</v>
      </c>
      <c r="G17" s="3">
        <v>696483.73</v>
      </c>
    </row>
    <row r="18" spans="1:7" x14ac:dyDescent="0.2">
      <c r="A18" t="s">
        <v>30</v>
      </c>
      <c r="B18" t="s">
        <v>31</v>
      </c>
      <c r="C18">
        <v>1</v>
      </c>
      <c r="D18" s="3">
        <v>-82266.47</v>
      </c>
      <c r="E18" s="3">
        <v>2063.23</v>
      </c>
      <c r="F18" s="3">
        <v>24813.06</v>
      </c>
      <c r="G18" s="3">
        <v>-109142.76</v>
      </c>
    </row>
    <row r="19" spans="1:7" x14ac:dyDescent="0.2">
      <c r="A19" t="s">
        <v>32</v>
      </c>
      <c r="B19" t="s">
        <v>33</v>
      </c>
      <c r="C19">
        <v>4</v>
      </c>
      <c r="D19" s="3">
        <v>-2610090.0099999998</v>
      </c>
      <c r="E19" s="3">
        <v>-2424941.81</v>
      </c>
      <c r="F19" s="3">
        <v>4689485.8100000005</v>
      </c>
      <c r="G19" s="3">
        <v>-4874634.01</v>
      </c>
    </row>
    <row r="20" spans="1:7" x14ac:dyDescent="0.2">
      <c r="A20" t="s">
        <v>34</v>
      </c>
      <c r="B20" t="s">
        <v>35</v>
      </c>
      <c r="C20">
        <v>4</v>
      </c>
      <c r="D20" s="3">
        <v>814384.40999999992</v>
      </c>
      <c r="E20" s="3">
        <v>76264.920000000027</v>
      </c>
      <c r="F20" s="3">
        <v>2842150.5700000003</v>
      </c>
      <c r="G20" s="3">
        <v>-2104031.08</v>
      </c>
    </row>
    <row r="21" spans="1:7" x14ac:dyDescent="0.2">
      <c r="A21" t="s">
        <v>36</v>
      </c>
      <c r="B21" t="s">
        <v>37</v>
      </c>
      <c r="C21">
        <v>3</v>
      </c>
      <c r="D21" s="3">
        <v>-3379953.2</v>
      </c>
      <c r="E21" s="3">
        <v>-534429.32999999996</v>
      </c>
      <c r="F21" s="3">
        <v>1004760.68</v>
      </c>
      <c r="G21" s="3">
        <v>-3850284.55</v>
      </c>
    </row>
    <row r="22" spans="1:7" x14ac:dyDescent="0.2">
      <c r="A22" t="s">
        <v>38</v>
      </c>
      <c r="B22" t="s">
        <v>39</v>
      </c>
      <c r="C22">
        <v>2</v>
      </c>
      <c r="D22" s="3">
        <v>79738.03</v>
      </c>
      <c r="E22" s="3">
        <v>34221.39</v>
      </c>
      <c r="F22" s="3">
        <v>45306.28</v>
      </c>
      <c r="G22" s="3">
        <v>210.36</v>
      </c>
    </row>
    <row r="23" spans="1:7" x14ac:dyDescent="0.2">
      <c r="A23" t="s">
        <v>40</v>
      </c>
      <c r="B23" t="s">
        <v>41</v>
      </c>
      <c r="C23">
        <v>1</v>
      </c>
      <c r="D23" s="3">
        <v>104782.05</v>
      </c>
      <c r="E23" s="3">
        <v>-2492.89</v>
      </c>
      <c r="F23" s="3">
        <v>130527.78</v>
      </c>
      <c r="G23" s="3">
        <v>-23252.84</v>
      </c>
    </row>
    <row r="24" spans="1:7" x14ac:dyDescent="0.2">
      <c r="A24" t="s">
        <v>42</v>
      </c>
      <c r="B24" t="s">
        <v>43</v>
      </c>
      <c r="C24">
        <v>1</v>
      </c>
      <c r="D24" s="3">
        <v>9603709.1600000001</v>
      </c>
      <c r="E24" s="3">
        <v>2263973.0099999998</v>
      </c>
      <c r="F24" s="3">
        <v>11303744.35</v>
      </c>
      <c r="G24" s="3">
        <v>-3964008.2</v>
      </c>
    </row>
    <row r="25" spans="1:7" x14ac:dyDescent="0.2">
      <c r="A25" t="s">
        <v>44</v>
      </c>
      <c r="B25" t="s">
        <v>45</v>
      </c>
      <c r="C25">
        <v>6</v>
      </c>
      <c r="D25" s="3">
        <v>-485214.82999999996</v>
      </c>
      <c r="E25" s="3">
        <v>210131.70999999996</v>
      </c>
      <c r="F25" s="3">
        <v>-309424.25999999995</v>
      </c>
      <c r="G25" s="3">
        <v>-385922.28000000009</v>
      </c>
    </row>
    <row r="26" spans="1:7" x14ac:dyDescent="0.2">
      <c r="A26" t="s">
        <v>46</v>
      </c>
      <c r="B26" t="s">
        <v>47</v>
      </c>
      <c r="C26">
        <v>3</v>
      </c>
      <c r="D26" s="3">
        <v>-869067.57000000007</v>
      </c>
      <c r="E26" s="3">
        <v>-152630.53</v>
      </c>
      <c r="F26" s="3">
        <v>259627.59000000003</v>
      </c>
      <c r="G26" s="3">
        <v>-976064.62999999989</v>
      </c>
    </row>
    <row r="27" spans="1:7" x14ac:dyDescent="0.2">
      <c r="A27" t="s">
        <v>48</v>
      </c>
      <c r="B27" t="s">
        <v>49</v>
      </c>
      <c r="C27">
        <v>5</v>
      </c>
      <c r="D27" s="3">
        <v>13865363.24</v>
      </c>
      <c r="E27" s="3">
        <v>1558707.2799999998</v>
      </c>
      <c r="F27" s="3">
        <v>12850264.800000001</v>
      </c>
      <c r="G27" s="3">
        <v>-543608.84000000008</v>
      </c>
    </row>
    <row r="28" spans="1:7" x14ac:dyDescent="0.2">
      <c r="A28" t="s">
        <v>50</v>
      </c>
      <c r="B28" t="s">
        <v>51</v>
      </c>
      <c r="C28">
        <v>7</v>
      </c>
      <c r="D28" s="3">
        <v>-360706.68000000005</v>
      </c>
      <c r="E28" s="3">
        <v>-330841.7</v>
      </c>
      <c r="F28" s="3">
        <v>269848.58999999997</v>
      </c>
      <c r="G28" s="3">
        <v>-299713.57</v>
      </c>
    </row>
    <row r="29" spans="1:7" x14ac:dyDescent="0.2">
      <c r="A29" t="s">
        <v>52</v>
      </c>
      <c r="B29" t="s">
        <v>53</v>
      </c>
      <c r="C29">
        <v>2</v>
      </c>
      <c r="D29" s="3">
        <v>391369.39999999997</v>
      </c>
      <c r="E29" s="3">
        <v>295368.10000000003</v>
      </c>
      <c r="F29" s="3">
        <v>800010.99</v>
      </c>
      <c r="G29" s="3">
        <v>-704009.69</v>
      </c>
    </row>
    <row r="30" spans="1:7" x14ac:dyDescent="0.2">
      <c r="A30" t="s">
        <v>54</v>
      </c>
      <c r="B30" t="s">
        <v>41</v>
      </c>
      <c r="C30">
        <v>4</v>
      </c>
      <c r="D30" s="3">
        <v>-426490.79000000004</v>
      </c>
      <c r="E30" s="3">
        <v>-9858.7400000000016</v>
      </c>
      <c r="F30" s="3">
        <v>-24033.559999999954</v>
      </c>
      <c r="G30" s="3">
        <v>-392598.49</v>
      </c>
    </row>
    <row r="31" spans="1:7" x14ac:dyDescent="0.2">
      <c r="A31" t="s">
        <v>55</v>
      </c>
      <c r="B31" t="s">
        <v>56</v>
      </c>
      <c r="C31">
        <v>2</v>
      </c>
      <c r="D31" s="3">
        <v>-246023.37</v>
      </c>
      <c r="E31" s="3">
        <v>10457.439999999999</v>
      </c>
      <c r="F31" s="3">
        <v>-217193.06</v>
      </c>
      <c r="G31" s="3">
        <v>-39287.75</v>
      </c>
    </row>
    <row r="32" spans="1:7" x14ac:dyDescent="0.2">
      <c r="A32" t="s">
        <v>57</v>
      </c>
      <c r="B32" t="s">
        <v>58</v>
      </c>
      <c r="C32">
        <v>1</v>
      </c>
      <c r="D32" s="3">
        <v>65856.800000000003</v>
      </c>
      <c r="E32" s="3">
        <v>-318334.25</v>
      </c>
      <c r="F32" s="3">
        <v>384191.05</v>
      </c>
      <c r="G32" s="3">
        <v>0</v>
      </c>
    </row>
    <row r="33" spans="1:7" x14ac:dyDescent="0.2">
      <c r="A33" t="s">
        <v>59</v>
      </c>
      <c r="B33" t="s">
        <v>60</v>
      </c>
      <c r="C33">
        <v>2</v>
      </c>
      <c r="D33" s="3">
        <v>87532.81</v>
      </c>
      <c r="E33" s="3">
        <v>-73089.510000000009</v>
      </c>
      <c r="F33" s="3">
        <v>234208.33</v>
      </c>
      <c r="G33" s="3">
        <v>-73586.009999999995</v>
      </c>
    </row>
    <row r="34" spans="1:7" x14ac:dyDescent="0.2">
      <c r="A34" t="s">
        <v>61</v>
      </c>
      <c r="B34" t="s">
        <v>62</v>
      </c>
      <c r="C34">
        <v>1</v>
      </c>
      <c r="D34" s="3">
        <v>1798764.79</v>
      </c>
      <c r="E34" s="3">
        <v>-134672.04999999999</v>
      </c>
      <c r="F34" s="3">
        <v>3499503.21</v>
      </c>
      <c r="G34" s="3">
        <v>-1566066.37</v>
      </c>
    </row>
    <row r="35" spans="1:7" x14ac:dyDescent="0.2">
      <c r="A35" t="s">
        <v>63</v>
      </c>
      <c r="B35" t="s">
        <v>64</v>
      </c>
      <c r="C35">
        <v>7</v>
      </c>
      <c r="D35" s="3">
        <v>-220632.75000000006</v>
      </c>
      <c r="E35" s="3">
        <v>96887.390000000014</v>
      </c>
      <c r="F35" s="3">
        <v>1608488.3800000001</v>
      </c>
      <c r="G35" s="3">
        <v>-1926008.52</v>
      </c>
    </row>
    <row r="36" spans="1:7" x14ac:dyDescent="0.2">
      <c r="A36" t="s">
        <v>65</v>
      </c>
      <c r="B36" t="s">
        <v>66</v>
      </c>
      <c r="C36">
        <v>2</v>
      </c>
      <c r="D36" s="3">
        <v>-18015.46</v>
      </c>
      <c r="E36" s="3">
        <v>-3390.98</v>
      </c>
      <c r="F36" s="3">
        <v>-15018.21</v>
      </c>
      <c r="G36" s="3">
        <v>393.73</v>
      </c>
    </row>
    <row r="37" spans="1:7" x14ac:dyDescent="0.2">
      <c r="A37" t="s">
        <v>67</v>
      </c>
      <c r="B37" t="s">
        <v>68</v>
      </c>
      <c r="C37">
        <v>8</v>
      </c>
      <c r="D37" s="3">
        <v>4179738.1499999994</v>
      </c>
      <c r="E37" s="3">
        <v>1391471.8499999999</v>
      </c>
      <c r="F37" s="3">
        <v>2804333.4699999993</v>
      </c>
      <c r="G37" s="3">
        <v>-16067.17</v>
      </c>
    </row>
    <row r="38" spans="1:7" x14ac:dyDescent="0.2">
      <c r="A38" t="s">
        <v>69</v>
      </c>
      <c r="B38" t="s">
        <v>70</v>
      </c>
      <c r="C38">
        <v>6</v>
      </c>
      <c r="D38" s="3">
        <v>2103913.31</v>
      </c>
      <c r="E38" s="3">
        <v>429225.38</v>
      </c>
      <c r="F38" s="3">
        <v>1630659.9</v>
      </c>
      <c r="G38" s="3">
        <v>44028.030000000013</v>
      </c>
    </row>
    <row r="39" spans="1:7" x14ac:dyDescent="0.2">
      <c r="A39" t="s">
        <v>71</v>
      </c>
      <c r="B39" t="s">
        <v>72</v>
      </c>
      <c r="C39">
        <v>2</v>
      </c>
      <c r="D39" s="3">
        <v>-87673.87</v>
      </c>
      <c r="E39" s="3">
        <v>-33831.160000000003</v>
      </c>
      <c r="F39" s="3">
        <v>-28332.23</v>
      </c>
      <c r="G39" s="3">
        <v>-25510.48</v>
      </c>
    </row>
    <row r="40" spans="1:7" x14ac:dyDescent="0.2">
      <c r="A40" t="s">
        <v>73</v>
      </c>
      <c r="B40" t="s">
        <v>74</v>
      </c>
      <c r="C40">
        <v>1</v>
      </c>
      <c r="D40" s="3">
        <v>936725.6</v>
      </c>
      <c r="E40" s="3">
        <v>196687.19</v>
      </c>
      <c r="F40" s="3">
        <v>740038.41</v>
      </c>
      <c r="G40" s="3">
        <v>0</v>
      </c>
    </row>
    <row r="41" spans="1:7" x14ac:dyDescent="0.2">
      <c r="A41" t="s">
        <v>75</v>
      </c>
      <c r="B41" t="s">
        <v>58</v>
      </c>
      <c r="C41">
        <v>1</v>
      </c>
      <c r="D41" s="3">
        <v>52706.6</v>
      </c>
      <c r="E41" s="3">
        <v>12903.49</v>
      </c>
      <c r="F41" s="3">
        <v>36132.300000000003</v>
      </c>
      <c r="G41" s="3">
        <v>3670.81</v>
      </c>
    </row>
    <row r="42" spans="1:7" x14ac:dyDescent="0.2">
      <c r="A42" t="s">
        <v>76</v>
      </c>
      <c r="B42" t="s">
        <v>77</v>
      </c>
      <c r="C42">
        <v>4</v>
      </c>
      <c r="D42" s="3">
        <v>3235387.25</v>
      </c>
      <c r="E42" s="3">
        <v>767932.99000000011</v>
      </c>
      <c r="F42" s="3">
        <v>3868618.41</v>
      </c>
      <c r="G42" s="3">
        <v>-1401164.15</v>
      </c>
    </row>
    <row r="43" spans="1:7" x14ac:dyDescent="0.2">
      <c r="A43" t="s">
        <v>78</v>
      </c>
      <c r="B43" t="s">
        <v>79</v>
      </c>
      <c r="C43">
        <v>2</v>
      </c>
      <c r="D43" s="3">
        <v>137191.54999999999</v>
      </c>
      <c r="E43" s="3">
        <v>19424.339999999997</v>
      </c>
      <c r="F43" s="3">
        <v>109023.56</v>
      </c>
      <c r="G43" s="3">
        <v>8743.65</v>
      </c>
    </row>
    <row r="44" spans="1:7" x14ac:dyDescent="0.2">
      <c r="A44" t="s">
        <v>80</v>
      </c>
      <c r="B44" t="s">
        <v>81</v>
      </c>
      <c r="C44">
        <v>1</v>
      </c>
      <c r="D44" s="3">
        <v>331186.28999999998</v>
      </c>
      <c r="E44" s="3">
        <v>151641.18</v>
      </c>
      <c r="F44" s="3">
        <v>212266.89</v>
      </c>
      <c r="G44" s="3">
        <v>-32721.78</v>
      </c>
    </row>
    <row r="45" spans="1:7" x14ac:dyDescent="0.2">
      <c r="A45" t="s">
        <v>82</v>
      </c>
      <c r="B45" t="s">
        <v>83</v>
      </c>
      <c r="C45">
        <v>9</v>
      </c>
      <c r="D45" s="3">
        <v>797459.56999999925</v>
      </c>
      <c r="E45" s="3">
        <v>389507.67</v>
      </c>
      <c r="F45" s="3">
        <v>3168863.7600000002</v>
      </c>
      <c r="G45" s="3">
        <v>-2760911.8599999994</v>
      </c>
    </row>
    <row r="46" spans="1:7" x14ac:dyDescent="0.2">
      <c r="A46" t="s">
        <v>84</v>
      </c>
      <c r="B46" t="s">
        <v>85</v>
      </c>
      <c r="C46">
        <v>7</v>
      </c>
      <c r="D46" s="3">
        <v>260523.34999999992</v>
      </c>
      <c r="E46" s="3">
        <v>-28048.440000000002</v>
      </c>
      <c r="F46" s="3">
        <v>612731.34</v>
      </c>
      <c r="G46" s="3">
        <v>-324159.55000000005</v>
      </c>
    </row>
    <row r="47" spans="1:7" x14ac:dyDescent="0.2">
      <c r="A47" t="s">
        <v>86</v>
      </c>
      <c r="B47" t="s">
        <v>87</v>
      </c>
      <c r="C47">
        <v>30</v>
      </c>
      <c r="D47" s="3">
        <v>48037889.43</v>
      </c>
      <c r="E47" s="3">
        <v>-10627561.859999996</v>
      </c>
      <c r="F47" s="3">
        <v>69043687.010000005</v>
      </c>
      <c r="G47" s="3">
        <v>-10378235.719999999</v>
      </c>
    </row>
    <row r="48" spans="1:7" x14ac:dyDescent="0.2">
      <c r="A48" t="s">
        <v>88</v>
      </c>
      <c r="B48" t="s">
        <v>89</v>
      </c>
      <c r="C48">
        <v>1</v>
      </c>
      <c r="D48" s="3">
        <v>-227229.69</v>
      </c>
      <c r="E48" s="3">
        <v>-110014.52</v>
      </c>
      <c r="F48" s="3">
        <v>-4388.5200000000004</v>
      </c>
      <c r="G48" s="3">
        <v>-112826.65</v>
      </c>
    </row>
    <row r="49" spans="1:7" x14ac:dyDescent="0.2">
      <c r="A49" t="s">
        <v>90</v>
      </c>
      <c r="B49" t="s">
        <v>91</v>
      </c>
      <c r="C49">
        <v>34</v>
      </c>
      <c r="D49" s="3">
        <v>11884453.9</v>
      </c>
      <c r="E49" s="3">
        <v>2934137.01</v>
      </c>
      <c r="F49" s="3">
        <v>13984005.59</v>
      </c>
      <c r="G49" s="3">
        <v>-5033688.700000002</v>
      </c>
    </row>
    <row r="50" spans="1:7" x14ac:dyDescent="0.2">
      <c r="A50" t="s">
        <v>92</v>
      </c>
      <c r="B50" t="s">
        <v>93</v>
      </c>
      <c r="C50">
        <v>34</v>
      </c>
      <c r="D50" s="3">
        <v>1408015.0500000003</v>
      </c>
      <c r="E50" s="3">
        <v>235252.96999999997</v>
      </c>
      <c r="F50" s="3">
        <v>1545085.2999999998</v>
      </c>
      <c r="G50" s="3">
        <v>-372323.21999999991</v>
      </c>
    </row>
    <row r="51" spans="1:7" x14ac:dyDescent="0.2">
      <c r="A51" t="s">
        <v>94</v>
      </c>
      <c r="B51" t="s">
        <v>95</v>
      </c>
      <c r="C51">
        <v>3</v>
      </c>
      <c r="D51" s="3">
        <v>923912.77</v>
      </c>
      <c r="E51" s="3">
        <v>364885.04</v>
      </c>
      <c r="F51" s="3">
        <v>601939.55999999994</v>
      </c>
      <c r="G51" s="3">
        <v>-42911.83</v>
      </c>
    </row>
    <row r="52" spans="1:7" x14ac:dyDescent="0.2">
      <c r="A52" t="s">
        <v>96</v>
      </c>
      <c r="B52" t="s">
        <v>97</v>
      </c>
      <c r="C52">
        <v>26</v>
      </c>
      <c r="D52" s="3">
        <v>17751080.879999999</v>
      </c>
      <c r="E52" s="3">
        <v>3981302.8299999996</v>
      </c>
      <c r="F52" s="3">
        <v>13927257.359999999</v>
      </c>
      <c r="G52" s="3">
        <v>-157479.31</v>
      </c>
    </row>
    <row r="53" spans="1:7" x14ac:dyDescent="0.2">
      <c r="A53" t="s">
        <v>98</v>
      </c>
      <c r="B53" t="s">
        <v>99</v>
      </c>
      <c r="C53">
        <v>7</v>
      </c>
      <c r="D53" s="3">
        <v>-182272.46000000002</v>
      </c>
      <c r="E53" s="3">
        <v>58856.150000000009</v>
      </c>
      <c r="F53" s="3">
        <v>81921.100000000035</v>
      </c>
      <c r="G53" s="3">
        <v>-323049.71000000002</v>
      </c>
    </row>
    <row r="54" spans="1:7" x14ac:dyDescent="0.2">
      <c r="A54" t="s">
        <v>100</v>
      </c>
      <c r="B54" t="s">
        <v>101</v>
      </c>
      <c r="C54">
        <v>4</v>
      </c>
      <c r="D54" s="3">
        <v>-1635517.16</v>
      </c>
      <c r="E54" s="3">
        <v>-494728.19</v>
      </c>
      <c r="F54" s="3">
        <v>5130.8100000000122</v>
      </c>
      <c r="G54" s="3">
        <v>-1145919.78</v>
      </c>
    </row>
    <row r="55" spans="1:7" x14ac:dyDescent="0.2">
      <c r="A55" t="s">
        <v>102</v>
      </c>
      <c r="B55" t="s">
        <v>103</v>
      </c>
      <c r="C55">
        <v>7</v>
      </c>
      <c r="D55" s="3">
        <v>901701.32</v>
      </c>
      <c r="E55" s="3">
        <v>23739.739999999998</v>
      </c>
      <c r="F55" s="3">
        <v>1028560.7800000003</v>
      </c>
      <c r="G55" s="3">
        <v>-150599.20000000001</v>
      </c>
    </row>
    <row r="56" spans="1:7" x14ac:dyDescent="0.2">
      <c r="A56" t="s">
        <v>104</v>
      </c>
      <c r="B56" t="s">
        <v>105</v>
      </c>
      <c r="C56">
        <v>6</v>
      </c>
      <c r="D56" s="3">
        <v>4401855.6999999993</v>
      </c>
      <c r="E56" s="3">
        <v>936091.17999999993</v>
      </c>
      <c r="F56" s="3">
        <v>4182542.8</v>
      </c>
      <c r="G56" s="3">
        <v>-716778.28</v>
      </c>
    </row>
    <row r="57" spans="1:7" x14ac:dyDescent="0.2">
      <c r="A57" t="s">
        <v>106</v>
      </c>
      <c r="B57" t="s">
        <v>107</v>
      </c>
      <c r="C57">
        <v>2</v>
      </c>
      <c r="D57" s="3">
        <v>-2093133.3</v>
      </c>
      <c r="E57" s="3">
        <v>-736446.74</v>
      </c>
      <c r="F57" s="3">
        <v>-1124735.1200000001</v>
      </c>
      <c r="G57" s="3">
        <v>-231951.44</v>
      </c>
    </row>
    <row r="58" spans="1:7" x14ac:dyDescent="0.2">
      <c r="A58" t="s">
        <v>108</v>
      </c>
      <c r="B58" t="s">
        <v>58</v>
      </c>
      <c r="C58">
        <v>1</v>
      </c>
      <c r="D58" s="3">
        <v>358388.44</v>
      </c>
      <c r="E58" s="3">
        <v>-470566.48</v>
      </c>
      <c r="F58" s="3">
        <v>828954.92</v>
      </c>
      <c r="G58" s="3">
        <v>0</v>
      </c>
    </row>
    <row r="59" spans="1:7" x14ac:dyDescent="0.2">
      <c r="A59" t="s">
        <v>109</v>
      </c>
      <c r="B59" t="s">
        <v>110</v>
      </c>
      <c r="C59">
        <v>2</v>
      </c>
      <c r="D59" s="3">
        <v>-921712.01</v>
      </c>
      <c r="E59" s="3">
        <v>-776296.7</v>
      </c>
      <c r="F59" s="3">
        <v>54527.630000000005</v>
      </c>
      <c r="G59" s="3">
        <v>-199942.94</v>
      </c>
    </row>
    <row r="60" spans="1:7" x14ac:dyDescent="0.2">
      <c r="A60" t="s">
        <v>111</v>
      </c>
      <c r="B60" t="s">
        <v>41</v>
      </c>
      <c r="C60">
        <v>2</v>
      </c>
      <c r="D60" s="3">
        <v>510071.36999999994</v>
      </c>
      <c r="E60" s="3">
        <v>81372.929999999993</v>
      </c>
      <c r="F60" s="3">
        <v>547078.39</v>
      </c>
      <c r="G60" s="3">
        <v>-118379.95</v>
      </c>
    </row>
    <row r="61" spans="1:7" x14ac:dyDescent="0.2">
      <c r="A61" t="s">
        <v>112</v>
      </c>
      <c r="B61" t="s">
        <v>58</v>
      </c>
      <c r="C61">
        <v>1</v>
      </c>
      <c r="D61" s="3">
        <v>232747.81</v>
      </c>
      <c r="E61" s="3">
        <v>-162360.35</v>
      </c>
      <c r="F61" s="3">
        <v>447218.08</v>
      </c>
      <c r="G61" s="3">
        <v>-52109.919999999998</v>
      </c>
    </row>
    <row r="62" spans="1:7" x14ac:dyDescent="0.2">
      <c r="A62" t="s">
        <v>113</v>
      </c>
      <c r="B62" t="s">
        <v>114</v>
      </c>
      <c r="C62">
        <v>19</v>
      </c>
      <c r="D62" s="3">
        <v>5886675.3500000006</v>
      </c>
      <c r="E62" s="3">
        <v>74761.96000000005</v>
      </c>
      <c r="F62" s="3">
        <v>6438610.1200000001</v>
      </c>
      <c r="G62" s="3">
        <v>-626696.73</v>
      </c>
    </row>
    <row r="63" spans="1:7" x14ac:dyDescent="0.2">
      <c r="A63" t="s">
        <v>115</v>
      </c>
      <c r="B63" t="s">
        <v>58</v>
      </c>
      <c r="C63">
        <v>1</v>
      </c>
      <c r="D63" s="3">
        <v>-222329.48</v>
      </c>
      <c r="E63" s="3">
        <v>-783964.42</v>
      </c>
      <c r="F63" s="3">
        <v>563662.27</v>
      </c>
      <c r="G63" s="3">
        <v>-2027.33</v>
      </c>
    </row>
    <row r="64" spans="1:7" x14ac:dyDescent="0.2">
      <c r="A64" t="s">
        <v>116</v>
      </c>
      <c r="B64" t="s">
        <v>117</v>
      </c>
      <c r="C64">
        <v>3</v>
      </c>
      <c r="D64" s="3">
        <v>1006522.88</v>
      </c>
      <c r="E64" s="3">
        <v>1279254.7000000002</v>
      </c>
      <c r="F64" s="3">
        <v>75240.759999999995</v>
      </c>
      <c r="G64" s="3">
        <v>-347972.58</v>
      </c>
    </row>
    <row r="65" spans="1:7" x14ac:dyDescent="0.2">
      <c r="A65" t="s">
        <v>118</v>
      </c>
      <c r="B65" t="s">
        <v>119</v>
      </c>
      <c r="C65">
        <v>2</v>
      </c>
      <c r="D65" s="3">
        <v>438212.31</v>
      </c>
      <c r="E65" s="3">
        <v>181229.38</v>
      </c>
      <c r="F65" s="3">
        <v>326127.55000000005</v>
      </c>
      <c r="G65" s="3">
        <v>-69144.62</v>
      </c>
    </row>
    <row r="66" spans="1:7" x14ac:dyDescent="0.2">
      <c r="A66" t="s">
        <v>120</v>
      </c>
      <c r="B66" t="s">
        <v>119</v>
      </c>
      <c r="C66">
        <v>4</v>
      </c>
      <c r="D66" s="3">
        <v>7421706.870000001</v>
      </c>
      <c r="E66" s="3">
        <v>2692088.19</v>
      </c>
      <c r="F66" s="3">
        <v>5759126.3300000001</v>
      </c>
      <c r="G66" s="3">
        <v>-1029507.6499999999</v>
      </c>
    </row>
    <row r="67" spans="1:7" x14ac:dyDescent="0.2">
      <c r="A67" t="s">
        <v>121</v>
      </c>
      <c r="B67" t="s">
        <v>122</v>
      </c>
      <c r="C67">
        <v>2</v>
      </c>
      <c r="D67" s="3">
        <v>-90828.01</v>
      </c>
      <c r="E67" s="3">
        <v>-32553.66</v>
      </c>
      <c r="F67" s="3">
        <v>-14265.43</v>
      </c>
      <c r="G67" s="3">
        <v>-44008.92</v>
      </c>
    </row>
    <row r="68" spans="1:7" x14ac:dyDescent="0.2">
      <c r="A68" t="s">
        <v>123</v>
      </c>
      <c r="B68" t="s">
        <v>124</v>
      </c>
      <c r="C68">
        <v>4</v>
      </c>
      <c r="D68" s="3">
        <v>-1698717.81</v>
      </c>
      <c r="E68" s="3">
        <v>-1581116.75</v>
      </c>
      <c r="F68" s="3">
        <v>217417.31999999995</v>
      </c>
      <c r="G68" s="3">
        <v>-335018.38</v>
      </c>
    </row>
    <row r="69" spans="1:7" x14ac:dyDescent="0.2">
      <c r="A69" t="s">
        <v>125</v>
      </c>
      <c r="B69" t="s">
        <v>126</v>
      </c>
      <c r="C69">
        <v>1</v>
      </c>
      <c r="D69" s="3">
        <v>11439.03</v>
      </c>
      <c r="E69" s="3">
        <v>804.72</v>
      </c>
      <c r="F69" s="3">
        <v>10783.23</v>
      </c>
      <c r="G69" s="3">
        <v>-148.91999999999999</v>
      </c>
    </row>
    <row r="70" spans="1:7" x14ac:dyDescent="0.2">
      <c r="A70" t="s">
        <v>127</v>
      </c>
      <c r="B70" t="s">
        <v>128</v>
      </c>
      <c r="C70">
        <v>2</v>
      </c>
      <c r="D70" s="3">
        <v>-23565.93</v>
      </c>
      <c r="E70" s="3">
        <v>6683.08</v>
      </c>
      <c r="F70" s="3">
        <v>5702.33</v>
      </c>
      <c r="G70" s="3">
        <v>-35951.340000000004</v>
      </c>
    </row>
    <row r="71" spans="1:7" x14ac:dyDescent="0.2">
      <c r="A71" t="s">
        <v>129</v>
      </c>
      <c r="B71" t="s">
        <v>56</v>
      </c>
      <c r="C71">
        <v>2</v>
      </c>
      <c r="D71" s="3">
        <v>80803.16</v>
      </c>
      <c r="E71" s="3">
        <v>-12648.710000000001</v>
      </c>
      <c r="F71" s="3">
        <v>93451.87</v>
      </c>
      <c r="G71" s="3">
        <v>0</v>
      </c>
    </row>
    <row r="72" spans="1:7" x14ac:dyDescent="0.2">
      <c r="A72" t="s">
        <v>130</v>
      </c>
      <c r="B72" t="s">
        <v>131</v>
      </c>
      <c r="C72">
        <v>1</v>
      </c>
      <c r="D72" s="3">
        <v>30491.83</v>
      </c>
      <c r="E72" s="3">
        <v>-52627.5</v>
      </c>
      <c r="F72" s="3">
        <v>348677.88</v>
      </c>
      <c r="G72" s="3">
        <v>-265558.55</v>
      </c>
    </row>
    <row r="73" spans="1:7" x14ac:dyDescent="0.2">
      <c r="A73" t="s">
        <v>132</v>
      </c>
      <c r="B73" t="s">
        <v>133</v>
      </c>
      <c r="C73">
        <v>1</v>
      </c>
      <c r="D73" s="3">
        <v>93017.98</v>
      </c>
      <c r="E73" s="3">
        <v>142086.53</v>
      </c>
      <c r="F73" s="3">
        <v>-49068.55</v>
      </c>
      <c r="G73" s="3">
        <v>0</v>
      </c>
    </row>
    <row r="74" spans="1:7" x14ac:dyDescent="0.2">
      <c r="A74" t="s">
        <v>134</v>
      </c>
      <c r="B74" t="s">
        <v>135</v>
      </c>
      <c r="C74">
        <v>1</v>
      </c>
      <c r="D74" s="3">
        <v>-3676.75</v>
      </c>
      <c r="E74" s="3">
        <v>14685.42</v>
      </c>
      <c r="F74" s="3">
        <v>-18362.169999999998</v>
      </c>
      <c r="G74" s="3">
        <v>0</v>
      </c>
    </row>
    <row r="75" spans="1:7" x14ac:dyDescent="0.2">
      <c r="A75" t="s">
        <v>136</v>
      </c>
      <c r="B75" t="s">
        <v>137</v>
      </c>
      <c r="C75">
        <v>3</v>
      </c>
      <c r="D75" s="3">
        <v>941016.09000000008</v>
      </c>
      <c r="E75" s="3">
        <v>389583.23</v>
      </c>
      <c r="F75" s="3">
        <v>463944.72</v>
      </c>
      <c r="G75" s="3">
        <v>87488.14</v>
      </c>
    </row>
    <row r="76" spans="1:7" x14ac:dyDescent="0.2">
      <c r="A76" t="s">
        <v>138</v>
      </c>
      <c r="B76" t="s">
        <v>139</v>
      </c>
      <c r="C76">
        <v>1</v>
      </c>
      <c r="D76" s="3">
        <v>4664392.29</v>
      </c>
      <c r="E76" s="3">
        <v>1206695.26</v>
      </c>
      <c r="F76" s="3">
        <v>2821781.28</v>
      </c>
      <c r="G76" s="3">
        <v>635915.75</v>
      </c>
    </row>
    <row r="77" spans="1:7" x14ac:dyDescent="0.2">
      <c r="A77" t="s">
        <v>140</v>
      </c>
      <c r="B77" t="s">
        <v>141</v>
      </c>
      <c r="C77">
        <v>29</v>
      </c>
      <c r="D77" s="3">
        <v>7977332.3600000022</v>
      </c>
      <c r="E77" s="3">
        <v>4129671.8600000008</v>
      </c>
      <c r="F77" s="3">
        <v>4687823.7299999995</v>
      </c>
      <c r="G77" s="3">
        <v>-840163.2300000001</v>
      </c>
    </row>
    <row r="78" spans="1:7" x14ac:dyDescent="0.2">
      <c r="A78" t="s">
        <v>142</v>
      </c>
      <c r="B78" t="s">
        <v>143</v>
      </c>
      <c r="C78">
        <v>7</v>
      </c>
      <c r="D78" s="3">
        <v>-142326.09999999998</v>
      </c>
      <c r="E78" s="3">
        <v>173770.82000000004</v>
      </c>
      <c r="F78" s="3">
        <v>-276870.87</v>
      </c>
      <c r="G78" s="3">
        <v>-39226.050000000003</v>
      </c>
    </row>
    <row r="79" spans="1:7" x14ac:dyDescent="0.2">
      <c r="A79" t="s">
        <v>144</v>
      </c>
      <c r="B79" t="s">
        <v>145</v>
      </c>
      <c r="C79">
        <v>20</v>
      </c>
      <c r="D79" s="3">
        <v>14187175.959999999</v>
      </c>
      <c r="E79" s="3">
        <v>7150024.3999999994</v>
      </c>
      <c r="F79" s="3">
        <v>6724576.2300000023</v>
      </c>
      <c r="G79" s="3">
        <v>312575.32999999996</v>
      </c>
    </row>
    <row r="80" spans="1:7" x14ac:dyDescent="0.2">
      <c r="A80" t="s">
        <v>146</v>
      </c>
      <c r="B80" t="s">
        <v>147</v>
      </c>
      <c r="C80">
        <v>2</v>
      </c>
      <c r="D80" s="3">
        <v>-69558.260000000009</v>
      </c>
      <c r="E80" s="3">
        <v>174930.91</v>
      </c>
      <c r="F80" s="3">
        <v>230389.71</v>
      </c>
      <c r="G80" s="3">
        <v>-474878.88</v>
      </c>
    </row>
    <row r="81" spans="1:7" x14ac:dyDescent="0.2">
      <c r="A81" t="s">
        <v>148</v>
      </c>
      <c r="B81" t="s">
        <v>149</v>
      </c>
      <c r="C81">
        <v>57</v>
      </c>
      <c r="D81" s="3">
        <v>5838087.7400000021</v>
      </c>
      <c r="E81" s="3">
        <v>599492.42000000027</v>
      </c>
      <c r="F81" s="3">
        <v>7801680.879999999</v>
      </c>
      <c r="G81" s="3">
        <v>-2563085.56</v>
      </c>
    </row>
    <row r="82" spans="1:7" x14ac:dyDescent="0.2">
      <c r="A82" t="s">
        <v>150</v>
      </c>
      <c r="B82" t="s">
        <v>151</v>
      </c>
      <c r="C82">
        <v>2</v>
      </c>
      <c r="D82" s="3">
        <v>-214297.17</v>
      </c>
      <c r="E82" s="3">
        <v>-162968.10999999999</v>
      </c>
      <c r="F82" s="3">
        <v>-15190.95</v>
      </c>
      <c r="G82" s="3">
        <v>-36138.11</v>
      </c>
    </row>
    <row r="83" spans="1:7" x14ac:dyDescent="0.2">
      <c r="A83" t="s">
        <v>152</v>
      </c>
      <c r="B83" t="s">
        <v>153</v>
      </c>
      <c r="C83">
        <v>8</v>
      </c>
      <c r="D83" s="3">
        <v>-1806624.2799999998</v>
      </c>
      <c r="E83" s="3">
        <v>687510.89</v>
      </c>
      <c r="F83" s="3">
        <v>1860426.85</v>
      </c>
      <c r="G83" s="3">
        <v>-4354562.0199999996</v>
      </c>
    </row>
    <row r="84" spans="1:7" x14ac:dyDescent="0.2">
      <c r="A84" t="s">
        <v>154</v>
      </c>
      <c r="B84" t="s">
        <v>155</v>
      </c>
      <c r="C84">
        <v>2</v>
      </c>
      <c r="D84" s="3">
        <v>-98810.5</v>
      </c>
      <c r="E84" s="3">
        <v>294557.65999999997</v>
      </c>
      <c r="F84" s="3">
        <v>-372881.46</v>
      </c>
      <c r="G84" s="3">
        <v>-20486.7</v>
      </c>
    </row>
    <row r="85" spans="1:7" x14ac:dyDescent="0.2">
      <c r="A85" t="s">
        <v>156</v>
      </c>
      <c r="B85" t="s">
        <v>157</v>
      </c>
      <c r="C85">
        <v>7</v>
      </c>
      <c r="D85" s="3">
        <v>5917042.6500000004</v>
      </c>
      <c r="E85" s="3">
        <v>951303.58000000019</v>
      </c>
      <c r="F85" s="3">
        <v>5180329.4899999993</v>
      </c>
      <c r="G85" s="3">
        <v>-214590.41999999998</v>
      </c>
    </row>
    <row r="86" spans="1:7" x14ac:dyDescent="0.2">
      <c r="A86" t="s">
        <v>158</v>
      </c>
      <c r="B86" t="s">
        <v>159</v>
      </c>
      <c r="C86">
        <v>6</v>
      </c>
      <c r="D86" s="3">
        <v>1763487.45</v>
      </c>
      <c r="E86" s="3">
        <v>459758.23</v>
      </c>
      <c r="F86" s="3">
        <v>1326346.76</v>
      </c>
      <c r="G86" s="3">
        <v>-22617.54</v>
      </c>
    </row>
    <row r="87" spans="1:7" x14ac:dyDescent="0.2">
      <c r="A87" t="s">
        <v>160</v>
      </c>
      <c r="B87" t="s">
        <v>58</v>
      </c>
      <c r="C87">
        <v>2</v>
      </c>
      <c r="D87" s="3">
        <v>151067.53000000003</v>
      </c>
      <c r="E87" s="3">
        <v>-427459.63</v>
      </c>
      <c r="F87" s="3">
        <v>868204.57</v>
      </c>
      <c r="G87" s="3">
        <v>-289677.40999999997</v>
      </c>
    </row>
    <row r="88" spans="1:7" x14ac:dyDescent="0.2">
      <c r="A88" t="s">
        <v>161</v>
      </c>
      <c r="B88" t="s">
        <v>162</v>
      </c>
      <c r="C88">
        <v>2</v>
      </c>
      <c r="D88" s="3">
        <v>-260949.96</v>
      </c>
      <c r="E88" s="3">
        <v>-117881.41</v>
      </c>
      <c r="F88" s="3">
        <v>-30934.720000000001</v>
      </c>
      <c r="G88" s="3">
        <v>-112133.83</v>
      </c>
    </row>
    <row r="89" spans="1:7" x14ac:dyDescent="0.2">
      <c r="A89" t="s">
        <v>163</v>
      </c>
      <c r="B89" t="s">
        <v>164</v>
      </c>
      <c r="C89">
        <v>2</v>
      </c>
      <c r="D89" s="3">
        <v>290831.90999999997</v>
      </c>
      <c r="E89" s="3">
        <v>46358.31</v>
      </c>
      <c r="F89" s="3">
        <v>244473.59999999998</v>
      </c>
      <c r="G89" s="3">
        <v>0</v>
      </c>
    </row>
    <row r="90" spans="1:7" x14ac:dyDescent="0.2">
      <c r="A90" t="s">
        <v>165</v>
      </c>
      <c r="B90" t="s">
        <v>166</v>
      </c>
      <c r="C90">
        <v>4</v>
      </c>
      <c r="D90" s="3">
        <v>592377.32000000007</v>
      </c>
      <c r="E90" s="3">
        <v>-114549.73000000004</v>
      </c>
      <c r="F90" s="3">
        <v>1014061.38</v>
      </c>
      <c r="G90" s="3">
        <v>-307134.33</v>
      </c>
    </row>
    <row r="91" spans="1:7" x14ac:dyDescent="0.2">
      <c r="A91" t="s">
        <v>167</v>
      </c>
      <c r="B91" t="s">
        <v>168</v>
      </c>
      <c r="C91">
        <v>2</v>
      </c>
      <c r="D91" s="3">
        <v>3475711.11</v>
      </c>
      <c r="E91" s="3">
        <v>2613729.56</v>
      </c>
      <c r="F91" s="3">
        <v>861981.55</v>
      </c>
      <c r="G91" s="3">
        <v>0</v>
      </c>
    </row>
    <row r="92" spans="1:7" x14ac:dyDescent="0.2">
      <c r="A92" t="s">
        <v>169</v>
      </c>
      <c r="B92" t="s">
        <v>170</v>
      </c>
      <c r="C92">
        <v>5</v>
      </c>
      <c r="D92" s="3">
        <v>903586.66000000015</v>
      </c>
      <c r="E92" s="3">
        <v>-77283.699999999983</v>
      </c>
      <c r="F92" s="3">
        <v>1004686.94</v>
      </c>
      <c r="G92" s="3">
        <v>-23816.58</v>
      </c>
    </row>
    <row r="93" spans="1:7" x14ac:dyDescent="0.2">
      <c r="A93" t="s">
        <v>171</v>
      </c>
      <c r="B93" t="s">
        <v>172</v>
      </c>
      <c r="C93">
        <v>2</v>
      </c>
      <c r="D93" s="3">
        <v>205585.08999999997</v>
      </c>
      <c r="E93" s="3">
        <v>50194.920000000013</v>
      </c>
      <c r="F93" s="3">
        <v>180157.41</v>
      </c>
      <c r="G93" s="3">
        <v>-24767.24</v>
      </c>
    </row>
    <row r="94" spans="1:7" x14ac:dyDescent="0.2">
      <c r="A94" t="s">
        <v>173</v>
      </c>
      <c r="B94" t="s">
        <v>87</v>
      </c>
      <c r="C94">
        <v>8</v>
      </c>
      <c r="D94" s="3">
        <v>2481153.0299999998</v>
      </c>
      <c r="E94" s="3">
        <v>410150.48000000004</v>
      </c>
      <c r="F94" s="3">
        <v>2277954.62</v>
      </c>
      <c r="G94" s="3">
        <v>-206952.06999999998</v>
      </c>
    </row>
    <row r="95" spans="1:7" x14ac:dyDescent="0.2">
      <c r="A95" t="s">
        <v>174</v>
      </c>
      <c r="B95" t="s">
        <v>175</v>
      </c>
      <c r="C95">
        <v>2</v>
      </c>
      <c r="D95" s="3">
        <v>-8569.01</v>
      </c>
      <c r="E95" s="3">
        <v>-25260</v>
      </c>
      <c r="F95" s="3">
        <v>63449.31</v>
      </c>
      <c r="G95" s="3">
        <v>-46758.32</v>
      </c>
    </row>
    <row r="96" spans="1:7" x14ac:dyDescent="0.2">
      <c r="A96" t="s">
        <v>176</v>
      </c>
      <c r="B96" t="s">
        <v>177</v>
      </c>
      <c r="C96">
        <v>1</v>
      </c>
      <c r="D96" s="3">
        <v>-3736.3</v>
      </c>
      <c r="E96" s="3">
        <v>-50.67</v>
      </c>
      <c r="F96" s="3">
        <v>-2080.56</v>
      </c>
      <c r="G96" s="3">
        <v>-1605.07</v>
      </c>
    </row>
    <row r="97" spans="1:7" x14ac:dyDescent="0.2">
      <c r="A97" t="s">
        <v>178</v>
      </c>
      <c r="B97" t="s">
        <v>179</v>
      </c>
      <c r="C97">
        <v>2</v>
      </c>
      <c r="D97" s="3">
        <v>109139.62</v>
      </c>
      <c r="E97" s="3">
        <v>52103.77</v>
      </c>
      <c r="F97" s="3">
        <v>82391.37000000001</v>
      </c>
      <c r="G97" s="3">
        <v>-25355.52</v>
      </c>
    </row>
    <row r="98" spans="1:7" x14ac:dyDescent="0.2">
      <c r="A98" t="s">
        <v>180</v>
      </c>
      <c r="B98" t="s">
        <v>60</v>
      </c>
      <c r="C98">
        <v>4</v>
      </c>
      <c r="D98" s="3">
        <v>3141680.1</v>
      </c>
      <c r="E98" s="3">
        <v>1779445.28</v>
      </c>
      <c r="F98" s="3">
        <v>1455636.17</v>
      </c>
      <c r="G98" s="3">
        <v>-93401.35</v>
      </c>
    </row>
    <row r="99" spans="1:7" x14ac:dyDescent="0.2">
      <c r="A99" t="s">
        <v>181</v>
      </c>
      <c r="B99" t="s">
        <v>182</v>
      </c>
      <c r="C99">
        <v>2</v>
      </c>
      <c r="D99" s="3">
        <v>39.460000000000946</v>
      </c>
      <c r="E99" s="3">
        <v>2141.4700000000012</v>
      </c>
      <c r="F99" s="3">
        <v>-2102.0099999999998</v>
      </c>
      <c r="G99" s="3">
        <v>0</v>
      </c>
    </row>
    <row r="100" spans="1:7" x14ac:dyDescent="0.2">
      <c r="A100" t="s">
        <v>183</v>
      </c>
      <c r="B100" t="s">
        <v>58</v>
      </c>
      <c r="C100">
        <v>1</v>
      </c>
      <c r="D100" s="3">
        <v>1145572.3700000001</v>
      </c>
      <c r="E100" s="3">
        <v>288250.86</v>
      </c>
      <c r="F100" s="3">
        <v>980276.39</v>
      </c>
      <c r="G100" s="3">
        <v>-122954.88</v>
      </c>
    </row>
    <row r="101" spans="1:7" x14ac:dyDescent="0.2">
      <c r="A101" t="s">
        <v>184</v>
      </c>
      <c r="B101" t="s">
        <v>185</v>
      </c>
      <c r="C101">
        <v>1</v>
      </c>
      <c r="D101" s="3">
        <v>74054.45</v>
      </c>
      <c r="E101" s="3">
        <v>3358.83</v>
      </c>
      <c r="F101" s="3">
        <v>70695.62</v>
      </c>
      <c r="G101" s="3">
        <v>0</v>
      </c>
    </row>
    <row r="102" spans="1:7" x14ac:dyDescent="0.2">
      <c r="A102" t="s">
        <v>186</v>
      </c>
      <c r="B102" t="s">
        <v>187</v>
      </c>
      <c r="C102">
        <v>2</v>
      </c>
      <c r="D102" s="3">
        <v>-125053.17000000004</v>
      </c>
      <c r="E102" s="3">
        <v>114354.91</v>
      </c>
      <c r="F102" s="3">
        <v>185080.80999999997</v>
      </c>
      <c r="G102" s="3">
        <v>-424488.89</v>
      </c>
    </row>
    <row r="103" spans="1:7" x14ac:dyDescent="0.2">
      <c r="A103" t="s">
        <v>188</v>
      </c>
      <c r="B103" t="s">
        <v>58</v>
      </c>
      <c r="C103">
        <v>1</v>
      </c>
      <c r="D103" s="3">
        <v>1219800.95</v>
      </c>
      <c r="E103" s="3">
        <v>604455.81999999995</v>
      </c>
      <c r="F103" s="3">
        <v>778427.27</v>
      </c>
      <c r="G103" s="3">
        <v>-163082.14000000001</v>
      </c>
    </row>
    <row r="104" spans="1:7" x14ac:dyDescent="0.2">
      <c r="A104" t="s">
        <v>189</v>
      </c>
      <c r="B104" t="s">
        <v>190</v>
      </c>
      <c r="C104">
        <v>5</v>
      </c>
      <c r="D104" s="3">
        <v>712239.86</v>
      </c>
      <c r="E104" s="3">
        <v>-180125.72</v>
      </c>
      <c r="F104" s="3">
        <v>840523.77999999991</v>
      </c>
      <c r="G104" s="3">
        <v>51841.8</v>
      </c>
    </row>
    <row r="105" spans="1:7" x14ac:dyDescent="0.2">
      <c r="A105" t="s">
        <v>191</v>
      </c>
      <c r="B105" t="s">
        <v>192</v>
      </c>
      <c r="C105">
        <v>2</v>
      </c>
      <c r="D105" s="3">
        <v>-49374.71</v>
      </c>
      <c r="E105" s="3">
        <v>-16801.919999999998</v>
      </c>
      <c r="F105" s="3">
        <v>8674.2199999999993</v>
      </c>
      <c r="G105" s="3">
        <v>-41247.009999999995</v>
      </c>
    </row>
    <row r="106" spans="1:7" x14ac:dyDescent="0.2">
      <c r="A106" t="s">
        <v>193</v>
      </c>
      <c r="B106" t="s">
        <v>187</v>
      </c>
      <c r="C106">
        <v>4</v>
      </c>
      <c r="D106" s="3">
        <v>-2150401.21</v>
      </c>
      <c r="E106" s="3">
        <v>-284564.34000000003</v>
      </c>
      <c r="F106" s="3">
        <v>-851489.10000000009</v>
      </c>
      <c r="G106" s="3">
        <v>-1014347.77</v>
      </c>
    </row>
    <row r="107" spans="1:7" x14ac:dyDescent="0.2">
      <c r="A107" t="s">
        <v>194</v>
      </c>
      <c r="B107" t="s">
        <v>195</v>
      </c>
      <c r="C107">
        <v>2</v>
      </c>
      <c r="D107" s="3">
        <v>67565.48</v>
      </c>
      <c r="E107" s="3">
        <v>56230.5</v>
      </c>
      <c r="F107" s="3">
        <v>12204.23</v>
      </c>
      <c r="G107" s="3">
        <v>-869.25</v>
      </c>
    </row>
    <row r="108" spans="1:7" x14ac:dyDescent="0.2">
      <c r="A108" t="s">
        <v>196</v>
      </c>
      <c r="B108" t="s">
        <v>197</v>
      </c>
      <c r="C108">
        <v>3</v>
      </c>
      <c r="D108" s="3">
        <v>30623.3</v>
      </c>
      <c r="E108" s="3">
        <v>50432.21</v>
      </c>
      <c r="F108" s="3">
        <v>35356.549999999996</v>
      </c>
      <c r="G108" s="3">
        <v>-55165.46</v>
      </c>
    </row>
    <row r="109" spans="1:7" x14ac:dyDescent="0.2">
      <c r="A109" t="s">
        <v>198</v>
      </c>
      <c r="B109" t="s">
        <v>51</v>
      </c>
      <c r="C109">
        <v>7</v>
      </c>
      <c r="D109" s="3">
        <v>382600.57000000007</v>
      </c>
      <c r="E109" s="3">
        <v>123338.01999999999</v>
      </c>
      <c r="F109" s="3">
        <v>580531.15</v>
      </c>
      <c r="G109" s="3">
        <v>-321268.59999999998</v>
      </c>
    </row>
    <row r="110" spans="1:7" x14ac:dyDescent="0.2">
      <c r="A110" t="s">
        <v>199</v>
      </c>
      <c r="B110" t="s">
        <v>200</v>
      </c>
      <c r="C110">
        <v>3</v>
      </c>
      <c r="D110" s="3">
        <v>-1735018.65</v>
      </c>
      <c r="E110" s="3">
        <v>-643588.83000000007</v>
      </c>
      <c r="F110" s="3">
        <v>328216</v>
      </c>
      <c r="G110" s="3">
        <v>-1419645.82</v>
      </c>
    </row>
    <row r="111" spans="1:7" x14ac:dyDescent="0.2">
      <c r="A111" t="s">
        <v>201</v>
      </c>
      <c r="B111" t="s">
        <v>172</v>
      </c>
      <c r="C111">
        <v>3</v>
      </c>
      <c r="D111" s="3">
        <v>1418035.7299999997</v>
      </c>
      <c r="E111" s="3">
        <v>850753.1100000001</v>
      </c>
      <c r="F111" s="3">
        <v>592334.49999999988</v>
      </c>
      <c r="G111" s="3">
        <v>-25051.88</v>
      </c>
    </row>
    <row r="112" spans="1:7" x14ac:dyDescent="0.2">
      <c r="A112" t="s">
        <v>202</v>
      </c>
      <c r="B112" t="s">
        <v>203</v>
      </c>
      <c r="C112">
        <v>3</v>
      </c>
      <c r="D112" s="3">
        <v>-84508.25999999998</v>
      </c>
      <c r="E112" s="3">
        <v>1544.8799999999974</v>
      </c>
      <c r="F112" s="3">
        <v>-84249.690000000031</v>
      </c>
      <c r="G112" s="3">
        <v>-1803.45</v>
      </c>
    </row>
    <row r="113" spans="1:7" x14ac:dyDescent="0.2">
      <c r="A113" t="s">
        <v>204</v>
      </c>
      <c r="B113" t="s">
        <v>41</v>
      </c>
      <c r="C113">
        <v>3</v>
      </c>
      <c r="D113" s="3">
        <v>-331866.39</v>
      </c>
      <c r="E113" s="3">
        <v>27182.54</v>
      </c>
      <c r="F113" s="3">
        <v>-240538.46000000002</v>
      </c>
      <c r="G113" s="3">
        <v>-118510.47</v>
      </c>
    </row>
    <row r="114" spans="1:7" x14ac:dyDescent="0.2">
      <c r="A114" t="s">
        <v>205</v>
      </c>
      <c r="B114" t="s">
        <v>206</v>
      </c>
      <c r="C114">
        <v>2</v>
      </c>
      <c r="D114" s="3">
        <v>16569.830000000002</v>
      </c>
      <c r="E114" s="3">
        <v>-13012.150000000001</v>
      </c>
      <c r="F114" s="3">
        <v>64335.37</v>
      </c>
      <c r="G114" s="3">
        <v>-34753.39</v>
      </c>
    </row>
    <row r="115" spans="1:7" x14ac:dyDescent="0.2">
      <c r="A115" t="s">
        <v>207</v>
      </c>
      <c r="B115" t="s">
        <v>208</v>
      </c>
      <c r="C115">
        <v>1</v>
      </c>
      <c r="D115" s="3">
        <v>74528.429999999993</v>
      </c>
      <c r="E115" s="3">
        <v>26345.69</v>
      </c>
      <c r="F115" s="3">
        <v>48182.74</v>
      </c>
      <c r="G115" s="3">
        <v>0</v>
      </c>
    </row>
    <row r="116" spans="1:7" x14ac:dyDescent="0.2">
      <c r="A116" t="s">
        <v>209</v>
      </c>
      <c r="B116" t="s">
        <v>203</v>
      </c>
      <c r="C116">
        <v>3</v>
      </c>
      <c r="D116" s="3">
        <v>-357546.18</v>
      </c>
      <c r="E116" s="3">
        <v>-69918.7</v>
      </c>
      <c r="F116" s="3">
        <v>-286276.56999999995</v>
      </c>
      <c r="G116" s="3">
        <v>-1350.91</v>
      </c>
    </row>
    <row r="117" spans="1:7" x14ac:dyDescent="0.2">
      <c r="A117" t="s">
        <v>210</v>
      </c>
      <c r="B117" t="s">
        <v>211</v>
      </c>
      <c r="C117">
        <v>1</v>
      </c>
      <c r="D117" s="3">
        <v>-10788.02</v>
      </c>
      <c r="E117" s="3">
        <v>25516.959999999999</v>
      </c>
      <c r="F117" s="3">
        <v>59986.98</v>
      </c>
      <c r="G117" s="3">
        <v>-96291.96</v>
      </c>
    </row>
    <row r="118" spans="1:7" x14ac:dyDescent="0.2">
      <c r="A118" t="s">
        <v>212</v>
      </c>
      <c r="B118" t="s">
        <v>213</v>
      </c>
      <c r="C118">
        <v>2</v>
      </c>
      <c r="D118" s="3">
        <v>203955.52000000002</v>
      </c>
      <c r="E118" s="3">
        <v>71517.350000000006</v>
      </c>
      <c r="F118" s="3">
        <v>151370.03</v>
      </c>
      <c r="G118" s="3">
        <v>-18931.86</v>
      </c>
    </row>
    <row r="119" spans="1:7" x14ac:dyDescent="0.2">
      <c r="A119" t="s">
        <v>214</v>
      </c>
      <c r="B119" t="s">
        <v>58</v>
      </c>
      <c r="C119">
        <v>16</v>
      </c>
      <c r="D119" s="3">
        <v>44435692.999999985</v>
      </c>
      <c r="E119" s="3">
        <v>5684995.6299999999</v>
      </c>
      <c r="F119" s="3">
        <v>40723537.859999999</v>
      </c>
      <c r="G119" s="3">
        <v>-1972840.4900000002</v>
      </c>
    </row>
    <row r="120" spans="1:7" x14ac:dyDescent="0.2">
      <c r="A120" t="s">
        <v>215</v>
      </c>
      <c r="B120" t="s">
        <v>41</v>
      </c>
      <c r="C120">
        <v>5</v>
      </c>
      <c r="D120" s="3">
        <v>759079.24</v>
      </c>
      <c r="E120" s="3">
        <v>430811.79</v>
      </c>
      <c r="F120" s="3">
        <v>438800.92</v>
      </c>
      <c r="G120" s="3">
        <v>-110533.47</v>
      </c>
    </row>
    <row r="121" spans="1:7" x14ac:dyDescent="0.2">
      <c r="A121" t="s">
        <v>216</v>
      </c>
      <c r="B121" t="s">
        <v>217</v>
      </c>
      <c r="C121">
        <v>2</v>
      </c>
      <c r="D121" s="3">
        <v>687316.22</v>
      </c>
      <c r="E121" s="3">
        <v>185542.89</v>
      </c>
      <c r="F121" s="3">
        <v>572157.66</v>
      </c>
      <c r="G121" s="3">
        <v>-70384.33</v>
      </c>
    </row>
    <row r="122" spans="1:7" x14ac:dyDescent="0.2">
      <c r="A122" t="s">
        <v>218</v>
      </c>
      <c r="B122" t="s">
        <v>219</v>
      </c>
      <c r="C122">
        <v>2</v>
      </c>
      <c r="D122" s="3">
        <v>-237364.16</v>
      </c>
      <c r="E122" s="3">
        <v>-120031.3</v>
      </c>
      <c r="F122" s="3">
        <v>-58544.78</v>
      </c>
      <c r="G122" s="3">
        <v>-58788.08</v>
      </c>
    </row>
    <row r="123" spans="1:7" x14ac:dyDescent="0.2">
      <c r="A123" t="s">
        <v>220</v>
      </c>
      <c r="B123" t="s">
        <v>221</v>
      </c>
      <c r="C123">
        <v>6</v>
      </c>
      <c r="D123" s="3">
        <v>57388.07</v>
      </c>
      <c r="E123" s="3">
        <v>34389.93</v>
      </c>
      <c r="F123" s="3">
        <v>24000.429999999997</v>
      </c>
      <c r="G123" s="3">
        <v>-1002.29</v>
      </c>
    </row>
    <row r="124" spans="1:7" x14ac:dyDescent="0.2">
      <c r="A124" t="s">
        <v>222</v>
      </c>
      <c r="B124" t="s">
        <v>223</v>
      </c>
      <c r="C124">
        <v>3</v>
      </c>
      <c r="D124" s="3">
        <v>81221.740000000005</v>
      </c>
      <c r="E124" s="3">
        <v>36291.57</v>
      </c>
      <c r="F124" s="3">
        <v>44930.17</v>
      </c>
      <c r="G124" s="3">
        <v>0</v>
      </c>
    </row>
    <row r="125" spans="1:7" x14ac:dyDescent="0.2">
      <c r="A125" t="s">
        <v>224</v>
      </c>
      <c r="B125" t="s">
        <v>217</v>
      </c>
      <c r="C125">
        <v>6</v>
      </c>
      <c r="D125" s="3">
        <v>6236021.3700000001</v>
      </c>
      <c r="E125" s="3">
        <v>593055.12</v>
      </c>
      <c r="F125" s="3">
        <v>5558176.4100000001</v>
      </c>
      <c r="G125" s="3">
        <v>84789.84</v>
      </c>
    </row>
    <row r="126" spans="1:7" x14ac:dyDescent="0.2">
      <c r="A126" t="s">
        <v>225</v>
      </c>
      <c r="B126" t="s">
        <v>226</v>
      </c>
      <c r="C126">
        <v>2</v>
      </c>
      <c r="D126" s="3">
        <v>161528.69</v>
      </c>
      <c r="E126" s="3">
        <v>110196.48</v>
      </c>
      <c r="F126" s="3">
        <v>71756.06</v>
      </c>
      <c r="G126" s="3">
        <v>-20423.849999999999</v>
      </c>
    </row>
    <row r="127" spans="1:7" x14ac:dyDescent="0.2">
      <c r="A127" t="s">
        <v>227</v>
      </c>
      <c r="B127" t="s">
        <v>228</v>
      </c>
      <c r="C127">
        <v>3</v>
      </c>
      <c r="D127" s="3">
        <v>408583.13999999996</v>
      </c>
      <c r="E127" s="3">
        <v>127980.47</v>
      </c>
      <c r="F127" s="3">
        <v>280426.46000000002</v>
      </c>
      <c r="G127" s="3">
        <v>176.21</v>
      </c>
    </row>
    <row r="128" spans="1:7" x14ac:dyDescent="0.2">
      <c r="A128" t="s">
        <v>229</v>
      </c>
      <c r="B128" t="s">
        <v>230</v>
      </c>
      <c r="C128">
        <v>3</v>
      </c>
      <c r="D128" s="3">
        <v>272882.65000000002</v>
      </c>
      <c r="E128" s="3">
        <v>-33714.959999999999</v>
      </c>
      <c r="F128" s="3">
        <v>328346.75</v>
      </c>
      <c r="G128" s="3">
        <v>-21749.14</v>
      </c>
    </row>
    <row r="129" spans="1:7" x14ac:dyDescent="0.2">
      <c r="A129" t="s">
        <v>231</v>
      </c>
      <c r="B129" t="s">
        <v>232</v>
      </c>
      <c r="C129">
        <v>3</v>
      </c>
      <c r="D129" s="3">
        <v>75265.180000000008</v>
      </c>
      <c r="E129" s="3">
        <v>-10544.19</v>
      </c>
      <c r="F129" s="3">
        <v>81858.850000000006</v>
      </c>
      <c r="G129" s="3">
        <v>3950.52</v>
      </c>
    </row>
    <row r="130" spans="1:7" x14ac:dyDescent="0.2">
      <c r="A130" t="s">
        <v>233</v>
      </c>
      <c r="B130" t="s">
        <v>41</v>
      </c>
      <c r="C130">
        <v>5</v>
      </c>
      <c r="D130" s="3">
        <v>55759.590000000018</v>
      </c>
      <c r="E130" s="3">
        <v>59698.439999999988</v>
      </c>
      <c r="F130" s="3">
        <v>126982.73</v>
      </c>
      <c r="G130" s="3">
        <v>-130921.58</v>
      </c>
    </row>
    <row r="131" spans="1:7" x14ac:dyDescent="0.2">
      <c r="A131" t="s">
        <v>234</v>
      </c>
      <c r="B131" t="s">
        <v>235</v>
      </c>
      <c r="C131">
        <v>2</v>
      </c>
      <c r="D131" s="3">
        <v>-11072.45</v>
      </c>
      <c r="E131" s="3">
        <v>-34978.160000000003</v>
      </c>
      <c r="F131" s="3">
        <v>42734.559999999998</v>
      </c>
      <c r="G131" s="3">
        <v>-18828.850000000002</v>
      </c>
    </row>
    <row r="132" spans="1:7" x14ac:dyDescent="0.2">
      <c r="A132" t="s">
        <v>236</v>
      </c>
      <c r="B132" t="s">
        <v>41</v>
      </c>
      <c r="C132">
        <v>4</v>
      </c>
      <c r="D132" s="3">
        <v>616885.34</v>
      </c>
      <c r="E132" s="3">
        <v>331676.09999999998</v>
      </c>
      <c r="F132" s="3">
        <v>302705.49</v>
      </c>
      <c r="G132" s="3">
        <v>-17496.25</v>
      </c>
    </row>
    <row r="133" spans="1:7" x14ac:dyDescent="0.2">
      <c r="A133" t="s">
        <v>237</v>
      </c>
      <c r="B133" t="s">
        <v>58</v>
      </c>
      <c r="C133">
        <v>1</v>
      </c>
      <c r="D133" s="3">
        <v>161670.31</v>
      </c>
      <c r="E133" s="3">
        <v>-9240.2199999999993</v>
      </c>
      <c r="F133" s="3">
        <v>170910.53</v>
      </c>
      <c r="G133" s="3">
        <v>0</v>
      </c>
    </row>
    <row r="134" spans="1:7" x14ac:dyDescent="0.2">
      <c r="A134" t="s">
        <v>238</v>
      </c>
      <c r="B134" t="s">
        <v>239</v>
      </c>
      <c r="C134">
        <v>1</v>
      </c>
      <c r="D134" s="3">
        <v>1172271.51</v>
      </c>
      <c r="E134" s="3">
        <v>384798.34</v>
      </c>
      <c r="F134" s="3">
        <v>787473.17</v>
      </c>
      <c r="G134" s="3">
        <v>0</v>
      </c>
    </row>
    <row r="135" spans="1:7" x14ac:dyDescent="0.2">
      <c r="A135" t="s">
        <v>240</v>
      </c>
      <c r="B135" t="s">
        <v>41</v>
      </c>
      <c r="C135">
        <v>4</v>
      </c>
      <c r="D135" s="3">
        <v>598904.27</v>
      </c>
      <c r="E135" s="3">
        <v>263845.93</v>
      </c>
      <c r="F135" s="3">
        <v>377246.1</v>
      </c>
      <c r="G135" s="3">
        <v>-42187.760000000009</v>
      </c>
    </row>
    <row r="136" spans="1:7" x14ac:dyDescent="0.2">
      <c r="A136" t="s">
        <v>241</v>
      </c>
      <c r="B136" t="s">
        <v>242</v>
      </c>
      <c r="C136">
        <v>2</v>
      </c>
      <c r="D136" s="3">
        <v>262018.5</v>
      </c>
      <c r="E136" s="3">
        <v>27077.78</v>
      </c>
      <c r="F136" s="3">
        <v>278641.36</v>
      </c>
      <c r="G136" s="3">
        <v>-43700.639999999999</v>
      </c>
    </row>
    <row r="137" spans="1:7" x14ac:dyDescent="0.2">
      <c r="A137" t="s">
        <v>243</v>
      </c>
      <c r="B137" t="s">
        <v>244</v>
      </c>
      <c r="C137">
        <v>3</v>
      </c>
      <c r="D137" s="3">
        <v>541027.66999999993</v>
      </c>
      <c r="E137" s="3">
        <v>259526.48</v>
      </c>
      <c r="F137" s="3">
        <v>365058.14</v>
      </c>
      <c r="G137" s="3">
        <v>-83556.95</v>
      </c>
    </row>
    <row r="138" spans="1:7" x14ac:dyDescent="0.2">
      <c r="A138" t="s">
        <v>245</v>
      </c>
      <c r="B138" t="s">
        <v>246</v>
      </c>
      <c r="C138">
        <v>2</v>
      </c>
      <c r="D138" s="3">
        <v>1895604.65</v>
      </c>
      <c r="E138" s="3">
        <v>727575.1</v>
      </c>
      <c r="F138" s="3">
        <v>1285123.06</v>
      </c>
      <c r="G138" s="3">
        <v>-117093.51</v>
      </c>
    </row>
    <row r="139" spans="1:7" x14ac:dyDescent="0.2">
      <c r="A139" t="s">
        <v>247</v>
      </c>
      <c r="B139" t="s">
        <v>248</v>
      </c>
      <c r="C139">
        <v>1</v>
      </c>
      <c r="D139" s="3">
        <v>-188671.44</v>
      </c>
      <c r="E139" s="3">
        <v>-87673.19</v>
      </c>
      <c r="F139" s="3">
        <v>-77180.34</v>
      </c>
      <c r="G139" s="3">
        <v>-23817.91</v>
      </c>
    </row>
    <row r="140" spans="1:7" x14ac:dyDescent="0.2">
      <c r="A140" t="s">
        <v>249</v>
      </c>
      <c r="B140" t="s">
        <v>250</v>
      </c>
      <c r="C140">
        <v>1</v>
      </c>
      <c r="D140" s="3">
        <v>-3270.38</v>
      </c>
      <c r="E140" s="3">
        <v>28374.35</v>
      </c>
      <c r="F140" s="3">
        <v>-31644.73</v>
      </c>
      <c r="G140" s="3">
        <v>0</v>
      </c>
    </row>
    <row r="141" spans="1:7" x14ac:dyDescent="0.2">
      <c r="A141" t="s">
        <v>251</v>
      </c>
      <c r="B141" t="s">
        <v>58</v>
      </c>
      <c r="C141">
        <v>1</v>
      </c>
      <c r="D141" s="3">
        <v>-177777.52</v>
      </c>
      <c r="E141" s="3">
        <v>50243.62</v>
      </c>
      <c r="F141" s="3">
        <v>55917.47</v>
      </c>
      <c r="G141" s="3">
        <v>-283938.61</v>
      </c>
    </row>
    <row r="142" spans="1:7" x14ac:dyDescent="0.2">
      <c r="A142" t="s">
        <v>252</v>
      </c>
      <c r="B142" t="s">
        <v>250</v>
      </c>
      <c r="C142">
        <v>17</v>
      </c>
      <c r="D142" s="3">
        <v>851465.75000000023</v>
      </c>
      <c r="E142" s="3">
        <v>310975.51000000013</v>
      </c>
      <c r="F142" s="3">
        <v>1914950.88</v>
      </c>
      <c r="G142" s="3">
        <v>-1374460.64</v>
      </c>
    </row>
    <row r="143" spans="1:7" x14ac:dyDescent="0.2">
      <c r="A143" t="s">
        <v>253</v>
      </c>
      <c r="B143" t="s">
        <v>254</v>
      </c>
      <c r="C143">
        <v>6</v>
      </c>
      <c r="D143" s="3">
        <v>2646585.2600000002</v>
      </c>
      <c r="E143" s="3">
        <v>1440676.75</v>
      </c>
      <c r="F143" s="3">
        <v>2601727.2900000005</v>
      </c>
      <c r="G143" s="3">
        <v>-1395818.78</v>
      </c>
    </row>
    <row r="144" spans="1:7" x14ac:dyDescent="0.2">
      <c r="A144" t="s">
        <v>255</v>
      </c>
      <c r="B144" t="s">
        <v>256</v>
      </c>
      <c r="C144">
        <v>4</v>
      </c>
      <c r="D144" s="3">
        <v>578064.57000000007</v>
      </c>
      <c r="E144" s="3">
        <v>546557.81000000006</v>
      </c>
      <c r="F144" s="3">
        <v>278663.33</v>
      </c>
      <c r="G144" s="3">
        <v>-247156.57</v>
      </c>
    </row>
    <row r="145" spans="1:7" x14ac:dyDescent="0.2">
      <c r="A145" t="s">
        <v>257</v>
      </c>
      <c r="B145" t="s">
        <v>258</v>
      </c>
      <c r="C145">
        <v>1</v>
      </c>
      <c r="D145" s="3">
        <v>718435.24</v>
      </c>
      <c r="E145" s="3">
        <v>151499.98000000001</v>
      </c>
      <c r="F145" s="3">
        <v>583614.31999999995</v>
      </c>
      <c r="G145" s="3">
        <v>-16679.060000000001</v>
      </c>
    </row>
    <row r="146" spans="1:7" x14ac:dyDescent="0.2">
      <c r="A146" t="s">
        <v>259</v>
      </c>
      <c r="B146" t="s">
        <v>260</v>
      </c>
      <c r="C146">
        <v>1</v>
      </c>
      <c r="D146" s="3">
        <v>77344.639999999999</v>
      </c>
      <c r="E146" s="3">
        <v>52601.38</v>
      </c>
      <c r="F146" s="3">
        <v>-16642.98</v>
      </c>
      <c r="G146" s="3">
        <v>41386.239999999998</v>
      </c>
    </row>
    <row r="147" spans="1:7" x14ac:dyDescent="0.2">
      <c r="A147" t="s">
        <v>261</v>
      </c>
      <c r="B147" t="s">
        <v>51</v>
      </c>
      <c r="C147">
        <v>45</v>
      </c>
      <c r="D147" s="3">
        <v>-484871.14999999991</v>
      </c>
      <c r="E147" s="3">
        <v>1298015.01</v>
      </c>
      <c r="F147" s="3">
        <v>222937.4300000004</v>
      </c>
      <c r="G147" s="3">
        <v>-2005823.5899999996</v>
      </c>
    </row>
    <row r="148" spans="1:7" x14ac:dyDescent="0.2">
      <c r="A148" t="s">
        <v>262</v>
      </c>
      <c r="B148" t="s">
        <v>263</v>
      </c>
      <c r="C148">
        <v>3</v>
      </c>
      <c r="D148" s="3">
        <v>-36846.520000000019</v>
      </c>
      <c r="E148" s="3">
        <v>77.89</v>
      </c>
      <c r="F148" s="3">
        <v>16328.52</v>
      </c>
      <c r="G148" s="3">
        <v>-53252.929999999993</v>
      </c>
    </row>
    <row r="149" spans="1:7" x14ac:dyDescent="0.2">
      <c r="A149" t="s">
        <v>264</v>
      </c>
      <c r="B149" t="s">
        <v>265</v>
      </c>
      <c r="C149">
        <v>2</v>
      </c>
      <c r="D149" s="3">
        <v>372456.03</v>
      </c>
      <c r="E149" s="3">
        <v>97389.64</v>
      </c>
      <c r="F149" s="3">
        <v>226713.91</v>
      </c>
      <c r="G149" s="3">
        <v>48352.480000000003</v>
      </c>
    </row>
    <row r="150" spans="1:7" x14ac:dyDescent="0.2">
      <c r="A150" t="s">
        <v>266</v>
      </c>
      <c r="B150" t="s">
        <v>182</v>
      </c>
      <c r="C150">
        <v>1</v>
      </c>
      <c r="D150" s="3">
        <v>76177.27</v>
      </c>
      <c r="E150" s="3">
        <v>765.87</v>
      </c>
      <c r="F150" s="3">
        <v>75411.399999999994</v>
      </c>
      <c r="G150" s="3">
        <v>0</v>
      </c>
    </row>
    <row r="151" spans="1:7" x14ac:dyDescent="0.2">
      <c r="A151" t="s">
        <v>267</v>
      </c>
      <c r="B151" t="s">
        <v>268</v>
      </c>
      <c r="C151">
        <v>2</v>
      </c>
      <c r="D151" s="3">
        <v>520.92999999999984</v>
      </c>
      <c r="E151" s="3">
        <v>-19488.5</v>
      </c>
      <c r="F151" s="3">
        <v>36615.050000000003</v>
      </c>
      <c r="G151" s="3">
        <v>-16605.620000000003</v>
      </c>
    </row>
    <row r="152" spans="1:7" x14ac:dyDescent="0.2">
      <c r="A152" t="s">
        <v>269</v>
      </c>
      <c r="B152" t="s">
        <v>270</v>
      </c>
      <c r="C152">
        <v>6</v>
      </c>
      <c r="D152" s="3">
        <v>-3788305.34</v>
      </c>
      <c r="E152" s="3">
        <v>-3522861.8900000006</v>
      </c>
      <c r="F152" s="3">
        <v>3429785.48</v>
      </c>
      <c r="G152" s="3">
        <v>-3695228.9299999997</v>
      </c>
    </row>
    <row r="153" spans="1:7" x14ac:dyDescent="0.2">
      <c r="A153" t="s">
        <v>271</v>
      </c>
      <c r="B153" t="s">
        <v>272</v>
      </c>
      <c r="C153">
        <v>2</v>
      </c>
      <c r="D153" s="3">
        <v>-31011.440000000002</v>
      </c>
      <c r="E153" s="3">
        <v>-46129.84</v>
      </c>
      <c r="F153" s="3">
        <v>43893.84</v>
      </c>
      <c r="G153" s="3">
        <v>-28775.440000000002</v>
      </c>
    </row>
    <row r="154" spans="1:7" x14ac:dyDescent="0.2">
      <c r="A154" t="s">
        <v>273</v>
      </c>
      <c r="B154" t="s">
        <v>58</v>
      </c>
      <c r="C154">
        <v>2</v>
      </c>
      <c r="D154" s="3">
        <v>-21138.789999999979</v>
      </c>
      <c r="E154" s="3">
        <v>-1004449.28</v>
      </c>
      <c r="F154" s="3">
        <v>1087771.83</v>
      </c>
      <c r="G154" s="3">
        <v>-104461.34</v>
      </c>
    </row>
    <row r="155" spans="1:7" x14ac:dyDescent="0.2">
      <c r="A155" t="s">
        <v>274</v>
      </c>
      <c r="B155" t="s">
        <v>56</v>
      </c>
      <c r="C155">
        <v>3</v>
      </c>
      <c r="D155" s="3">
        <v>-1243068.1800000002</v>
      </c>
      <c r="E155" s="3">
        <v>-432360.81999999995</v>
      </c>
      <c r="F155" s="3">
        <v>-552327.18999999994</v>
      </c>
      <c r="G155" s="3">
        <v>-258380.17</v>
      </c>
    </row>
    <row r="156" spans="1:7" x14ac:dyDescent="0.2">
      <c r="A156" t="s">
        <v>275</v>
      </c>
      <c r="B156" t="s">
        <v>276</v>
      </c>
      <c r="C156">
        <v>6</v>
      </c>
      <c r="D156" s="3">
        <v>5160576.6800000006</v>
      </c>
      <c r="E156" s="3">
        <v>442383.39999999997</v>
      </c>
      <c r="F156" s="3">
        <v>4937702</v>
      </c>
      <c r="G156" s="3">
        <v>-219508.71999999997</v>
      </c>
    </row>
    <row r="157" spans="1:7" x14ac:dyDescent="0.2">
      <c r="A157" t="s">
        <v>277</v>
      </c>
      <c r="B157" t="s">
        <v>278</v>
      </c>
      <c r="C157">
        <v>1</v>
      </c>
      <c r="D157" s="3">
        <v>98316.56</v>
      </c>
      <c r="E157" s="3">
        <v>123452.78</v>
      </c>
      <c r="F157" s="3">
        <v>20042.11</v>
      </c>
      <c r="G157" s="3">
        <v>-45178.33</v>
      </c>
    </row>
    <row r="158" spans="1:7" x14ac:dyDescent="0.2">
      <c r="A158" t="s">
        <v>279</v>
      </c>
      <c r="B158" t="s">
        <v>182</v>
      </c>
      <c r="C158">
        <v>7</v>
      </c>
      <c r="D158" s="3">
        <v>-1412250</v>
      </c>
      <c r="E158" s="3">
        <v>-305657.31999999995</v>
      </c>
      <c r="F158" s="3">
        <v>-157925.59000000003</v>
      </c>
      <c r="G158" s="3">
        <v>-948667.09000000008</v>
      </c>
    </row>
    <row r="159" spans="1:7" x14ac:dyDescent="0.2">
      <c r="A159" t="s">
        <v>280</v>
      </c>
      <c r="B159" t="s">
        <v>281</v>
      </c>
      <c r="C159">
        <v>4</v>
      </c>
      <c r="D159" s="3">
        <v>1047689.0899999999</v>
      </c>
      <c r="E159" s="3">
        <v>29225.260000000002</v>
      </c>
      <c r="F159" s="3">
        <v>1010325.25</v>
      </c>
      <c r="G159" s="3">
        <v>8138.579999999999</v>
      </c>
    </row>
    <row r="160" spans="1:7" x14ac:dyDescent="0.2">
      <c r="A160" t="s">
        <v>282</v>
      </c>
      <c r="B160" t="s">
        <v>58</v>
      </c>
      <c r="C160">
        <v>1</v>
      </c>
      <c r="D160" s="3">
        <v>1308431.25</v>
      </c>
      <c r="E160" s="3">
        <v>776811.25</v>
      </c>
      <c r="F160" s="3">
        <v>1024081.04</v>
      </c>
      <c r="G160" s="3">
        <v>-492461.04</v>
      </c>
    </row>
    <row r="161" spans="1:7" x14ac:dyDescent="0.2">
      <c r="A161" t="s">
        <v>283</v>
      </c>
      <c r="B161" t="s">
        <v>284</v>
      </c>
      <c r="C161">
        <v>2</v>
      </c>
      <c r="D161" s="3">
        <v>-477201.64</v>
      </c>
      <c r="E161" s="3">
        <v>-220115.66</v>
      </c>
      <c r="F161" s="3">
        <v>-166904.41</v>
      </c>
      <c r="G161" s="3">
        <v>-90181.57</v>
      </c>
    </row>
    <row r="162" spans="1:7" x14ac:dyDescent="0.2">
      <c r="A162" t="s">
        <v>285</v>
      </c>
      <c r="B162" t="s">
        <v>286</v>
      </c>
      <c r="C162">
        <v>2</v>
      </c>
      <c r="D162" s="3">
        <v>-641398.52</v>
      </c>
      <c r="E162" s="3">
        <v>-351364.95</v>
      </c>
      <c r="F162" s="3">
        <v>-35649.58</v>
      </c>
      <c r="G162" s="3">
        <v>-254383.99</v>
      </c>
    </row>
    <row r="163" spans="1:7" x14ac:dyDescent="0.2">
      <c r="A163" t="s">
        <v>287</v>
      </c>
      <c r="B163" t="s">
        <v>288</v>
      </c>
      <c r="C163">
        <v>2</v>
      </c>
      <c r="D163" s="3">
        <v>-151749.78</v>
      </c>
      <c r="E163" s="3">
        <v>-94326.48</v>
      </c>
      <c r="F163" s="3">
        <v>1243.3699999999999</v>
      </c>
      <c r="G163" s="3">
        <v>-58666.67</v>
      </c>
    </row>
    <row r="164" spans="1:7" x14ac:dyDescent="0.2">
      <c r="A164" t="s">
        <v>289</v>
      </c>
      <c r="B164" t="s">
        <v>290</v>
      </c>
      <c r="C164">
        <v>2</v>
      </c>
      <c r="D164" s="3">
        <v>-523861.38</v>
      </c>
      <c r="E164" s="3">
        <v>-207423.11</v>
      </c>
      <c r="F164" s="3">
        <v>-217893.43</v>
      </c>
      <c r="G164" s="3">
        <v>-98544.84</v>
      </c>
    </row>
    <row r="165" spans="1:7" x14ac:dyDescent="0.2">
      <c r="A165" t="s">
        <v>291</v>
      </c>
      <c r="B165" t="s">
        <v>292</v>
      </c>
      <c r="C165">
        <v>2</v>
      </c>
      <c r="D165" s="3">
        <v>-488347.74</v>
      </c>
      <c r="E165" s="3">
        <v>-285923.58</v>
      </c>
      <c r="F165" s="3">
        <v>-154050.20000000001</v>
      </c>
      <c r="G165" s="3">
        <v>-48373.96</v>
      </c>
    </row>
    <row r="166" spans="1:7" x14ac:dyDescent="0.2">
      <c r="A166" t="s">
        <v>293</v>
      </c>
      <c r="B166" t="s">
        <v>294</v>
      </c>
      <c r="C166">
        <v>2</v>
      </c>
      <c r="D166" s="3">
        <v>109425.62000000001</v>
      </c>
      <c r="E166" s="3">
        <v>-80972.429999999993</v>
      </c>
      <c r="F166" s="3">
        <v>191365.7</v>
      </c>
      <c r="G166" s="3">
        <v>-967.65</v>
      </c>
    </row>
    <row r="167" spans="1:7" x14ac:dyDescent="0.2">
      <c r="A167" t="s">
        <v>295</v>
      </c>
      <c r="B167" t="s">
        <v>296</v>
      </c>
      <c r="C167">
        <v>1</v>
      </c>
      <c r="D167" s="3">
        <v>3383389.06</v>
      </c>
      <c r="E167" s="3">
        <v>805680.59</v>
      </c>
      <c r="F167" s="3">
        <v>2577708.4700000002</v>
      </c>
      <c r="G167" s="3">
        <v>0</v>
      </c>
    </row>
    <row r="168" spans="1:7" x14ac:dyDescent="0.2">
      <c r="A168" t="s">
        <v>297</v>
      </c>
      <c r="B168" t="s">
        <v>29</v>
      </c>
      <c r="C168">
        <v>1</v>
      </c>
      <c r="D168" s="3">
        <v>-1817341.74</v>
      </c>
      <c r="E168" s="3">
        <v>-597456.54</v>
      </c>
      <c r="F168" s="3">
        <v>124609.92</v>
      </c>
      <c r="G168" s="3">
        <v>-1344495.12</v>
      </c>
    </row>
    <row r="169" spans="1:7" x14ac:dyDescent="0.2">
      <c r="A169" t="s">
        <v>298</v>
      </c>
      <c r="B169" t="s">
        <v>58</v>
      </c>
      <c r="C169">
        <v>1</v>
      </c>
      <c r="D169" s="3">
        <v>-3634337.03</v>
      </c>
      <c r="E169" s="3">
        <v>-3500285.21</v>
      </c>
      <c r="F169" s="3">
        <v>416725.66</v>
      </c>
      <c r="G169" s="3">
        <v>-550777.48</v>
      </c>
    </row>
    <row r="170" spans="1:7" x14ac:dyDescent="0.2">
      <c r="A170" t="s">
        <v>299</v>
      </c>
      <c r="B170" t="s">
        <v>58</v>
      </c>
      <c r="C170">
        <v>2</v>
      </c>
      <c r="D170" s="3">
        <v>-489534.32</v>
      </c>
      <c r="E170" s="3">
        <v>-615933.89</v>
      </c>
      <c r="F170" s="3">
        <v>154353.62</v>
      </c>
      <c r="G170" s="3">
        <v>-27954.05</v>
      </c>
    </row>
    <row r="171" spans="1:7" x14ac:dyDescent="0.2">
      <c r="A171" t="s">
        <v>300</v>
      </c>
      <c r="B171" t="s">
        <v>301</v>
      </c>
      <c r="C171">
        <v>3</v>
      </c>
      <c r="D171" s="3">
        <v>650235.30000000005</v>
      </c>
      <c r="E171" s="3">
        <v>113678.76000000001</v>
      </c>
      <c r="F171" s="3">
        <v>720364.33000000007</v>
      </c>
      <c r="G171" s="3">
        <v>-183807.79</v>
      </c>
    </row>
    <row r="172" spans="1:7" x14ac:dyDescent="0.2">
      <c r="A172" t="s">
        <v>302</v>
      </c>
      <c r="B172" t="s">
        <v>303</v>
      </c>
      <c r="C172">
        <v>2</v>
      </c>
      <c r="D172" s="3">
        <v>425551.37</v>
      </c>
      <c r="E172" s="3">
        <v>273031.73</v>
      </c>
      <c r="F172" s="3">
        <v>609317.14</v>
      </c>
      <c r="G172" s="3">
        <v>-456797.5</v>
      </c>
    </row>
    <row r="173" spans="1:7" x14ac:dyDescent="0.2">
      <c r="A173" t="s">
        <v>304</v>
      </c>
      <c r="B173" t="s">
        <v>305</v>
      </c>
      <c r="C173">
        <v>1</v>
      </c>
      <c r="D173" s="3">
        <v>78786.39</v>
      </c>
      <c r="E173" s="3">
        <v>24742.82</v>
      </c>
      <c r="F173" s="3">
        <v>54043.57</v>
      </c>
      <c r="G173" s="3">
        <v>0</v>
      </c>
    </row>
    <row r="174" spans="1:7" x14ac:dyDescent="0.2">
      <c r="A174" t="s">
        <v>306</v>
      </c>
      <c r="B174" t="s">
        <v>307</v>
      </c>
      <c r="C174">
        <v>10</v>
      </c>
      <c r="D174" s="3">
        <v>644234.60999999964</v>
      </c>
      <c r="E174" s="3">
        <v>555517.13</v>
      </c>
      <c r="F174" s="3">
        <v>2650445.91</v>
      </c>
      <c r="G174" s="3">
        <v>-2561728.4300000002</v>
      </c>
    </row>
    <row r="175" spans="1:7" x14ac:dyDescent="0.2">
      <c r="A175" t="s">
        <v>308</v>
      </c>
      <c r="B175" t="s">
        <v>301</v>
      </c>
      <c r="C175">
        <v>3</v>
      </c>
      <c r="D175" s="3">
        <v>208483.77999999997</v>
      </c>
      <c r="E175" s="3">
        <v>114489.66999999998</v>
      </c>
      <c r="F175" s="3">
        <v>141864.15</v>
      </c>
      <c r="G175" s="3">
        <v>-47870.04</v>
      </c>
    </row>
    <row r="176" spans="1:7" x14ac:dyDescent="0.2">
      <c r="A176" t="s">
        <v>309</v>
      </c>
      <c r="B176" t="s">
        <v>310</v>
      </c>
      <c r="C176">
        <v>7</v>
      </c>
      <c r="D176" s="3">
        <v>503321.39</v>
      </c>
      <c r="E176" s="3">
        <v>-5623.6200000000026</v>
      </c>
      <c r="F176" s="3">
        <v>1210614.1399999999</v>
      </c>
      <c r="G176" s="3">
        <v>-701669.13</v>
      </c>
    </row>
    <row r="177" spans="1:7" x14ac:dyDescent="0.2">
      <c r="A177" t="s">
        <v>311</v>
      </c>
      <c r="B177" t="s">
        <v>312</v>
      </c>
      <c r="C177">
        <v>1</v>
      </c>
      <c r="D177" s="3">
        <v>-58023.65</v>
      </c>
      <c r="E177" s="3">
        <v>-49783.45</v>
      </c>
      <c r="F177" s="3">
        <v>-8240.2000000000007</v>
      </c>
      <c r="G177" s="3">
        <v>0</v>
      </c>
    </row>
    <row r="178" spans="1:7" x14ac:dyDescent="0.2">
      <c r="A178" t="s">
        <v>313</v>
      </c>
      <c r="B178" t="s">
        <v>314</v>
      </c>
      <c r="C178">
        <v>13</v>
      </c>
      <c r="D178" s="3">
        <v>932466.66000000015</v>
      </c>
      <c r="E178" s="3">
        <v>229276.64999999997</v>
      </c>
      <c r="F178" s="3">
        <v>1611426.8899999997</v>
      </c>
      <c r="G178" s="3">
        <v>-908236.88</v>
      </c>
    </row>
    <row r="179" spans="1:7" x14ac:dyDescent="0.2">
      <c r="A179" t="s">
        <v>315</v>
      </c>
      <c r="B179" t="s">
        <v>316</v>
      </c>
      <c r="C179">
        <v>2</v>
      </c>
      <c r="D179" s="3">
        <v>191726.72999999998</v>
      </c>
      <c r="E179" s="3">
        <v>15134.7</v>
      </c>
      <c r="F179" s="3">
        <v>394887.39999999997</v>
      </c>
      <c r="G179" s="3">
        <v>-218295.37</v>
      </c>
    </row>
    <row r="180" spans="1:7" x14ac:dyDescent="0.2">
      <c r="A180" t="s">
        <v>317</v>
      </c>
      <c r="B180" t="s">
        <v>318</v>
      </c>
      <c r="C180">
        <v>5</v>
      </c>
      <c r="D180" s="3">
        <v>691093.01</v>
      </c>
      <c r="E180" s="3">
        <v>259650.47</v>
      </c>
      <c r="F180" s="3">
        <v>577049.25</v>
      </c>
      <c r="G180" s="3">
        <v>-145606.71</v>
      </c>
    </row>
    <row r="181" spans="1:7" x14ac:dyDescent="0.2">
      <c r="A181" t="s">
        <v>319</v>
      </c>
      <c r="B181" t="s">
        <v>320</v>
      </c>
      <c r="C181">
        <v>6</v>
      </c>
      <c r="D181" s="3">
        <v>462554.15</v>
      </c>
      <c r="E181" s="3">
        <v>86037.16</v>
      </c>
      <c r="F181" s="3">
        <v>437536.24</v>
      </c>
      <c r="G181" s="3">
        <v>-61019.25</v>
      </c>
    </row>
    <row r="182" spans="1:7" x14ac:dyDescent="0.2">
      <c r="A182" t="s">
        <v>321</v>
      </c>
      <c r="B182" t="s">
        <v>322</v>
      </c>
      <c r="C182">
        <v>1</v>
      </c>
      <c r="D182" s="3">
        <v>37558.870000000003</v>
      </c>
      <c r="E182" s="3">
        <v>12515.26</v>
      </c>
      <c r="F182" s="3">
        <v>35699.1</v>
      </c>
      <c r="G182" s="3">
        <v>-10655.49</v>
      </c>
    </row>
    <row r="183" spans="1:7" x14ac:dyDescent="0.2">
      <c r="A183" t="s">
        <v>323</v>
      </c>
      <c r="B183" t="s">
        <v>258</v>
      </c>
      <c r="C183">
        <v>1</v>
      </c>
      <c r="D183" s="3">
        <v>-1418223.69</v>
      </c>
      <c r="E183" s="3">
        <v>-1745557.06</v>
      </c>
      <c r="F183" s="3">
        <v>327333.37</v>
      </c>
      <c r="G183" s="3">
        <v>0</v>
      </c>
    </row>
    <row r="184" spans="1:7" x14ac:dyDescent="0.2">
      <c r="A184" t="s">
        <v>324</v>
      </c>
      <c r="B184" t="s">
        <v>286</v>
      </c>
      <c r="C184">
        <v>1</v>
      </c>
      <c r="D184" s="3">
        <v>1475.22</v>
      </c>
      <c r="E184" s="3">
        <v>1475.22</v>
      </c>
      <c r="F184" s="3">
        <v>0</v>
      </c>
      <c r="G184" s="3">
        <v>0</v>
      </c>
    </row>
    <row r="185" spans="1:7" x14ac:dyDescent="0.2">
      <c r="A185" t="s">
        <v>325</v>
      </c>
      <c r="B185" t="s">
        <v>326</v>
      </c>
      <c r="C185">
        <v>1</v>
      </c>
      <c r="D185" s="3">
        <v>-45603.29</v>
      </c>
      <c r="E185" s="3">
        <v>-8075.51</v>
      </c>
      <c r="F185" s="3">
        <v>106758.03</v>
      </c>
      <c r="G185" s="3">
        <v>-144285.81</v>
      </c>
    </row>
    <row r="186" spans="1:7" x14ac:dyDescent="0.2">
      <c r="A186" t="s">
        <v>327</v>
      </c>
      <c r="B186" t="s">
        <v>328</v>
      </c>
      <c r="C186">
        <v>1</v>
      </c>
      <c r="D186" s="3">
        <v>-47913.31</v>
      </c>
      <c r="E186" s="3">
        <v>19436.060000000001</v>
      </c>
      <c r="F186" s="3">
        <v>27999.43</v>
      </c>
      <c r="G186" s="3">
        <v>-95348.800000000003</v>
      </c>
    </row>
    <row r="187" spans="1:7" x14ac:dyDescent="0.2">
      <c r="A187" t="s">
        <v>329</v>
      </c>
      <c r="B187" t="s">
        <v>330</v>
      </c>
      <c r="C187">
        <v>1</v>
      </c>
      <c r="D187" s="3">
        <v>-75049.240000000005</v>
      </c>
      <c r="E187" s="3">
        <v>-91207.83</v>
      </c>
      <c r="F187" s="3">
        <v>83428.13</v>
      </c>
      <c r="G187" s="3">
        <v>-67269.539999999994</v>
      </c>
    </row>
    <row r="188" spans="1:7" x14ac:dyDescent="0.2">
      <c r="A188" t="s">
        <v>331</v>
      </c>
      <c r="B188" t="s">
        <v>332</v>
      </c>
      <c r="C188">
        <v>1</v>
      </c>
      <c r="D188" s="3">
        <v>-172711.98</v>
      </c>
      <c r="E188" s="3">
        <v>-376760.12</v>
      </c>
      <c r="F188" s="3">
        <v>367599.7</v>
      </c>
      <c r="G188" s="3">
        <v>-163551.56</v>
      </c>
    </row>
    <row r="189" spans="1:7" x14ac:dyDescent="0.2">
      <c r="A189" t="s">
        <v>333</v>
      </c>
      <c r="B189" t="s">
        <v>334</v>
      </c>
      <c r="C189">
        <v>2</v>
      </c>
      <c r="D189" s="3">
        <v>242.47000000000116</v>
      </c>
      <c r="E189" s="3">
        <v>-248680.69</v>
      </c>
      <c r="F189" s="3">
        <v>620464.1</v>
      </c>
      <c r="G189" s="3">
        <v>-371540.94</v>
      </c>
    </row>
    <row r="190" spans="1:7" x14ac:dyDescent="0.2">
      <c r="A190" t="s">
        <v>335</v>
      </c>
      <c r="B190" t="s">
        <v>336</v>
      </c>
      <c r="C190">
        <v>12</v>
      </c>
      <c r="D190" s="3">
        <v>5558490.8400000008</v>
      </c>
      <c r="E190" s="3">
        <v>246606.24000000002</v>
      </c>
      <c r="F190" s="3">
        <v>6042721.0600000005</v>
      </c>
      <c r="G190" s="3">
        <v>-730836.46000000008</v>
      </c>
    </row>
    <row r="191" spans="1:7" x14ac:dyDescent="0.2">
      <c r="A191" t="s">
        <v>337</v>
      </c>
      <c r="B191" t="s">
        <v>338</v>
      </c>
      <c r="C191">
        <v>1</v>
      </c>
      <c r="D191" s="3">
        <v>-2228844.7400000002</v>
      </c>
      <c r="E191" s="3">
        <v>-1671149.81</v>
      </c>
      <c r="F191" s="3">
        <v>86909.56</v>
      </c>
      <c r="G191" s="3">
        <v>-644604.49</v>
      </c>
    </row>
    <row r="192" spans="1:7" x14ac:dyDescent="0.2">
      <c r="A192" t="s">
        <v>339</v>
      </c>
      <c r="B192" t="s">
        <v>340</v>
      </c>
      <c r="C192">
        <v>1</v>
      </c>
      <c r="D192" s="3">
        <v>-415314.47</v>
      </c>
      <c r="E192" s="3">
        <v>-131260.63</v>
      </c>
      <c r="F192" s="3">
        <v>-97344.74</v>
      </c>
      <c r="G192" s="3">
        <v>-186709.1</v>
      </c>
    </row>
    <row r="193" spans="1:7" x14ac:dyDescent="0.2">
      <c r="A193" t="s">
        <v>341</v>
      </c>
      <c r="B193" t="s">
        <v>342</v>
      </c>
      <c r="C193">
        <v>1</v>
      </c>
      <c r="D193" s="3">
        <v>-1297603.31</v>
      </c>
      <c r="E193" s="3">
        <v>-2993524.68</v>
      </c>
      <c r="F193" s="3">
        <v>1319336.3899999999</v>
      </c>
      <c r="G193" s="3">
        <v>376584.98</v>
      </c>
    </row>
    <row r="194" spans="1:7" x14ac:dyDescent="0.2">
      <c r="A194" t="s">
        <v>343</v>
      </c>
      <c r="B194" t="s">
        <v>338</v>
      </c>
      <c r="C194">
        <v>5</v>
      </c>
      <c r="D194" s="3">
        <v>3908019.6000000006</v>
      </c>
      <c r="E194" s="3">
        <v>289807.90000000002</v>
      </c>
      <c r="F194" s="3">
        <v>4369802.18</v>
      </c>
      <c r="G194" s="3">
        <v>-751590.48</v>
      </c>
    </row>
    <row r="195" spans="1:7" x14ac:dyDescent="0.2">
      <c r="A195" t="s">
        <v>344</v>
      </c>
      <c r="B195" t="s">
        <v>345</v>
      </c>
      <c r="C195">
        <v>7</v>
      </c>
      <c r="D195" s="3">
        <v>3004996.6700000004</v>
      </c>
      <c r="E195" s="3">
        <v>466509.88000000006</v>
      </c>
      <c r="F195" s="3">
        <v>2975422.71</v>
      </c>
      <c r="G195" s="3">
        <v>-436935.92</v>
      </c>
    </row>
    <row r="196" spans="1:7" x14ac:dyDescent="0.2">
      <c r="A196" t="s">
        <v>346</v>
      </c>
      <c r="B196" t="s">
        <v>347</v>
      </c>
      <c r="C196">
        <v>1</v>
      </c>
      <c r="D196" s="3">
        <v>187688.36</v>
      </c>
      <c r="E196" s="3">
        <v>-53237.56</v>
      </c>
      <c r="F196" s="3">
        <v>243031.28</v>
      </c>
      <c r="G196" s="3">
        <v>-2105.36</v>
      </c>
    </row>
    <row r="197" spans="1:7" x14ac:dyDescent="0.2">
      <c r="A197" t="s">
        <v>348</v>
      </c>
      <c r="B197" t="s">
        <v>349</v>
      </c>
      <c r="C197">
        <v>2</v>
      </c>
      <c r="D197" s="3">
        <v>-2415968.0999999996</v>
      </c>
      <c r="E197" s="3">
        <v>-1154824.3399999999</v>
      </c>
      <c r="F197" s="3">
        <v>75009.47</v>
      </c>
      <c r="G197" s="3">
        <v>-1336153.23</v>
      </c>
    </row>
    <row r="198" spans="1:7" x14ac:dyDescent="0.2">
      <c r="A198" t="s">
        <v>350</v>
      </c>
      <c r="B198" t="s">
        <v>351</v>
      </c>
      <c r="C198">
        <v>2</v>
      </c>
      <c r="D198" s="3">
        <v>-162392.29999999999</v>
      </c>
      <c r="E198" s="3">
        <v>-76530.899999999994</v>
      </c>
      <c r="F198" s="3">
        <v>-55858.79</v>
      </c>
      <c r="G198" s="3">
        <v>-30002.61</v>
      </c>
    </row>
    <row r="199" spans="1:7" x14ac:dyDescent="0.2">
      <c r="A199" t="s">
        <v>352</v>
      </c>
      <c r="B199" t="s">
        <v>41</v>
      </c>
      <c r="C199">
        <v>7</v>
      </c>
      <c r="D199" s="3">
        <v>2471389.23</v>
      </c>
      <c r="E199" s="3">
        <v>509424.54000000004</v>
      </c>
      <c r="F199" s="3">
        <v>1854715.8499999999</v>
      </c>
      <c r="G199" s="3">
        <v>107248.84</v>
      </c>
    </row>
    <row r="200" spans="1:7" x14ac:dyDescent="0.2">
      <c r="A200" t="s">
        <v>353</v>
      </c>
      <c r="B200" t="s">
        <v>354</v>
      </c>
      <c r="C200">
        <v>12</v>
      </c>
      <c r="D200" s="3">
        <v>-1215980.6299999999</v>
      </c>
      <c r="E200" s="3">
        <v>-725399.64000000013</v>
      </c>
      <c r="F200" s="3">
        <v>688793.12</v>
      </c>
      <c r="G200" s="3">
        <v>-1179374.1100000001</v>
      </c>
    </row>
    <row r="201" spans="1:7" x14ac:dyDescent="0.2">
      <c r="A201" t="s">
        <v>355</v>
      </c>
      <c r="B201" t="s">
        <v>356</v>
      </c>
      <c r="C201">
        <v>1</v>
      </c>
      <c r="D201" s="3">
        <v>33585.25</v>
      </c>
      <c r="E201" s="3">
        <v>-2355.48</v>
      </c>
      <c r="F201" s="3">
        <v>48216.97</v>
      </c>
      <c r="G201" s="3">
        <v>-12276.24</v>
      </c>
    </row>
    <row r="202" spans="1:7" x14ac:dyDescent="0.2">
      <c r="A202" t="s">
        <v>357</v>
      </c>
      <c r="B202" t="s">
        <v>358</v>
      </c>
      <c r="C202">
        <v>3</v>
      </c>
      <c r="D202" s="3">
        <v>1269070.43</v>
      </c>
      <c r="E202" s="3">
        <v>515636.01999999996</v>
      </c>
      <c r="F202" s="3">
        <v>1039121.8300000001</v>
      </c>
      <c r="G202" s="3">
        <v>-285687.42</v>
      </c>
    </row>
    <row r="203" spans="1:7" x14ac:dyDescent="0.2">
      <c r="A203" t="s">
        <v>359</v>
      </c>
      <c r="B203" t="s">
        <v>226</v>
      </c>
      <c r="C203">
        <v>4</v>
      </c>
      <c r="D203" s="3">
        <v>1592504.85</v>
      </c>
      <c r="E203" s="3">
        <v>289973.52</v>
      </c>
      <c r="F203" s="3">
        <v>1261784.78</v>
      </c>
      <c r="G203" s="3">
        <v>40746.550000000003</v>
      </c>
    </row>
    <row r="204" spans="1:7" x14ac:dyDescent="0.2">
      <c r="A204" t="s">
        <v>360</v>
      </c>
      <c r="B204" t="s">
        <v>361</v>
      </c>
      <c r="C204">
        <v>1</v>
      </c>
      <c r="D204" s="3">
        <v>176161.49</v>
      </c>
      <c r="E204" s="3">
        <v>-791854.98</v>
      </c>
      <c r="F204" s="3">
        <v>968016.47</v>
      </c>
      <c r="G204" s="3">
        <v>0</v>
      </c>
    </row>
    <row r="205" spans="1:7" x14ac:dyDescent="0.2">
      <c r="A205" t="s">
        <v>362</v>
      </c>
      <c r="B205" t="s">
        <v>51</v>
      </c>
      <c r="C205">
        <v>8</v>
      </c>
      <c r="D205" s="3">
        <v>585890.3600000001</v>
      </c>
      <c r="E205" s="3">
        <v>345666.07999999996</v>
      </c>
      <c r="F205" s="3">
        <v>497228.49</v>
      </c>
      <c r="G205" s="3">
        <v>-257004.21</v>
      </c>
    </row>
    <row r="206" spans="1:7" x14ac:dyDescent="0.2">
      <c r="A206" t="s">
        <v>363</v>
      </c>
      <c r="B206" t="s">
        <v>364</v>
      </c>
      <c r="C206">
        <v>7</v>
      </c>
      <c r="D206" s="3">
        <v>7128265.2200000007</v>
      </c>
      <c r="E206" s="3">
        <v>740101.06999999983</v>
      </c>
      <c r="F206" s="3">
        <v>4537585.8699999992</v>
      </c>
      <c r="G206" s="3">
        <v>1850578.2799999998</v>
      </c>
    </row>
    <row r="207" spans="1:7" x14ac:dyDescent="0.2">
      <c r="A207" t="s">
        <v>365</v>
      </c>
      <c r="B207" t="s">
        <v>366</v>
      </c>
      <c r="C207">
        <v>7</v>
      </c>
      <c r="D207" s="3">
        <v>1816572.4499999997</v>
      </c>
      <c r="E207" s="3">
        <v>700496.97999999986</v>
      </c>
      <c r="F207" s="3">
        <v>1361602.22</v>
      </c>
      <c r="G207" s="3">
        <v>-245526.75</v>
      </c>
    </row>
    <row r="208" spans="1:7" x14ac:dyDescent="0.2">
      <c r="A208" t="s">
        <v>367</v>
      </c>
      <c r="B208" t="s">
        <v>366</v>
      </c>
      <c r="C208">
        <v>5</v>
      </c>
      <c r="D208" s="3">
        <v>1555499.39</v>
      </c>
      <c r="E208" s="3">
        <v>323899.53000000003</v>
      </c>
      <c r="F208" s="3">
        <v>1243934.46</v>
      </c>
      <c r="G208" s="3">
        <v>-12334.6</v>
      </c>
    </row>
    <row r="209" spans="1:7" x14ac:dyDescent="0.2">
      <c r="A209" t="s">
        <v>368</v>
      </c>
      <c r="B209" t="s">
        <v>369</v>
      </c>
      <c r="C209">
        <v>9</v>
      </c>
      <c r="D209" s="3">
        <v>1943168.6900000002</v>
      </c>
      <c r="E209" s="3">
        <v>561927.02</v>
      </c>
      <c r="F209" s="3">
        <v>1471190.21</v>
      </c>
      <c r="G209" s="3">
        <v>-89948.54</v>
      </c>
    </row>
    <row r="210" spans="1:7" x14ac:dyDescent="0.2">
      <c r="A210" t="s">
        <v>370</v>
      </c>
      <c r="B210" t="s">
        <v>182</v>
      </c>
      <c r="C210">
        <v>1</v>
      </c>
      <c r="D210" s="3">
        <v>66569.5</v>
      </c>
      <c r="E210" s="3">
        <v>18145.73</v>
      </c>
      <c r="F210" s="3">
        <v>48423.77</v>
      </c>
      <c r="G210" s="3">
        <v>0</v>
      </c>
    </row>
    <row r="211" spans="1:7" x14ac:dyDescent="0.2">
      <c r="A211" t="s">
        <v>371</v>
      </c>
      <c r="B211" t="s">
        <v>372</v>
      </c>
      <c r="C211">
        <v>6</v>
      </c>
      <c r="D211" s="3">
        <v>2040794.1799999997</v>
      </c>
      <c r="E211" s="3">
        <v>424291.75999999995</v>
      </c>
      <c r="F211" s="3">
        <v>1057343.78</v>
      </c>
      <c r="G211" s="3">
        <v>559158.64</v>
      </c>
    </row>
    <row r="212" spans="1:7" x14ac:dyDescent="0.2">
      <c r="A212" t="s">
        <v>373</v>
      </c>
      <c r="B212" t="s">
        <v>374</v>
      </c>
      <c r="C212">
        <v>4</v>
      </c>
      <c r="D212" s="3">
        <v>87588.080000000016</v>
      </c>
      <c r="E212" s="3">
        <v>-5118.9599999999991</v>
      </c>
      <c r="F212" s="3">
        <v>84997.64</v>
      </c>
      <c r="G212" s="3">
        <v>7709.4</v>
      </c>
    </row>
    <row r="213" spans="1:7" x14ac:dyDescent="0.2">
      <c r="A213" t="s">
        <v>375</v>
      </c>
      <c r="B213" t="s">
        <v>376</v>
      </c>
      <c r="C213">
        <v>8</v>
      </c>
      <c r="D213" s="3">
        <v>2512868.9</v>
      </c>
      <c r="E213" s="3">
        <v>1819208.13</v>
      </c>
      <c r="F213" s="3">
        <v>1155658.94</v>
      </c>
      <c r="G213" s="3">
        <v>-461998.17000000004</v>
      </c>
    </row>
    <row r="214" spans="1:7" x14ac:dyDescent="0.2">
      <c r="A214" t="s">
        <v>377</v>
      </c>
      <c r="B214" t="s">
        <v>378</v>
      </c>
      <c r="C214">
        <v>1</v>
      </c>
      <c r="D214" s="3">
        <v>-574930.81000000006</v>
      </c>
      <c r="E214" s="3">
        <v>-116523.46</v>
      </c>
      <c r="F214" s="3">
        <v>-105146.38</v>
      </c>
      <c r="G214" s="3">
        <v>-353260.97</v>
      </c>
    </row>
    <row r="215" spans="1:7" x14ac:dyDescent="0.2">
      <c r="A215" t="s">
        <v>379</v>
      </c>
      <c r="B215" t="s">
        <v>58</v>
      </c>
      <c r="C215">
        <v>5</v>
      </c>
      <c r="D215" s="3">
        <v>963266.42999999993</v>
      </c>
      <c r="E215" s="3">
        <v>191855.62999999998</v>
      </c>
      <c r="F215" s="3">
        <v>979773.66999999993</v>
      </c>
      <c r="G215" s="3">
        <v>-208362.86999999997</v>
      </c>
    </row>
    <row r="216" spans="1:7" x14ac:dyDescent="0.2">
      <c r="A216" t="s">
        <v>380</v>
      </c>
      <c r="B216" t="s">
        <v>381</v>
      </c>
      <c r="C216">
        <v>1</v>
      </c>
      <c r="D216" s="3">
        <v>526379.93000000005</v>
      </c>
      <c r="E216" s="3">
        <v>91758.55</v>
      </c>
      <c r="F216" s="3">
        <v>156395.51999999999</v>
      </c>
      <c r="G216" s="3">
        <v>278225.86</v>
      </c>
    </row>
    <row r="217" spans="1:7" x14ac:dyDescent="0.2">
      <c r="A217" t="s">
        <v>382</v>
      </c>
      <c r="B217" t="s">
        <v>383</v>
      </c>
      <c r="C217">
        <v>2</v>
      </c>
      <c r="D217" s="3">
        <v>-463754.39999999997</v>
      </c>
      <c r="E217" s="3">
        <v>-108537.12</v>
      </c>
      <c r="F217" s="3">
        <v>-311646.69</v>
      </c>
      <c r="G217" s="3">
        <v>-43570.590000000004</v>
      </c>
    </row>
    <row r="218" spans="1:7" x14ac:dyDescent="0.2">
      <c r="A218" t="s">
        <v>384</v>
      </c>
      <c r="B218" t="s">
        <v>376</v>
      </c>
      <c r="C218">
        <v>8</v>
      </c>
      <c r="D218" s="3">
        <v>2543659.83</v>
      </c>
      <c r="E218" s="3">
        <v>929061.33000000007</v>
      </c>
      <c r="F218" s="3">
        <v>1614598.5</v>
      </c>
      <c r="G218" s="3">
        <v>0</v>
      </c>
    </row>
    <row r="219" spans="1:7" x14ac:dyDescent="0.2">
      <c r="A219" t="s">
        <v>385</v>
      </c>
      <c r="B219" t="s">
        <v>386</v>
      </c>
      <c r="C219">
        <v>1</v>
      </c>
      <c r="D219" s="3">
        <v>-46002.34</v>
      </c>
      <c r="E219" s="3">
        <v>129895.23</v>
      </c>
      <c r="F219" s="3">
        <v>5196.45</v>
      </c>
      <c r="G219" s="3">
        <v>-181094.02</v>
      </c>
    </row>
    <row r="220" spans="1:7" x14ac:dyDescent="0.2">
      <c r="A220" t="s">
        <v>387</v>
      </c>
      <c r="B220" t="s">
        <v>258</v>
      </c>
      <c r="C220">
        <v>1</v>
      </c>
      <c r="D220" s="3">
        <v>464470.57</v>
      </c>
      <c r="E220" s="3">
        <v>35130.92</v>
      </c>
      <c r="F220" s="3">
        <v>400768.02</v>
      </c>
      <c r="G220" s="3">
        <v>28571.63</v>
      </c>
    </row>
    <row r="221" spans="1:7" x14ac:dyDescent="0.2">
      <c r="A221" t="s">
        <v>388</v>
      </c>
      <c r="B221" t="s">
        <v>389</v>
      </c>
      <c r="C221">
        <v>4</v>
      </c>
      <c r="D221" s="3">
        <v>498675.80000000005</v>
      </c>
      <c r="E221" s="3">
        <v>-8434.64</v>
      </c>
      <c r="F221" s="3">
        <v>479808.47</v>
      </c>
      <c r="G221" s="3">
        <v>27301.97</v>
      </c>
    </row>
    <row r="222" spans="1:7" x14ac:dyDescent="0.2">
      <c r="A222" t="s">
        <v>390</v>
      </c>
      <c r="B222" t="s">
        <v>391</v>
      </c>
      <c r="C222">
        <v>1</v>
      </c>
      <c r="D222" s="3">
        <v>-61498.19</v>
      </c>
      <c r="E222" s="3">
        <v>-52398.52</v>
      </c>
      <c r="F222" s="3">
        <v>22120.84</v>
      </c>
      <c r="G222" s="3">
        <v>-31220.51</v>
      </c>
    </row>
    <row r="223" spans="1:7" x14ac:dyDescent="0.2">
      <c r="A223" t="s">
        <v>392</v>
      </c>
      <c r="B223" t="s">
        <v>393</v>
      </c>
      <c r="C223">
        <v>1</v>
      </c>
      <c r="D223" s="3">
        <v>-181633.82</v>
      </c>
      <c r="E223" s="3">
        <v>-62116.12</v>
      </c>
      <c r="F223" s="3">
        <v>-101348.4</v>
      </c>
      <c r="G223" s="3">
        <v>-18169.3</v>
      </c>
    </row>
    <row r="224" spans="1:7" x14ac:dyDescent="0.2">
      <c r="A224" t="s">
        <v>394</v>
      </c>
      <c r="B224" t="s">
        <v>395</v>
      </c>
      <c r="C224">
        <v>4</v>
      </c>
      <c r="D224" s="3">
        <v>-3357525.14</v>
      </c>
      <c r="E224" s="3">
        <v>-508796.1</v>
      </c>
      <c r="F224" s="3">
        <v>640592.43999999994</v>
      </c>
      <c r="G224" s="3">
        <v>-3489321.4800000004</v>
      </c>
    </row>
    <row r="225" spans="1:7" x14ac:dyDescent="0.2">
      <c r="A225" t="s">
        <v>396</v>
      </c>
      <c r="B225" t="s">
        <v>397</v>
      </c>
      <c r="C225">
        <v>2</v>
      </c>
      <c r="D225" s="3">
        <v>-317648.67000000004</v>
      </c>
      <c r="E225" s="3">
        <v>-130360.15</v>
      </c>
      <c r="F225" s="3">
        <v>-102641.46</v>
      </c>
      <c r="G225" s="3">
        <v>-84647.060000000012</v>
      </c>
    </row>
    <row r="226" spans="1:7" x14ac:dyDescent="0.2">
      <c r="A226" t="s">
        <v>398</v>
      </c>
      <c r="B226" t="s">
        <v>399</v>
      </c>
      <c r="C226">
        <v>1</v>
      </c>
      <c r="D226" s="3">
        <v>3336.39</v>
      </c>
      <c r="E226" s="3">
        <v>3320.01</v>
      </c>
      <c r="F226" s="3">
        <v>-2991.01</v>
      </c>
      <c r="G226" s="3">
        <v>3007.39</v>
      </c>
    </row>
    <row r="227" spans="1:7" x14ac:dyDescent="0.2">
      <c r="A227" t="s">
        <v>400</v>
      </c>
      <c r="B227" t="s">
        <v>401</v>
      </c>
      <c r="C227">
        <v>2</v>
      </c>
      <c r="D227" s="3">
        <v>-329782.48</v>
      </c>
      <c r="E227" s="3">
        <v>-165578.68</v>
      </c>
      <c r="F227" s="3">
        <v>-66243.48</v>
      </c>
      <c r="G227" s="3">
        <v>-97960.320000000007</v>
      </c>
    </row>
    <row r="228" spans="1:7" x14ac:dyDescent="0.2">
      <c r="A228" t="s">
        <v>402</v>
      </c>
      <c r="B228" t="s">
        <v>41</v>
      </c>
      <c r="C228">
        <v>18</v>
      </c>
      <c r="D228" s="3">
        <v>1821008.8700000003</v>
      </c>
      <c r="E228" s="3">
        <v>820420.09</v>
      </c>
      <c r="F228" s="3">
        <v>1000588.78</v>
      </c>
      <c r="G228" s="3">
        <v>0</v>
      </c>
    </row>
    <row r="229" spans="1:7" x14ac:dyDescent="0.2">
      <c r="A229" t="s">
        <v>403</v>
      </c>
      <c r="B229" t="s">
        <v>51</v>
      </c>
      <c r="C229">
        <v>4</v>
      </c>
      <c r="D229" s="3">
        <v>1918524.71</v>
      </c>
      <c r="E229" s="3">
        <v>307377.96000000002</v>
      </c>
      <c r="F229" s="3">
        <v>2077599.71</v>
      </c>
      <c r="G229" s="3">
        <v>-466452.96</v>
      </c>
    </row>
    <row r="230" spans="1:7" x14ac:dyDescent="0.2">
      <c r="A230" t="s">
        <v>404</v>
      </c>
      <c r="B230" t="s">
        <v>389</v>
      </c>
      <c r="C230">
        <v>5</v>
      </c>
      <c r="D230" s="3">
        <v>987893.48</v>
      </c>
      <c r="E230" s="3">
        <v>87204.9</v>
      </c>
      <c r="F230" s="3">
        <v>820499.39</v>
      </c>
      <c r="G230" s="3">
        <v>80189.19</v>
      </c>
    </row>
    <row r="231" spans="1:7" x14ac:dyDescent="0.2">
      <c r="A231" t="s">
        <v>405</v>
      </c>
      <c r="B231" t="s">
        <v>406</v>
      </c>
      <c r="C231">
        <v>2</v>
      </c>
      <c r="D231" s="3">
        <v>-18230.749999999993</v>
      </c>
      <c r="E231" s="3">
        <v>-10196.119999999999</v>
      </c>
      <c r="F231" s="3">
        <v>-41318.990000000005</v>
      </c>
      <c r="G231" s="3">
        <v>33284.36</v>
      </c>
    </row>
    <row r="232" spans="1:7" x14ac:dyDescent="0.2">
      <c r="A232" t="s">
        <v>407</v>
      </c>
      <c r="B232" t="s">
        <v>408</v>
      </c>
      <c r="C232">
        <v>4</v>
      </c>
      <c r="D232" s="3">
        <v>-257601.53999999998</v>
      </c>
      <c r="E232" s="3">
        <v>-78466.5</v>
      </c>
      <c r="F232" s="3">
        <v>-69208.48000000001</v>
      </c>
      <c r="G232" s="3">
        <v>-109926.56</v>
      </c>
    </row>
    <row r="233" spans="1:7" x14ac:dyDescent="0.2">
      <c r="A233" t="s">
        <v>409</v>
      </c>
      <c r="B233" t="s">
        <v>410</v>
      </c>
      <c r="C233">
        <v>5</v>
      </c>
      <c r="D233" s="3">
        <v>679314.16</v>
      </c>
      <c r="E233" s="3">
        <v>99716.579999999987</v>
      </c>
      <c r="F233" s="3">
        <v>537789.65000000014</v>
      </c>
      <c r="G233" s="3">
        <v>41807.93</v>
      </c>
    </row>
    <row r="234" spans="1:7" x14ac:dyDescent="0.2">
      <c r="A234" t="s">
        <v>411</v>
      </c>
      <c r="B234" t="s">
        <v>51</v>
      </c>
      <c r="C234">
        <v>1</v>
      </c>
      <c r="D234" s="3">
        <v>-325842.44</v>
      </c>
      <c r="E234" s="3">
        <v>-93009.73</v>
      </c>
      <c r="F234" s="3">
        <v>-15667.51</v>
      </c>
      <c r="G234" s="3">
        <v>-217165.2</v>
      </c>
    </row>
    <row r="235" spans="1:7" x14ac:dyDescent="0.2">
      <c r="A235" t="s">
        <v>412</v>
      </c>
      <c r="B235" t="s">
        <v>413</v>
      </c>
      <c r="C235">
        <v>1</v>
      </c>
      <c r="D235" s="3">
        <v>-23796.6</v>
      </c>
      <c r="E235" s="3">
        <v>-30633.53</v>
      </c>
      <c r="F235" s="3">
        <v>20903.240000000002</v>
      </c>
      <c r="G235" s="3">
        <v>-14066.31</v>
      </c>
    </row>
    <row r="236" spans="1:7" x14ac:dyDescent="0.2">
      <c r="A236" t="s">
        <v>414</v>
      </c>
      <c r="B236" t="s">
        <v>415</v>
      </c>
      <c r="C236">
        <v>4</v>
      </c>
      <c r="D236" s="3">
        <v>2042809.88</v>
      </c>
      <c r="E236" s="3">
        <v>292177.57999999996</v>
      </c>
      <c r="F236" s="3">
        <v>4980502.18</v>
      </c>
      <c r="G236" s="3">
        <v>-3229869.88</v>
      </c>
    </row>
    <row r="237" spans="1:7" x14ac:dyDescent="0.2">
      <c r="A237" t="s">
        <v>416</v>
      </c>
      <c r="B237" t="s">
        <v>415</v>
      </c>
      <c r="C237">
        <v>1</v>
      </c>
      <c r="D237" s="3">
        <v>266691.01</v>
      </c>
      <c r="E237" s="3">
        <v>-203564.04</v>
      </c>
      <c r="F237" s="3">
        <v>577409.48</v>
      </c>
      <c r="G237" s="3">
        <v>-107154.43</v>
      </c>
    </row>
    <row r="238" spans="1:7" x14ac:dyDescent="0.2">
      <c r="A238" t="s">
        <v>417</v>
      </c>
      <c r="B238" t="s">
        <v>418</v>
      </c>
      <c r="C238">
        <v>1</v>
      </c>
      <c r="D238" s="3">
        <v>-681053.84</v>
      </c>
      <c r="E238" s="3">
        <v>-180710.25</v>
      </c>
      <c r="F238" s="3">
        <v>-500343.59</v>
      </c>
      <c r="G238" s="3">
        <v>0</v>
      </c>
    </row>
    <row r="239" spans="1:7" x14ac:dyDescent="0.2">
      <c r="A239" t="s">
        <v>419</v>
      </c>
      <c r="B239" t="s">
        <v>420</v>
      </c>
      <c r="C239">
        <v>2</v>
      </c>
      <c r="D239" s="3">
        <v>-85455.150000000009</v>
      </c>
      <c r="E239" s="3">
        <v>-25364.989999999998</v>
      </c>
      <c r="F239" s="3">
        <v>-52313.65</v>
      </c>
      <c r="G239" s="3">
        <v>-7776.51</v>
      </c>
    </row>
    <row r="240" spans="1:7" x14ac:dyDescent="0.2">
      <c r="A240" t="s">
        <v>421</v>
      </c>
      <c r="B240" t="s">
        <v>422</v>
      </c>
      <c r="C240">
        <v>5</v>
      </c>
      <c r="D240" s="3">
        <v>2150336.8899999997</v>
      </c>
      <c r="E240" s="3">
        <v>-237889.94000000003</v>
      </c>
      <c r="F240" s="3">
        <v>2526137.5</v>
      </c>
      <c r="G240" s="3">
        <v>-137910.67000000001</v>
      </c>
    </row>
    <row r="241" spans="1:7" x14ac:dyDescent="0.2">
      <c r="A241" t="s">
        <v>423</v>
      </c>
      <c r="B241" t="s">
        <v>424</v>
      </c>
      <c r="C241">
        <v>6</v>
      </c>
      <c r="D241" s="3">
        <v>-4674437.2600000007</v>
      </c>
      <c r="E241" s="3">
        <v>984699.93000000028</v>
      </c>
      <c r="F241" s="3">
        <v>1516057.8599999999</v>
      </c>
      <c r="G241" s="3">
        <v>-7175195.0499999998</v>
      </c>
    </row>
    <row r="242" spans="1:7" x14ac:dyDescent="0.2">
      <c r="A242" t="s">
        <v>425</v>
      </c>
      <c r="B242" t="s">
        <v>426</v>
      </c>
      <c r="C242">
        <v>2</v>
      </c>
      <c r="D242" s="3">
        <v>468824.26</v>
      </c>
      <c r="E242" s="3">
        <v>54333.81</v>
      </c>
      <c r="F242" s="3">
        <v>414490.45</v>
      </c>
      <c r="G242" s="3">
        <v>0</v>
      </c>
    </row>
    <row r="243" spans="1:7" x14ac:dyDescent="0.2">
      <c r="A243" t="s">
        <v>427</v>
      </c>
      <c r="B243" t="s">
        <v>428</v>
      </c>
      <c r="C243">
        <v>1</v>
      </c>
      <c r="D243" s="3">
        <v>1396651.56</v>
      </c>
      <c r="E243" s="3">
        <v>220268.64</v>
      </c>
      <c r="F243" s="3">
        <v>2732590.02</v>
      </c>
      <c r="G243" s="3">
        <v>-1556207.1</v>
      </c>
    </row>
    <row r="244" spans="1:7" x14ac:dyDescent="0.2">
      <c r="A244" t="s">
        <v>429</v>
      </c>
      <c r="B244" t="s">
        <v>430</v>
      </c>
      <c r="C244">
        <v>3</v>
      </c>
      <c r="D244" s="3">
        <v>748641.89</v>
      </c>
      <c r="E244" s="3">
        <v>170951.22</v>
      </c>
      <c r="F244" s="3">
        <v>636468.03</v>
      </c>
      <c r="G244" s="3">
        <v>-58777.36</v>
      </c>
    </row>
    <row r="245" spans="1:7" x14ac:dyDescent="0.2">
      <c r="A245" t="s">
        <v>431</v>
      </c>
      <c r="B245" t="s">
        <v>432</v>
      </c>
      <c r="C245">
        <v>3</v>
      </c>
      <c r="D245" s="3">
        <v>650018.86</v>
      </c>
      <c r="E245" s="3">
        <v>77811.97</v>
      </c>
      <c r="F245" s="3">
        <v>590668.24</v>
      </c>
      <c r="G245" s="3">
        <v>-18461.349999999999</v>
      </c>
    </row>
    <row r="246" spans="1:7" x14ac:dyDescent="0.2">
      <c r="A246" t="s">
        <v>433</v>
      </c>
      <c r="B246" t="s">
        <v>58</v>
      </c>
      <c r="C246">
        <v>2</v>
      </c>
      <c r="D246" s="3">
        <v>135521.08999999997</v>
      </c>
      <c r="E246" s="3">
        <v>-163511.69</v>
      </c>
      <c r="F246" s="3">
        <v>453073.15</v>
      </c>
      <c r="G246" s="3">
        <v>-154040.37</v>
      </c>
    </row>
    <row r="247" spans="1:7" x14ac:dyDescent="0.2">
      <c r="A247" t="s">
        <v>434</v>
      </c>
      <c r="B247" t="s">
        <v>435</v>
      </c>
      <c r="C247">
        <v>2</v>
      </c>
      <c r="D247" s="3">
        <v>157657.47</v>
      </c>
      <c r="E247" s="3">
        <v>282498.38</v>
      </c>
      <c r="F247" s="3">
        <v>799879.8600000001</v>
      </c>
      <c r="G247" s="3">
        <v>-924720.77</v>
      </c>
    </row>
    <row r="248" spans="1:7" x14ac:dyDescent="0.2">
      <c r="A248" t="s">
        <v>436</v>
      </c>
      <c r="B248" t="s">
        <v>437</v>
      </c>
      <c r="C248">
        <v>6</v>
      </c>
      <c r="D248" s="3">
        <v>4103781.1</v>
      </c>
      <c r="E248" s="3">
        <v>991052.96000000008</v>
      </c>
      <c r="F248" s="3">
        <v>2716873.9400000004</v>
      </c>
      <c r="G248" s="3">
        <v>395854.2</v>
      </c>
    </row>
    <row r="249" spans="1:7" x14ac:dyDescent="0.2">
      <c r="A249" t="s">
        <v>438</v>
      </c>
      <c r="B249" t="s">
        <v>342</v>
      </c>
      <c r="C249">
        <v>2</v>
      </c>
      <c r="D249" s="3">
        <v>-8609.08</v>
      </c>
      <c r="E249" s="3">
        <v>-2281.2300000000005</v>
      </c>
      <c r="F249" s="3">
        <v>-10204.849999999999</v>
      </c>
      <c r="G249" s="3">
        <v>3877</v>
      </c>
    </row>
    <row r="250" spans="1:7" x14ac:dyDescent="0.2">
      <c r="A250" t="s">
        <v>439</v>
      </c>
      <c r="B250" t="s">
        <v>440</v>
      </c>
      <c r="C250">
        <v>3</v>
      </c>
      <c r="D250" s="3">
        <v>1898643.4599999997</v>
      </c>
      <c r="E250" s="3">
        <v>-233654.18999999994</v>
      </c>
      <c r="F250" s="3">
        <v>3576507.92</v>
      </c>
      <c r="G250" s="3">
        <v>-1444210.27</v>
      </c>
    </row>
    <row r="251" spans="1:7" x14ac:dyDescent="0.2">
      <c r="A251" t="s">
        <v>441</v>
      </c>
      <c r="B251" t="s">
        <v>442</v>
      </c>
      <c r="C251">
        <v>6</v>
      </c>
      <c r="D251" s="3">
        <v>-5550075.6999999993</v>
      </c>
      <c r="E251" s="3">
        <v>403996.72999999992</v>
      </c>
      <c r="F251" s="3">
        <v>-769920.10000000021</v>
      </c>
      <c r="G251" s="3">
        <v>-5184152.33</v>
      </c>
    </row>
    <row r="252" spans="1:7" x14ac:dyDescent="0.2">
      <c r="A252" t="s">
        <v>443</v>
      </c>
      <c r="B252" t="s">
        <v>444</v>
      </c>
      <c r="C252">
        <v>6</v>
      </c>
      <c r="D252" s="3">
        <v>1027064.6499999999</v>
      </c>
      <c r="E252" s="3">
        <v>120021.23</v>
      </c>
      <c r="F252" s="3">
        <v>1103392.53</v>
      </c>
      <c r="G252" s="3">
        <v>-196349.11</v>
      </c>
    </row>
    <row r="253" spans="1:7" x14ac:dyDescent="0.2">
      <c r="A253" t="s">
        <v>445</v>
      </c>
      <c r="B253" t="s">
        <v>446</v>
      </c>
      <c r="C253">
        <v>2</v>
      </c>
      <c r="D253" s="3">
        <v>-71998.36</v>
      </c>
      <c r="E253" s="3">
        <v>-137751.12</v>
      </c>
      <c r="F253" s="3">
        <v>72093.37</v>
      </c>
      <c r="G253" s="3">
        <v>-6340.61</v>
      </c>
    </row>
    <row r="254" spans="1:7" x14ac:dyDescent="0.2">
      <c r="A254" t="s">
        <v>447</v>
      </c>
      <c r="B254" t="s">
        <v>448</v>
      </c>
      <c r="C254">
        <v>2</v>
      </c>
      <c r="D254" s="3">
        <v>-77292.7</v>
      </c>
      <c r="E254" s="3">
        <v>-11569.09</v>
      </c>
      <c r="F254" s="3">
        <v>-63270.229999999996</v>
      </c>
      <c r="G254" s="3">
        <v>-2453.38</v>
      </c>
    </row>
    <row r="255" spans="1:7" x14ac:dyDescent="0.2">
      <c r="A255" t="s">
        <v>449</v>
      </c>
      <c r="B255" t="s">
        <v>450</v>
      </c>
      <c r="C255">
        <v>4</v>
      </c>
      <c r="D255" s="3">
        <v>-1890726.34</v>
      </c>
      <c r="E255" s="3">
        <v>-1243570.6900000002</v>
      </c>
      <c r="F255" s="3">
        <v>-176477.59</v>
      </c>
      <c r="G255" s="3">
        <v>-470678.06</v>
      </c>
    </row>
    <row r="256" spans="1:7" x14ac:dyDescent="0.2">
      <c r="A256" t="s">
        <v>451</v>
      </c>
      <c r="B256" t="s">
        <v>452</v>
      </c>
      <c r="C256">
        <v>5</v>
      </c>
      <c r="D256" s="3">
        <v>6712759.2699999996</v>
      </c>
      <c r="E256" s="3">
        <v>1549484.8800000001</v>
      </c>
      <c r="F256" s="3">
        <v>6024132.25</v>
      </c>
      <c r="G256" s="3">
        <v>-860857.86</v>
      </c>
    </row>
    <row r="257" spans="1:7" x14ac:dyDescent="0.2">
      <c r="A257" t="s">
        <v>453</v>
      </c>
      <c r="B257" t="s">
        <v>454</v>
      </c>
      <c r="C257">
        <v>1</v>
      </c>
      <c r="D257" s="3">
        <v>-4816103.09</v>
      </c>
      <c r="E257" s="3">
        <v>-2424388.13</v>
      </c>
      <c r="F257" s="3">
        <v>-1527740.57</v>
      </c>
      <c r="G257" s="3">
        <v>-863974.39</v>
      </c>
    </row>
    <row r="258" spans="1:7" x14ac:dyDescent="0.2">
      <c r="A258" t="s">
        <v>455</v>
      </c>
      <c r="B258" t="s">
        <v>456</v>
      </c>
      <c r="C258">
        <v>7</v>
      </c>
      <c r="D258" s="3">
        <v>13960128.219999999</v>
      </c>
      <c r="E258" s="3">
        <v>-401506.74000000022</v>
      </c>
      <c r="F258" s="3">
        <v>14361634.960000001</v>
      </c>
      <c r="G258" s="3">
        <v>0</v>
      </c>
    </row>
    <row r="259" spans="1:7" x14ac:dyDescent="0.2">
      <c r="A259" t="s">
        <v>457</v>
      </c>
      <c r="B259" t="s">
        <v>458</v>
      </c>
      <c r="C259">
        <v>2</v>
      </c>
      <c r="D259" s="3">
        <v>-441480.12</v>
      </c>
      <c r="E259" s="3">
        <v>-309494.55</v>
      </c>
      <c r="F259" s="3">
        <v>-95366.95</v>
      </c>
      <c r="G259" s="3">
        <v>-36618.619999999995</v>
      </c>
    </row>
    <row r="260" spans="1:7" x14ac:dyDescent="0.2">
      <c r="A260" t="s">
        <v>459</v>
      </c>
      <c r="B260" t="s">
        <v>376</v>
      </c>
      <c r="C260">
        <v>4</v>
      </c>
      <c r="D260" s="3">
        <v>278315.51</v>
      </c>
      <c r="E260" s="3">
        <v>25691.309999999998</v>
      </c>
      <c r="F260" s="3">
        <v>252624.2</v>
      </c>
      <c r="G260" s="3">
        <v>0</v>
      </c>
    </row>
    <row r="261" spans="1:7" x14ac:dyDescent="0.2">
      <c r="A261" t="s">
        <v>460</v>
      </c>
      <c r="B261" t="s">
        <v>461</v>
      </c>
      <c r="C261">
        <v>15</v>
      </c>
      <c r="D261" s="3">
        <v>-633088.71999999951</v>
      </c>
      <c r="E261" s="3">
        <v>-146043.40000000008</v>
      </c>
      <c r="F261" s="3">
        <v>1050896.4500000002</v>
      </c>
      <c r="G261" s="3">
        <v>-1537941.7700000003</v>
      </c>
    </row>
    <row r="262" spans="1:7" x14ac:dyDescent="0.2">
      <c r="A262" t="s">
        <v>462</v>
      </c>
      <c r="B262" t="s">
        <v>463</v>
      </c>
      <c r="C262">
        <v>2</v>
      </c>
      <c r="D262" s="3">
        <v>288930.35000000003</v>
      </c>
      <c r="E262" s="3">
        <v>146717.10999999999</v>
      </c>
      <c r="F262" s="3">
        <v>142213.24000000002</v>
      </c>
      <c r="G262" s="3">
        <v>0</v>
      </c>
    </row>
    <row r="263" spans="1:7" x14ac:dyDescent="0.2">
      <c r="A263" t="s">
        <v>464</v>
      </c>
      <c r="B263" t="s">
        <v>465</v>
      </c>
      <c r="C263">
        <v>7</v>
      </c>
      <c r="D263" s="3">
        <v>882467.09000000008</v>
      </c>
      <c r="E263" s="3">
        <v>982877.11</v>
      </c>
      <c r="F263" s="3">
        <v>1282872.4300000002</v>
      </c>
      <c r="G263" s="3">
        <v>-1383282.4500000002</v>
      </c>
    </row>
    <row r="264" spans="1:7" x14ac:dyDescent="0.2">
      <c r="A264" t="s">
        <v>466</v>
      </c>
      <c r="B264" t="s">
        <v>467</v>
      </c>
      <c r="C264">
        <v>3</v>
      </c>
      <c r="D264" s="3">
        <v>414963.16000000003</v>
      </c>
      <c r="E264" s="3">
        <v>6783.679999999993</v>
      </c>
      <c r="F264" s="3">
        <v>640173.71</v>
      </c>
      <c r="G264" s="3">
        <v>-231994.23</v>
      </c>
    </row>
    <row r="265" spans="1:7" x14ac:dyDescent="0.2">
      <c r="A265" t="s">
        <v>468</v>
      </c>
      <c r="B265" t="s">
        <v>469</v>
      </c>
      <c r="C265">
        <v>6</v>
      </c>
      <c r="D265" s="3">
        <v>663542.80999999994</v>
      </c>
      <c r="E265" s="3">
        <v>1079648.49</v>
      </c>
      <c r="F265" s="3">
        <v>78122.22000000003</v>
      </c>
      <c r="G265" s="3">
        <v>-494227.89999999997</v>
      </c>
    </row>
    <row r="266" spans="1:7" x14ac:dyDescent="0.2">
      <c r="A266" t="s">
        <v>470</v>
      </c>
      <c r="B266" t="s">
        <v>461</v>
      </c>
      <c r="C266">
        <v>8</v>
      </c>
      <c r="D266" s="3">
        <v>2576582.21</v>
      </c>
      <c r="E266" s="3">
        <v>562336.68999999994</v>
      </c>
      <c r="F266" s="3">
        <v>2736457.6300000004</v>
      </c>
      <c r="G266" s="3">
        <v>-722212.11</v>
      </c>
    </row>
    <row r="267" spans="1:7" x14ac:dyDescent="0.2">
      <c r="A267" t="s">
        <v>471</v>
      </c>
      <c r="B267" t="s">
        <v>472</v>
      </c>
      <c r="C267">
        <v>7</v>
      </c>
      <c r="D267" s="3">
        <v>-1732708.3600000006</v>
      </c>
      <c r="E267" s="3">
        <v>1152574.8399999999</v>
      </c>
      <c r="F267" s="3">
        <v>5215379.07</v>
      </c>
      <c r="G267" s="3">
        <v>-8100662.2699999996</v>
      </c>
    </row>
    <row r="268" spans="1:7" x14ac:dyDescent="0.2">
      <c r="A268" t="s">
        <v>473</v>
      </c>
      <c r="B268" t="s">
        <v>474</v>
      </c>
      <c r="C268">
        <v>9</v>
      </c>
      <c r="D268" s="3">
        <v>14996917.689999998</v>
      </c>
      <c r="E268" s="3">
        <v>6915411.96</v>
      </c>
      <c r="F268" s="3">
        <v>7382471.3999999994</v>
      </c>
      <c r="G268" s="3">
        <v>699034.33000000007</v>
      </c>
    </row>
    <row r="269" spans="1:7" x14ac:dyDescent="0.2">
      <c r="A269" t="s">
        <v>475</v>
      </c>
      <c r="B269" t="s">
        <v>476</v>
      </c>
      <c r="C269">
        <v>6</v>
      </c>
      <c r="D269" s="3">
        <v>2133231.73</v>
      </c>
      <c r="E269" s="3">
        <v>-1649935.97</v>
      </c>
      <c r="F269" s="3">
        <v>5027375.46</v>
      </c>
      <c r="G269" s="3">
        <v>-1244207.76</v>
      </c>
    </row>
    <row r="270" spans="1:7" x14ac:dyDescent="0.2">
      <c r="A270" t="s">
        <v>477</v>
      </c>
      <c r="B270" t="s">
        <v>478</v>
      </c>
      <c r="C270">
        <v>11</v>
      </c>
      <c r="D270" s="3">
        <v>-3489143.23</v>
      </c>
      <c r="E270" s="3">
        <v>203674.20000000004</v>
      </c>
      <c r="F270" s="3">
        <v>-720104.47</v>
      </c>
      <c r="G270" s="3">
        <v>-2972712.9599999995</v>
      </c>
    </row>
    <row r="271" spans="1:7" x14ac:dyDescent="0.2">
      <c r="A271" t="s">
        <v>479</v>
      </c>
      <c r="B271" t="s">
        <v>480</v>
      </c>
      <c r="C271">
        <v>3</v>
      </c>
      <c r="D271" s="3">
        <v>-172894.09999999998</v>
      </c>
      <c r="E271" s="3">
        <v>-2042680.25</v>
      </c>
      <c r="F271" s="3">
        <v>2224619.4500000002</v>
      </c>
      <c r="G271" s="3">
        <v>-354833.3</v>
      </c>
    </row>
    <row r="272" spans="1:7" x14ac:dyDescent="0.2">
      <c r="A272" t="s">
        <v>481</v>
      </c>
      <c r="B272" t="s">
        <v>482</v>
      </c>
      <c r="C272">
        <v>7</v>
      </c>
      <c r="D272" s="3">
        <v>2924560.62</v>
      </c>
      <c r="E272" s="3">
        <v>41185.109999999986</v>
      </c>
      <c r="F272" s="3">
        <v>3449699.6</v>
      </c>
      <c r="G272" s="3">
        <v>-566324.09</v>
      </c>
    </row>
    <row r="273" spans="1:7" x14ac:dyDescent="0.2">
      <c r="A273" t="s">
        <v>483</v>
      </c>
      <c r="B273" t="s">
        <v>480</v>
      </c>
      <c r="C273">
        <v>1</v>
      </c>
      <c r="D273" s="3">
        <v>2508017.81</v>
      </c>
      <c r="E273" s="3">
        <v>719331.79</v>
      </c>
      <c r="F273" s="3">
        <v>2658837.7400000002</v>
      </c>
      <c r="G273" s="3">
        <v>-870151.72</v>
      </c>
    </row>
    <row r="274" spans="1:7" x14ac:dyDescent="0.2">
      <c r="A274" t="s">
        <v>484</v>
      </c>
      <c r="B274" t="s">
        <v>485</v>
      </c>
      <c r="C274">
        <v>4</v>
      </c>
      <c r="D274" s="3">
        <v>3349313.1100000003</v>
      </c>
      <c r="E274" s="3">
        <v>700988.52</v>
      </c>
      <c r="F274" s="3">
        <v>2789458.59</v>
      </c>
      <c r="G274" s="3">
        <v>-141134</v>
      </c>
    </row>
    <row r="275" spans="1:7" x14ac:dyDescent="0.2">
      <c r="A275" t="s">
        <v>486</v>
      </c>
      <c r="B275" t="s">
        <v>487</v>
      </c>
      <c r="C275">
        <v>3</v>
      </c>
      <c r="D275" s="3">
        <v>-223420.20999999996</v>
      </c>
      <c r="E275" s="3">
        <v>-27531.099999999995</v>
      </c>
      <c r="F275" s="3">
        <v>-114803.01999999996</v>
      </c>
      <c r="G275" s="3">
        <v>-81086.09</v>
      </c>
    </row>
    <row r="276" spans="1:7" x14ac:dyDescent="0.2">
      <c r="A276" t="s">
        <v>488</v>
      </c>
      <c r="B276" t="s">
        <v>41</v>
      </c>
      <c r="C276">
        <v>4</v>
      </c>
      <c r="D276" s="3">
        <v>-11815.149999999994</v>
      </c>
      <c r="E276" s="3">
        <v>-106485.96</v>
      </c>
      <c r="F276" s="3">
        <v>278003.59999999998</v>
      </c>
      <c r="G276" s="3">
        <v>-183332.78999999998</v>
      </c>
    </row>
    <row r="277" spans="1:7" x14ac:dyDescent="0.2">
      <c r="A277" t="s">
        <v>489</v>
      </c>
      <c r="B277" t="s">
        <v>490</v>
      </c>
      <c r="C277">
        <v>1</v>
      </c>
      <c r="D277" s="3">
        <v>629821.17000000004</v>
      </c>
      <c r="E277" s="3">
        <v>-103414.45</v>
      </c>
      <c r="F277" s="3">
        <v>733235.62</v>
      </c>
      <c r="G277" s="3">
        <v>0</v>
      </c>
    </row>
    <row r="278" spans="1:7" x14ac:dyDescent="0.2">
      <c r="A278" t="s">
        <v>491</v>
      </c>
      <c r="B278" t="s">
        <v>492</v>
      </c>
      <c r="C278">
        <v>1</v>
      </c>
      <c r="D278" s="3">
        <v>-117328.41</v>
      </c>
      <c r="E278" s="3">
        <v>-36027.839999999997</v>
      </c>
      <c r="F278" s="3">
        <v>-39724.85</v>
      </c>
      <c r="G278" s="3">
        <v>-41575.72</v>
      </c>
    </row>
    <row r="279" spans="1:7" x14ac:dyDescent="0.2">
      <c r="A279" t="s">
        <v>493</v>
      </c>
      <c r="B279" t="s">
        <v>494</v>
      </c>
      <c r="C279">
        <v>4</v>
      </c>
      <c r="D279" s="3">
        <v>308174.05999999994</v>
      </c>
      <c r="E279" s="3">
        <v>92150.819999999992</v>
      </c>
      <c r="F279" s="3">
        <v>180083.93000000002</v>
      </c>
      <c r="G279" s="3">
        <v>35939.31</v>
      </c>
    </row>
    <row r="280" spans="1:7" x14ac:dyDescent="0.2">
      <c r="A280" t="s">
        <v>495</v>
      </c>
      <c r="B280" t="s">
        <v>487</v>
      </c>
      <c r="C280">
        <v>3</v>
      </c>
      <c r="D280" s="3">
        <v>2322526.0900000003</v>
      </c>
      <c r="E280" s="3">
        <v>-448785.56999999995</v>
      </c>
      <c r="F280" s="3">
        <v>3478756.0799999996</v>
      </c>
      <c r="G280" s="3">
        <v>-707444.42</v>
      </c>
    </row>
    <row r="281" spans="1:7" x14ac:dyDescent="0.2">
      <c r="A281" t="s">
        <v>496</v>
      </c>
      <c r="B281" t="s">
        <v>497</v>
      </c>
      <c r="C281">
        <v>6</v>
      </c>
      <c r="D281" s="3">
        <v>7400483.9399999995</v>
      </c>
      <c r="E281" s="3">
        <v>839661.27</v>
      </c>
      <c r="F281" s="3">
        <v>10417741.880000001</v>
      </c>
      <c r="G281" s="3">
        <v>-3856919.21</v>
      </c>
    </row>
    <row r="282" spans="1:7" x14ac:dyDescent="0.2">
      <c r="A282" t="s">
        <v>498</v>
      </c>
      <c r="B282" t="s">
        <v>499</v>
      </c>
      <c r="C282">
        <v>2</v>
      </c>
      <c r="D282" s="3">
        <v>-311616.47000000003</v>
      </c>
      <c r="E282" s="3">
        <v>-75924.759999999995</v>
      </c>
      <c r="F282" s="3">
        <v>-183228.32</v>
      </c>
      <c r="G282" s="3">
        <v>-52463.39</v>
      </c>
    </row>
    <row r="283" spans="1:7" x14ac:dyDescent="0.2">
      <c r="A283" t="s">
        <v>500</v>
      </c>
      <c r="B283" t="s">
        <v>501</v>
      </c>
      <c r="C283">
        <v>2</v>
      </c>
      <c r="D283" s="3">
        <v>131781.48000000001</v>
      </c>
      <c r="E283" s="3">
        <v>7840.16</v>
      </c>
      <c r="F283" s="3">
        <v>100352.88</v>
      </c>
      <c r="G283" s="3">
        <v>23588.440000000002</v>
      </c>
    </row>
    <row r="284" spans="1:7" x14ac:dyDescent="0.2">
      <c r="A284" t="s">
        <v>502</v>
      </c>
      <c r="B284" t="s">
        <v>503</v>
      </c>
      <c r="C284">
        <v>7</v>
      </c>
      <c r="D284" s="3">
        <v>2148342.3300000005</v>
      </c>
      <c r="E284" s="3">
        <v>380589.37</v>
      </c>
      <c r="F284" s="3">
        <v>1530442.31</v>
      </c>
      <c r="G284" s="3">
        <v>237310.65</v>
      </c>
    </row>
    <row r="285" spans="1:7" x14ac:dyDescent="0.2">
      <c r="A285" t="s">
        <v>504</v>
      </c>
      <c r="B285" t="s">
        <v>505</v>
      </c>
      <c r="C285">
        <v>2</v>
      </c>
      <c r="D285" s="3">
        <v>19164.34</v>
      </c>
      <c r="E285" s="3">
        <v>32900.19</v>
      </c>
      <c r="F285" s="3">
        <v>31381.97</v>
      </c>
      <c r="G285" s="3">
        <v>-45117.82</v>
      </c>
    </row>
    <row r="286" spans="1:7" x14ac:dyDescent="0.2">
      <c r="A286" t="s">
        <v>506</v>
      </c>
      <c r="B286" t="s">
        <v>507</v>
      </c>
      <c r="C286">
        <v>3</v>
      </c>
      <c r="D286" s="3">
        <v>428684.54</v>
      </c>
      <c r="E286" s="3">
        <v>97980.27</v>
      </c>
      <c r="F286" s="3">
        <v>420064.07999999996</v>
      </c>
      <c r="G286" s="3">
        <v>-89359.81</v>
      </c>
    </row>
    <row r="287" spans="1:7" x14ac:dyDescent="0.2">
      <c r="A287" t="s">
        <v>508</v>
      </c>
      <c r="B287" t="s">
        <v>509</v>
      </c>
      <c r="C287">
        <v>2</v>
      </c>
      <c r="D287" s="3">
        <v>-436649.75</v>
      </c>
      <c r="E287" s="3">
        <v>-160618.47</v>
      </c>
      <c r="F287" s="3">
        <v>-139237.53</v>
      </c>
      <c r="G287" s="3">
        <v>-136793.75</v>
      </c>
    </row>
    <row r="288" spans="1:7" x14ac:dyDescent="0.2">
      <c r="A288" t="s">
        <v>510</v>
      </c>
      <c r="B288" t="s">
        <v>511</v>
      </c>
      <c r="C288">
        <v>2</v>
      </c>
      <c r="D288" s="3">
        <v>-199788.72999999998</v>
      </c>
      <c r="E288" s="3">
        <v>-81189.279999999999</v>
      </c>
      <c r="F288" s="3">
        <v>-39440.61</v>
      </c>
      <c r="G288" s="3">
        <v>-79158.84</v>
      </c>
    </row>
    <row r="289" spans="1:7" x14ac:dyDescent="0.2">
      <c r="A289" t="s">
        <v>512</v>
      </c>
      <c r="B289" t="s">
        <v>41</v>
      </c>
      <c r="C289">
        <v>10</v>
      </c>
      <c r="D289" s="3">
        <v>2768468.7000000007</v>
      </c>
      <c r="E289" s="3">
        <v>519366.39</v>
      </c>
      <c r="F289" s="3">
        <v>2353940.5499999998</v>
      </c>
      <c r="G289" s="3">
        <v>-104838.24</v>
      </c>
    </row>
    <row r="290" spans="1:7" x14ac:dyDescent="0.2">
      <c r="A290" t="s">
        <v>513</v>
      </c>
      <c r="B290" t="s">
        <v>514</v>
      </c>
      <c r="C290">
        <v>2</v>
      </c>
      <c r="D290" s="3">
        <v>476303.5</v>
      </c>
      <c r="E290" s="3">
        <v>36710.019999999997</v>
      </c>
      <c r="F290" s="3">
        <v>404887.44999999995</v>
      </c>
      <c r="G290" s="3">
        <v>34706.03</v>
      </c>
    </row>
    <row r="291" spans="1:7" x14ac:dyDescent="0.2">
      <c r="A291" t="s">
        <v>515</v>
      </c>
      <c r="B291" t="s">
        <v>206</v>
      </c>
      <c r="C291">
        <v>5</v>
      </c>
      <c r="D291" s="3">
        <v>211523.53999999995</v>
      </c>
      <c r="E291" s="3">
        <v>-149583.29</v>
      </c>
      <c r="F291" s="3">
        <v>592169.68999999994</v>
      </c>
      <c r="G291" s="3">
        <v>-231062.86</v>
      </c>
    </row>
    <row r="292" spans="1:7" x14ac:dyDescent="0.2">
      <c r="A292" t="s">
        <v>516</v>
      </c>
      <c r="B292" t="s">
        <v>517</v>
      </c>
      <c r="C292">
        <v>1</v>
      </c>
      <c r="D292" s="3">
        <v>14492.91</v>
      </c>
      <c r="E292" s="3">
        <v>10891.48</v>
      </c>
      <c r="F292" s="3">
        <v>628.25</v>
      </c>
      <c r="G292" s="3">
        <v>2973.18</v>
      </c>
    </row>
    <row r="293" spans="1:7" x14ac:dyDescent="0.2">
      <c r="A293" t="s">
        <v>518</v>
      </c>
      <c r="B293" t="s">
        <v>519</v>
      </c>
      <c r="C293">
        <v>3</v>
      </c>
      <c r="D293" s="3">
        <v>912319.12000000011</v>
      </c>
      <c r="E293" s="3">
        <v>250314.85000000003</v>
      </c>
      <c r="F293" s="3">
        <v>706954.95000000007</v>
      </c>
      <c r="G293" s="3">
        <v>-44950.68</v>
      </c>
    </row>
    <row r="294" spans="1:7" x14ac:dyDescent="0.2">
      <c r="A294" t="s">
        <v>520</v>
      </c>
      <c r="B294" t="s">
        <v>521</v>
      </c>
      <c r="C294">
        <v>3</v>
      </c>
      <c r="D294" s="3">
        <v>3285792.65</v>
      </c>
      <c r="E294" s="3">
        <v>1614129.53</v>
      </c>
      <c r="F294" s="3">
        <v>3956929.35</v>
      </c>
      <c r="G294" s="3">
        <v>-2285266.23</v>
      </c>
    </row>
    <row r="295" spans="1:7" x14ac:dyDescent="0.2">
      <c r="A295" t="s">
        <v>522</v>
      </c>
      <c r="B295" t="s">
        <v>523</v>
      </c>
      <c r="C295">
        <v>7</v>
      </c>
      <c r="D295" s="3">
        <v>5408259.7700000005</v>
      </c>
      <c r="E295" s="3">
        <v>1034948.75</v>
      </c>
      <c r="F295" s="3">
        <v>7428362.4999999991</v>
      </c>
      <c r="G295" s="3">
        <v>-3055051.48</v>
      </c>
    </row>
    <row r="296" spans="1:7" x14ac:dyDescent="0.2">
      <c r="A296" t="s">
        <v>524</v>
      </c>
      <c r="B296" t="s">
        <v>525</v>
      </c>
      <c r="C296">
        <v>5</v>
      </c>
      <c r="D296" s="3">
        <v>325591.72000000015</v>
      </c>
      <c r="E296" s="3">
        <v>581866.49</v>
      </c>
      <c r="F296" s="3">
        <v>1154212.8500000001</v>
      </c>
      <c r="G296" s="3">
        <v>-1410487.62</v>
      </c>
    </row>
    <row r="297" spans="1:7" x14ac:dyDescent="0.2">
      <c r="A297" t="s">
        <v>526</v>
      </c>
      <c r="B297" t="s">
        <v>514</v>
      </c>
      <c r="C297">
        <v>3</v>
      </c>
      <c r="D297" s="3">
        <v>860355.79999999993</v>
      </c>
      <c r="E297" s="3">
        <v>48335.149999999994</v>
      </c>
      <c r="F297" s="3">
        <v>1450096.97</v>
      </c>
      <c r="G297" s="3">
        <v>-638076.32000000007</v>
      </c>
    </row>
    <row r="298" spans="1:7" x14ac:dyDescent="0.2">
      <c r="A298" t="s">
        <v>527</v>
      </c>
      <c r="B298" t="s">
        <v>528</v>
      </c>
      <c r="C298">
        <v>9</v>
      </c>
      <c r="D298" s="3">
        <v>73678.990000000049</v>
      </c>
      <c r="E298" s="3">
        <v>681480.04999999993</v>
      </c>
      <c r="F298" s="3">
        <v>1307657.4999999998</v>
      </c>
      <c r="G298" s="3">
        <v>-1915458.5600000001</v>
      </c>
    </row>
    <row r="299" spans="1:7" x14ac:dyDescent="0.2">
      <c r="A299" t="s">
        <v>529</v>
      </c>
      <c r="B299" t="s">
        <v>530</v>
      </c>
      <c r="C299">
        <v>3</v>
      </c>
      <c r="D299" s="3">
        <v>342833.38</v>
      </c>
      <c r="E299" s="3">
        <v>99265.22</v>
      </c>
      <c r="F299" s="3">
        <v>356163.17000000004</v>
      </c>
      <c r="G299" s="3">
        <v>-112595.01000000001</v>
      </c>
    </row>
    <row r="300" spans="1:7" x14ac:dyDescent="0.2">
      <c r="A300" t="s">
        <v>531</v>
      </c>
      <c r="B300" t="s">
        <v>532</v>
      </c>
      <c r="C300">
        <v>3</v>
      </c>
      <c r="D300" s="3">
        <v>1512047.93</v>
      </c>
      <c r="E300" s="3">
        <v>612888.03</v>
      </c>
      <c r="F300" s="3">
        <v>851909.51</v>
      </c>
      <c r="G300" s="3">
        <v>47250.39</v>
      </c>
    </row>
    <row r="301" spans="1:7" x14ac:dyDescent="0.2">
      <c r="A301" t="s">
        <v>533</v>
      </c>
      <c r="B301" t="s">
        <v>534</v>
      </c>
      <c r="C301">
        <v>1</v>
      </c>
      <c r="D301" s="3">
        <v>-47823.31</v>
      </c>
      <c r="E301" s="3">
        <v>-4358.71</v>
      </c>
      <c r="F301" s="3">
        <v>-32279.919999999998</v>
      </c>
      <c r="G301" s="3">
        <v>-11184.68</v>
      </c>
    </row>
    <row r="302" spans="1:7" x14ac:dyDescent="0.2">
      <c r="A302" t="s">
        <v>535</v>
      </c>
      <c r="B302" t="s">
        <v>536</v>
      </c>
      <c r="C302">
        <v>2</v>
      </c>
      <c r="D302" s="3">
        <v>-41005.590000000004</v>
      </c>
      <c r="E302" s="3">
        <v>-3663.2799999999997</v>
      </c>
      <c r="F302" s="3">
        <v>54952.33</v>
      </c>
      <c r="G302" s="3">
        <v>-92294.64</v>
      </c>
    </row>
    <row r="303" spans="1:7" x14ac:dyDescent="0.2">
      <c r="A303" t="s">
        <v>537</v>
      </c>
      <c r="B303" t="s">
        <v>538</v>
      </c>
      <c r="C303">
        <v>4</v>
      </c>
      <c r="D303" s="3">
        <v>2478378.6499999994</v>
      </c>
      <c r="E303" s="3">
        <v>930280.68</v>
      </c>
      <c r="F303" s="3">
        <v>2068025.5099999998</v>
      </c>
      <c r="G303" s="3">
        <v>-519927.54000000004</v>
      </c>
    </row>
    <row r="304" spans="1:7" x14ac:dyDescent="0.2">
      <c r="A304" t="s">
        <v>539</v>
      </c>
      <c r="B304" t="s">
        <v>540</v>
      </c>
      <c r="C304">
        <v>3</v>
      </c>
      <c r="D304" s="3">
        <v>-1884800.17</v>
      </c>
      <c r="E304" s="3">
        <v>-25189.079999999998</v>
      </c>
      <c r="F304" s="3">
        <v>771733.31</v>
      </c>
      <c r="G304" s="3">
        <v>-2631344.4000000004</v>
      </c>
    </row>
    <row r="305" spans="1:7" x14ac:dyDescent="0.2">
      <c r="A305" t="s">
        <v>541</v>
      </c>
      <c r="B305" t="s">
        <v>542</v>
      </c>
      <c r="C305">
        <v>5</v>
      </c>
      <c r="D305" s="3">
        <v>565788.67999999993</v>
      </c>
      <c r="E305" s="3">
        <v>-51660.400000000016</v>
      </c>
      <c r="F305" s="3">
        <v>969263.23</v>
      </c>
      <c r="G305" s="3">
        <v>-351814.15</v>
      </c>
    </row>
    <row r="306" spans="1:7" x14ac:dyDescent="0.2">
      <c r="A306" t="s">
        <v>543</v>
      </c>
      <c r="B306" t="s">
        <v>544</v>
      </c>
      <c r="C306">
        <v>2</v>
      </c>
      <c r="D306" s="3">
        <v>-115153.42</v>
      </c>
      <c r="E306" s="3">
        <v>-18325.57</v>
      </c>
      <c r="F306" s="3">
        <v>-92004.15</v>
      </c>
      <c r="G306" s="3">
        <v>-4823.7</v>
      </c>
    </row>
    <row r="307" spans="1:7" x14ac:dyDescent="0.2">
      <c r="A307" t="s">
        <v>545</v>
      </c>
      <c r="B307" t="s">
        <v>546</v>
      </c>
      <c r="C307">
        <v>5</v>
      </c>
      <c r="D307" s="3">
        <v>-990665.38000000012</v>
      </c>
      <c r="E307" s="3">
        <v>-427863.41</v>
      </c>
      <c r="F307" s="3">
        <v>-450859.06</v>
      </c>
      <c r="G307" s="3">
        <v>-111942.91</v>
      </c>
    </row>
    <row r="308" spans="1:7" x14ac:dyDescent="0.2">
      <c r="A308" t="s">
        <v>547</v>
      </c>
      <c r="B308" t="s">
        <v>548</v>
      </c>
      <c r="C308">
        <v>3</v>
      </c>
      <c r="D308" s="3">
        <v>-309145.5</v>
      </c>
      <c r="E308" s="3">
        <v>-201085.86000000002</v>
      </c>
      <c r="F308" s="3">
        <v>-108059.64000000001</v>
      </c>
      <c r="G308" s="3">
        <v>0</v>
      </c>
    </row>
    <row r="309" spans="1:7" x14ac:dyDescent="0.2">
      <c r="A309" t="s">
        <v>549</v>
      </c>
      <c r="B309" t="s">
        <v>58</v>
      </c>
      <c r="C309">
        <v>2</v>
      </c>
      <c r="D309" s="3">
        <v>2367818.12</v>
      </c>
      <c r="E309" s="3">
        <v>336633.62</v>
      </c>
      <c r="F309" s="3">
        <v>2201079.81</v>
      </c>
      <c r="G309" s="3">
        <v>-169895.31</v>
      </c>
    </row>
    <row r="310" spans="1:7" x14ac:dyDescent="0.2">
      <c r="A310" t="s">
        <v>550</v>
      </c>
      <c r="B310" t="s">
        <v>551</v>
      </c>
      <c r="C310">
        <v>5</v>
      </c>
      <c r="D310" s="3">
        <v>2266808.16</v>
      </c>
      <c r="E310" s="3">
        <v>-36918.36</v>
      </c>
      <c r="F310" s="3">
        <v>2402099.54</v>
      </c>
      <c r="G310" s="3">
        <v>-98373.01999999999</v>
      </c>
    </row>
    <row r="311" spans="1:7" x14ac:dyDescent="0.2">
      <c r="A311" t="s">
        <v>552</v>
      </c>
      <c r="B311" t="s">
        <v>553</v>
      </c>
      <c r="C311">
        <v>1</v>
      </c>
      <c r="D311" s="3">
        <v>-620065.37</v>
      </c>
      <c r="E311" s="3">
        <v>-91467.27</v>
      </c>
      <c r="F311" s="3">
        <v>-487771.53</v>
      </c>
      <c r="G311" s="3">
        <v>-40826.57</v>
      </c>
    </row>
    <row r="312" spans="1:7" x14ac:dyDescent="0.2">
      <c r="A312" t="s">
        <v>554</v>
      </c>
      <c r="B312" t="s">
        <v>555</v>
      </c>
      <c r="C312">
        <v>2</v>
      </c>
      <c r="D312" s="3">
        <v>151080.32000000001</v>
      </c>
      <c r="E312" s="3">
        <v>342510.26</v>
      </c>
      <c r="F312" s="3">
        <v>-191429.94</v>
      </c>
      <c r="G312" s="3">
        <v>0</v>
      </c>
    </row>
    <row r="313" spans="1:7" x14ac:dyDescent="0.2">
      <c r="A313" t="s">
        <v>556</v>
      </c>
      <c r="B313" t="s">
        <v>557</v>
      </c>
      <c r="C313">
        <v>3</v>
      </c>
      <c r="D313" s="3">
        <v>2434439.2699999996</v>
      </c>
      <c r="E313" s="3">
        <v>-693145.51</v>
      </c>
      <c r="F313" s="3">
        <v>3697639.6500000004</v>
      </c>
      <c r="G313" s="3">
        <v>-570054.87</v>
      </c>
    </row>
    <row r="314" spans="1:7" x14ac:dyDescent="0.2">
      <c r="A314" t="s">
        <v>558</v>
      </c>
      <c r="B314" t="s">
        <v>559</v>
      </c>
      <c r="C314">
        <v>3</v>
      </c>
      <c r="D314" s="3">
        <v>-466112.79</v>
      </c>
      <c r="E314" s="3">
        <v>-190261.95</v>
      </c>
      <c r="F314" s="3">
        <v>94827.439999999988</v>
      </c>
      <c r="G314" s="3">
        <v>-370678.28</v>
      </c>
    </row>
    <row r="315" spans="1:7" x14ac:dyDescent="0.2">
      <c r="A315" t="s">
        <v>560</v>
      </c>
      <c r="B315" t="s">
        <v>437</v>
      </c>
      <c r="C315">
        <v>2</v>
      </c>
      <c r="D315" s="3">
        <v>-1663861.72</v>
      </c>
      <c r="E315" s="3">
        <v>-112783.59</v>
      </c>
      <c r="F315" s="3">
        <v>-1114595.97</v>
      </c>
      <c r="G315" s="3">
        <v>-436482.16000000003</v>
      </c>
    </row>
    <row r="316" spans="1:7" x14ac:dyDescent="0.2">
      <c r="A316" t="s">
        <v>561</v>
      </c>
      <c r="B316" t="s">
        <v>562</v>
      </c>
      <c r="C316">
        <v>3</v>
      </c>
      <c r="D316" s="3">
        <v>745561.96</v>
      </c>
      <c r="E316" s="3">
        <v>574908.74</v>
      </c>
      <c r="F316" s="3">
        <v>212949.2</v>
      </c>
      <c r="G316" s="3">
        <v>-42295.98</v>
      </c>
    </row>
    <row r="317" spans="1:7" x14ac:dyDescent="0.2">
      <c r="A317" t="s">
        <v>563</v>
      </c>
      <c r="B317" t="s">
        <v>564</v>
      </c>
      <c r="C317">
        <v>7</v>
      </c>
      <c r="D317" s="3">
        <v>708820.92999999993</v>
      </c>
      <c r="E317" s="3">
        <v>321605.67000000004</v>
      </c>
      <c r="F317" s="3">
        <v>690876.47</v>
      </c>
      <c r="G317" s="3">
        <v>-303661.20999999996</v>
      </c>
    </row>
    <row r="318" spans="1:7" x14ac:dyDescent="0.2">
      <c r="A318" t="s">
        <v>565</v>
      </c>
      <c r="B318" t="s">
        <v>58</v>
      </c>
      <c r="C318">
        <v>2</v>
      </c>
      <c r="D318" s="3">
        <v>2857901.81</v>
      </c>
      <c r="E318" s="3">
        <v>487117.06999999995</v>
      </c>
      <c r="F318" s="3">
        <v>2546028.33</v>
      </c>
      <c r="G318" s="3">
        <v>-175243.59</v>
      </c>
    </row>
    <row r="319" spans="1:7" x14ac:dyDescent="0.2">
      <c r="A319" t="s">
        <v>566</v>
      </c>
      <c r="B319" t="s">
        <v>567</v>
      </c>
      <c r="C319">
        <v>5</v>
      </c>
      <c r="D319" s="3">
        <v>12492582.310000001</v>
      </c>
      <c r="E319" s="3">
        <v>179631.91000000003</v>
      </c>
      <c r="F319" s="3">
        <v>7302511.1100000003</v>
      </c>
      <c r="G319" s="3">
        <v>5010439.29</v>
      </c>
    </row>
    <row r="320" spans="1:7" x14ac:dyDescent="0.2">
      <c r="A320" t="s">
        <v>568</v>
      </c>
      <c r="B320" t="s">
        <v>569</v>
      </c>
      <c r="C320">
        <v>1</v>
      </c>
      <c r="D320" s="3">
        <v>47137.94</v>
      </c>
      <c r="E320" s="3">
        <v>6446.09</v>
      </c>
      <c r="F320" s="3">
        <v>92566.43</v>
      </c>
      <c r="G320" s="3">
        <v>-51874.58</v>
      </c>
    </row>
    <row r="321" spans="1:7" x14ac:dyDescent="0.2">
      <c r="A321" t="s">
        <v>570</v>
      </c>
      <c r="B321" t="s">
        <v>571</v>
      </c>
      <c r="C321">
        <v>2</v>
      </c>
      <c r="D321" s="3">
        <v>-224179.24999999994</v>
      </c>
      <c r="E321" s="3">
        <v>-51333.34</v>
      </c>
      <c r="F321" s="3">
        <v>279347.58</v>
      </c>
      <c r="G321" s="3">
        <v>-452193.49</v>
      </c>
    </row>
    <row r="322" spans="1:7" x14ac:dyDescent="0.2">
      <c r="A322" t="s">
        <v>572</v>
      </c>
      <c r="B322" t="s">
        <v>58</v>
      </c>
      <c r="C322">
        <v>1</v>
      </c>
      <c r="D322" s="3">
        <v>-235787.64</v>
      </c>
      <c r="E322" s="3">
        <v>-524644.78</v>
      </c>
      <c r="F322" s="3">
        <v>313364.83</v>
      </c>
      <c r="G322" s="3">
        <v>-24507.69</v>
      </c>
    </row>
    <row r="323" spans="1:7" x14ac:dyDescent="0.2">
      <c r="A323" t="s">
        <v>573</v>
      </c>
      <c r="B323" t="s">
        <v>574</v>
      </c>
      <c r="C323">
        <v>11</v>
      </c>
      <c r="D323" s="3">
        <v>35898449.150000006</v>
      </c>
      <c r="E323" s="3">
        <v>3528051.2700000005</v>
      </c>
      <c r="F323" s="3">
        <v>32592210.909999996</v>
      </c>
      <c r="G323" s="3">
        <v>-221813.03</v>
      </c>
    </row>
    <row r="324" spans="1:7" x14ac:dyDescent="0.2">
      <c r="A324" t="s">
        <v>575</v>
      </c>
      <c r="B324" t="s">
        <v>576</v>
      </c>
      <c r="C324">
        <v>2</v>
      </c>
      <c r="D324" s="3">
        <v>-236634.9</v>
      </c>
      <c r="E324" s="3">
        <v>-133757.19</v>
      </c>
      <c r="F324" s="3">
        <v>-22825.72</v>
      </c>
      <c r="G324" s="3">
        <v>-80051.990000000005</v>
      </c>
    </row>
    <row r="325" spans="1:7" x14ac:dyDescent="0.2">
      <c r="A325" t="s">
        <v>577</v>
      </c>
      <c r="B325" t="s">
        <v>578</v>
      </c>
      <c r="C325">
        <v>2</v>
      </c>
      <c r="D325" s="3">
        <v>-127642.5</v>
      </c>
      <c r="E325" s="3">
        <v>-100325.93</v>
      </c>
      <c r="F325" s="3">
        <v>-2631.2</v>
      </c>
      <c r="G325" s="3">
        <v>-24685.370000000003</v>
      </c>
    </row>
    <row r="326" spans="1:7" x14ac:dyDescent="0.2">
      <c r="A326" t="s">
        <v>579</v>
      </c>
      <c r="B326" t="s">
        <v>580</v>
      </c>
      <c r="C326">
        <v>1</v>
      </c>
      <c r="D326" s="3">
        <v>-532892.81000000006</v>
      </c>
      <c r="E326" s="3">
        <v>-316329.65000000002</v>
      </c>
      <c r="F326" s="3">
        <v>-51579.78</v>
      </c>
      <c r="G326" s="3">
        <v>-164983.38</v>
      </c>
    </row>
    <row r="327" spans="1:7" x14ac:dyDescent="0.2">
      <c r="A327" t="s">
        <v>581</v>
      </c>
      <c r="B327" t="s">
        <v>582</v>
      </c>
      <c r="C327">
        <v>2</v>
      </c>
      <c r="D327" s="3">
        <v>2849448.19</v>
      </c>
      <c r="E327" s="3">
        <v>429375.45999999996</v>
      </c>
      <c r="F327" s="3">
        <v>2974741.12</v>
      </c>
      <c r="G327" s="3">
        <v>-554668.39</v>
      </c>
    </row>
    <row r="328" spans="1:7" x14ac:dyDescent="0.2">
      <c r="A328" t="s">
        <v>583</v>
      </c>
      <c r="B328" t="s">
        <v>58</v>
      </c>
      <c r="C328">
        <v>2</v>
      </c>
      <c r="D328" s="3">
        <v>703316.18</v>
      </c>
      <c r="E328" s="3">
        <v>114211.20000000001</v>
      </c>
      <c r="F328" s="3">
        <v>713643.46</v>
      </c>
      <c r="G328" s="3">
        <v>-124538.48</v>
      </c>
    </row>
    <row r="329" spans="1:7" x14ac:dyDescent="0.2">
      <c r="A329" t="s">
        <v>584</v>
      </c>
      <c r="B329" t="s">
        <v>585</v>
      </c>
      <c r="C329">
        <v>3</v>
      </c>
      <c r="D329" s="3">
        <v>1384100.4300000002</v>
      </c>
      <c r="E329" s="3">
        <v>509436.1</v>
      </c>
      <c r="F329" s="3">
        <v>1559512.48</v>
      </c>
      <c r="G329" s="3">
        <v>-684848.15</v>
      </c>
    </row>
    <row r="330" spans="1:7" x14ac:dyDescent="0.2">
      <c r="A330" t="s">
        <v>586</v>
      </c>
      <c r="B330" t="s">
        <v>587</v>
      </c>
      <c r="C330">
        <v>7</v>
      </c>
      <c r="D330" s="3">
        <v>1358965.92</v>
      </c>
      <c r="E330" s="3">
        <v>262251.42</v>
      </c>
      <c r="F330" s="3">
        <v>1137478.7600000002</v>
      </c>
      <c r="G330" s="3">
        <v>-40764.259999999995</v>
      </c>
    </row>
    <row r="331" spans="1:7" x14ac:dyDescent="0.2">
      <c r="A331" t="s">
        <v>588</v>
      </c>
      <c r="B331" t="s">
        <v>589</v>
      </c>
      <c r="C331">
        <v>2</v>
      </c>
      <c r="D331" s="3">
        <v>119585.4</v>
      </c>
      <c r="E331" s="3">
        <v>5027.1000000000004</v>
      </c>
      <c r="F331" s="3">
        <v>114048.82</v>
      </c>
      <c r="G331" s="3">
        <v>509.48</v>
      </c>
    </row>
    <row r="332" spans="1:7" x14ac:dyDescent="0.2">
      <c r="A332" t="s">
        <v>590</v>
      </c>
      <c r="B332" t="s">
        <v>591</v>
      </c>
      <c r="C332">
        <v>6</v>
      </c>
      <c r="D332" s="3">
        <v>545217.81999999995</v>
      </c>
      <c r="E332" s="3">
        <v>-92946.249999999971</v>
      </c>
      <c r="F332" s="3">
        <v>751356.8</v>
      </c>
      <c r="G332" s="3">
        <v>-113192.73</v>
      </c>
    </row>
    <row r="333" spans="1:7" x14ac:dyDescent="0.2">
      <c r="A333" t="s">
        <v>592</v>
      </c>
      <c r="B333" t="s">
        <v>593</v>
      </c>
      <c r="C333">
        <v>2</v>
      </c>
      <c r="D333" s="3">
        <v>-108837.35</v>
      </c>
      <c r="E333" s="3">
        <v>-32345.91</v>
      </c>
      <c r="F333" s="3">
        <v>-41587.18</v>
      </c>
      <c r="G333" s="3">
        <v>-34904.259999999995</v>
      </c>
    </row>
    <row r="334" spans="1:7" x14ac:dyDescent="0.2">
      <c r="A334" t="s">
        <v>594</v>
      </c>
      <c r="B334" t="s">
        <v>595</v>
      </c>
      <c r="C334">
        <v>5</v>
      </c>
      <c r="D334" s="3">
        <v>-8569646.8499999996</v>
      </c>
      <c r="E334" s="3">
        <v>-5439417.1400000006</v>
      </c>
      <c r="F334" s="3">
        <v>4808305.4800000004</v>
      </c>
      <c r="G334" s="3">
        <v>-7938535.1899999995</v>
      </c>
    </row>
    <row r="335" spans="1:7" x14ac:dyDescent="0.2">
      <c r="A335" t="s">
        <v>596</v>
      </c>
      <c r="B335" t="s">
        <v>597</v>
      </c>
      <c r="C335">
        <v>5</v>
      </c>
      <c r="D335" s="3">
        <v>-7363581.3299999991</v>
      </c>
      <c r="E335" s="3">
        <v>-430337.58000000007</v>
      </c>
      <c r="F335" s="3">
        <v>-7413.0399999999208</v>
      </c>
      <c r="G335" s="3">
        <v>-6925830.7100000009</v>
      </c>
    </row>
    <row r="336" spans="1:7" x14ac:dyDescent="0.2">
      <c r="A336" t="s">
        <v>598</v>
      </c>
      <c r="B336" t="s">
        <v>599</v>
      </c>
      <c r="C336">
        <v>17</v>
      </c>
      <c r="D336" s="3">
        <v>5123760.9899999993</v>
      </c>
      <c r="E336" s="3">
        <v>611380.62999999989</v>
      </c>
      <c r="F336" s="3">
        <v>4975001.9099999983</v>
      </c>
      <c r="G336" s="3">
        <v>-462621.55000000005</v>
      </c>
    </row>
    <row r="337" spans="1:7" x14ac:dyDescent="0.2">
      <c r="A337" t="s">
        <v>600</v>
      </c>
      <c r="B337" t="s">
        <v>601</v>
      </c>
      <c r="C337">
        <v>10</v>
      </c>
      <c r="D337" s="3">
        <v>13280519.26</v>
      </c>
      <c r="E337" s="3">
        <v>-14170.719999999972</v>
      </c>
      <c r="F337" s="3">
        <v>14861800.469999999</v>
      </c>
      <c r="G337" s="3">
        <v>-1567110.49</v>
      </c>
    </row>
    <row r="338" spans="1:7" x14ac:dyDescent="0.2">
      <c r="A338" t="s">
        <v>602</v>
      </c>
      <c r="B338" t="s">
        <v>603</v>
      </c>
      <c r="C338">
        <v>11</v>
      </c>
      <c r="D338" s="3">
        <v>573005.68000000017</v>
      </c>
      <c r="E338" s="3">
        <v>715986.41999999993</v>
      </c>
      <c r="F338" s="3">
        <v>19440.529999999795</v>
      </c>
      <c r="G338" s="3">
        <v>-162421.26999999999</v>
      </c>
    </row>
    <row r="339" spans="1:7" x14ac:dyDescent="0.2">
      <c r="A339" t="s">
        <v>604</v>
      </c>
      <c r="B339" t="s">
        <v>605</v>
      </c>
      <c r="C339">
        <v>4</v>
      </c>
      <c r="D339" s="3">
        <v>1435152.58</v>
      </c>
      <c r="E339" s="3">
        <v>504171.95</v>
      </c>
      <c r="F339" s="3">
        <v>1195618.55</v>
      </c>
      <c r="G339" s="3">
        <v>-264637.92</v>
      </c>
    </row>
    <row r="340" spans="1:7" x14ac:dyDescent="0.2">
      <c r="A340" t="s">
        <v>606</v>
      </c>
      <c r="B340" t="s">
        <v>595</v>
      </c>
      <c r="C340">
        <v>2</v>
      </c>
      <c r="D340" s="3">
        <v>-5871784.3700000001</v>
      </c>
      <c r="E340" s="3">
        <v>-5031069.46</v>
      </c>
      <c r="F340" s="3">
        <v>2874949.7</v>
      </c>
      <c r="G340" s="3">
        <v>-3715664.61</v>
      </c>
    </row>
    <row r="341" spans="1:7" x14ac:dyDescent="0.2">
      <c r="A341" t="s">
        <v>607</v>
      </c>
      <c r="B341" t="s">
        <v>608</v>
      </c>
      <c r="C341">
        <v>1</v>
      </c>
      <c r="D341" s="3">
        <v>-10980.12</v>
      </c>
      <c r="E341" s="3">
        <v>-2085.9899999999998</v>
      </c>
      <c r="F341" s="3">
        <v>-1534.77</v>
      </c>
      <c r="G341" s="3">
        <v>-7359.36</v>
      </c>
    </row>
    <row r="342" spans="1:7" x14ac:dyDescent="0.2">
      <c r="A342" t="s">
        <v>609</v>
      </c>
      <c r="B342" t="s">
        <v>610</v>
      </c>
      <c r="C342">
        <v>11</v>
      </c>
      <c r="D342" s="3">
        <v>11661026.059999999</v>
      </c>
      <c r="E342" s="3">
        <v>1436.97</v>
      </c>
      <c r="F342" s="3">
        <v>14742828.709999999</v>
      </c>
      <c r="G342" s="3">
        <v>-3083239.6199999996</v>
      </c>
    </row>
    <row r="343" spans="1:7" x14ac:dyDescent="0.2">
      <c r="A343" t="s">
        <v>611</v>
      </c>
      <c r="B343" t="s">
        <v>612</v>
      </c>
      <c r="C343">
        <v>5</v>
      </c>
      <c r="D343" s="3">
        <v>1989958.71</v>
      </c>
      <c r="E343" s="3">
        <v>164.22</v>
      </c>
      <c r="F343" s="3">
        <v>2960415.9</v>
      </c>
      <c r="G343" s="3">
        <v>-970621.41</v>
      </c>
    </row>
    <row r="344" spans="1:7" x14ac:dyDescent="0.2">
      <c r="A344" t="s">
        <v>613</v>
      </c>
      <c r="B344" t="s">
        <v>614</v>
      </c>
      <c r="C344">
        <v>4</v>
      </c>
      <c r="D344" s="3">
        <v>1391286.36</v>
      </c>
      <c r="E344" s="3">
        <v>9.02</v>
      </c>
      <c r="F344" s="3">
        <v>1509223.79</v>
      </c>
      <c r="G344" s="3">
        <v>-117946.45</v>
      </c>
    </row>
    <row r="345" spans="1:7" x14ac:dyDescent="0.2">
      <c r="A345" t="s">
        <v>615</v>
      </c>
      <c r="B345" t="s">
        <v>616</v>
      </c>
      <c r="C345">
        <v>7</v>
      </c>
      <c r="D345" s="3">
        <v>452918.08000000007</v>
      </c>
      <c r="E345" s="3">
        <v>0</v>
      </c>
      <c r="F345" s="3">
        <v>770849.82000000007</v>
      </c>
      <c r="G345" s="3">
        <v>-317931.74</v>
      </c>
    </row>
    <row r="346" spans="1:7" x14ac:dyDescent="0.2">
      <c r="A346" t="s">
        <v>617</v>
      </c>
      <c r="B346" t="s">
        <v>618</v>
      </c>
      <c r="C346">
        <v>6</v>
      </c>
      <c r="D346" s="3">
        <v>584747.98</v>
      </c>
      <c r="E346" s="3">
        <v>930.74</v>
      </c>
      <c r="F346" s="3">
        <v>650426.43999999994</v>
      </c>
      <c r="G346" s="3">
        <v>-66609.2</v>
      </c>
    </row>
    <row r="347" spans="1:7" x14ac:dyDescent="0.2">
      <c r="A347" t="s">
        <v>619</v>
      </c>
      <c r="B347" t="s">
        <v>620</v>
      </c>
      <c r="C347">
        <v>4</v>
      </c>
      <c r="D347" s="3">
        <v>584048.49000000011</v>
      </c>
      <c r="E347" s="3">
        <v>0</v>
      </c>
      <c r="F347" s="3">
        <v>696829.6100000001</v>
      </c>
      <c r="G347" s="3">
        <v>-112781.12</v>
      </c>
    </row>
    <row r="348" spans="1:7" x14ac:dyDescent="0.2">
      <c r="A348" t="s">
        <v>621</v>
      </c>
      <c r="B348" t="s">
        <v>614</v>
      </c>
      <c r="C348">
        <v>3</v>
      </c>
      <c r="D348" s="3">
        <v>-3275895.65</v>
      </c>
      <c r="E348" s="3">
        <v>217.46999999999997</v>
      </c>
      <c r="F348" s="3">
        <v>-780951.74</v>
      </c>
      <c r="G348" s="3">
        <v>-2495161.38</v>
      </c>
    </row>
    <row r="349" spans="1:7" x14ac:dyDescent="0.2">
      <c r="A349" t="s">
        <v>622</v>
      </c>
      <c r="B349" t="s">
        <v>217</v>
      </c>
      <c r="C349">
        <v>3</v>
      </c>
      <c r="D349" s="3">
        <v>247889.60000000003</v>
      </c>
      <c r="E349" s="3">
        <v>42380.81</v>
      </c>
      <c r="F349" s="3">
        <v>293745.41000000003</v>
      </c>
      <c r="G349" s="3">
        <v>-88236.62</v>
      </c>
    </row>
    <row r="350" spans="1:7" x14ac:dyDescent="0.2">
      <c r="A350" t="s">
        <v>623</v>
      </c>
      <c r="B350" t="s">
        <v>624</v>
      </c>
      <c r="C350">
        <v>2</v>
      </c>
      <c r="D350" s="3">
        <v>-325438.93</v>
      </c>
      <c r="E350" s="3">
        <v>-88569.56</v>
      </c>
      <c r="F350" s="3">
        <v>-181260.27</v>
      </c>
      <c r="G350" s="3">
        <v>-55609.1</v>
      </c>
    </row>
    <row r="351" spans="1:7" x14ac:dyDescent="0.2">
      <c r="A351" t="s">
        <v>625</v>
      </c>
      <c r="B351" t="s">
        <v>626</v>
      </c>
      <c r="C351">
        <v>2</v>
      </c>
      <c r="D351" s="3">
        <v>1047582.2599999999</v>
      </c>
      <c r="E351" s="3">
        <v>365922.67</v>
      </c>
      <c r="F351" s="3">
        <v>1728452.1099999999</v>
      </c>
      <c r="G351" s="3">
        <v>-1046792.52</v>
      </c>
    </row>
    <row r="352" spans="1:7" x14ac:dyDescent="0.2">
      <c r="A352" t="s">
        <v>627</v>
      </c>
      <c r="B352" t="s">
        <v>628</v>
      </c>
      <c r="C352">
        <v>2</v>
      </c>
      <c r="D352" s="3">
        <v>13094.18</v>
      </c>
      <c r="E352" s="3">
        <v>-65714.960000000006</v>
      </c>
      <c r="F352" s="3">
        <v>113342.62</v>
      </c>
      <c r="G352" s="3">
        <v>-34533.480000000003</v>
      </c>
    </row>
    <row r="353" spans="1:7" x14ac:dyDescent="0.2">
      <c r="A353" t="s">
        <v>629</v>
      </c>
      <c r="B353" t="s">
        <v>630</v>
      </c>
      <c r="C353">
        <v>3</v>
      </c>
      <c r="D353" s="3">
        <v>-114198.93</v>
      </c>
      <c r="E353" s="3">
        <v>-8964.32</v>
      </c>
      <c r="F353" s="3">
        <v>-25573.96</v>
      </c>
      <c r="G353" s="3">
        <v>-79660.649999999994</v>
      </c>
    </row>
    <row r="354" spans="1:7" x14ac:dyDescent="0.2">
      <c r="A354" t="s">
        <v>631</v>
      </c>
      <c r="B354" t="s">
        <v>182</v>
      </c>
      <c r="C354">
        <v>1</v>
      </c>
      <c r="D354" s="3">
        <v>-130561.26</v>
      </c>
      <c r="E354" s="3">
        <v>-52270.080000000002</v>
      </c>
      <c r="F354" s="3">
        <v>-42388.08</v>
      </c>
      <c r="G354" s="3">
        <v>-35903.1</v>
      </c>
    </row>
    <row r="355" spans="1:7" x14ac:dyDescent="0.2">
      <c r="A355" t="s">
        <v>632</v>
      </c>
      <c r="B355" t="s">
        <v>633</v>
      </c>
      <c r="C355">
        <v>13</v>
      </c>
      <c r="D355" s="3">
        <v>730071.81000000017</v>
      </c>
      <c r="E355" s="3">
        <v>822164.68</v>
      </c>
      <c r="F355" s="3">
        <v>167437.21999999997</v>
      </c>
      <c r="G355" s="3">
        <v>-259530.09</v>
      </c>
    </row>
    <row r="356" spans="1:7" x14ac:dyDescent="0.2">
      <c r="A356" t="s">
        <v>634</v>
      </c>
      <c r="B356" t="s">
        <v>635</v>
      </c>
      <c r="C356">
        <v>2</v>
      </c>
      <c r="D356" s="3">
        <v>55546.03</v>
      </c>
      <c r="E356" s="3">
        <v>24728.44</v>
      </c>
      <c r="F356" s="3">
        <v>85155.44</v>
      </c>
      <c r="G356" s="3">
        <v>-54337.85</v>
      </c>
    </row>
    <row r="357" spans="1:7" x14ac:dyDescent="0.2">
      <c r="A357" t="s">
        <v>636</v>
      </c>
      <c r="B357" t="s">
        <v>637</v>
      </c>
      <c r="C357">
        <v>6</v>
      </c>
      <c r="D357" s="3">
        <v>-1584685.33</v>
      </c>
      <c r="E357" s="3">
        <v>349858.08</v>
      </c>
      <c r="F357" s="3">
        <v>398372.5</v>
      </c>
      <c r="G357" s="3">
        <v>-2332915.91</v>
      </c>
    </row>
    <row r="358" spans="1:7" x14ac:dyDescent="0.2">
      <c r="A358" t="s">
        <v>638</v>
      </c>
      <c r="B358" t="s">
        <v>639</v>
      </c>
      <c r="C358">
        <v>2</v>
      </c>
      <c r="D358" s="3">
        <v>-12299.910000000002</v>
      </c>
      <c r="E358" s="3">
        <v>81999.490000000005</v>
      </c>
      <c r="F358" s="3">
        <v>-143356.53</v>
      </c>
      <c r="G358" s="3">
        <v>49057.130000000005</v>
      </c>
    </row>
    <row r="359" spans="1:7" x14ac:dyDescent="0.2">
      <c r="A359" t="s">
        <v>640</v>
      </c>
      <c r="B359" t="s">
        <v>641</v>
      </c>
      <c r="C359">
        <v>16</v>
      </c>
      <c r="D359" s="3">
        <v>-43771.079999999958</v>
      </c>
      <c r="E359" s="3">
        <v>-279236.54000000004</v>
      </c>
      <c r="F359" s="3">
        <v>611238.32000000007</v>
      </c>
      <c r="G359" s="3">
        <v>-375772.8600000001</v>
      </c>
    </row>
    <row r="360" spans="1:7" x14ac:dyDescent="0.2">
      <c r="A360" t="s">
        <v>642</v>
      </c>
      <c r="B360" t="s">
        <v>643</v>
      </c>
      <c r="C360">
        <v>2</v>
      </c>
      <c r="D360" s="3">
        <v>-58233.11</v>
      </c>
      <c r="E360" s="3">
        <v>-33129.050000000003</v>
      </c>
      <c r="F360" s="3">
        <v>9690.6</v>
      </c>
      <c r="G360" s="3">
        <v>-34794.660000000003</v>
      </c>
    </row>
    <row r="361" spans="1:7" x14ac:dyDescent="0.2">
      <c r="A361" t="s">
        <v>644</v>
      </c>
      <c r="B361" t="s">
        <v>645</v>
      </c>
      <c r="C361">
        <v>4</v>
      </c>
      <c r="D361" s="3">
        <v>2568978.89</v>
      </c>
      <c r="E361" s="3">
        <v>499052.24999999994</v>
      </c>
      <c r="F361" s="3">
        <v>2012323.34</v>
      </c>
      <c r="G361" s="3">
        <v>57603.3</v>
      </c>
    </row>
    <row r="362" spans="1:7" x14ac:dyDescent="0.2">
      <c r="A362" t="s">
        <v>646</v>
      </c>
      <c r="B362" t="s">
        <v>647</v>
      </c>
      <c r="C362">
        <v>2</v>
      </c>
      <c r="D362" s="3">
        <v>-62974.03</v>
      </c>
      <c r="E362" s="3">
        <v>-21563.239999999998</v>
      </c>
      <c r="F362" s="3">
        <v>-20733.22</v>
      </c>
      <c r="G362" s="3">
        <v>-20677.57</v>
      </c>
    </row>
    <row r="363" spans="1:7" x14ac:dyDescent="0.2">
      <c r="A363" t="s">
        <v>648</v>
      </c>
      <c r="B363" t="s">
        <v>649</v>
      </c>
      <c r="C363">
        <v>5</v>
      </c>
      <c r="D363" s="3">
        <v>371299.41000000003</v>
      </c>
      <c r="E363" s="3">
        <v>177791.03999999998</v>
      </c>
      <c r="F363" s="3">
        <v>193508.37000000002</v>
      </c>
      <c r="G363" s="3">
        <v>0</v>
      </c>
    </row>
    <row r="364" spans="1:7" x14ac:dyDescent="0.2">
      <c r="A364" t="s">
        <v>650</v>
      </c>
      <c r="B364" t="s">
        <v>651</v>
      </c>
      <c r="C364">
        <v>2</v>
      </c>
      <c r="D364" s="3">
        <v>-17197.87</v>
      </c>
      <c r="E364" s="3">
        <v>-68964.649999999994</v>
      </c>
      <c r="F364" s="3">
        <v>86853.48000000001</v>
      </c>
      <c r="G364" s="3">
        <v>-35086.699999999997</v>
      </c>
    </row>
    <row r="365" spans="1:7" x14ac:dyDescent="0.2">
      <c r="A365" t="s">
        <v>652</v>
      </c>
      <c r="B365" t="s">
        <v>135</v>
      </c>
      <c r="C365">
        <v>1</v>
      </c>
      <c r="D365" s="3">
        <v>216598.53</v>
      </c>
      <c r="E365" s="3">
        <v>22024.3</v>
      </c>
      <c r="F365" s="3">
        <v>194574.23</v>
      </c>
      <c r="G365" s="3">
        <v>0</v>
      </c>
    </row>
    <row r="366" spans="1:7" x14ac:dyDescent="0.2">
      <c r="A366" t="s">
        <v>653</v>
      </c>
      <c r="B366" t="s">
        <v>654</v>
      </c>
      <c r="C366">
        <v>4</v>
      </c>
      <c r="D366" s="3">
        <v>173247.90999999997</v>
      </c>
      <c r="E366" s="3">
        <v>43033.8</v>
      </c>
      <c r="F366" s="3">
        <v>165381.30999999997</v>
      </c>
      <c r="G366" s="3">
        <v>-35167.199999999997</v>
      </c>
    </row>
    <row r="367" spans="1:7" x14ac:dyDescent="0.2">
      <c r="A367" t="s">
        <v>655</v>
      </c>
      <c r="B367" t="s">
        <v>656</v>
      </c>
      <c r="C367">
        <v>2</v>
      </c>
      <c r="D367" s="3">
        <v>11529040.4</v>
      </c>
      <c r="E367" s="3">
        <v>3218116.26</v>
      </c>
      <c r="F367" s="3">
        <v>6967220.6399999997</v>
      </c>
      <c r="G367" s="3">
        <v>1343703.5</v>
      </c>
    </row>
    <row r="368" spans="1:7" x14ac:dyDescent="0.2">
      <c r="A368" t="s">
        <v>657</v>
      </c>
      <c r="B368" t="s">
        <v>658</v>
      </c>
      <c r="C368">
        <v>1</v>
      </c>
      <c r="D368" s="3">
        <v>-365267.36</v>
      </c>
      <c r="E368" s="3">
        <v>-176098.37</v>
      </c>
      <c r="F368" s="3">
        <v>-109117.08</v>
      </c>
      <c r="G368" s="3">
        <v>-80051.91</v>
      </c>
    </row>
    <row r="369" spans="1:7" x14ac:dyDescent="0.2">
      <c r="A369" t="s">
        <v>659</v>
      </c>
      <c r="B369" t="s">
        <v>660</v>
      </c>
      <c r="C369">
        <v>2</v>
      </c>
      <c r="D369" s="3">
        <v>81332.02</v>
      </c>
      <c r="E369" s="3">
        <v>27394.76</v>
      </c>
      <c r="F369" s="3">
        <v>67875.600000000006</v>
      </c>
      <c r="G369" s="3">
        <v>-13938.34</v>
      </c>
    </row>
    <row r="370" spans="1:7" x14ac:dyDescent="0.2">
      <c r="A370" t="s">
        <v>661</v>
      </c>
      <c r="B370" t="s">
        <v>662</v>
      </c>
      <c r="C370">
        <v>6</v>
      </c>
      <c r="D370" s="3">
        <v>-623001.89</v>
      </c>
      <c r="E370" s="3">
        <v>-91262.700000000012</v>
      </c>
      <c r="F370" s="3">
        <v>-270356.68</v>
      </c>
      <c r="G370" s="3">
        <v>-261382.51</v>
      </c>
    </row>
    <row r="371" spans="1:7" x14ac:dyDescent="0.2">
      <c r="A371" t="s">
        <v>663</v>
      </c>
      <c r="B371" t="s">
        <v>664</v>
      </c>
      <c r="C371">
        <v>2</v>
      </c>
      <c r="D371" s="3">
        <v>-296270.49</v>
      </c>
      <c r="E371" s="3">
        <v>-106668.88</v>
      </c>
      <c r="F371" s="3">
        <v>-125215.99</v>
      </c>
      <c r="G371" s="3">
        <v>-64385.619999999995</v>
      </c>
    </row>
    <row r="372" spans="1:7" x14ac:dyDescent="0.2">
      <c r="A372" t="s">
        <v>665</v>
      </c>
      <c r="B372" t="s">
        <v>356</v>
      </c>
      <c r="C372">
        <v>2</v>
      </c>
      <c r="D372" s="3">
        <v>-582658.25</v>
      </c>
      <c r="E372" s="3">
        <v>-209965.11</v>
      </c>
      <c r="F372" s="3">
        <v>-215662.3</v>
      </c>
      <c r="G372" s="3">
        <v>-157030.84</v>
      </c>
    </row>
    <row r="373" spans="1:7" x14ac:dyDescent="0.2">
      <c r="A373" t="s">
        <v>666</v>
      </c>
      <c r="B373" t="s">
        <v>43</v>
      </c>
      <c r="C373">
        <v>2</v>
      </c>
      <c r="D373" s="3">
        <v>516950.29</v>
      </c>
      <c r="E373" s="3">
        <v>206906.77</v>
      </c>
      <c r="F373" s="3">
        <v>599601.68999999994</v>
      </c>
      <c r="G373" s="3">
        <v>-289558.17</v>
      </c>
    </row>
    <row r="374" spans="1:7" x14ac:dyDescent="0.2">
      <c r="A374" t="s">
        <v>667</v>
      </c>
      <c r="B374" t="s">
        <v>200</v>
      </c>
      <c r="C374">
        <v>4</v>
      </c>
      <c r="D374" s="3">
        <v>-1795577.9900000002</v>
      </c>
      <c r="E374" s="3">
        <v>-529956.89</v>
      </c>
      <c r="F374" s="3">
        <v>-425554.02999999997</v>
      </c>
      <c r="G374" s="3">
        <v>-840067.07</v>
      </c>
    </row>
    <row r="375" spans="1:7" x14ac:dyDescent="0.2">
      <c r="A375" t="s">
        <v>668</v>
      </c>
      <c r="B375" t="s">
        <v>41</v>
      </c>
      <c r="C375">
        <v>5</v>
      </c>
      <c r="D375" s="3">
        <v>114526.00000000001</v>
      </c>
      <c r="E375" s="3">
        <v>325480.3</v>
      </c>
      <c r="F375" s="3">
        <v>-39596.99</v>
      </c>
      <c r="G375" s="3">
        <v>-171357.31000000003</v>
      </c>
    </row>
    <row r="376" spans="1:7" x14ac:dyDescent="0.2">
      <c r="A376" t="s">
        <v>669</v>
      </c>
      <c r="B376" t="s">
        <v>200</v>
      </c>
      <c r="C376">
        <v>7</v>
      </c>
      <c r="D376" s="3">
        <v>-8692921.7300000004</v>
      </c>
      <c r="E376" s="3">
        <v>-3490723.5700000003</v>
      </c>
      <c r="F376" s="3">
        <v>2867128.8299999996</v>
      </c>
      <c r="G376" s="3">
        <v>-8069326.9899999993</v>
      </c>
    </row>
    <row r="377" spans="1:7" x14ac:dyDescent="0.2">
      <c r="A377" t="s">
        <v>670</v>
      </c>
      <c r="B377" t="s">
        <v>43</v>
      </c>
      <c r="C377">
        <v>6</v>
      </c>
      <c r="D377" s="3">
        <v>5338835.3500000006</v>
      </c>
      <c r="E377" s="3">
        <v>1685885.0300000003</v>
      </c>
      <c r="F377" s="3">
        <v>5590854.3100000005</v>
      </c>
      <c r="G377" s="3">
        <v>-1937903.9899999998</v>
      </c>
    </row>
    <row r="378" spans="1:7" x14ac:dyDescent="0.2">
      <c r="A378" t="s">
        <v>671</v>
      </c>
      <c r="B378" t="s">
        <v>672</v>
      </c>
      <c r="C378">
        <v>7</v>
      </c>
      <c r="D378" s="3">
        <v>-4406312.6400000006</v>
      </c>
      <c r="E378" s="3">
        <v>-658909.76</v>
      </c>
      <c r="F378" s="3">
        <v>-2062366.5399999996</v>
      </c>
      <c r="G378" s="3">
        <v>-1685036.34</v>
      </c>
    </row>
    <row r="379" spans="1:7" x14ac:dyDescent="0.2">
      <c r="A379" t="s">
        <v>673</v>
      </c>
      <c r="B379" t="s">
        <v>674</v>
      </c>
      <c r="C379">
        <v>3</v>
      </c>
      <c r="D379" s="3">
        <v>4931023.8899999997</v>
      </c>
      <c r="E379" s="3">
        <v>2551346.59</v>
      </c>
      <c r="F379" s="3">
        <v>2379677.2999999998</v>
      </c>
      <c r="G379" s="3">
        <v>0</v>
      </c>
    </row>
    <row r="380" spans="1:7" x14ac:dyDescent="0.2">
      <c r="A380" t="s">
        <v>675</v>
      </c>
      <c r="B380" t="s">
        <v>676</v>
      </c>
      <c r="C380">
        <v>12</v>
      </c>
      <c r="D380" s="3">
        <v>-3257738.6500000004</v>
      </c>
      <c r="E380" s="3">
        <v>595675.84000000008</v>
      </c>
      <c r="F380" s="3">
        <v>-15103.140000000039</v>
      </c>
      <c r="G380" s="3">
        <v>-3838311.35</v>
      </c>
    </row>
    <row r="381" spans="1:7" x14ac:dyDescent="0.2">
      <c r="A381" t="s">
        <v>677</v>
      </c>
      <c r="B381" t="s">
        <v>182</v>
      </c>
      <c r="C381">
        <v>4</v>
      </c>
      <c r="D381" s="3">
        <v>-8837905.7899999991</v>
      </c>
      <c r="E381" s="3">
        <v>-1513130.2599999998</v>
      </c>
      <c r="F381" s="3">
        <v>2263233.3199999998</v>
      </c>
      <c r="G381" s="3">
        <v>-9588008.8499999996</v>
      </c>
    </row>
    <row r="382" spans="1:7" x14ac:dyDescent="0.2">
      <c r="A382" t="s">
        <v>678</v>
      </c>
      <c r="B382" t="s">
        <v>679</v>
      </c>
      <c r="C382">
        <v>3</v>
      </c>
      <c r="D382" s="3">
        <v>1677361.4500000002</v>
      </c>
      <c r="E382" s="3">
        <v>753074.7699999999</v>
      </c>
      <c r="F382" s="3">
        <v>2551780.04</v>
      </c>
      <c r="G382" s="3">
        <v>-1627493.3599999999</v>
      </c>
    </row>
    <row r="383" spans="1:7" x14ac:dyDescent="0.2">
      <c r="A383" t="s">
        <v>680</v>
      </c>
      <c r="B383" t="s">
        <v>681</v>
      </c>
      <c r="C383">
        <v>1</v>
      </c>
      <c r="D383" s="3">
        <v>-219993.81</v>
      </c>
      <c r="E383" s="3">
        <v>-141959.96</v>
      </c>
      <c r="F383" s="3">
        <v>-39343.42</v>
      </c>
      <c r="G383" s="3">
        <v>-38690.43</v>
      </c>
    </row>
    <row r="384" spans="1:7" x14ac:dyDescent="0.2">
      <c r="A384" t="s">
        <v>682</v>
      </c>
      <c r="B384" t="s">
        <v>683</v>
      </c>
      <c r="C384">
        <v>2</v>
      </c>
      <c r="D384" s="3">
        <v>-923706.47000000009</v>
      </c>
      <c r="E384" s="3">
        <v>-428614.53</v>
      </c>
      <c r="F384" s="3">
        <v>-424499.78</v>
      </c>
      <c r="G384" s="3">
        <v>-70592.160000000003</v>
      </c>
    </row>
    <row r="385" spans="1:7" x14ac:dyDescent="0.2">
      <c r="A385" t="s">
        <v>684</v>
      </c>
      <c r="B385" t="s">
        <v>41</v>
      </c>
      <c r="C385">
        <v>1</v>
      </c>
      <c r="D385" s="3">
        <v>-810659.69</v>
      </c>
      <c r="E385" s="3">
        <v>-143914.42000000001</v>
      </c>
      <c r="F385" s="3">
        <v>-452319.34</v>
      </c>
      <c r="G385" s="3">
        <v>-214425.93</v>
      </c>
    </row>
    <row r="386" spans="1:7" x14ac:dyDescent="0.2">
      <c r="A386" t="s">
        <v>685</v>
      </c>
      <c r="B386" t="s">
        <v>58</v>
      </c>
      <c r="C386">
        <v>3</v>
      </c>
      <c r="D386" s="3">
        <v>1002727.8600000001</v>
      </c>
      <c r="E386" s="3">
        <v>804675.76</v>
      </c>
      <c r="F386" s="3">
        <v>1270291.69</v>
      </c>
      <c r="G386" s="3">
        <v>-1072239.5899999999</v>
      </c>
    </row>
    <row r="387" spans="1:7" x14ac:dyDescent="0.2">
      <c r="A387" t="s">
        <v>686</v>
      </c>
      <c r="B387" t="s">
        <v>687</v>
      </c>
      <c r="C387">
        <v>4</v>
      </c>
      <c r="D387" s="3">
        <v>918342.6399999999</v>
      </c>
      <c r="E387" s="3">
        <v>330156.03000000003</v>
      </c>
      <c r="F387" s="3">
        <v>709678.8</v>
      </c>
      <c r="G387" s="3">
        <v>-121492.19</v>
      </c>
    </row>
    <row r="388" spans="1:7" x14ac:dyDescent="0.2">
      <c r="A388" t="s">
        <v>688</v>
      </c>
      <c r="B388" t="s">
        <v>164</v>
      </c>
      <c r="C388">
        <v>4</v>
      </c>
      <c r="D388" s="3">
        <v>2312518.4500000002</v>
      </c>
      <c r="E388" s="3">
        <v>151678.19</v>
      </c>
      <c r="F388" s="3">
        <v>2106871.7999999998</v>
      </c>
      <c r="G388" s="3">
        <v>53968.46</v>
      </c>
    </row>
    <row r="389" spans="1:7" x14ac:dyDescent="0.2">
      <c r="A389" t="s">
        <v>689</v>
      </c>
      <c r="B389" t="s">
        <v>690</v>
      </c>
      <c r="C389">
        <v>5</v>
      </c>
      <c r="D389" s="3">
        <v>-60636.04</v>
      </c>
      <c r="E389" s="3">
        <v>-152249.29</v>
      </c>
      <c r="F389" s="3">
        <v>-30978.360000000015</v>
      </c>
      <c r="G389" s="3">
        <v>122591.61000000002</v>
      </c>
    </row>
    <row r="390" spans="1:7" x14ac:dyDescent="0.2">
      <c r="A390" t="s">
        <v>691</v>
      </c>
      <c r="B390" t="s">
        <v>692</v>
      </c>
      <c r="C390">
        <v>8</v>
      </c>
      <c r="D390" s="3">
        <v>4741559.18</v>
      </c>
      <c r="E390" s="3">
        <v>3215609.34</v>
      </c>
      <c r="F390" s="3">
        <v>1594734.12</v>
      </c>
      <c r="G390" s="3">
        <v>-68784.27999999997</v>
      </c>
    </row>
    <row r="391" spans="1:7" x14ac:dyDescent="0.2">
      <c r="A391" t="s">
        <v>693</v>
      </c>
      <c r="B391" t="s">
        <v>182</v>
      </c>
      <c r="C391">
        <v>3</v>
      </c>
      <c r="D391" s="3">
        <v>-4487866.42</v>
      </c>
      <c r="E391" s="3">
        <v>-1507886.63</v>
      </c>
      <c r="F391" s="3">
        <v>1093933.8299999998</v>
      </c>
      <c r="G391" s="3">
        <v>-4073913.62</v>
      </c>
    </row>
    <row r="392" spans="1:7" x14ac:dyDescent="0.2">
      <c r="A392" t="s">
        <v>694</v>
      </c>
      <c r="B392" t="s">
        <v>695</v>
      </c>
      <c r="C392">
        <v>1</v>
      </c>
      <c r="D392" s="3">
        <v>175965.73</v>
      </c>
      <c r="E392" s="3">
        <v>5543.61</v>
      </c>
      <c r="F392" s="3">
        <v>238103.64</v>
      </c>
      <c r="G392" s="3">
        <v>-67681.52</v>
      </c>
    </row>
    <row r="393" spans="1:7" x14ac:dyDescent="0.2">
      <c r="A393" t="s">
        <v>696</v>
      </c>
      <c r="B393" t="s">
        <v>697</v>
      </c>
      <c r="C393">
        <v>15</v>
      </c>
      <c r="D393" s="3">
        <v>-506533.08999999985</v>
      </c>
      <c r="E393" s="3">
        <v>-1008198.2099999998</v>
      </c>
      <c r="F393" s="3">
        <v>469999.65</v>
      </c>
      <c r="G393" s="3">
        <v>31665.469999999979</v>
      </c>
    </row>
    <row r="394" spans="1:7" x14ac:dyDescent="0.2">
      <c r="A394" t="s">
        <v>698</v>
      </c>
      <c r="B394" t="s">
        <v>699</v>
      </c>
      <c r="C394">
        <v>9</v>
      </c>
      <c r="D394" s="3">
        <v>11633251.119999997</v>
      </c>
      <c r="E394" s="3">
        <v>3270133.5400000005</v>
      </c>
      <c r="F394" s="3">
        <v>11201393.779999999</v>
      </c>
      <c r="G394" s="3">
        <v>-2838276.2</v>
      </c>
    </row>
    <row r="395" spans="1:7" x14ac:dyDescent="0.2">
      <c r="A395" t="s">
        <v>700</v>
      </c>
      <c r="B395" t="s">
        <v>701</v>
      </c>
      <c r="C395">
        <v>2</v>
      </c>
      <c r="D395" s="3">
        <v>2931574.8</v>
      </c>
      <c r="E395" s="3">
        <v>772411.25</v>
      </c>
      <c r="F395" s="3">
        <v>2843741.5</v>
      </c>
      <c r="G395" s="3">
        <v>-684577.95</v>
      </c>
    </row>
    <row r="396" spans="1:7" x14ac:dyDescent="0.2">
      <c r="A396" t="s">
        <v>702</v>
      </c>
      <c r="B396" t="s">
        <v>703</v>
      </c>
      <c r="C396">
        <v>3</v>
      </c>
      <c r="D396" s="3">
        <v>1403429.0899999999</v>
      </c>
      <c r="E396" s="3">
        <v>-58724.299999999988</v>
      </c>
      <c r="F396" s="3">
        <v>1574984.18</v>
      </c>
      <c r="G396" s="3">
        <v>-112830.78999999998</v>
      </c>
    </row>
    <row r="397" spans="1:7" x14ac:dyDescent="0.2">
      <c r="A397" t="s">
        <v>704</v>
      </c>
      <c r="B397" t="s">
        <v>41</v>
      </c>
      <c r="C397">
        <v>3</v>
      </c>
      <c r="D397" s="3">
        <v>184453.91999999998</v>
      </c>
      <c r="E397" s="3">
        <v>18186.730000000007</v>
      </c>
      <c r="F397" s="3">
        <v>199535.27999999997</v>
      </c>
      <c r="G397" s="3">
        <v>-33268.090000000004</v>
      </c>
    </row>
    <row r="398" spans="1:7" x14ac:dyDescent="0.2">
      <c r="A398" t="s">
        <v>705</v>
      </c>
      <c r="B398" t="s">
        <v>706</v>
      </c>
      <c r="C398">
        <v>1</v>
      </c>
      <c r="D398" s="3">
        <v>2933.89</v>
      </c>
      <c r="E398" s="3">
        <v>8350.35</v>
      </c>
      <c r="F398" s="3">
        <v>45.18</v>
      </c>
      <c r="G398" s="3">
        <v>-5461.64</v>
      </c>
    </row>
    <row r="399" spans="1:7" x14ac:dyDescent="0.2">
      <c r="A399" t="s">
        <v>707</v>
      </c>
      <c r="B399" t="s">
        <v>490</v>
      </c>
      <c r="C399">
        <v>1</v>
      </c>
      <c r="D399" s="3">
        <v>80664.350000000006</v>
      </c>
      <c r="E399" s="3">
        <v>85971.9</v>
      </c>
      <c r="F399" s="3">
        <v>27765.97</v>
      </c>
      <c r="G399" s="3">
        <v>-33073.519999999997</v>
      </c>
    </row>
    <row r="400" spans="1:7" x14ac:dyDescent="0.2">
      <c r="A400" t="s">
        <v>708</v>
      </c>
      <c r="B400" t="s">
        <v>564</v>
      </c>
      <c r="C400">
        <v>6</v>
      </c>
      <c r="D400" s="3">
        <v>-925478.27</v>
      </c>
      <c r="E400" s="3">
        <v>510774.19000000006</v>
      </c>
      <c r="F400" s="3">
        <v>-814854.48</v>
      </c>
      <c r="G400" s="3">
        <v>-621397.98</v>
      </c>
    </row>
    <row r="401" spans="1:7" x14ac:dyDescent="0.2">
      <c r="A401" t="s">
        <v>709</v>
      </c>
      <c r="B401" t="s">
        <v>250</v>
      </c>
      <c r="C401">
        <v>1</v>
      </c>
      <c r="D401" s="3">
        <v>219894.52</v>
      </c>
      <c r="E401" s="3">
        <v>46275.72</v>
      </c>
      <c r="F401" s="3">
        <v>173618.8</v>
      </c>
      <c r="G401" s="3">
        <v>0</v>
      </c>
    </row>
    <row r="402" spans="1:7" x14ac:dyDescent="0.2">
      <c r="A402" t="s">
        <v>710</v>
      </c>
      <c r="B402" t="s">
        <v>711</v>
      </c>
      <c r="C402">
        <v>1</v>
      </c>
      <c r="D402" s="3">
        <v>315647.61</v>
      </c>
      <c r="E402" s="3">
        <v>107596.6</v>
      </c>
      <c r="F402" s="3">
        <v>376757.43</v>
      </c>
      <c r="G402" s="3">
        <v>-168706.42</v>
      </c>
    </row>
    <row r="403" spans="1:7" x14ac:dyDescent="0.2">
      <c r="A403" t="s">
        <v>712</v>
      </c>
      <c r="B403" t="s">
        <v>713</v>
      </c>
      <c r="C403">
        <v>3</v>
      </c>
      <c r="D403" s="3">
        <v>2034534.52</v>
      </c>
      <c r="E403" s="3">
        <v>830550.04</v>
      </c>
      <c r="F403" s="3">
        <v>1215061.75</v>
      </c>
      <c r="G403" s="3">
        <v>-11077.269999999999</v>
      </c>
    </row>
    <row r="404" spans="1:7" x14ac:dyDescent="0.2">
      <c r="A404" t="s">
        <v>714</v>
      </c>
      <c r="B404" t="s">
        <v>182</v>
      </c>
      <c r="C404">
        <v>2</v>
      </c>
      <c r="D404" s="3">
        <v>21746.07</v>
      </c>
      <c r="E404" s="3">
        <v>-3024.77</v>
      </c>
      <c r="F404" s="3">
        <v>19112.150000000001</v>
      </c>
      <c r="G404" s="3">
        <v>5658.6900000000005</v>
      </c>
    </row>
    <row r="405" spans="1:7" x14ac:dyDescent="0.2">
      <c r="A405" t="s">
        <v>715</v>
      </c>
      <c r="B405" t="s">
        <v>314</v>
      </c>
      <c r="C405">
        <v>6</v>
      </c>
      <c r="D405" s="3">
        <v>-139636.49</v>
      </c>
      <c r="E405" s="3">
        <v>57754.909999999996</v>
      </c>
      <c r="F405" s="3">
        <v>-38858.83</v>
      </c>
      <c r="G405" s="3">
        <v>-158532.57</v>
      </c>
    </row>
    <row r="406" spans="1:7" x14ac:dyDescent="0.2">
      <c r="A406" t="s">
        <v>716</v>
      </c>
      <c r="B406" t="s">
        <v>717</v>
      </c>
      <c r="C406">
        <v>3</v>
      </c>
      <c r="D406" s="3">
        <v>964316.87999999989</v>
      </c>
      <c r="E406" s="3">
        <v>62955.77</v>
      </c>
      <c r="F406" s="3">
        <v>834150.81</v>
      </c>
      <c r="G406" s="3">
        <v>67210.299999999988</v>
      </c>
    </row>
    <row r="407" spans="1:7" x14ac:dyDescent="0.2">
      <c r="A407" t="s">
        <v>718</v>
      </c>
      <c r="B407" t="s">
        <v>56</v>
      </c>
      <c r="C407">
        <v>2</v>
      </c>
      <c r="D407" s="3">
        <v>37832.69</v>
      </c>
      <c r="E407" s="3">
        <v>-31039.850000000002</v>
      </c>
      <c r="F407" s="3">
        <v>68872.540000000008</v>
      </c>
      <c r="G407" s="3">
        <v>0</v>
      </c>
    </row>
    <row r="408" spans="1:7" x14ac:dyDescent="0.2">
      <c r="A408" t="s">
        <v>719</v>
      </c>
      <c r="B408" t="s">
        <v>41</v>
      </c>
      <c r="C408">
        <v>3</v>
      </c>
      <c r="D408" s="3">
        <v>-737221.62</v>
      </c>
      <c r="E408" s="3">
        <v>15713.54</v>
      </c>
      <c r="F408" s="3">
        <v>-520888.08</v>
      </c>
      <c r="G408" s="3">
        <v>-232047.08000000002</v>
      </c>
    </row>
    <row r="409" spans="1:7" x14ac:dyDescent="0.2">
      <c r="A409" t="s">
        <v>720</v>
      </c>
      <c r="B409" t="s">
        <v>721</v>
      </c>
      <c r="C409">
        <v>1</v>
      </c>
      <c r="D409" s="3">
        <v>18482.43</v>
      </c>
      <c r="E409" s="3">
        <v>-4324.84</v>
      </c>
      <c r="F409" s="3">
        <v>28357.040000000001</v>
      </c>
      <c r="G409" s="3">
        <v>-5549.77</v>
      </c>
    </row>
    <row r="410" spans="1:7" x14ac:dyDescent="0.2">
      <c r="A410" t="s">
        <v>722</v>
      </c>
      <c r="B410" t="s">
        <v>723</v>
      </c>
      <c r="C410">
        <v>3</v>
      </c>
      <c r="D410" s="3">
        <v>915304.01</v>
      </c>
      <c r="E410" s="3">
        <v>276652.09999999998</v>
      </c>
      <c r="F410" s="3">
        <v>2156598.52</v>
      </c>
      <c r="G410" s="3">
        <v>-1517946.6099999999</v>
      </c>
    </row>
    <row r="411" spans="1:7" x14ac:dyDescent="0.2">
      <c r="A411" t="s">
        <v>724</v>
      </c>
      <c r="B411" t="s">
        <v>725</v>
      </c>
      <c r="C411">
        <v>2</v>
      </c>
      <c r="D411" s="3">
        <v>-426508.13</v>
      </c>
      <c r="E411" s="3">
        <v>-204185.57</v>
      </c>
      <c r="F411" s="3">
        <v>-131955.57999999999</v>
      </c>
      <c r="G411" s="3">
        <v>-90366.98</v>
      </c>
    </row>
    <row r="412" spans="1:7" x14ac:dyDescent="0.2">
      <c r="A412" t="s">
        <v>726</v>
      </c>
      <c r="B412" t="s">
        <v>58</v>
      </c>
      <c r="C412">
        <v>2</v>
      </c>
      <c r="D412" s="3">
        <v>-1571373.8099999998</v>
      </c>
      <c r="E412" s="3">
        <v>-1239211.02</v>
      </c>
      <c r="F412" s="3">
        <v>116649.40999999999</v>
      </c>
      <c r="G412" s="3">
        <v>-448812.2</v>
      </c>
    </row>
    <row r="413" spans="1:7" x14ac:dyDescent="0.2">
      <c r="A413" t="s">
        <v>727</v>
      </c>
      <c r="B413" t="s">
        <v>728</v>
      </c>
      <c r="C413">
        <v>3</v>
      </c>
      <c r="D413" s="3">
        <v>-6830395.5999999996</v>
      </c>
      <c r="E413" s="3">
        <v>-1193633.3399999999</v>
      </c>
      <c r="F413" s="3">
        <v>-5114856.9399999995</v>
      </c>
      <c r="G413" s="3">
        <v>-521905.32</v>
      </c>
    </row>
    <row r="414" spans="1:7" x14ac:dyDescent="0.2">
      <c r="A414" t="s">
        <v>729</v>
      </c>
      <c r="B414" t="s">
        <v>730</v>
      </c>
      <c r="C414">
        <v>2</v>
      </c>
      <c r="D414" s="3">
        <v>-611692.30000000005</v>
      </c>
      <c r="E414" s="3">
        <v>-193374.75</v>
      </c>
      <c r="F414" s="3">
        <v>-359424.57999999996</v>
      </c>
      <c r="G414" s="3">
        <v>-58892.97</v>
      </c>
    </row>
    <row r="415" spans="1:7" x14ac:dyDescent="0.2">
      <c r="A415" t="s">
        <v>731</v>
      </c>
      <c r="B415" t="s">
        <v>732</v>
      </c>
      <c r="C415">
        <v>1</v>
      </c>
      <c r="D415" s="3">
        <v>-179545.81</v>
      </c>
      <c r="E415" s="3">
        <v>21665.07</v>
      </c>
      <c r="F415" s="3">
        <v>-102570.57</v>
      </c>
      <c r="G415" s="3">
        <v>-98640.31</v>
      </c>
    </row>
    <row r="416" spans="1:7" x14ac:dyDescent="0.2">
      <c r="A416" t="s">
        <v>733</v>
      </c>
      <c r="B416" t="s">
        <v>734</v>
      </c>
      <c r="C416">
        <v>1</v>
      </c>
      <c r="D416" s="3">
        <v>81461.73</v>
      </c>
      <c r="E416" s="3">
        <v>-6661.71</v>
      </c>
      <c r="F416" s="3">
        <v>99990.02</v>
      </c>
      <c r="G416" s="3">
        <v>-11866.58</v>
      </c>
    </row>
    <row r="417" spans="1:7" x14ac:dyDescent="0.2">
      <c r="A417" t="s">
        <v>735</v>
      </c>
      <c r="B417" t="s">
        <v>41</v>
      </c>
      <c r="C417">
        <v>11</v>
      </c>
      <c r="D417" s="3">
        <v>-931197.88000000012</v>
      </c>
      <c r="E417" s="3">
        <v>32305.200000000004</v>
      </c>
      <c r="F417" s="3">
        <v>-606337.13000000012</v>
      </c>
      <c r="G417" s="3">
        <v>-357165.9499999999</v>
      </c>
    </row>
    <row r="418" spans="1:7" x14ac:dyDescent="0.2">
      <c r="A418" t="s">
        <v>736</v>
      </c>
      <c r="B418" t="s">
        <v>737</v>
      </c>
      <c r="C418">
        <v>5</v>
      </c>
      <c r="D418" s="3">
        <v>1058577.33</v>
      </c>
      <c r="E418" s="3">
        <v>127755.95</v>
      </c>
      <c r="F418" s="3">
        <v>915894.14</v>
      </c>
      <c r="G418" s="3">
        <v>14927.24</v>
      </c>
    </row>
    <row r="419" spans="1:7" x14ac:dyDescent="0.2">
      <c r="A419" t="s">
        <v>738</v>
      </c>
      <c r="B419" t="s">
        <v>739</v>
      </c>
      <c r="C419">
        <v>4</v>
      </c>
      <c r="D419" s="3">
        <v>-41141.380000000136</v>
      </c>
      <c r="E419" s="3">
        <v>-1044944.8399999999</v>
      </c>
      <c r="F419" s="3">
        <v>2246820.0300000003</v>
      </c>
      <c r="G419" s="3">
        <v>-1243016.5699999998</v>
      </c>
    </row>
    <row r="420" spans="1:7" x14ac:dyDescent="0.2">
      <c r="A420" t="s">
        <v>740</v>
      </c>
      <c r="B420" t="s">
        <v>741</v>
      </c>
      <c r="C420">
        <v>7</v>
      </c>
      <c r="D420" s="3">
        <v>-2496014.85</v>
      </c>
      <c r="E420" s="3">
        <v>-1239731.9999999998</v>
      </c>
      <c r="F420" s="3">
        <v>723822.30999999971</v>
      </c>
      <c r="G420" s="3">
        <v>-1980105.1600000001</v>
      </c>
    </row>
    <row r="421" spans="1:7" x14ac:dyDescent="0.2">
      <c r="A421" t="s">
        <v>742</v>
      </c>
      <c r="B421" t="s">
        <v>743</v>
      </c>
      <c r="C421">
        <v>2</v>
      </c>
      <c r="D421" s="3">
        <v>-59053.62</v>
      </c>
      <c r="E421" s="3">
        <v>-6210.25</v>
      </c>
      <c r="F421" s="3">
        <v>-64809.279999999999</v>
      </c>
      <c r="G421" s="3">
        <v>11965.91</v>
      </c>
    </row>
    <row r="422" spans="1:7" x14ac:dyDescent="0.2">
      <c r="A422" t="s">
        <v>744</v>
      </c>
      <c r="B422" t="s">
        <v>745</v>
      </c>
      <c r="C422">
        <v>7</v>
      </c>
      <c r="D422" s="3">
        <v>3654542.05</v>
      </c>
      <c r="E422" s="3">
        <v>364987.68</v>
      </c>
      <c r="F422" s="3">
        <v>3341636.99</v>
      </c>
      <c r="G422" s="3">
        <v>-52082.62</v>
      </c>
    </row>
    <row r="423" spans="1:7" x14ac:dyDescent="0.2">
      <c r="A423" t="s">
        <v>746</v>
      </c>
      <c r="B423" t="s">
        <v>747</v>
      </c>
      <c r="C423">
        <v>1</v>
      </c>
      <c r="D423" s="3">
        <v>387867.92</v>
      </c>
      <c r="E423" s="3">
        <v>131989.54</v>
      </c>
      <c r="F423" s="3">
        <v>211508.44</v>
      </c>
      <c r="G423" s="3">
        <v>44369.94</v>
      </c>
    </row>
    <row r="424" spans="1:7" x14ac:dyDescent="0.2">
      <c r="A424" t="s">
        <v>748</v>
      </c>
      <c r="B424" t="s">
        <v>749</v>
      </c>
      <c r="C424">
        <v>3</v>
      </c>
      <c r="D424" s="3">
        <v>526563.97</v>
      </c>
      <c r="E424" s="3">
        <v>206777.61</v>
      </c>
      <c r="F424" s="3">
        <v>575895.06000000006</v>
      </c>
      <c r="G424" s="3">
        <v>-256108.7</v>
      </c>
    </row>
    <row r="425" spans="1:7" x14ac:dyDescent="0.2">
      <c r="A425" t="s">
        <v>750</v>
      </c>
      <c r="B425" t="s">
        <v>751</v>
      </c>
      <c r="C425">
        <v>2</v>
      </c>
      <c r="D425" s="3">
        <v>56233.21</v>
      </c>
      <c r="E425" s="3">
        <v>-4014.34</v>
      </c>
      <c r="F425" s="3">
        <v>64527.71</v>
      </c>
      <c r="G425" s="3">
        <v>-4280.16</v>
      </c>
    </row>
    <row r="426" spans="1:7" x14ac:dyDescent="0.2">
      <c r="A426" t="s">
        <v>752</v>
      </c>
      <c r="B426" t="s">
        <v>753</v>
      </c>
      <c r="C426">
        <v>1</v>
      </c>
      <c r="D426" s="3">
        <v>-9177.15</v>
      </c>
      <c r="E426" s="3">
        <v>-4421.74</v>
      </c>
      <c r="F426" s="3">
        <v>-905.61</v>
      </c>
      <c r="G426" s="3">
        <v>-3849.8</v>
      </c>
    </row>
    <row r="427" spans="1:7" x14ac:dyDescent="0.2">
      <c r="A427" t="s">
        <v>754</v>
      </c>
      <c r="B427" t="s">
        <v>265</v>
      </c>
      <c r="C427">
        <v>1</v>
      </c>
      <c r="D427" s="3">
        <v>175580.95</v>
      </c>
      <c r="E427" s="3">
        <v>57532.1</v>
      </c>
      <c r="F427" s="3">
        <v>105294.91</v>
      </c>
      <c r="G427" s="3">
        <v>12753.94</v>
      </c>
    </row>
    <row r="428" spans="1:7" x14ac:dyDescent="0.2">
      <c r="A428" t="s">
        <v>755</v>
      </c>
      <c r="B428" t="s">
        <v>756</v>
      </c>
      <c r="C428">
        <v>1</v>
      </c>
      <c r="D428" s="3">
        <v>-32474.63</v>
      </c>
      <c r="E428" s="3">
        <v>-74709.69</v>
      </c>
      <c r="F428" s="3">
        <v>64951.83</v>
      </c>
      <c r="G428" s="3">
        <v>-22716.77</v>
      </c>
    </row>
    <row r="429" spans="1:7" x14ac:dyDescent="0.2">
      <c r="A429" t="s">
        <v>757</v>
      </c>
      <c r="B429" t="s">
        <v>758</v>
      </c>
      <c r="C429">
        <v>3</v>
      </c>
      <c r="D429" s="3">
        <v>-1590706.0399999998</v>
      </c>
      <c r="E429" s="3">
        <v>-549476.25</v>
      </c>
      <c r="F429" s="3">
        <v>1172910.6200000001</v>
      </c>
      <c r="G429" s="3">
        <v>-2214140.41</v>
      </c>
    </row>
    <row r="430" spans="1:7" x14ac:dyDescent="0.2">
      <c r="A430" t="s">
        <v>759</v>
      </c>
      <c r="B430" t="s">
        <v>760</v>
      </c>
      <c r="C430">
        <v>1</v>
      </c>
      <c r="D430" s="3">
        <v>-561951.18999999994</v>
      </c>
      <c r="E430" s="3">
        <v>-286175.17</v>
      </c>
      <c r="F430" s="3">
        <v>-172058.79</v>
      </c>
      <c r="G430" s="3">
        <v>-103717.23</v>
      </c>
    </row>
    <row r="431" spans="1:7" x14ac:dyDescent="0.2">
      <c r="A431" t="s">
        <v>761</v>
      </c>
      <c r="B431" t="s">
        <v>762</v>
      </c>
      <c r="C431">
        <v>2</v>
      </c>
      <c r="D431" s="3">
        <v>-313022.78000000003</v>
      </c>
      <c r="E431" s="3">
        <v>-136237.06</v>
      </c>
      <c r="F431" s="3">
        <v>-146674.81</v>
      </c>
      <c r="G431" s="3">
        <v>-30110.91</v>
      </c>
    </row>
    <row r="432" spans="1:7" x14ac:dyDescent="0.2">
      <c r="A432" t="s">
        <v>763</v>
      </c>
      <c r="B432" t="s">
        <v>41</v>
      </c>
      <c r="C432">
        <v>7</v>
      </c>
      <c r="D432" s="3">
        <v>3314840.51</v>
      </c>
      <c r="E432" s="3">
        <v>614943.68999999994</v>
      </c>
      <c r="F432" s="3">
        <v>2837729.72</v>
      </c>
      <c r="G432" s="3">
        <v>-137832.9</v>
      </c>
    </row>
    <row r="433" spans="1:7" x14ac:dyDescent="0.2">
      <c r="A433" t="s">
        <v>764</v>
      </c>
      <c r="B433" t="s">
        <v>765</v>
      </c>
      <c r="C433">
        <v>4</v>
      </c>
      <c r="D433" s="3">
        <v>1987729.62</v>
      </c>
      <c r="E433" s="3">
        <v>192186.3</v>
      </c>
      <c r="F433" s="3">
        <v>1820819.3800000001</v>
      </c>
      <c r="G433" s="3">
        <v>-25276.059999999998</v>
      </c>
    </row>
    <row r="434" spans="1:7" x14ac:dyDescent="0.2">
      <c r="A434" t="s">
        <v>766</v>
      </c>
      <c r="B434" t="s">
        <v>41</v>
      </c>
      <c r="C434">
        <v>3</v>
      </c>
      <c r="D434" s="3">
        <v>-56377.659999999996</v>
      </c>
      <c r="E434" s="3">
        <v>119185.65</v>
      </c>
      <c r="F434" s="3">
        <v>-108645.78000000003</v>
      </c>
      <c r="G434" s="3">
        <v>-66917.53</v>
      </c>
    </row>
    <row r="435" spans="1:7" x14ac:dyDescent="0.2">
      <c r="A435" t="s">
        <v>767</v>
      </c>
      <c r="B435" t="s">
        <v>711</v>
      </c>
      <c r="C435">
        <v>10</v>
      </c>
      <c r="D435" s="3">
        <v>836805.04000000027</v>
      </c>
      <c r="E435" s="3">
        <v>-368925.99000000017</v>
      </c>
      <c r="F435" s="3">
        <v>3236555.3299999991</v>
      </c>
      <c r="G435" s="3">
        <v>-2030824.3</v>
      </c>
    </row>
    <row r="436" spans="1:7" x14ac:dyDescent="0.2">
      <c r="A436" t="s">
        <v>768</v>
      </c>
      <c r="B436" t="s">
        <v>769</v>
      </c>
      <c r="C436">
        <v>2</v>
      </c>
      <c r="D436" s="3">
        <v>72093.040000000008</v>
      </c>
      <c r="E436" s="3">
        <v>-100747.6</v>
      </c>
      <c r="F436" s="3">
        <v>177280.83000000002</v>
      </c>
      <c r="G436" s="3">
        <v>-4440.1899999999996</v>
      </c>
    </row>
    <row r="437" spans="1:7" x14ac:dyDescent="0.2">
      <c r="A437" t="s">
        <v>770</v>
      </c>
      <c r="B437" t="s">
        <v>51</v>
      </c>
      <c r="C437">
        <v>3</v>
      </c>
      <c r="D437" s="3">
        <v>714486.33000000007</v>
      </c>
      <c r="E437" s="3">
        <v>85298.86</v>
      </c>
      <c r="F437" s="3">
        <v>688608.76</v>
      </c>
      <c r="G437" s="3">
        <v>-59421.29</v>
      </c>
    </row>
    <row r="438" spans="1:7" x14ac:dyDescent="0.2">
      <c r="A438" t="s">
        <v>771</v>
      </c>
      <c r="B438" t="s">
        <v>772</v>
      </c>
      <c r="C438">
        <v>1</v>
      </c>
      <c r="D438" s="3">
        <v>-820587.16</v>
      </c>
      <c r="E438" s="3">
        <v>-537115.67000000004</v>
      </c>
      <c r="F438" s="3">
        <v>427422.8</v>
      </c>
      <c r="G438" s="3">
        <v>-710894.29</v>
      </c>
    </row>
    <row r="439" spans="1:7" x14ac:dyDescent="0.2">
      <c r="A439" t="s">
        <v>773</v>
      </c>
      <c r="B439" t="s">
        <v>774</v>
      </c>
      <c r="C439">
        <v>3</v>
      </c>
      <c r="D439" s="3">
        <v>254475.31000000003</v>
      </c>
      <c r="E439" s="3">
        <v>128895.99</v>
      </c>
      <c r="F439" s="3">
        <v>135954.10999999999</v>
      </c>
      <c r="G439" s="3">
        <v>-10374.790000000001</v>
      </c>
    </row>
    <row r="440" spans="1:7" x14ac:dyDescent="0.2">
      <c r="A440" t="s">
        <v>775</v>
      </c>
      <c r="B440" t="s">
        <v>776</v>
      </c>
      <c r="C440">
        <v>9</v>
      </c>
      <c r="D440" s="3">
        <v>2411292.8500000006</v>
      </c>
      <c r="E440" s="3">
        <v>738855.37999999989</v>
      </c>
      <c r="F440" s="3">
        <v>1590091.4999999998</v>
      </c>
      <c r="G440" s="3">
        <v>82345.97</v>
      </c>
    </row>
    <row r="441" spans="1:7" x14ac:dyDescent="0.2">
      <c r="A441" t="s">
        <v>777</v>
      </c>
      <c r="B441" t="s">
        <v>778</v>
      </c>
      <c r="C441">
        <v>2</v>
      </c>
      <c r="D441" s="3">
        <v>-903577.44000000006</v>
      </c>
      <c r="E441" s="3">
        <v>-513525.04</v>
      </c>
      <c r="F441" s="3">
        <v>-242264.02</v>
      </c>
      <c r="G441" s="3">
        <v>-147788.38</v>
      </c>
    </row>
    <row r="442" spans="1:7" x14ac:dyDescent="0.2">
      <c r="A442" t="s">
        <v>779</v>
      </c>
      <c r="B442" t="s">
        <v>780</v>
      </c>
      <c r="C442">
        <v>9</v>
      </c>
      <c r="D442" s="3">
        <v>-1668652.3900000001</v>
      </c>
      <c r="E442" s="3">
        <v>-76625.949999999983</v>
      </c>
      <c r="F442" s="3">
        <v>-998000.85999999987</v>
      </c>
      <c r="G442" s="3">
        <v>-594025.57999999996</v>
      </c>
    </row>
    <row r="443" spans="1:7" x14ac:dyDescent="0.2">
      <c r="A443" t="s">
        <v>781</v>
      </c>
      <c r="B443" t="s">
        <v>782</v>
      </c>
      <c r="C443">
        <v>1</v>
      </c>
      <c r="D443" s="3">
        <v>-255961.25</v>
      </c>
      <c r="E443" s="3">
        <v>-103518.08</v>
      </c>
      <c r="F443" s="3">
        <v>-120576.06</v>
      </c>
      <c r="G443" s="3">
        <v>-31867.11</v>
      </c>
    </row>
    <row r="444" spans="1:7" x14ac:dyDescent="0.2">
      <c r="A444" t="s">
        <v>783</v>
      </c>
      <c r="B444" t="s">
        <v>784</v>
      </c>
      <c r="C444">
        <v>1</v>
      </c>
      <c r="D444" s="3">
        <v>-143517.28</v>
      </c>
      <c r="E444" s="3">
        <v>-76169.58</v>
      </c>
      <c r="F444" s="3">
        <v>-26977.62</v>
      </c>
      <c r="G444" s="3">
        <v>-40370.080000000002</v>
      </c>
    </row>
    <row r="445" spans="1:7" x14ac:dyDescent="0.2">
      <c r="A445" t="s">
        <v>785</v>
      </c>
      <c r="B445" t="s">
        <v>786</v>
      </c>
      <c r="C445">
        <v>7</v>
      </c>
      <c r="D445" s="3">
        <v>-2690424.1200000006</v>
      </c>
      <c r="E445" s="3">
        <v>269574.63999999996</v>
      </c>
      <c r="F445" s="3">
        <v>1347669.0999999999</v>
      </c>
      <c r="G445" s="3">
        <v>-4307667.8599999994</v>
      </c>
    </row>
    <row r="446" spans="1:7" x14ac:dyDescent="0.2">
      <c r="A446" t="s">
        <v>787</v>
      </c>
      <c r="B446" t="s">
        <v>788</v>
      </c>
      <c r="C446">
        <v>4</v>
      </c>
      <c r="D446" s="3">
        <v>-1101448.6099999999</v>
      </c>
      <c r="E446" s="3">
        <v>-44734.06</v>
      </c>
      <c r="F446" s="3">
        <v>-715207.25999999989</v>
      </c>
      <c r="G446" s="3">
        <v>-341507.29</v>
      </c>
    </row>
    <row r="447" spans="1:7" x14ac:dyDescent="0.2">
      <c r="A447" t="s">
        <v>789</v>
      </c>
      <c r="B447" t="s">
        <v>790</v>
      </c>
      <c r="C447">
        <v>9</v>
      </c>
      <c r="D447" s="3">
        <v>1810444.8599999999</v>
      </c>
      <c r="E447" s="3">
        <v>114547.74</v>
      </c>
      <c r="F447" s="3">
        <v>1678906.3099999998</v>
      </c>
      <c r="G447" s="3">
        <v>16990.810000000001</v>
      </c>
    </row>
    <row r="448" spans="1:7" x14ac:dyDescent="0.2">
      <c r="A448" t="s">
        <v>791</v>
      </c>
      <c r="B448" t="s">
        <v>695</v>
      </c>
      <c r="C448">
        <v>9</v>
      </c>
      <c r="D448" s="3">
        <v>811250.91999999993</v>
      </c>
      <c r="E448" s="3">
        <v>409615.19000000006</v>
      </c>
      <c r="F448" s="3">
        <v>713972.74000000011</v>
      </c>
      <c r="G448" s="3">
        <v>-312337.00999999995</v>
      </c>
    </row>
    <row r="449" spans="1:7" x14ac:dyDescent="0.2">
      <c r="A449" t="s">
        <v>792</v>
      </c>
      <c r="B449" t="s">
        <v>58</v>
      </c>
      <c r="C449">
        <v>1</v>
      </c>
      <c r="D449" s="3">
        <v>461274.02</v>
      </c>
      <c r="E449" s="3">
        <v>-576681.57999999996</v>
      </c>
      <c r="F449" s="3">
        <v>1047570.76</v>
      </c>
      <c r="G449" s="3">
        <v>-9615.16</v>
      </c>
    </row>
    <row r="450" spans="1:7" x14ac:dyDescent="0.2">
      <c r="A450" t="s">
        <v>793</v>
      </c>
      <c r="B450" t="s">
        <v>794</v>
      </c>
      <c r="C450">
        <v>5</v>
      </c>
      <c r="D450" s="3">
        <v>1994551.97</v>
      </c>
      <c r="E450" s="3">
        <v>892347.11</v>
      </c>
      <c r="F450" s="3">
        <v>1871182.8200000003</v>
      </c>
      <c r="G450" s="3">
        <v>-768977.96</v>
      </c>
    </row>
    <row r="451" spans="1:7" x14ac:dyDescent="0.2">
      <c r="A451" t="s">
        <v>795</v>
      </c>
      <c r="B451" t="s">
        <v>776</v>
      </c>
      <c r="C451">
        <v>12</v>
      </c>
      <c r="D451" s="3">
        <v>1634137.01</v>
      </c>
      <c r="E451" s="3">
        <v>530127.25</v>
      </c>
      <c r="F451" s="3">
        <v>1104009.7599999998</v>
      </c>
      <c r="G451" s="3">
        <v>0</v>
      </c>
    </row>
    <row r="452" spans="1:7" x14ac:dyDescent="0.2">
      <c r="A452" t="s">
        <v>796</v>
      </c>
      <c r="B452" t="s">
        <v>797</v>
      </c>
      <c r="C452">
        <v>2</v>
      </c>
      <c r="D452" s="3">
        <v>723191.01</v>
      </c>
      <c r="E452" s="3">
        <v>157382.22</v>
      </c>
      <c r="F452" s="3">
        <v>563536.01</v>
      </c>
      <c r="G452" s="3">
        <v>2272.7800000000025</v>
      </c>
    </row>
    <row r="453" spans="1:7" x14ac:dyDescent="0.2">
      <c r="A453" t="s">
        <v>798</v>
      </c>
      <c r="B453" t="s">
        <v>58</v>
      </c>
      <c r="C453">
        <v>2</v>
      </c>
      <c r="D453" s="3">
        <v>-2939681.93</v>
      </c>
      <c r="E453" s="3">
        <v>-1669463.1700000002</v>
      </c>
      <c r="F453" s="3">
        <v>-820622.83000000007</v>
      </c>
      <c r="G453" s="3">
        <v>-449595.93</v>
      </c>
    </row>
    <row r="454" spans="1:7" x14ac:dyDescent="0.2">
      <c r="A454" t="s">
        <v>799</v>
      </c>
      <c r="B454" t="s">
        <v>800</v>
      </c>
      <c r="C454">
        <v>27</v>
      </c>
      <c r="D454" s="3">
        <v>1209488.6000000001</v>
      </c>
      <c r="E454" s="3">
        <v>-153734.61000000002</v>
      </c>
      <c r="F454" s="3">
        <v>3443789.2300000004</v>
      </c>
      <c r="G454" s="3">
        <v>-2080566.02</v>
      </c>
    </row>
    <row r="455" spans="1:7" x14ac:dyDescent="0.2">
      <c r="A455" t="s">
        <v>801</v>
      </c>
      <c r="B455" t="s">
        <v>802</v>
      </c>
      <c r="C455">
        <v>7</v>
      </c>
      <c r="D455" s="3">
        <v>35674.229999999981</v>
      </c>
      <c r="E455" s="3">
        <v>236916.87000000002</v>
      </c>
      <c r="F455" s="3">
        <v>-103852.87</v>
      </c>
      <c r="G455" s="3">
        <v>-97389.76999999999</v>
      </c>
    </row>
    <row r="456" spans="1:7" x14ac:dyDescent="0.2">
      <c r="A456" t="s">
        <v>803</v>
      </c>
      <c r="B456" t="s">
        <v>804</v>
      </c>
      <c r="C456">
        <v>13</v>
      </c>
      <c r="D456" s="3">
        <v>2254489.7799999998</v>
      </c>
      <c r="E456" s="3">
        <v>-6062.2500000000146</v>
      </c>
      <c r="F456" s="3">
        <v>2624720.7600000002</v>
      </c>
      <c r="G456" s="3">
        <v>-364168.73000000004</v>
      </c>
    </row>
    <row r="457" spans="1:7" x14ac:dyDescent="0.2">
      <c r="A457" t="s">
        <v>805</v>
      </c>
      <c r="B457" t="s">
        <v>806</v>
      </c>
      <c r="C457">
        <v>1</v>
      </c>
      <c r="D457" s="3">
        <v>-4588149.7699999996</v>
      </c>
      <c r="E457" s="3">
        <v>-3397286.43</v>
      </c>
      <c r="F457" s="3">
        <v>-1654266.36</v>
      </c>
      <c r="G457" s="3">
        <v>463403.02</v>
      </c>
    </row>
    <row r="458" spans="1:7" x14ac:dyDescent="0.2">
      <c r="A458" t="s">
        <v>807</v>
      </c>
      <c r="B458" t="s">
        <v>808</v>
      </c>
      <c r="C458">
        <v>1</v>
      </c>
      <c r="D458" s="3">
        <v>-347440.09</v>
      </c>
      <c r="E458" s="3">
        <v>-334346.51</v>
      </c>
      <c r="F458" s="3">
        <v>35626.089999999997</v>
      </c>
      <c r="G458" s="3">
        <v>-48719.67</v>
      </c>
    </row>
    <row r="459" spans="1:7" x14ac:dyDescent="0.2">
      <c r="A459" t="s">
        <v>809</v>
      </c>
      <c r="B459" t="s">
        <v>810</v>
      </c>
      <c r="C459">
        <v>6</v>
      </c>
      <c r="D459" s="3">
        <v>-363784.72000000003</v>
      </c>
      <c r="E459" s="3">
        <v>-2647909.8699999996</v>
      </c>
      <c r="F459" s="3">
        <v>2179629.31</v>
      </c>
      <c r="G459" s="3">
        <v>104495.84</v>
      </c>
    </row>
    <row r="460" spans="1:7" x14ac:dyDescent="0.2">
      <c r="A460" t="s">
        <v>811</v>
      </c>
      <c r="B460" t="s">
        <v>812</v>
      </c>
      <c r="C460">
        <v>1</v>
      </c>
      <c r="D460" s="3">
        <v>-301668.34000000003</v>
      </c>
      <c r="E460" s="3">
        <v>-1028845.23</v>
      </c>
      <c r="F460" s="3">
        <v>727176.89</v>
      </c>
      <c r="G460" s="3">
        <v>0</v>
      </c>
    </row>
    <row r="461" spans="1:7" x14ac:dyDescent="0.2">
      <c r="A461" t="s">
        <v>813</v>
      </c>
      <c r="B461" t="s">
        <v>814</v>
      </c>
      <c r="C461">
        <v>3</v>
      </c>
      <c r="D461" s="3">
        <v>1185061.52</v>
      </c>
      <c r="E461" s="3">
        <v>70734.460000000006</v>
      </c>
      <c r="F461" s="3">
        <v>1086652.1299999999</v>
      </c>
      <c r="G461" s="3">
        <v>27674.93</v>
      </c>
    </row>
    <row r="462" spans="1:7" x14ac:dyDescent="0.2">
      <c r="A462" t="s">
        <v>815</v>
      </c>
      <c r="B462" t="s">
        <v>58</v>
      </c>
      <c r="C462">
        <v>2</v>
      </c>
      <c r="D462" s="3">
        <v>6242894.0500000007</v>
      </c>
      <c r="E462" s="3">
        <v>1177658.6000000001</v>
      </c>
      <c r="F462" s="3">
        <v>5065235.4499999993</v>
      </c>
      <c r="G462" s="3">
        <v>0</v>
      </c>
    </row>
    <row r="463" spans="1:7" x14ac:dyDescent="0.2">
      <c r="A463" t="s">
        <v>816</v>
      </c>
      <c r="B463" t="s">
        <v>817</v>
      </c>
      <c r="C463">
        <v>2</v>
      </c>
      <c r="D463" s="3">
        <v>1479664.8</v>
      </c>
      <c r="E463" s="3">
        <v>-20675.53</v>
      </c>
      <c r="F463" s="3">
        <v>1355629.99</v>
      </c>
      <c r="G463" s="3">
        <v>144710.34</v>
      </c>
    </row>
    <row r="464" spans="1:7" x14ac:dyDescent="0.2">
      <c r="A464" t="s">
        <v>818</v>
      </c>
      <c r="B464" t="s">
        <v>58</v>
      </c>
      <c r="C464">
        <v>1</v>
      </c>
      <c r="D464" s="3">
        <v>153368.88</v>
      </c>
      <c r="E464" s="3">
        <v>53834.39</v>
      </c>
      <c r="F464" s="3">
        <v>104442.07</v>
      </c>
      <c r="G464" s="3">
        <v>-4907.58</v>
      </c>
    </row>
    <row r="465" spans="1:7" x14ac:dyDescent="0.2">
      <c r="A465" t="s">
        <v>819</v>
      </c>
      <c r="B465" t="s">
        <v>41</v>
      </c>
      <c r="C465">
        <v>2</v>
      </c>
      <c r="D465" s="3">
        <v>760188.61</v>
      </c>
      <c r="E465" s="3">
        <v>201310.17</v>
      </c>
      <c r="F465" s="3">
        <v>558878.43999999994</v>
      </c>
      <c r="G465" s="3">
        <v>0</v>
      </c>
    </row>
    <row r="466" spans="1:7" x14ac:dyDescent="0.2">
      <c r="A466" t="s">
        <v>820</v>
      </c>
      <c r="B466" t="s">
        <v>821</v>
      </c>
      <c r="C466">
        <v>20</v>
      </c>
      <c r="D466" s="3">
        <v>1100042</v>
      </c>
      <c r="E466" s="3">
        <v>1777688.8599999996</v>
      </c>
      <c r="F466" s="3">
        <v>850850.26000000013</v>
      </c>
      <c r="G466" s="3">
        <v>-1528497.1199999999</v>
      </c>
    </row>
    <row r="467" spans="1:7" x14ac:dyDescent="0.2">
      <c r="A467" t="s">
        <v>822</v>
      </c>
      <c r="B467" t="s">
        <v>823</v>
      </c>
      <c r="C467">
        <v>1</v>
      </c>
      <c r="D467" s="3">
        <v>79957</v>
      </c>
      <c r="E467" s="3">
        <v>-52104.79</v>
      </c>
      <c r="F467" s="3">
        <v>197608.1</v>
      </c>
      <c r="G467" s="3">
        <v>-65546.31</v>
      </c>
    </row>
    <row r="468" spans="1:7" x14ac:dyDescent="0.2">
      <c r="A468" t="s">
        <v>824</v>
      </c>
      <c r="B468" t="s">
        <v>825</v>
      </c>
      <c r="C468">
        <v>1</v>
      </c>
      <c r="D468" s="3">
        <v>3575.1</v>
      </c>
      <c r="E468" s="3">
        <v>10245.299999999999</v>
      </c>
      <c r="F468" s="3">
        <v>-6670.2</v>
      </c>
      <c r="G468" s="3">
        <v>0</v>
      </c>
    </row>
    <row r="469" spans="1:7" x14ac:dyDescent="0.2">
      <c r="A469" t="s">
        <v>826</v>
      </c>
      <c r="B469" t="s">
        <v>58</v>
      </c>
      <c r="C469">
        <v>1</v>
      </c>
      <c r="D469" s="3">
        <v>680941.34</v>
      </c>
      <c r="E469" s="3">
        <v>50990.02</v>
      </c>
      <c r="F469" s="3">
        <v>680466.5</v>
      </c>
      <c r="G469" s="3">
        <v>-50515.18</v>
      </c>
    </row>
    <row r="470" spans="1:7" x14ac:dyDescent="0.2">
      <c r="A470" t="s">
        <v>827</v>
      </c>
      <c r="B470" t="s">
        <v>828</v>
      </c>
      <c r="C470">
        <v>3</v>
      </c>
      <c r="D470" s="3">
        <v>-2847753.54</v>
      </c>
      <c r="E470" s="3">
        <v>-555000.30000000005</v>
      </c>
      <c r="F470" s="3">
        <v>-1002207.89</v>
      </c>
      <c r="G470" s="3">
        <v>-1290545.3499999999</v>
      </c>
    </row>
    <row r="471" spans="1:7" x14ac:dyDescent="0.2">
      <c r="A471" t="s">
        <v>829</v>
      </c>
      <c r="B471" t="s">
        <v>226</v>
      </c>
      <c r="C471">
        <v>10</v>
      </c>
      <c r="D471" s="3">
        <v>2850308.5999999996</v>
      </c>
      <c r="E471" s="3">
        <v>762682.47000000009</v>
      </c>
      <c r="F471" s="3">
        <v>2231378.75</v>
      </c>
      <c r="G471" s="3">
        <v>-143752.62</v>
      </c>
    </row>
    <row r="472" spans="1:7" x14ac:dyDescent="0.2">
      <c r="A472" t="s">
        <v>830</v>
      </c>
      <c r="B472" t="s">
        <v>58</v>
      </c>
      <c r="C472">
        <v>1</v>
      </c>
      <c r="D472" s="3">
        <v>-4244762.88</v>
      </c>
      <c r="E472" s="3">
        <v>-141999.26999999999</v>
      </c>
      <c r="F472" s="3">
        <v>-2581238.73</v>
      </c>
      <c r="G472" s="3">
        <v>-1521524.88</v>
      </c>
    </row>
    <row r="473" spans="1:7" x14ac:dyDescent="0.2">
      <c r="A473" t="s">
        <v>831</v>
      </c>
      <c r="B473" t="s">
        <v>817</v>
      </c>
      <c r="C473">
        <v>6</v>
      </c>
      <c r="D473" s="3">
        <v>3862066.1799999997</v>
      </c>
      <c r="E473" s="3">
        <v>1176487.8099999998</v>
      </c>
      <c r="F473" s="3">
        <v>2673114.1</v>
      </c>
      <c r="G473" s="3">
        <v>12464.27</v>
      </c>
    </row>
    <row r="474" spans="1:7" x14ac:dyDescent="0.2">
      <c r="A474" t="s">
        <v>832</v>
      </c>
      <c r="B474" t="s">
        <v>164</v>
      </c>
      <c r="C474">
        <v>14</v>
      </c>
      <c r="D474" s="3">
        <v>20655444.239999998</v>
      </c>
      <c r="E474" s="3">
        <v>2007401.5</v>
      </c>
      <c r="F474" s="3">
        <v>18067607.18</v>
      </c>
      <c r="G474" s="3">
        <v>580435.56000000006</v>
      </c>
    </row>
    <row r="475" spans="1:7" x14ac:dyDescent="0.2">
      <c r="A475" t="s">
        <v>833</v>
      </c>
      <c r="B475" t="s">
        <v>834</v>
      </c>
      <c r="C475">
        <v>10</v>
      </c>
      <c r="D475" s="3">
        <v>2398702.36</v>
      </c>
      <c r="E475" s="3">
        <v>1004731.6200000002</v>
      </c>
      <c r="F475" s="3">
        <v>1292127.3500000001</v>
      </c>
      <c r="G475" s="3">
        <v>101843.39</v>
      </c>
    </row>
    <row r="476" spans="1:7" x14ac:dyDescent="0.2">
      <c r="A476" t="s">
        <v>835</v>
      </c>
      <c r="B476" t="s">
        <v>211</v>
      </c>
      <c r="C476">
        <v>2</v>
      </c>
      <c r="D476" s="3">
        <v>155993.86000000002</v>
      </c>
      <c r="E476" s="3">
        <v>38974.289999999994</v>
      </c>
      <c r="F476" s="3">
        <v>277292.65999999997</v>
      </c>
      <c r="G476" s="3">
        <v>-160273.09</v>
      </c>
    </row>
    <row r="477" spans="1:7" x14ac:dyDescent="0.2">
      <c r="A477" t="s">
        <v>836</v>
      </c>
      <c r="B477" t="s">
        <v>482</v>
      </c>
      <c r="C477">
        <v>5</v>
      </c>
      <c r="D477" s="3">
        <v>6013942.4100000001</v>
      </c>
      <c r="E477" s="3">
        <v>566283.71</v>
      </c>
      <c r="F477" s="3">
        <v>5543815.0499999998</v>
      </c>
      <c r="G477" s="3">
        <v>-96156.35</v>
      </c>
    </row>
    <row r="478" spans="1:7" x14ac:dyDescent="0.2">
      <c r="A478" t="s">
        <v>837</v>
      </c>
      <c r="B478" t="s">
        <v>838</v>
      </c>
      <c r="C478">
        <v>11</v>
      </c>
      <c r="D478" s="3">
        <v>1472986.73</v>
      </c>
      <c r="E478" s="3">
        <v>-1554589.25</v>
      </c>
      <c r="F478" s="3">
        <v>2165934.81</v>
      </c>
      <c r="G478" s="3">
        <v>861641.17000000016</v>
      </c>
    </row>
    <row r="479" spans="1:7" x14ac:dyDescent="0.2">
      <c r="A479" t="s">
        <v>839</v>
      </c>
      <c r="B479" t="s">
        <v>521</v>
      </c>
      <c r="C479">
        <v>4</v>
      </c>
      <c r="D479" s="3">
        <v>307203.1100000001</v>
      </c>
      <c r="E479" s="3">
        <v>239917.61000000002</v>
      </c>
      <c r="F479" s="3">
        <v>780831.82999999984</v>
      </c>
      <c r="G479" s="3">
        <v>-713546.33</v>
      </c>
    </row>
    <row r="480" spans="1:7" x14ac:dyDescent="0.2">
      <c r="A480" t="s">
        <v>840</v>
      </c>
      <c r="B480" t="s">
        <v>244</v>
      </c>
      <c r="C480">
        <v>3</v>
      </c>
      <c r="D480" s="3">
        <v>637800.4</v>
      </c>
      <c r="E480" s="3">
        <v>209487.28999999998</v>
      </c>
      <c r="F480" s="3">
        <v>630226.66</v>
      </c>
      <c r="G480" s="3">
        <v>-201913.55</v>
      </c>
    </row>
    <row r="481" spans="1:7" x14ac:dyDescent="0.2">
      <c r="A481" t="s">
        <v>841</v>
      </c>
      <c r="B481" t="s">
        <v>58</v>
      </c>
      <c r="C481">
        <v>1</v>
      </c>
      <c r="D481" s="3">
        <v>534046.03</v>
      </c>
      <c r="E481" s="3">
        <v>193254.3</v>
      </c>
      <c r="F481" s="3">
        <v>521429.65</v>
      </c>
      <c r="G481" s="3">
        <v>-180637.92</v>
      </c>
    </row>
    <row r="482" spans="1:7" x14ac:dyDescent="0.2">
      <c r="A482" t="s">
        <v>842</v>
      </c>
      <c r="B482" t="s">
        <v>843</v>
      </c>
      <c r="C482">
        <v>3</v>
      </c>
      <c r="D482" s="3">
        <v>3236299.98</v>
      </c>
      <c r="E482" s="3">
        <v>-260717.20000000004</v>
      </c>
      <c r="F482" s="3">
        <v>879909.66999999993</v>
      </c>
      <c r="G482" s="3">
        <v>2617107.5099999998</v>
      </c>
    </row>
    <row r="483" spans="1:7" x14ac:dyDescent="0.2">
      <c r="A483" t="s">
        <v>844</v>
      </c>
      <c r="B483" t="s">
        <v>845</v>
      </c>
      <c r="C483">
        <v>4</v>
      </c>
      <c r="D483" s="3">
        <v>4570629.96</v>
      </c>
      <c r="E483" s="3">
        <v>2153157.98</v>
      </c>
      <c r="F483" s="3">
        <v>5437302.709999999</v>
      </c>
      <c r="G483" s="3">
        <v>-3019830.73</v>
      </c>
    </row>
    <row r="484" spans="1:7" x14ac:dyDescent="0.2">
      <c r="A484" t="s">
        <v>846</v>
      </c>
      <c r="B484" t="s">
        <v>847</v>
      </c>
      <c r="C484">
        <v>3</v>
      </c>
      <c r="D484" s="3">
        <v>142743.96000000002</v>
      </c>
      <c r="E484" s="3">
        <v>42292.43</v>
      </c>
      <c r="F484" s="3">
        <v>96893.91</v>
      </c>
      <c r="G484" s="3">
        <v>3557.619999999999</v>
      </c>
    </row>
    <row r="485" spans="1:7" x14ac:dyDescent="0.2">
      <c r="A485" t="s">
        <v>848</v>
      </c>
      <c r="B485" t="s">
        <v>391</v>
      </c>
      <c r="C485">
        <v>7</v>
      </c>
      <c r="D485" s="3">
        <v>61520.690000000061</v>
      </c>
      <c r="E485" s="3">
        <v>-345927.1</v>
      </c>
      <c r="F485" s="3">
        <v>704244.3600000001</v>
      </c>
      <c r="G485" s="3">
        <v>-296796.57</v>
      </c>
    </row>
    <row r="486" spans="1:7" x14ac:dyDescent="0.2">
      <c r="A486" t="s">
        <v>849</v>
      </c>
      <c r="B486" t="s">
        <v>616</v>
      </c>
      <c r="C486">
        <v>8</v>
      </c>
      <c r="D486" s="3">
        <v>7076003.9299999997</v>
      </c>
      <c r="E486" s="3">
        <v>1182.8400000000001</v>
      </c>
      <c r="F486" s="3">
        <v>7047361.7400000012</v>
      </c>
      <c r="G486" s="3">
        <v>27459.350000000035</v>
      </c>
    </row>
    <row r="487" spans="1:7" x14ac:dyDescent="0.2">
      <c r="A487" t="s">
        <v>850</v>
      </c>
      <c r="B487" t="s">
        <v>851</v>
      </c>
      <c r="C487">
        <v>3</v>
      </c>
      <c r="D487" s="3">
        <v>2740340.96</v>
      </c>
      <c r="E487" s="3">
        <v>-6737452.8499999996</v>
      </c>
      <c r="F487" s="3">
        <v>4241348.6500000004</v>
      </c>
      <c r="G487" s="3">
        <v>5236445.16</v>
      </c>
    </row>
    <row r="488" spans="1:7" x14ac:dyDescent="0.2">
      <c r="A488" t="s">
        <v>852</v>
      </c>
      <c r="B488" t="s">
        <v>853</v>
      </c>
      <c r="C488">
        <v>2</v>
      </c>
      <c r="D488" s="3">
        <v>432116.51</v>
      </c>
      <c r="E488" s="3">
        <v>-451439.03</v>
      </c>
      <c r="F488" s="3">
        <v>1225114.3799999999</v>
      </c>
      <c r="G488" s="3">
        <v>-341558.83999999997</v>
      </c>
    </row>
    <row r="489" spans="1:7" x14ac:dyDescent="0.2">
      <c r="A489" t="s">
        <v>854</v>
      </c>
      <c r="B489" t="s">
        <v>855</v>
      </c>
      <c r="C489">
        <v>1</v>
      </c>
      <c r="D489" s="3">
        <v>-1296825.77</v>
      </c>
      <c r="E489" s="3">
        <v>-447409.16</v>
      </c>
      <c r="F489" s="3">
        <v>-425756.73</v>
      </c>
      <c r="G489" s="3">
        <v>-423659.88</v>
      </c>
    </row>
    <row r="490" spans="1:7" x14ac:dyDescent="0.2">
      <c r="A490" t="s">
        <v>856</v>
      </c>
      <c r="B490" t="s">
        <v>197</v>
      </c>
      <c r="C490">
        <v>3</v>
      </c>
      <c r="D490" s="3">
        <v>-120804.88999999997</v>
      </c>
      <c r="E490" s="3">
        <v>92799.97</v>
      </c>
      <c r="F490" s="3">
        <v>546647.97</v>
      </c>
      <c r="G490" s="3">
        <v>-760252.83</v>
      </c>
    </row>
    <row r="491" spans="1:7" x14ac:dyDescent="0.2">
      <c r="A491" t="s">
        <v>857</v>
      </c>
      <c r="B491" t="s">
        <v>858</v>
      </c>
      <c r="C491">
        <v>15</v>
      </c>
      <c r="D491" s="3">
        <v>4751334.3100000005</v>
      </c>
      <c r="E491" s="3">
        <v>848526.57000000007</v>
      </c>
      <c r="F491" s="3">
        <v>1476410.79</v>
      </c>
      <c r="G491" s="3">
        <v>2426396.9500000002</v>
      </c>
    </row>
    <row r="492" spans="1:7" x14ac:dyDescent="0.2">
      <c r="A492" t="s">
        <v>859</v>
      </c>
      <c r="B492" t="s">
        <v>860</v>
      </c>
      <c r="C492">
        <v>2</v>
      </c>
      <c r="D492" s="3">
        <v>-283656.77</v>
      </c>
      <c r="E492" s="3">
        <v>-70918.62</v>
      </c>
      <c r="F492" s="3">
        <v>-36403.29</v>
      </c>
      <c r="G492" s="3">
        <v>-176334.86</v>
      </c>
    </row>
    <row r="493" spans="1:7" x14ac:dyDescent="0.2">
      <c r="A493" t="s">
        <v>861</v>
      </c>
      <c r="B493" t="s">
        <v>862</v>
      </c>
      <c r="C493">
        <v>4</v>
      </c>
      <c r="D493" s="3">
        <v>515677.03</v>
      </c>
      <c r="E493" s="3">
        <v>153393.62999999998</v>
      </c>
      <c r="F493" s="3">
        <v>523316.22</v>
      </c>
      <c r="G493" s="3">
        <v>-161032.82</v>
      </c>
    </row>
    <row r="494" spans="1:7" x14ac:dyDescent="0.2">
      <c r="A494" t="s">
        <v>863</v>
      </c>
      <c r="B494" t="s">
        <v>864</v>
      </c>
      <c r="C494">
        <v>1</v>
      </c>
      <c r="D494" s="3">
        <v>-100615.34</v>
      </c>
      <c r="E494" s="3">
        <v>-16507.71</v>
      </c>
      <c r="F494" s="3">
        <v>-51480.38</v>
      </c>
      <c r="G494" s="3">
        <v>-32627.25</v>
      </c>
    </row>
    <row r="495" spans="1:7" x14ac:dyDescent="0.2">
      <c r="A495" t="s">
        <v>865</v>
      </c>
      <c r="B495" t="s">
        <v>695</v>
      </c>
      <c r="C495">
        <v>4</v>
      </c>
      <c r="D495" s="3">
        <v>366125.85</v>
      </c>
      <c r="E495" s="3">
        <v>163303.37</v>
      </c>
      <c r="F495" s="3">
        <v>302427.77999999997</v>
      </c>
      <c r="G495" s="3">
        <v>-99605.3</v>
      </c>
    </row>
    <row r="496" spans="1:7" x14ac:dyDescent="0.2">
      <c r="A496" t="s">
        <v>866</v>
      </c>
      <c r="B496" t="s">
        <v>867</v>
      </c>
      <c r="C496">
        <v>2</v>
      </c>
      <c r="D496" s="3">
        <v>-1302041.3600000001</v>
      </c>
      <c r="E496" s="3">
        <v>-145326.46</v>
      </c>
      <c r="F496" s="3">
        <v>188883.06</v>
      </c>
      <c r="G496" s="3">
        <v>-1345597.96</v>
      </c>
    </row>
    <row r="497" spans="1:7" x14ac:dyDescent="0.2">
      <c r="A497" t="s">
        <v>868</v>
      </c>
      <c r="B497" t="s">
        <v>869</v>
      </c>
      <c r="C497">
        <v>2</v>
      </c>
      <c r="D497" s="3">
        <v>28791.829999999998</v>
      </c>
      <c r="E497" s="3">
        <v>38148.629999999997</v>
      </c>
      <c r="F497" s="3">
        <v>46169.56</v>
      </c>
      <c r="G497" s="3">
        <v>-55526.36</v>
      </c>
    </row>
    <row r="498" spans="1:7" x14ac:dyDescent="0.2">
      <c r="A498" t="s">
        <v>870</v>
      </c>
      <c r="B498" t="s">
        <v>871</v>
      </c>
      <c r="C498">
        <v>1</v>
      </c>
      <c r="D498" s="3">
        <v>-2325682.69</v>
      </c>
      <c r="E498" s="3">
        <v>-2601375.1800000002</v>
      </c>
      <c r="F498" s="3">
        <v>748750.86</v>
      </c>
      <c r="G498" s="3">
        <v>-473058.37</v>
      </c>
    </row>
    <row r="499" spans="1:7" x14ac:dyDescent="0.2">
      <c r="A499" t="s">
        <v>872</v>
      </c>
      <c r="B499" t="s">
        <v>873</v>
      </c>
      <c r="C499">
        <v>3</v>
      </c>
      <c r="D499" s="3">
        <v>1782618.68</v>
      </c>
      <c r="E499" s="3">
        <v>892624.67999999993</v>
      </c>
      <c r="F499" s="3">
        <v>922437.85</v>
      </c>
      <c r="G499" s="3">
        <v>-32443.850000000002</v>
      </c>
    </row>
    <row r="500" spans="1:7" x14ac:dyDescent="0.2">
      <c r="A500" t="s">
        <v>874</v>
      </c>
      <c r="B500" t="s">
        <v>58</v>
      </c>
      <c r="C500">
        <v>4</v>
      </c>
      <c r="D500" s="3">
        <v>-100246.68</v>
      </c>
      <c r="E500" s="3">
        <v>9445.76</v>
      </c>
      <c r="F500" s="3">
        <v>180781.53999999998</v>
      </c>
      <c r="G500" s="3">
        <v>-290473.98</v>
      </c>
    </row>
    <row r="501" spans="1:7" x14ac:dyDescent="0.2">
      <c r="A501" t="s">
        <v>875</v>
      </c>
      <c r="B501" t="s">
        <v>876</v>
      </c>
      <c r="C501">
        <v>3</v>
      </c>
      <c r="D501" s="3">
        <v>970771.54</v>
      </c>
      <c r="E501" s="3">
        <v>765783.53999999992</v>
      </c>
      <c r="F501" s="3">
        <v>361217.50999999995</v>
      </c>
      <c r="G501" s="3">
        <v>-156229.50999999998</v>
      </c>
    </row>
    <row r="502" spans="1:7" x14ac:dyDescent="0.2">
      <c r="A502" t="s">
        <v>877</v>
      </c>
      <c r="B502" t="s">
        <v>878</v>
      </c>
      <c r="C502">
        <v>1</v>
      </c>
      <c r="D502" s="3">
        <v>106275.65</v>
      </c>
      <c r="E502" s="3">
        <v>45317.2</v>
      </c>
      <c r="F502" s="3">
        <v>60902.21</v>
      </c>
      <c r="G502" s="3">
        <v>56.24</v>
      </c>
    </row>
    <row r="503" spans="1:7" x14ac:dyDescent="0.2">
      <c r="A503" t="s">
        <v>879</v>
      </c>
      <c r="B503" t="s">
        <v>880</v>
      </c>
      <c r="C503">
        <v>1</v>
      </c>
      <c r="D503" s="3">
        <v>-274680.53999999998</v>
      </c>
      <c r="E503" s="3">
        <v>-365255.61</v>
      </c>
      <c r="F503" s="3">
        <v>137748.94</v>
      </c>
      <c r="G503" s="3">
        <v>-47173.87</v>
      </c>
    </row>
    <row r="504" spans="1:7" x14ac:dyDescent="0.2">
      <c r="A504" t="s">
        <v>881</v>
      </c>
      <c r="B504" t="s">
        <v>882</v>
      </c>
      <c r="C504">
        <v>16</v>
      </c>
      <c r="D504" s="3">
        <v>-3070037.23</v>
      </c>
      <c r="E504" s="3">
        <v>1496711.5</v>
      </c>
      <c r="F504" s="3">
        <v>-1846683.5699999998</v>
      </c>
      <c r="G504" s="3">
        <v>-2720065.16</v>
      </c>
    </row>
    <row r="505" spans="1:7" x14ac:dyDescent="0.2">
      <c r="A505" t="s">
        <v>883</v>
      </c>
      <c r="B505" t="s">
        <v>884</v>
      </c>
      <c r="C505">
        <v>40</v>
      </c>
      <c r="D505" s="3">
        <v>5337452.7800000021</v>
      </c>
      <c r="E505" s="3">
        <v>1467978.5200000003</v>
      </c>
      <c r="F505" s="3">
        <v>4231510.74</v>
      </c>
      <c r="G505" s="3">
        <v>-362036.47999999998</v>
      </c>
    </row>
    <row r="506" spans="1:7" x14ac:dyDescent="0.2">
      <c r="A506" t="s">
        <v>885</v>
      </c>
      <c r="B506" t="s">
        <v>330</v>
      </c>
      <c r="C506">
        <v>1</v>
      </c>
      <c r="D506" s="3">
        <v>-521741.99</v>
      </c>
      <c r="E506" s="3">
        <v>-229491.05</v>
      </c>
      <c r="F506" s="3">
        <v>-260094.01</v>
      </c>
      <c r="G506" s="3">
        <v>-32156.93</v>
      </c>
    </row>
    <row r="507" spans="1:7" x14ac:dyDescent="0.2">
      <c r="A507" t="s">
        <v>886</v>
      </c>
      <c r="B507" t="s">
        <v>614</v>
      </c>
      <c r="C507">
        <v>1</v>
      </c>
      <c r="D507" s="3">
        <v>-139814.22</v>
      </c>
      <c r="E507" s="3">
        <v>0</v>
      </c>
      <c r="F507" s="3">
        <v>-139814.22</v>
      </c>
      <c r="G507" s="3">
        <v>0</v>
      </c>
    </row>
    <row r="508" spans="1:7" x14ac:dyDescent="0.2">
      <c r="A508" t="s">
        <v>887</v>
      </c>
      <c r="B508" t="s">
        <v>888</v>
      </c>
      <c r="C508">
        <v>2</v>
      </c>
      <c r="D508" s="3">
        <v>137764.16999999998</v>
      </c>
      <c r="E508" s="3">
        <v>293069.01</v>
      </c>
      <c r="F508" s="3">
        <v>377274.42000000004</v>
      </c>
      <c r="G508" s="3">
        <v>-532579.26</v>
      </c>
    </row>
    <row r="509" spans="1:7" x14ac:dyDescent="0.2">
      <c r="A509" t="s">
        <v>889</v>
      </c>
      <c r="B509" t="s">
        <v>58</v>
      </c>
      <c r="C509">
        <v>1</v>
      </c>
      <c r="D509" s="3">
        <v>383648.7</v>
      </c>
      <c r="E509" s="3">
        <v>121007.48</v>
      </c>
      <c r="F509" s="3">
        <v>355228.14</v>
      </c>
      <c r="G509" s="3">
        <v>-92586.92</v>
      </c>
    </row>
    <row r="510" spans="1:7" x14ac:dyDescent="0.2">
      <c r="A510" t="s">
        <v>890</v>
      </c>
      <c r="B510" t="s">
        <v>340</v>
      </c>
      <c r="C510">
        <v>1</v>
      </c>
      <c r="D510" s="3">
        <v>-178293.41</v>
      </c>
      <c r="E510" s="3">
        <v>-134259.92000000001</v>
      </c>
      <c r="F510" s="3">
        <v>52998.03</v>
      </c>
      <c r="G510" s="3">
        <v>-97031.52</v>
      </c>
    </row>
    <row r="511" spans="1:7" x14ac:dyDescent="0.2">
      <c r="A511" t="s">
        <v>891</v>
      </c>
      <c r="B511" t="s">
        <v>892</v>
      </c>
      <c r="C511">
        <v>6</v>
      </c>
      <c r="D511" s="3">
        <v>-409323.02999999997</v>
      </c>
      <c r="E511" s="3">
        <v>90.860000000000014</v>
      </c>
      <c r="F511" s="3">
        <v>3274774.2800000003</v>
      </c>
      <c r="G511" s="3">
        <v>-3684188.17</v>
      </c>
    </row>
    <row r="512" spans="1:7" x14ac:dyDescent="0.2">
      <c r="A512" t="s">
        <v>893</v>
      </c>
      <c r="B512" t="s">
        <v>894</v>
      </c>
      <c r="C512">
        <v>1</v>
      </c>
      <c r="D512" s="3">
        <v>36216.61</v>
      </c>
      <c r="E512" s="3">
        <v>7200.64</v>
      </c>
      <c r="F512" s="3">
        <v>29015.97</v>
      </c>
      <c r="G512" s="3">
        <v>0</v>
      </c>
    </row>
    <row r="513" spans="1:7" x14ac:dyDescent="0.2">
      <c r="A513" t="s">
        <v>895</v>
      </c>
      <c r="B513" t="s">
        <v>896</v>
      </c>
      <c r="C513">
        <v>1</v>
      </c>
      <c r="D513" s="3">
        <v>1108187.2</v>
      </c>
      <c r="E513" s="3">
        <v>-295224.32000000001</v>
      </c>
      <c r="F513" s="3">
        <v>1997146.79</v>
      </c>
      <c r="G513" s="3">
        <v>-593735.27</v>
      </c>
    </row>
    <row r="514" spans="1:7" x14ac:dyDescent="0.2">
      <c r="A514" t="s">
        <v>897</v>
      </c>
      <c r="B514" t="s">
        <v>695</v>
      </c>
      <c r="C514">
        <v>3</v>
      </c>
      <c r="D514" s="3">
        <v>858397.04</v>
      </c>
      <c r="E514" s="3">
        <v>283980.02</v>
      </c>
      <c r="F514" s="3">
        <v>637747.63</v>
      </c>
      <c r="G514" s="3">
        <v>-63330.609999999993</v>
      </c>
    </row>
    <row r="515" spans="1:7" x14ac:dyDescent="0.2">
      <c r="A515" t="s">
        <v>898</v>
      </c>
      <c r="B515" t="s">
        <v>899</v>
      </c>
      <c r="C515">
        <v>3</v>
      </c>
      <c r="D515" s="3">
        <v>809380.33</v>
      </c>
      <c r="E515" s="3">
        <v>7473.75</v>
      </c>
      <c r="F515" s="3">
        <v>935533.24</v>
      </c>
      <c r="G515" s="3">
        <v>-133626.66</v>
      </c>
    </row>
    <row r="516" spans="1:7" x14ac:dyDescent="0.2">
      <c r="A516" t="s">
        <v>900</v>
      </c>
      <c r="B516" t="s">
        <v>901</v>
      </c>
      <c r="C516">
        <v>2</v>
      </c>
      <c r="D516" s="3">
        <v>1379590.67</v>
      </c>
      <c r="E516" s="3">
        <v>996896.98</v>
      </c>
      <c r="F516" s="3">
        <v>705025.65</v>
      </c>
      <c r="G516" s="3">
        <v>-322331.96000000002</v>
      </c>
    </row>
    <row r="517" spans="1:7" x14ac:dyDescent="0.2">
      <c r="A517" t="s">
        <v>902</v>
      </c>
      <c r="B517" t="s">
        <v>800</v>
      </c>
      <c r="C517">
        <v>3</v>
      </c>
      <c r="D517" s="3">
        <v>241771.36000000002</v>
      </c>
      <c r="E517" s="3">
        <v>412988.06</v>
      </c>
      <c r="F517" s="3">
        <v>-148926.75999999998</v>
      </c>
      <c r="G517" s="3">
        <v>-22289.94</v>
      </c>
    </row>
    <row r="518" spans="1:7" x14ac:dyDescent="0.2">
      <c r="A518" t="s">
        <v>903</v>
      </c>
      <c r="B518" t="s">
        <v>56</v>
      </c>
      <c r="C518">
        <v>3</v>
      </c>
      <c r="D518" s="3">
        <v>54062.650000000009</v>
      </c>
      <c r="E518" s="3">
        <v>63899.33</v>
      </c>
      <c r="F518" s="3">
        <v>-19234.229999999996</v>
      </c>
      <c r="G518" s="3">
        <v>9397.5499999999993</v>
      </c>
    </row>
    <row r="519" spans="1:7" x14ac:dyDescent="0.2">
      <c r="A519" t="s">
        <v>904</v>
      </c>
      <c r="B519" t="s">
        <v>905</v>
      </c>
      <c r="C519">
        <v>2</v>
      </c>
      <c r="D519" s="3">
        <v>-11433557.710000001</v>
      </c>
      <c r="E519" s="3">
        <v>-2524178.4899999998</v>
      </c>
      <c r="F519" s="3">
        <v>-1872021.0999999999</v>
      </c>
      <c r="G519" s="3">
        <v>-7037358.1200000001</v>
      </c>
    </row>
    <row r="520" spans="1:7" x14ac:dyDescent="0.2">
      <c r="A520" t="s">
        <v>906</v>
      </c>
      <c r="B520" t="s">
        <v>907</v>
      </c>
      <c r="C520">
        <v>1</v>
      </c>
      <c r="D520" s="3">
        <v>-748796.12</v>
      </c>
      <c r="E520" s="3">
        <v>-104970.98</v>
      </c>
      <c r="F520" s="3">
        <v>-643825.14</v>
      </c>
      <c r="G520" s="3">
        <v>0</v>
      </c>
    </row>
    <row r="521" spans="1:7" x14ac:dyDescent="0.2">
      <c r="A521" t="s">
        <v>908</v>
      </c>
      <c r="B521" t="s">
        <v>909</v>
      </c>
      <c r="C521">
        <v>3</v>
      </c>
      <c r="D521" s="3">
        <v>-77471.41</v>
      </c>
      <c r="E521" s="3">
        <v>0</v>
      </c>
      <c r="F521" s="3">
        <v>-7455.22</v>
      </c>
      <c r="G521" s="3">
        <v>-70016.19</v>
      </c>
    </row>
    <row r="522" spans="1:7" x14ac:dyDescent="0.2">
      <c r="A522" t="s">
        <v>910</v>
      </c>
      <c r="B522" t="s">
        <v>911</v>
      </c>
      <c r="C522">
        <v>2</v>
      </c>
      <c r="D522" s="3">
        <v>39335.370000000003</v>
      </c>
      <c r="E522" s="3">
        <v>-5897.27</v>
      </c>
      <c r="F522" s="3">
        <v>53309.07</v>
      </c>
      <c r="G522" s="3">
        <v>-8076.4299999999994</v>
      </c>
    </row>
    <row r="523" spans="1:7" x14ac:dyDescent="0.2">
      <c r="A523" t="s">
        <v>912</v>
      </c>
      <c r="B523" t="s">
        <v>913</v>
      </c>
      <c r="C523">
        <v>1</v>
      </c>
      <c r="D523" s="3">
        <v>-2566974.88</v>
      </c>
      <c r="E523" s="3">
        <v>-1264588.3500000001</v>
      </c>
      <c r="F523" s="3">
        <v>-3114.54</v>
      </c>
      <c r="G523" s="3">
        <v>-1299271.99</v>
      </c>
    </row>
    <row r="524" spans="1:7" x14ac:dyDescent="0.2">
      <c r="A524" t="s">
        <v>914</v>
      </c>
      <c r="B524" t="s">
        <v>915</v>
      </c>
      <c r="C524">
        <v>4</v>
      </c>
      <c r="D524" s="3">
        <v>-2212560.1500000004</v>
      </c>
      <c r="E524" s="3">
        <v>-1205257.73</v>
      </c>
      <c r="F524" s="3">
        <v>663092.43000000005</v>
      </c>
      <c r="G524" s="3">
        <v>-1670394.85</v>
      </c>
    </row>
    <row r="525" spans="1:7" x14ac:dyDescent="0.2">
      <c r="A525" t="s">
        <v>916</v>
      </c>
      <c r="B525" t="s">
        <v>56</v>
      </c>
      <c r="C525">
        <v>2</v>
      </c>
      <c r="D525" s="3">
        <v>93148.45</v>
      </c>
      <c r="E525" s="3">
        <v>18346.07</v>
      </c>
      <c r="F525" s="3">
        <v>74802.38</v>
      </c>
      <c r="G525" s="3">
        <v>0</v>
      </c>
    </row>
    <row r="526" spans="1:7" x14ac:dyDescent="0.2">
      <c r="A526" t="s">
        <v>917</v>
      </c>
      <c r="B526" t="s">
        <v>918</v>
      </c>
      <c r="C526">
        <v>13</v>
      </c>
      <c r="D526" s="3">
        <v>4366505.46</v>
      </c>
      <c r="E526" s="3">
        <v>2622842.8400000003</v>
      </c>
      <c r="F526" s="3">
        <v>1690763.2999999996</v>
      </c>
      <c r="G526" s="3">
        <v>52899.320000000007</v>
      </c>
    </row>
    <row r="527" spans="1:7" x14ac:dyDescent="0.2">
      <c r="A527" t="s">
        <v>919</v>
      </c>
      <c r="B527" t="s">
        <v>920</v>
      </c>
      <c r="C527">
        <v>1</v>
      </c>
      <c r="D527" s="3">
        <v>-522751.69</v>
      </c>
      <c r="E527" s="3">
        <v>-35073.99</v>
      </c>
      <c r="F527" s="3">
        <v>-487677.7</v>
      </c>
      <c r="G527" s="3">
        <v>0</v>
      </c>
    </row>
    <row r="528" spans="1:7" x14ac:dyDescent="0.2">
      <c r="A528" t="s">
        <v>921</v>
      </c>
      <c r="B528" t="s">
        <v>386</v>
      </c>
      <c r="C528">
        <v>1</v>
      </c>
      <c r="D528" s="3">
        <v>963951.61</v>
      </c>
      <c r="E528" s="3">
        <v>232029.51</v>
      </c>
      <c r="F528" s="3">
        <v>731922.1</v>
      </c>
      <c r="G528" s="3">
        <v>0</v>
      </c>
    </row>
    <row r="529" spans="1:7" x14ac:dyDescent="0.2">
      <c r="A529" t="s">
        <v>922</v>
      </c>
      <c r="B529" t="s">
        <v>923</v>
      </c>
      <c r="C529">
        <v>2</v>
      </c>
      <c r="D529" s="3">
        <v>-7379442.0499999998</v>
      </c>
      <c r="E529" s="3">
        <v>-3201368.31</v>
      </c>
      <c r="F529" s="3">
        <v>-3285034.8600000003</v>
      </c>
      <c r="G529" s="3">
        <v>-893038.88</v>
      </c>
    </row>
    <row r="530" spans="1:7" x14ac:dyDescent="0.2">
      <c r="A530" t="s">
        <v>924</v>
      </c>
      <c r="B530" t="s">
        <v>41</v>
      </c>
      <c r="C530">
        <v>1</v>
      </c>
      <c r="D530" s="3">
        <v>743961.53</v>
      </c>
      <c r="E530" s="3">
        <v>144530.76999999999</v>
      </c>
      <c r="F530" s="3">
        <v>599430.76</v>
      </c>
      <c r="G530" s="3">
        <v>0</v>
      </c>
    </row>
    <row r="531" spans="1:7" x14ac:dyDescent="0.2">
      <c r="A531" t="s">
        <v>925</v>
      </c>
      <c r="B531" t="s">
        <v>926</v>
      </c>
      <c r="C531">
        <v>5</v>
      </c>
      <c r="D531" s="3">
        <v>4088096.42</v>
      </c>
      <c r="E531" s="3">
        <v>1012756.07</v>
      </c>
      <c r="F531" s="3">
        <v>3336743.8899999997</v>
      </c>
      <c r="G531" s="3">
        <v>-261403.54</v>
      </c>
    </row>
    <row r="532" spans="1:7" x14ac:dyDescent="0.2">
      <c r="A532" t="s">
        <v>927</v>
      </c>
      <c r="B532" t="s">
        <v>620</v>
      </c>
      <c r="C532">
        <v>5</v>
      </c>
      <c r="D532" s="3">
        <v>990407.37</v>
      </c>
      <c r="E532" s="3">
        <v>19.98</v>
      </c>
      <c r="F532" s="3">
        <v>1226564.4099999999</v>
      </c>
      <c r="G532" s="3">
        <v>-236177.02</v>
      </c>
    </row>
    <row r="533" spans="1:7" x14ac:dyDescent="0.2">
      <c r="A533" t="s">
        <v>928</v>
      </c>
      <c r="B533" t="s">
        <v>929</v>
      </c>
      <c r="C533">
        <v>1</v>
      </c>
      <c r="D533" s="3">
        <v>197435.55</v>
      </c>
      <c r="E533" s="3">
        <v>112790.49</v>
      </c>
      <c r="F533" s="3">
        <v>136119.20000000001</v>
      </c>
      <c r="G533" s="3">
        <v>-51474.14</v>
      </c>
    </row>
    <row r="534" spans="1:7" x14ac:dyDescent="0.2">
      <c r="A534" t="s">
        <v>930</v>
      </c>
      <c r="B534" t="s">
        <v>931</v>
      </c>
      <c r="C534">
        <v>2</v>
      </c>
      <c r="D534" s="3">
        <v>-17210.280000000002</v>
      </c>
      <c r="E534" s="3">
        <v>-26173.25</v>
      </c>
      <c r="F534" s="3">
        <v>22098.59</v>
      </c>
      <c r="G534" s="3">
        <v>-13135.619999999999</v>
      </c>
    </row>
    <row r="535" spans="1:7" x14ac:dyDescent="0.2">
      <c r="A535" t="s">
        <v>932</v>
      </c>
      <c r="B535" t="s">
        <v>933</v>
      </c>
      <c r="C535">
        <v>1</v>
      </c>
      <c r="D535" s="3">
        <v>1258783.08</v>
      </c>
      <c r="E535" s="3">
        <v>841757.74</v>
      </c>
      <c r="F535" s="3">
        <v>1391444.2</v>
      </c>
      <c r="G535" s="3">
        <v>-974418.86</v>
      </c>
    </row>
    <row r="536" spans="1:7" x14ac:dyDescent="0.2">
      <c r="A536" t="s">
        <v>934</v>
      </c>
      <c r="B536" t="s">
        <v>935</v>
      </c>
      <c r="C536">
        <v>17</v>
      </c>
      <c r="D536" s="3">
        <v>6406746.9999999981</v>
      </c>
      <c r="E536" s="3">
        <v>2099891.31</v>
      </c>
      <c r="F536" s="3">
        <v>4823312.7899999991</v>
      </c>
      <c r="G536" s="3">
        <v>-516457.1</v>
      </c>
    </row>
    <row r="537" spans="1:7" x14ac:dyDescent="0.2">
      <c r="A537" t="s">
        <v>936</v>
      </c>
      <c r="B537" t="s">
        <v>937</v>
      </c>
      <c r="C537">
        <v>4</v>
      </c>
      <c r="D537" s="3">
        <v>-5269321.99</v>
      </c>
      <c r="E537" s="3">
        <v>-5056828.18</v>
      </c>
      <c r="F537" s="3">
        <v>1797432.27</v>
      </c>
      <c r="G537" s="3">
        <v>-2009926.08</v>
      </c>
    </row>
    <row r="538" spans="1:7" x14ac:dyDescent="0.2">
      <c r="A538" t="s">
        <v>938</v>
      </c>
      <c r="B538" t="s">
        <v>939</v>
      </c>
      <c r="C538">
        <v>2</v>
      </c>
      <c r="D538" s="3">
        <v>173059.72999999998</v>
      </c>
      <c r="E538" s="3">
        <v>100586.43</v>
      </c>
      <c r="F538" s="3">
        <v>72407.899999999994</v>
      </c>
      <c r="G538" s="3">
        <v>65.400000000000006</v>
      </c>
    </row>
    <row r="539" spans="1:7" x14ac:dyDescent="0.2">
      <c r="A539" t="s">
        <v>940</v>
      </c>
      <c r="B539" t="s">
        <v>941</v>
      </c>
      <c r="C539">
        <v>4</v>
      </c>
      <c r="D539" s="3">
        <v>2576768.0299999998</v>
      </c>
      <c r="E539" s="3">
        <v>384698.88000000006</v>
      </c>
      <c r="F539" s="3">
        <v>2232730.15</v>
      </c>
      <c r="G539" s="3">
        <v>-40661</v>
      </c>
    </row>
    <row r="540" spans="1:7" x14ac:dyDescent="0.2">
      <c r="A540" t="s">
        <v>942</v>
      </c>
      <c r="B540" t="s">
        <v>800</v>
      </c>
      <c r="C540">
        <v>1</v>
      </c>
      <c r="D540" s="3">
        <v>-632590.43000000005</v>
      </c>
      <c r="E540" s="3">
        <v>43542.87</v>
      </c>
      <c r="F540" s="3">
        <v>-400689.71</v>
      </c>
      <c r="G540" s="3">
        <v>-275443.59000000003</v>
      </c>
    </row>
    <row r="541" spans="1:7" x14ac:dyDescent="0.2">
      <c r="A541" t="s">
        <v>943</v>
      </c>
      <c r="B541" t="s">
        <v>56</v>
      </c>
      <c r="C541">
        <v>1</v>
      </c>
      <c r="D541" s="3">
        <v>21613.85</v>
      </c>
      <c r="E541" s="3">
        <v>4759.4399999999996</v>
      </c>
      <c r="F541" s="3">
        <v>14458.93</v>
      </c>
      <c r="G541" s="3">
        <v>2395.48</v>
      </c>
    </row>
    <row r="542" spans="1:7" x14ac:dyDescent="0.2">
      <c r="A542" t="s">
        <v>944</v>
      </c>
      <c r="B542" t="s">
        <v>945</v>
      </c>
      <c r="C542">
        <v>2</v>
      </c>
      <c r="D542" s="3">
        <v>-198990.8</v>
      </c>
      <c r="E542" s="3">
        <v>-80427.81</v>
      </c>
      <c r="F542" s="3">
        <v>-64667.09</v>
      </c>
      <c r="G542" s="3">
        <v>-53895.9</v>
      </c>
    </row>
    <row r="543" spans="1:7" x14ac:dyDescent="0.2">
      <c r="A543" t="s">
        <v>946</v>
      </c>
      <c r="B543" t="s">
        <v>185</v>
      </c>
      <c r="C543">
        <v>10</v>
      </c>
      <c r="D543" s="3">
        <v>769383.25</v>
      </c>
      <c r="E543" s="3">
        <v>233521.45</v>
      </c>
      <c r="F543" s="3">
        <v>585479.19999999995</v>
      </c>
      <c r="G543" s="3">
        <v>-49617.4</v>
      </c>
    </row>
    <row r="544" spans="1:7" x14ac:dyDescent="0.2">
      <c r="A544" t="s">
        <v>947</v>
      </c>
      <c r="B544" t="s">
        <v>948</v>
      </c>
      <c r="C544">
        <v>2</v>
      </c>
      <c r="D544" s="3">
        <v>-238279.56</v>
      </c>
      <c r="E544" s="3">
        <v>-89360.58</v>
      </c>
      <c r="F544" s="3">
        <v>-99145.2</v>
      </c>
      <c r="G544" s="3">
        <v>-49773.780000000006</v>
      </c>
    </row>
    <row r="545" spans="1:7" x14ac:dyDescent="0.2">
      <c r="A545" t="s">
        <v>949</v>
      </c>
      <c r="B545" t="s">
        <v>950</v>
      </c>
      <c r="C545">
        <v>2</v>
      </c>
      <c r="D545" s="3">
        <v>-1687928.2</v>
      </c>
      <c r="E545" s="3">
        <v>-1289285.76</v>
      </c>
      <c r="F545" s="3">
        <v>-85917.65</v>
      </c>
      <c r="G545" s="3">
        <v>-312724.79000000004</v>
      </c>
    </row>
    <row r="546" spans="1:7" x14ac:dyDescent="0.2">
      <c r="A546" t="s">
        <v>951</v>
      </c>
      <c r="B546" t="s">
        <v>454</v>
      </c>
      <c r="C546">
        <v>1</v>
      </c>
      <c r="D546" s="3">
        <v>-326334.90000000002</v>
      </c>
      <c r="E546" s="3">
        <v>-9253.6200000000008</v>
      </c>
      <c r="F546" s="3">
        <v>-191192.12</v>
      </c>
      <c r="G546" s="3">
        <v>-125889.16</v>
      </c>
    </row>
    <row r="547" spans="1:7" x14ac:dyDescent="0.2">
      <c r="A547" t="s">
        <v>952</v>
      </c>
      <c r="B547" t="s">
        <v>953</v>
      </c>
      <c r="C547">
        <v>2</v>
      </c>
      <c r="D547" s="3">
        <v>-3479014.08</v>
      </c>
      <c r="E547" s="3">
        <v>-1699165.98</v>
      </c>
      <c r="F547" s="3">
        <v>-579448.57999999996</v>
      </c>
      <c r="G547" s="3">
        <v>-1200399.52</v>
      </c>
    </row>
    <row r="548" spans="1:7" x14ac:dyDescent="0.2">
      <c r="A548" t="s">
        <v>954</v>
      </c>
      <c r="B548" t="s">
        <v>955</v>
      </c>
      <c r="C548">
        <v>1</v>
      </c>
      <c r="D548" s="3">
        <v>7949.28</v>
      </c>
      <c r="E548" s="3">
        <v>4900.0200000000004</v>
      </c>
      <c r="F548" s="3">
        <v>-6846.17</v>
      </c>
      <c r="G548" s="3">
        <v>9895.43</v>
      </c>
    </row>
    <row r="549" spans="1:7" x14ac:dyDescent="0.2">
      <c r="A549" t="s">
        <v>956</v>
      </c>
      <c r="B549" t="s">
        <v>553</v>
      </c>
      <c r="C549">
        <v>1</v>
      </c>
      <c r="D549" s="3">
        <v>-207058.08</v>
      </c>
      <c r="E549" s="3">
        <v>-318833.81</v>
      </c>
      <c r="F549" s="3">
        <v>161091.79</v>
      </c>
      <c r="G549" s="3">
        <v>-49316.06</v>
      </c>
    </row>
    <row r="550" spans="1:7" x14ac:dyDescent="0.2">
      <c r="A550" t="s">
        <v>957</v>
      </c>
      <c r="B550" t="s">
        <v>958</v>
      </c>
      <c r="C550">
        <v>2</v>
      </c>
      <c r="D550" s="3">
        <v>-108857.26000000001</v>
      </c>
      <c r="E550" s="3">
        <v>-25512.81</v>
      </c>
      <c r="F550" s="3">
        <v>-22838.34</v>
      </c>
      <c r="G550" s="3">
        <v>-60506.11</v>
      </c>
    </row>
    <row r="551" spans="1:7" x14ac:dyDescent="0.2">
      <c r="A551" t="s">
        <v>959</v>
      </c>
      <c r="B551" t="s">
        <v>960</v>
      </c>
      <c r="C551">
        <v>1</v>
      </c>
      <c r="D551" s="3">
        <v>-15580.31</v>
      </c>
      <c r="E551" s="3">
        <v>-35130.01</v>
      </c>
      <c r="F551" s="3">
        <v>37166.67</v>
      </c>
      <c r="G551" s="3">
        <v>-17616.97</v>
      </c>
    </row>
    <row r="552" spans="1:7" x14ac:dyDescent="0.2">
      <c r="A552" t="s">
        <v>961</v>
      </c>
      <c r="B552" t="s">
        <v>776</v>
      </c>
      <c r="C552">
        <v>10</v>
      </c>
      <c r="D552" s="3">
        <v>1743445.11</v>
      </c>
      <c r="E552" s="3">
        <v>618278.81999999995</v>
      </c>
      <c r="F552" s="3">
        <v>1125166.29</v>
      </c>
      <c r="G552" s="3">
        <v>0</v>
      </c>
    </row>
    <row r="553" spans="1:7" x14ac:dyDescent="0.2">
      <c r="A553" t="s">
        <v>962</v>
      </c>
      <c r="B553" t="s">
        <v>963</v>
      </c>
      <c r="C553">
        <v>1</v>
      </c>
      <c r="D553" s="3">
        <v>67052</v>
      </c>
      <c r="E553" s="3">
        <v>272801.08</v>
      </c>
      <c r="F553" s="3">
        <v>153588.91</v>
      </c>
      <c r="G553" s="3">
        <v>-359337.99</v>
      </c>
    </row>
    <row r="554" spans="1:7" x14ac:dyDescent="0.2">
      <c r="A554" t="s">
        <v>964</v>
      </c>
      <c r="B554" t="s">
        <v>965</v>
      </c>
      <c r="C554">
        <v>3</v>
      </c>
      <c r="D554" s="3">
        <v>-5749985.9799999995</v>
      </c>
      <c r="E554" s="3">
        <v>-1415545.2500000002</v>
      </c>
      <c r="F554" s="3">
        <v>-2064630.96</v>
      </c>
      <c r="G554" s="3">
        <v>-2269809.77</v>
      </c>
    </row>
    <row r="555" spans="1:7" x14ac:dyDescent="0.2">
      <c r="A555" t="s">
        <v>966</v>
      </c>
      <c r="B555" t="s">
        <v>967</v>
      </c>
      <c r="C555">
        <v>1</v>
      </c>
      <c r="D555" s="3">
        <v>-34034.65</v>
      </c>
      <c r="E555" s="3">
        <v>-49401.54</v>
      </c>
      <c r="F555" s="3">
        <v>34191.699999999997</v>
      </c>
      <c r="G555" s="3">
        <v>-18824.810000000001</v>
      </c>
    </row>
    <row r="556" spans="1:7" x14ac:dyDescent="0.2">
      <c r="A556" t="s">
        <v>968</v>
      </c>
      <c r="B556" t="s">
        <v>969</v>
      </c>
      <c r="C556">
        <v>1</v>
      </c>
      <c r="D556" s="3">
        <v>-109516.14</v>
      </c>
      <c r="E556" s="3">
        <v>188204.26</v>
      </c>
      <c r="F556" s="3">
        <v>-28438.87</v>
      </c>
      <c r="G556" s="3">
        <v>-269281.53000000003</v>
      </c>
    </row>
    <row r="557" spans="1:7" x14ac:dyDescent="0.2">
      <c r="A557" t="s">
        <v>970</v>
      </c>
      <c r="B557" t="s">
        <v>971</v>
      </c>
      <c r="C557">
        <v>2</v>
      </c>
      <c r="D557" s="3">
        <v>37914.61</v>
      </c>
      <c r="E557" s="3">
        <v>5172.8100000000004</v>
      </c>
      <c r="F557" s="3">
        <v>38223.35</v>
      </c>
      <c r="G557" s="3">
        <v>-5481.55</v>
      </c>
    </row>
    <row r="558" spans="1:7" x14ac:dyDescent="0.2">
      <c r="A558" t="s">
        <v>972</v>
      </c>
      <c r="B558" t="s">
        <v>973</v>
      </c>
      <c r="C558">
        <v>5</v>
      </c>
      <c r="D558" s="3">
        <v>499209.56000000006</v>
      </c>
      <c r="E558" s="3">
        <v>37109.930000000008</v>
      </c>
      <c r="F558" s="3">
        <v>463891.94000000006</v>
      </c>
      <c r="G558" s="3">
        <v>-1792.31</v>
      </c>
    </row>
    <row r="559" spans="1:7" x14ac:dyDescent="0.2">
      <c r="A559" t="s">
        <v>974</v>
      </c>
      <c r="B559" t="s">
        <v>975</v>
      </c>
      <c r="C559">
        <v>9</v>
      </c>
      <c r="D559" s="3">
        <v>2754069.2199999997</v>
      </c>
      <c r="E559" s="3">
        <v>356730.11000000004</v>
      </c>
      <c r="F559" s="3">
        <v>2321838.7300000004</v>
      </c>
      <c r="G559" s="3">
        <v>75500.38</v>
      </c>
    </row>
    <row r="560" spans="1:7" x14ac:dyDescent="0.2">
      <c r="A560" t="s">
        <v>976</v>
      </c>
      <c r="B560" t="s">
        <v>977</v>
      </c>
      <c r="C560">
        <v>2</v>
      </c>
      <c r="D560" s="3">
        <v>-378323.65</v>
      </c>
      <c r="E560" s="3">
        <v>-42511.13</v>
      </c>
      <c r="F560" s="3">
        <v>-305613.36</v>
      </c>
      <c r="G560" s="3">
        <v>-30199.16</v>
      </c>
    </row>
    <row r="561" spans="1:7" x14ac:dyDescent="0.2">
      <c r="A561" t="s">
        <v>978</v>
      </c>
      <c r="B561" t="s">
        <v>41</v>
      </c>
      <c r="C561">
        <v>2</v>
      </c>
      <c r="D561" s="3">
        <v>-196150.19999999998</v>
      </c>
      <c r="E561" s="3">
        <v>-45765.38</v>
      </c>
      <c r="F561" s="3">
        <v>129875.95000000001</v>
      </c>
      <c r="G561" s="3">
        <v>-280260.77</v>
      </c>
    </row>
    <row r="562" spans="1:7" x14ac:dyDescent="0.2">
      <c r="A562" t="s">
        <v>979</v>
      </c>
      <c r="B562" t="s">
        <v>980</v>
      </c>
      <c r="C562">
        <v>24</v>
      </c>
      <c r="D562" s="3">
        <v>-13596221.130000001</v>
      </c>
      <c r="E562" s="3">
        <v>-2546775.5599999991</v>
      </c>
      <c r="F562" s="3">
        <v>146958.3300000001</v>
      </c>
      <c r="G562" s="3">
        <v>-11196403.9</v>
      </c>
    </row>
    <row r="563" spans="1:7" x14ac:dyDescent="0.2">
      <c r="A563" t="s">
        <v>981</v>
      </c>
      <c r="B563" t="s">
        <v>982</v>
      </c>
      <c r="C563">
        <v>2</v>
      </c>
      <c r="D563" s="3">
        <v>-447241.07</v>
      </c>
      <c r="E563" s="3">
        <v>-181881.95</v>
      </c>
      <c r="F563" s="3">
        <v>-152354.25</v>
      </c>
      <c r="G563" s="3">
        <v>-113004.87</v>
      </c>
    </row>
    <row r="564" spans="1:7" x14ac:dyDescent="0.2">
      <c r="A564" t="s">
        <v>983</v>
      </c>
      <c r="B564" t="s">
        <v>41</v>
      </c>
      <c r="C564">
        <v>23</v>
      </c>
      <c r="D564" s="3">
        <v>29895664.310000002</v>
      </c>
      <c r="E564" s="3">
        <v>4199612.62</v>
      </c>
      <c r="F564" s="3">
        <v>26382018.239999998</v>
      </c>
      <c r="G564" s="3">
        <v>-685966.55000000016</v>
      </c>
    </row>
    <row r="565" spans="1:7" x14ac:dyDescent="0.2">
      <c r="A565" t="s">
        <v>984</v>
      </c>
      <c r="B565" t="s">
        <v>985</v>
      </c>
      <c r="C565">
        <v>3</v>
      </c>
      <c r="D565" s="3">
        <v>580223.68999999994</v>
      </c>
      <c r="E565" s="3">
        <v>19034.199999999997</v>
      </c>
      <c r="F565" s="3">
        <v>647860.81000000006</v>
      </c>
      <c r="G565" s="3">
        <v>-86671.32</v>
      </c>
    </row>
    <row r="566" spans="1:7" x14ac:dyDescent="0.2">
      <c r="A566" t="s">
        <v>986</v>
      </c>
      <c r="B566" t="s">
        <v>987</v>
      </c>
      <c r="C566">
        <v>3</v>
      </c>
      <c r="D566" s="3">
        <v>-283895.09999999998</v>
      </c>
      <c r="E566" s="3">
        <v>-56418.009999999995</v>
      </c>
      <c r="F566" s="3">
        <v>-164684.53</v>
      </c>
      <c r="G566" s="3">
        <v>-62792.56</v>
      </c>
    </row>
    <row r="567" spans="1:7" x14ac:dyDescent="0.2">
      <c r="A567" t="s">
        <v>988</v>
      </c>
      <c r="B567" t="s">
        <v>989</v>
      </c>
      <c r="C567">
        <v>2</v>
      </c>
      <c r="D567" s="3">
        <v>-22269.54</v>
      </c>
      <c r="E567" s="3">
        <v>-4970.3999999999996</v>
      </c>
      <c r="F567" s="3">
        <v>-12751.109999999999</v>
      </c>
      <c r="G567" s="3">
        <v>-4548.0300000000007</v>
      </c>
    </row>
    <row r="568" spans="1:7" x14ac:dyDescent="0.2">
      <c r="A568" t="s">
        <v>990</v>
      </c>
      <c r="B568" t="s">
        <v>553</v>
      </c>
      <c r="C568">
        <v>5</v>
      </c>
      <c r="D568" s="3">
        <v>170860.58</v>
      </c>
      <c r="E568" s="3">
        <v>88773.86</v>
      </c>
      <c r="F568" s="3">
        <v>79967.37</v>
      </c>
      <c r="G568" s="3">
        <v>2119.3500000000004</v>
      </c>
    </row>
    <row r="569" spans="1:7" x14ac:dyDescent="0.2">
      <c r="A569" t="s">
        <v>991</v>
      </c>
      <c r="B569" t="s">
        <v>992</v>
      </c>
      <c r="C569">
        <v>2</v>
      </c>
      <c r="D569" s="3">
        <v>874487.91999999993</v>
      </c>
      <c r="E569" s="3">
        <v>217362.04</v>
      </c>
      <c r="F569" s="3">
        <v>657125.88</v>
      </c>
      <c r="G569" s="3">
        <v>0</v>
      </c>
    </row>
    <row r="570" spans="1:7" x14ac:dyDescent="0.2">
      <c r="A570" t="s">
        <v>993</v>
      </c>
      <c r="B570" t="s">
        <v>994</v>
      </c>
      <c r="C570">
        <v>2</v>
      </c>
      <c r="D570" s="3">
        <v>526482.09000000008</v>
      </c>
      <c r="E570" s="3">
        <v>137943.72</v>
      </c>
      <c r="F570" s="3">
        <v>151935.67000000001</v>
      </c>
      <c r="G570" s="3">
        <v>236602.69999999998</v>
      </c>
    </row>
    <row r="571" spans="1:7" x14ac:dyDescent="0.2">
      <c r="A571" t="s">
        <v>995</v>
      </c>
      <c r="B571" t="s">
        <v>996</v>
      </c>
      <c r="C571">
        <v>2</v>
      </c>
      <c r="D571" s="3">
        <v>-271894.53999999998</v>
      </c>
      <c r="E571" s="3">
        <v>-82498.19</v>
      </c>
      <c r="F571" s="3">
        <v>-154232.66999999998</v>
      </c>
      <c r="G571" s="3">
        <v>-35163.68</v>
      </c>
    </row>
    <row r="572" spans="1:7" x14ac:dyDescent="0.2">
      <c r="A572" t="s">
        <v>997</v>
      </c>
      <c r="B572" t="s">
        <v>998</v>
      </c>
      <c r="C572">
        <v>2</v>
      </c>
      <c r="D572" s="3">
        <v>84048.51</v>
      </c>
      <c r="E572" s="3">
        <v>151476.68000000002</v>
      </c>
      <c r="F572" s="3">
        <v>-67796.91</v>
      </c>
      <c r="G572" s="3">
        <v>368.74</v>
      </c>
    </row>
    <row r="573" spans="1:7" x14ac:dyDescent="0.2">
      <c r="A573" t="s">
        <v>999</v>
      </c>
      <c r="B573" t="s">
        <v>135</v>
      </c>
      <c r="C573">
        <v>1</v>
      </c>
      <c r="D573" s="3">
        <v>29877.58</v>
      </c>
      <c r="E573" s="3">
        <v>-9794.94</v>
      </c>
      <c r="F573" s="3">
        <v>42847.92</v>
      </c>
      <c r="G573" s="3">
        <v>-3175.4</v>
      </c>
    </row>
    <row r="574" spans="1:7" x14ac:dyDescent="0.2">
      <c r="A574" t="s">
        <v>1000</v>
      </c>
      <c r="B574" t="s">
        <v>1001</v>
      </c>
      <c r="C574">
        <v>1</v>
      </c>
      <c r="D574" s="3">
        <v>-132683.92000000001</v>
      </c>
      <c r="E574" s="3">
        <v>-30608.77</v>
      </c>
      <c r="F574" s="3">
        <v>-75074.039999999994</v>
      </c>
      <c r="G574" s="3">
        <v>-27001.11</v>
      </c>
    </row>
    <row r="575" spans="1:7" x14ac:dyDescent="0.2">
      <c r="A575" t="s">
        <v>1002</v>
      </c>
      <c r="B575" t="s">
        <v>41</v>
      </c>
      <c r="C575">
        <v>5</v>
      </c>
      <c r="D575" s="3">
        <v>286209.83000000007</v>
      </c>
      <c r="E575" s="3">
        <v>34541.910000000003</v>
      </c>
      <c r="F575" s="3">
        <v>329021.45999999996</v>
      </c>
      <c r="G575" s="3">
        <v>-77353.540000000008</v>
      </c>
    </row>
    <row r="576" spans="1:7" x14ac:dyDescent="0.2">
      <c r="A576" t="s">
        <v>1003</v>
      </c>
      <c r="B576" t="s">
        <v>56</v>
      </c>
      <c r="C576">
        <v>2</v>
      </c>
      <c r="D576" s="3">
        <v>-453673.71</v>
      </c>
      <c r="E576" s="3">
        <v>-153576.48000000001</v>
      </c>
      <c r="F576" s="3">
        <v>-239835.37</v>
      </c>
      <c r="G576" s="3">
        <v>-60261.86</v>
      </c>
    </row>
    <row r="577" spans="1:7" x14ac:dyDescent="0.2">
      <c r="A577" t="s">
        <v>1004</v>
      </c>
      <c r="B577" t="s">
        <v>1005</v>
      </c>
      <c r="C577">
        <v>1</v>
      </c>
      <c r="D577" s="3">
        <v>-355440.4</v>
      </c>
      <c r="E577" s="3">
        <v>-448257.15</v>
      </c>
      <c r="F577" s="3">
        <v>617556.57999999996</v>
      </c>
      <c r="G577" s="3">
        <v>-524739.82999999996</v>
      </c>
    </row>
    <row r="578" spans="1:7" x14ac:dyDescent="0.2">
      <c r="A578" t="s">
        <v>1006</v>
      </c>
      <c r="B578" t="s">
        <v>182</v>
      </c>
      <c r="C578">
        <v>1</v>
      </c>
      <c r="D578" s="3">
        <v>147682.14000000001</v>
      </c>
      <c r="E578" s="3">
        <v>-3652.6</v>
      </c>
      <c r="F578" s="3">
        <v>158738.35</v>
      </c>
      <c r="G578" s="3">
        <v>-7403.61</v>
      </c>
    </row>
    <row r="579" spans="1:7" x14ac:dyDescent="0.2">
      <c r="A579" t="s">
        <v>1007</v>
      </c>
      <c r="B579" t="s">
        <v>41</v>
      </c>
      <c r="C579">
        <v>1</v>
      </c>
      <c r="D579" s="3">
        <v>202736.59</v>
      </c>
      <c r="E579" s="3">
        <v>151262.04999999999</v>
      </c>
      <c r="F579" s="3">
        <v>107592.88</v>
      </c>
      <c r="G579" s="3">
        <v>-56118.34</v>
      </c>
    </row>
    <row r="580" spans="1:7" x14ac:dyDescent="0.2">
      <c r="A580" t="s">
        <v>1008</v>
      </c>
      <c r="B580" t="s">
        <v>1009</v>
      </c>
      <c r="C580">
        <v>2</v>
      </c>
      <c r="D580" s="3">
        <v>42793.36</v>
      </c>
      <c r="E580" s="3">
        <v>22169.27</v>
      </c>
      <c r="F580" s="3">
        <v>17813.25</v>
      </c>
      <c r="G580" s="3">
        <v>2810.84</v>
      </c>
    </row>
    <row r="581" spans="1:7" x14ac:dyDescent="0.2">
      <c r="A581" t="s">
        <v>1010</v>
      </c>
      <c r="B581" t="s">
        <v>553</v>
      </c>
      <c r="C581">
        <v>2</v>
      </c>
      <c r="D581" s="3">
        <v>135588.94</v>
      </c>
      <c r="E581" s="3">
        <v>14711.269999999999</v>
      </c>
      <c r="F581" s="3">
        <v>216860.09</v>
      </c>
      <c r="G581" s="3">
        <v>-95982.42</v>
      </c>
    </row>
    <row r="582" spans="1:7" x14ac:dyDescent="0.2">
      <c r="A582" t="s">
        <v>1011</v>
      </c>
      <c r="B582" t="s">
        <v>1012</v>
      </c>
      <c r="C582">
        <v>1</v>
      </c>
      <c r="D582" s="3">
        <v>911303.42</v>
      </c>
      <c r="E582" s="3">
        <v>832888.52</v>
      </c>
      <c r="F582" s="3">
        <v>1503556.31</v>
      </c>
      <c r="G582" s="3">
        <v>-1425141.41</v>
      </c>
    </row>
    <row r="583" spans="1:7" x14ac:dyDescent="0.2">
      <c r="A583" t="s">
        <v>1013</v>
      </c>
      <c r="B583" t="s">
        <v>1014</v>
      </c>
      <c r="C583">
        <v>1</v>
      </c>
      <c r="D583" s="3">
        <v>165555.13</v>
      </c>
      <c r="E583" s="3">
        <v>-6307.15</v>
      </c>
      <c r="F583" s="3">
        <v>292341.83</v>
      </c>
      <c r="G583" s="3">
        <v>-120479.55</v>
      </c>
    </row>
    <row r="584" spans="1:7" x14ac:dyDescent="0.2">
      <c r="A584" t="s">
        <v>1015</v>
      </c>
      <c r="B584" t="s">
        <v>1016</v>
      </c>
      <c r="C584">
        <v>2</v>
      </c>
      <c r="D584" s="3">
        <v>137027.98000000001</v>
      </c>
      <c r="E584" s="3">
        <v>54047.049999999996</v>
      </c>
      <c r="F584" s="3">
        <v>92967.76999999999</v>
      </c>
      <c r="G584" s="3">
        <v>-9986.84</v>
      </c>
    </row>
    <row r="585" spans="1:7" x14ac:dyDescent="0.2">
      <c r="A585" t="s">
        <v>1017</v>
      </c>
      <c r="B585" t="s">
        <v>1018</v>
      </c>
      <c r="C585">
        <v>1</v>
      </c>
      <c r="D585" s="3">
        <v>-41983.99</v>
      </c>
      <c r="E585" s="3">
        <v>-20076.79</v>
      </c>
      <c r="F585" s="3">
        <v>-14500.41</v>
      </c>
      <c r="G585" s="3">
        <v>-7406.79</v>
      </c>
    </row>
    <row r="586" spans="1:7" x14ac:dyDescent="0.2">
      <c r="A586" t="s">
        <v>1019</v>
      </c>
      <c r="B586" t="s">
        <v>58</v>
      </c>
      <c r="C586">
        <v>3</v>
      </c>
      <c r="D586" s="3">
        <v>1000064.8400000001</v>
      </c>
      <c r="E586" s="3">
        <v>290800.58</v>
      </c>
      <c r="F586" s="3">
        <v>1029520.4700000001</v>
      </c>
      <c r="G586" s="3">
        <v>-320256.21000000002</v>
      </c>
    </row>
    <row r="587" spans="1:7" x14ac:dyDescent="0.2">
      <c r="A587" t="s">
        <v>1020</v>
      </c>
      <c r="B587" t="s">
        <v>41</v>
      </c>
      <c r="C587">
        <v>2</v>
      </c>
      <c r="D587" s="3">
        <v>886776.49</v>
      </c>
      <c r="E587" s="3">
        <v>205540.5</v>
      </c>
      <c r="F587" s="3">
        <v>681235.99</v>
      </c>
      <c r="G587" s="3">
        <v>0</v>
      </c>
    </row>
    <row r="588" spans="1:7" x14ac:dyDescent="0.2">
      <c r="A588" t="s">
        <v>1021</v>
      </c>
      <c r="B588" t="s">
        <v>1022</v>
      </c>
      <c r="C588">
        <v>2</v>
      </c>
      <c r="D588" s="3">
        <v>-49898.630000000005</v>
      </c>
      <c r="E588" s="3">
        <v>-37259.26</v>
      </c>
      <c r="F588" s="3">
        <v>23832.26</v>
      </c>
      <c r="G588" s="3">
        <v>-36471.630000000005</v>
      </c>
    </row>
    <row r="589" spans="1:7" x14ac:dyDescent="0.2">
      <c r="A589" t="s">
        <v>1023</v>
      </c>
      <c r="B589" t="s">
        <v>1024</v>
      </c>
      <c r="C589">
        <v>2</v>
      </c>
      <c r="D589" s="3">
        <v>-481935.34</v>
      </c>
      <c r="E589" s="3">
        <v>-27358.910000000003</v>
      </c>
      <c r="F589" s="3">
        <v>291950.86</v>
      </c>
      <c r="G589" s="3">
        <v>-746527.28999999992</v>
      </c>
    </row>
    <row r="590" spans="1:7" x14ac:dyDescent="0.2">
      <c r="A590" t="s">
        <v>1025</v>
      </c>
      <c r="B590" t="s">
        <v>1026</v>
      </c>
      <c r="C590">
        <v>2</v>
      </c>
      <c r="D590" s="3">
        <v>679359.72</v>
      </c>
      <c r="E590" s="3">
        <v>310837.26</v>
      </c>
      <c r="F590" s="3">
        <v>657297.39</v>
      </c>
      <c r="G590" s="3">
        <v>-288774.93</v>
      </c>
    </row>
    <row r="591" spans="1:7" x14ac:dyDescent="0.2">
      <c r="A591" t="s">
        <v>1027</v>
      </c>
      <c r="B591" t="s">
        <v>595</v>
      </c>
      <c r="C591">
        <v>4</v>
      </c>
      <c r="D591" s="3">
        <v>-1590185.04</v>
      </c>
      <c r="E591" s="3">
        <v>-511607.03</v>
      </c>
      <c r="F591" s="3">
        <v>-64904.05</v>
      </c>
      <c r="G591" s="3">
        <v>-1013673.96</v>
      </c>
    </row>
    <row r="592" spans="1:7" x14ac:dyDescent="0.2">
      <c r="A592" t="s">
        <v>1028</v>
      </c>
      <c r="B592" t="s">
        <v>1029</v>
      </c>
      <c r="C592">
        <v>1</v>
      </c>
      <c r="D592" s="3">
        <v>470979.64</v>
      </c>
      <c r="E592" s="3">
        <v>52065</v>
      </c>
      <c r="F592" s="3">
        <v>418914.64</v>
      </c>
      <c r="G592" s="3">
        <v>0</v>
      </c>
    </row>
    <row r="593" spans="1:7" x14ac:dyDescent="0.2">
      <c r="A593" t="s">
        <v>1030</v>
      </c>
      <c r="B593" t="s">
        <v>420</v>
      </c>
      <c r="C593">
        <v>1</v>
      </c>
      <c r="D593" s="3">
        <v>469049.83</v>
      </c>
      <c r="E593" s="3">
        <v>280398.90999999997</v>
      </c>
      <c r="F593" s="3">
        <v>288796.52</v>
      </c>
      <c r="G593" s="3">
        <v>-100145.60000000001</v>
      </c>
    </row>
    <row r="594" spans="1:7" x14ac:dyDescent="0.2">
      <c r="A594" t="s">
        <v>1031</v>
      </c>
      <c r="B594" t="s">
        <v>1032</v>
      </c>
      <c r="C594">
        <v>2</v>
      </c>
      <c r="D594" s="3">
        <v>283371.64999999997</v>
      </c>
      <c r="E594" s="3">
        <v>61160.87</v>
      </c>
      <c r="F594" s="3">
        <v>222210.78</v>
      </c>
      <c r="G594" s="3">
        <v>0</v>
      </c>
    </row>
    <row r="595" spans="1:7" x14ac:dyDescent="0.2">
      <c r="A595" t="s">
        <v>1033</v>
      </c>
      <c r="B595" t="s">
        <v>1034</v>
      </c>
      <c r="C595">
        <v>3</v>
      </c>
      <c r="D595" s="3">
        <v>854878.6399999999</v>
      </c>
      <c r="E595" s="3">
        <v>-168209.28</v>
      </c>
      <c r="F595" s="3">
        <v>1012059.67</v>
      </c>
      <c r="G595" s="3">
        <v>11028.249999999996</v>
      </c>
    </row>
    <row r="596" spans="1:7" x14ac:dyDescent="0.2">
      <c r="A596" t="s">
        <v>1035</v>
      </c>
      <c r="B596" t="s">
        <v>1036</v>
      </c>
      <c r="C596">
        <v>1</v>
      </c>
      <c r="D596" s="3">
        <v>133839.89000000001</v>
      </c>
      <c r="E596" s="3">
        <v>-25974.22</v>
      </c>
      <c r="F596" s="3">
        <v>159814.10999999999</v>
      </c>
      <c r="G596" s="3">
        <v>0</v>
      </c>
    </row>
    <row r="597" spans="1:7" x14ac:dyDescent="0.2">
      <c r="A597" t="s">
        <v>1037</v>
      </c>
      <c r="B597" t="s">
        <v>756</v>
      </c>
      <c r="C597">
        <v>1</v>
      </c>
      <c r="D597" s="3">
        <v>-154183.66</v>
      </c>
      <c r="E597" s="3">
        <v>-47005.43</v>
      </c>
      <c r="F597" s="3">
        <v>-69596.759999999995</v>
      </c>
      <c r="G597" s="3">
        <v>-37581.47</v>
      </c>
    </row>
    <row r="598" spans="1:7" x14ac:dyDescent="0.2">
      <c r="A598" t="s">
        <v>1038</v>
      </c>
      <c r="B598" t="s">
        <v>812</v>
      </c>
      <c r="C598">
        <v>1</v>
      </c>
      <c r="D598" s="3">
        <v>595.48</v>
      </c>
      <c r="E598" s="3">
        <v>1792.41</v>
      </c>
      <c r="F598" s="3">
        <v>-1118.5</v>
      </c>
      <c r="G598" s="3">
        <v>-78.430000000000007</v>
      </c>
    </row>
    <row r="599" spans="1:7" x14ac:dyDescent="0.2">
      <c r="A599" t="s">
        <v>1039</v>
      </c>
      <c r="B599" t="s">
        <v>342</v>
      </c>
      <c r="C599">
        <v>3</v>
      </c>
      <c r="D599" s="3">
        <v>-101249.62</v>
      </c>
      <c r="E599" s="3">
        <v>8060.31</v>
      </c>
      <c r="F599" s="3">
        <v>-112526.23</v>
      </c>
      <c r="G599" s="3">
        <v>3216.3</v>
      </c>
    </row>
    <row r="600" spans="1:7" x14ac:dyDescent="0.2">
      <c r="A600" t="s">
        <v>1040</v>
      </c>
      <c r="B600" t="s">
        <v>1041</v>
      </c>
      <c r="C600">
        <v>1</v>
      </c>
      <c r="D600" s="3">
        <v>-65547.039999999994</v>
      </c>
      <c r="E600" s="3">
        <v>-35451.46</v>
      </c>
      <c r="F600" s="3">
        <v>-30095.58</v>
      </c>
      <c r="G600" s="3">
        <v>0</v>
      </c>
    </row>
    <row r="601" spans="1:7" x14ac:dyDescent="0.2">
      <c r="A601" t="s">
        <v>1042</v>
      </c>
      <c r="B601" t="s">
        <v>1043</v>
      </c>
      <c r="C601">
        <v>1</v>
      </c>
      <c r="D601" s="3">
        <v>-221063.63</v>
      </c>
      <c r="E601" s="3">
        <v>-177360.35</v>
      </c>
      <c r="F601" s="3">
        <v>320373.65999999997</v>
      </c>
      <c r="G601" s="3">
        <v>-364076.94</v>
      </c>
    </row>
    <row r="602" spans="1:7" x14ac:dyDescent="0.2">
      <c r="A602" t="s">
        <v>1044</v>
      </c>
      <c r="B602" t="s">
        <v>1045</v>
      </c>
      <c r="C602">
        <v>2</v>
      </c>
      <c r="D602" s="3">
        <v>444887.82999999996</v>
      </c>
      <c r="E602" s="3">
        <v>54677.440000000002</v>
      </c>
      <c r="F602" s="3">
        <v>365460.23</v>
      </c>
      <c r="G602" s="3">
        <v>24750.16</v>
      </c>
    </row>
    <row r="603" spans="1:7" x14ac:dyDescent="0.2">
      <c r="A603" t="s">
        <v>1046</v>
      </c>
      <c r="B603" t="s">
        <v>182</v>
      </c>
      <c r="C603">
        <v>1</v>
      </c>
      <c r="D603" s="3">
        <v>-471257.09</v>
      </c>
      <c r="E603" s="3">
        <v>-215462.9</v>
      </c>
      <c r="F603" s="3">
        <v>309549.82</v>
      </c>
      <c r="G603" s="3">
        <v>-565344.01</v>
      </c>
    </row>
    <row r="604" spans="1:7" x14ac:dyDescent="0.2">
      <c r="A604" t="s">
        <v>1047</v>
      </c>
      <c r="B604" t="s">
        <v>182</v>
      </c>
      <c r="C604">
        <v>2</v>
      </c>
      <c r="D604" s="3">
        <v>116825.73999999999</v>
      </c>
      <c r="E604" s="3">
        <v>-41028.19</v>
      </c>
      <c r="F604" s="3">
        <v>192243.6</v>
      </c>
      <c r="G604" s="3">
        <v>-34389.67</v>
      </c>
    </row>
    <row r="605" spans="1:7" x14ac:dyDescent="0.2">
      <c r="A605" t="s">
        <v>1048</v>
      </c>
      <c r="B605" t="s">
        <v>1049</v>
      </c>
      <c r="C605">
        <v>1</v>
      </c>
      <c r="D605" s="3">
        <v>-54849.2</v>
      </c>
      <c r="E605" s="3">
        <v>-15508.59</v>
      </c>
      <c r="F605" s="3">
        <v>-22485.07</v>
      </c>
      <c r="G605" s="3">
        <v>-16855.54</v>
      </c>
    </row>
    <row r="606" spans="1:7" x14ac:dyDescent="0.2">
      <c r="A606" t="s">
        <v>1050</v>
      </c>
      <c r="B606" t="s">
        <v>56</v>
      </c>
      <c r="C606">
        <v>2</v>
      </c>
      <c r="D606" s="3">
        <v>247563.5</v>
      </c>
      <c r="E606" s="3">
        <v>79719.72</v>
      </c>
      <c r="F606" s="3">
        <v>167843.78</v>
      </c>
      <c r="G606" s="3">
        <v>0</v>
      </c>
    </row>
    <row r="607" spans="1:7" x14ac:dyDescent="0.2">
      <c r="A607" t="s">
        <v>1051</v>
      </c>
      <c r="B607" t="s">
        <v>1052</v>
      </c>
      <c r="C607">
        <v>14</v>
      </c>
      <c r="D607" s="3">
        <v>12923066.119999999</v>
      </c>
      <c r="E607" s="3">
        <v>2738960.1300000008</v>
      </c>
      <c r="F607" s="3">
        <v>9148994.6900000013</v>
      </c>
      <c r="G607" s="3">
        <v>1035111.2999999999</v>
      </c>
    </row>
    <row r="608" spans="1:7" x14ac:dyDescent="0.2">
      <c r="A608" t="s">
        <v>1053</v>
      </c>
      <c r="B608" t="s">
        <v>1054</v>
      </c>
      <c r="C608">
        <v>3</v>
      </c>
      <c r="D608" s="3">
        <v>-862730.21</v>
      </c>
      <c r="E608" s="3">
        <v>-95273.82</v>
      </c>
      <c r="F608" s="3">
        <v>-215365.38999999996</v>
      </c>
      <c r="G608" s="3">
        <v>-552091</v>
      </c>
    </row>
    <row r="609" spans="1:7" x14ac:dyDescent="0.2">
      <c r="A609" t="s">
        <v>1055</v>
      </c>
      <c r="B609" t="s">
        <v>424</v>
      </c>
      <c r="C609">
        <v>2</v>
      </c>
      <c r="D609" s="3">
        <v>-1356.35</v>
      </c>
      <c r="E609" s="3">
        <v>0</v>
      </c>
      <c r="F609" s="3">
        <v>-760.32</v>
      </c>
      <c r="G609" s="3">
        <v>-596.03</v>
      </c>
    </row>
    <row r="610" spans="1:7" x14ac:dyDescent="0.2">
      <c r="A610" t="s">
        <v>1056</v>
      </c>
      <c r="B610" t="s">
        <v>1057</v>
      </c>
      <c r="C610">
        <v>4</v>
      </c>
      <c r="D610" s="3">
        <v>71309.06</v>
      </c>
      <c r="E610" s="3">
        <v>81281.69</v>
      </c>
      <c r="F610" s="3">
        <v>241135.32</v>
      </c>
      <c r="G610" s="3">
        <v>-251107.94999999998</v>
      </c>
    </row>
    <row r="611" spans="1:7" x14ac:dyDescent="0.2">
      <c r="A611" t="s">
        <v>1058</v>
      </c>
      <c r="B611" t="s">
        <v>969</v>
      </c>
      <c r="C611">
        <v>1</v>
      </c>
      <c r="D611" s="3">
        <v>139705.85999999999</v>
      </c>
      <c r="E611" s="3">
        <v>32533.48</v>
      </c>
      <c r="F611" s="3">
        <v>132155.06</v>
      </c>
      <c r="G611" s="3">
        <v>-24982.68</v>
      </c>
    </row>
    <row r="612" spans="1:7" x14ac:dyDescent="0.2">
      <c r="A612" t="s">
        <v>1059</v>
      </c>
      <c r="B612" t="s">
        <v>649</v>
      </c>
      <c r="C612">
        <v>2</v>
      </c>
      <c r="D612" s="3">
        <v>-77532.430000000008</v>
      </c>
      <c r="E612" s="3">
        <v>-16029.900000000001</v>
      </c>
      <c r="F612" s="3">
        <v>-24061.370000000003</v>
      </c>
      <c r="G612" s="3">
        <v>-37441.159999999996</v>
      </c>
    </row>
    <row r="613" spans="1:7" x14ac:dyDescent="0.2">
      <c r="A613" t="s">
        <v>1060</v>
      </c>
      <c r="B613" t="s">
        <v>1061</v>
      </c>
      <c r="C613">
        <v>2</v>
      </c>
      <c r="D613" s="3">
        <v>-112781.93000000001</v>
      </c>
      <c r="E613" s="3">
        <v>-65876.86</v>
      </c>
      <c r="F613" s="3">
        <v>-10956.45</v>
      </c>
      <c r="G613" s="3">
        <v>-35948.620000000003</v>
      </c>
    </row>
    <row r="614" spans="1:7" x14ac:dyDescent="0.2">
      <c r="A614" t="s">
        <v>1062</v>
      </c>
      <c r="B614" t="s">
        <v>907</v>
      </c>
      <c r="C614">
        <v>1</v>
      </c>
      <c r="D614" s="3">
        <v>-222526.04</v>
      </c>
      <c r="E614" s="3">
        <v>114678.92</v>
      </c>
      <c r="F614" s="3">
        <v>-337204.96</v>
      </c>
      <c r="G614" s="3">
        <v>0</v>
      </c>
    </row>
    <row r="615" spans="1:7" x14ac:dyDescent="0.2">
      <c r="A615" t="s">
        <v>1063</v>
      </c>
      <c r="B615" t="s">
        <v>1064</v>
      </c>
      <c r="C615">
        <v>1</v>
      </c>
      <c r="D615" s="3">
        <v>118145.38</v>
      </c>
      <c r="E615" s="3">
        <v>41580.18</v>
      </c>
      <c r="F615" s="3">
        <v>170059.65</v>
      </c>
      <c r="G615" s="3">
        <v>-93494.45</v>
      </c>
    </row>
    <row r="616" spans="1:7" x14ac:dyDescent="0.2">
      <c r="A616" t="s">
        <v>1065</v>
      </c>
      <c r="B616" t="s">
        <v>41</v>
      </c>
      <c r="C616">
        <v>42</v>
      </c>
      <c r="D616" s="3">
        <v>5193436.3199999994</v>
      </c>
      <c r="E616" s="3">
        <v>1831614.12</v>
      </c>
      <c r="F616" s="3">
        <v>3361822.1999999997</v>
      </c>
      <c r="G616" s="3">
        <v>0</v>
      </c>
    </row>
    <row r="617" spans="1:7" x14ac:dyDescent="0.2">
      <c r="A617" t="s">
        <v>1066</v>
      </c>
      <c r="B617" t="s">
        <v>1067</v>
      </c>
      <c r="C617">
        <v>1</v>
      </c>
      <c r="D617" s="3">
        <v>-392048.34</v>
      </c>
      <c r="E617" s="3">
        <v>-430847.56</v>
      </c>
      <c r="F617" s="3">
        <v>258548.57</v>
      </c>
      <c r="G617" s="3">
        <v>-219749.35</v>
      </c>
    </row>
    <row r="618" spans="1:7" x14ac:dyDescent="0.2">
      <c r="A618" t="s">
        <v>1068</v>
      </c>
      <c r="B618" t="s">
        <v>226</v>
      </c>
      <c r="C618">
        <v>1</v>
      </c>
      <c r="D618" s="3">
        <v>300477.15999999997</v>
      </c>
      <c r="E618" s="3">
        <v>90209.66</v>
      </c>
      <c r="F618" s="3">
        <v>221406.87</v>
      </c>
      <c r="G618" s="3">
        <v>-11139.37</v>
      </c>
    </row>
    <row r="619" spans="1:7" x14ac:dyDescent="0.2">
      <c r="A619" t="s">
        <v>1069</v>
      </c>
      <c r="B619" t="s">
        <v>1070</v>
      </c>
      <c r="C619">
        <v>2</v>
      </c>
      <c r="D619" s="3">
        <v>-97823.59</v>
      </c>
      <c r="E619" s="3">
        <v>-306.23</v>
      </c>
      <c r="F619" s="3">
        <v>-55027.46</v>
      </c>
      <c r="G619" s="3">
        <v>-42489.899999999994</v>
      </c>
    </row>
    <row r="620" spans="1:7" x14ac:dyDescent="0.2">
      <c r="A620" t="s">
        <v>1071</v>
      </c>
      <c r="B620" t="s">
        <v>1072</v>
      </c>
      <c r="C620">
        <v>11</v>
      </c>
      <c r="D620" s="3">
        <v>4950113.88</v>
      </c>
      <c r="E620" s="3">
        <v>1104295.05</v>
      </c>
      <c r="F620" s="3">
        <v>3840502.66</v>
      </c>
      <c r="G620" s="3">
        <v>5316.1699999999837</v>
      </c>
    </row>
    <row r="621" spans="1:7" x14ac:dyDescent="0.2">
      <c r="A621" t="s">
        <v>1073</v>
      </c>
      <c r="B621" t="s">
        <v>1074</v>
      </c>
      <c r="C621">
        <v>4</v>
      </c>
      <c r="D621" s="3">
        <v>-518897.98000000004</v>
      </c>
      <c r="E621" s="3">
        <v>5950.52</v>
      </c>
      <c r="F621" s="3">
        <v>-242900.59</v>
      </c>
      <c r="G621" s="3">
        <v>-281947.91000000003</v>
      </c>
    </row>
    <row r="622" spans="1:7" x14ac:dyDescent="0.2">
      <c r="A622" t="s">
        <v>1075</v>
      </c>
      <c r="B622" t="s">
        <v>1076</v>
      </c>
      <c r="C622">
        <v>5</v>
      </c>
      <c r="D622" s="3">
        <v>725753.42</v>
      </c>
      <c r="E622" s="3">
        <v>161553.99000000002</v>
      </c>
      <c r="F622" s="3">
        <v>566207.14000000013</v>
      </c>
      <c r="G622" s="3">
        <v>-2007.71</v>
      </c>
    </row>
    <row r="623" spans="1:7" x14ac:dyDescent="0.2">
      <c r="A623" t="s">
        <v>1077</v>
      </c>
      <c r="B623" t="s">
        <v>1078</v>
      </c>
      <c r="C623">
        <v>5</v>
      </c>
      <c r="D623" s="3">
        <v>-20490.669999999995</v>
      </c>
      <c r="E623" s="3">
        <v>780.4699999999998</v>
      </c>
      <c r="F623" s="3">
        <v>-16422.980000000003</v>
      </c>
      <c r="G623" s="3">
        <v>-4848.16</v>
      </c>
    </row>
    <row r="624" spans="1:7" x14ac:dyDescent="0.2">
      <c r="A624" t="s">
        <v>1079</v>
      </c>
      <c r="B624" t="s">
        <v>41</v>
      </c>
      <c r="C624">
        <v>2</v>
      </c>
      <c r="D624" s="3">
        <v>7384984.6699999999</v>
      </c>
      <c r="E624" s="3">
        <v>420462.55</v>
      </c>
      <c r="F624" s="3">
        <v>6064013.04</v>
      </c>
      <c r="G624" s="3">
        <v>900509.08</v>
      </c>
    </row>
    <row r="625" spans="1:7" x14ac:dyDescent="0.2">
      <c r="A625" t="s">
        <v>1080</v>
      </c>
      <c r="B625" t="s">
        <v>1081</v>
      </c>
      <c r="C625">
        <v>1</v>
      </c>
      <c r="D625" s="3">
        <v>817056.1</v>
      </c>
      <c r="E625" s="3">
        <v>381549.22</v>
      </c>
      <c r="F625" s="3">
        <v>435506.88</v>
      </c>
      <c r="G625" s="3">
        <v>0</v>
      </c>
    </row>
    <row r="626" spans="1:7" x14ac:dyDescent="0.2">
      <c r="A626" t="s">
        <v>1082</v>
      </c>
      <c r="B626" t="s">
        <v>1083</v>
      </c>
      <c r="C626">
        <v>2</v>
      </c>
      <c r="D626" s="3">
        <v>-240638.76</v>
      </c>
      <c r="E626" s="3">
        <v>-69806.460000000006</v>
      </c>
      <c r="F626" s="3">
        <v>-144132.4</v>
      </c>
      <c r="G626" s="3">
        <v>-26699.899999999998</v>
      </c>
    </row>
    <row r="627" spans="1:7" x14ac:dyDescent="0.2">
      <c r="A627" t="s">
        <v>1084</v>
      </c>
      <c r="B627" t="s">
        <v>1085</v>
      </c>
      <c r="C627">
        <v>2</v>
      </c>
      <c r="D627" s="3">
        <v>-400903.23</v>
      </c>
      <c r="E627" s="3">
        <v>-156953.72</v>
      </c>
      <c r="F627" s="3">
        <v>-118476.32</v>
      </c>
      <c r="G627" s="3">
        <v>-125473.18999999999</v>
      </c>
    </row>
    <row r="628" spans="1:7" x14ac:dyDescent="0.2">
      <c r="A628" t="s">
        <v>1086</v>
      </c>
      <c r="B628" t="s">
        <v>164</v>
      </c>
      <c r="C628">
        <v>2</v>
      </c>
      <c r="D628" s="3">
        <v>166370.9</v>
      </c>
      <c r="E628" s="3">
        <v>21111.33</v>
      </c>
      <c r="F628" s="3">
        <v>145259.57</v>
      </c>
      <c r="G628" s="3">
        <v>0</v>
      </c>
    </row>
    <row r="629" spans="1:7" x14ac:dyDescent="0.2">
      <c r="A629" t="s">
        <v>1087</v>
      </c>
      <c r="B629" t="s">
        <v>41</v>
      </c>
      <c r="C629">
        <v>2</v>
      </c>
      <c r="D629" s="3">
        <v>1641399.85</v>
      </c>
      <c r="E629" s="3">
        <v>445245.8</v>
      </c>
      <c r="F629" s="3">
        <v>1196154.05</v>
      </c>
      <c r="G629" s="3">
        <v>0</v>
      </c>
    </row>
    <row r="630" spans="1:7" x14ac:dyDescent="0.2">
      <c r="A630" t="s">
        <v>1088</v>
      </c>
      <c r="B630" t="s">
        <v>58</v>
      </c>
      <c r="C630">
        <v>4</v>
      </c>
      <c r="D630" s="3">
        <v>-270363.52000000002</v>
      </c>
      <c r="E630" s="3">
        <v>26255.309999999998</v>
      </c>
      <c r="F630" s="3">
        <v>25159.64</v>
      </c>
      <c r="G630" s="3">
        <v>-321778.46999999997</v>
      </c>
    </row>
    <row r="631" spans="1:7" x14ac:dyDescent="0.2">
      <c r="A631" t="s">
        <v>1089</v>
      </c>
      <c r="B631" t="s">
        <v>1090</v>
      </c>
      <c r="C631">
        <v>2</v>
      </c>
      <c r="D631" s="3">
        <v>-8989.17</v>
      </c>
      <c r="E631" s="3">
        <v>5943.25</v>
      </c>
      <c r="F631" s="3">
        <v>-4927.5600000000004</v>
      </c>
      <c r="G631" s="3">
        <v>-10004.86</v>
      </c>
    </row>
    <row r="632" spans="1:7" x14ac:dyDescent="0.2">
      <c r="A632" t="s">
        <v>1091</v>
      </c>
      <c r="B632" t="s">
        <v>1092</v>
      </c>
      <c r="C632">
        <v>2</v>
      </c>
      <c r="D632" s="3">
        <v>-202291.11</v>
      </c>
      <c r="E632" s="3">
        <v>-55878.36</v>
      </c>
      <c r="F632" s="3">
        <v>-93680.3</v>
      </c>
      <c r="G632" s="3">
        <v>-52732.450000000004</v>
      </c>
    </row>
    <row r="633" spans="1:7" x14ac:dyDescent="0.2">
      <c r="A633" t="s">
        <v>1093</v>
      </c>
      <c r="B633" t="s">
        <v>828</v>
      </c>
      <c r="C633">
        <v>2</v>
      </c>
      <c r="D633" s="3">
        <v>300129.24</v>
      </c>
      <c r="E633" s="3">
        <v>16534.63</v>
      </c>
      <c r="F633" s="3">
        <v>302672.62</v>
      </c>
      <c r="G633" s="3">
        <v>-19078.010000000002</v>
      </c>
    </row>
    <row r="634" spans="1:7" x14ac:dyDescent="0.2">
      <c r="A634" t="s">
        <v>1094</v>
      </c>
      <c r="B634" t="s">
        <v>1095</v>
      </c>
      <c r="C634">
        <v>1</v>
      </c>
      <c r="D634" s="3">
        <v>600.88</v>
      </c>
      <c r="E634" s="3">
        <v>69.430000000000007</v>
      </c>
      <c r="F634" s="3">
        <v>-330.48</v>
      </c>
      <c r="G634" s="3">
        <v>861.93</v>
      </c>
    </row>
    <row r="635" spans="1:7" x14ac:dyDescent="0.2">
      <c r="A635" t="s">
        <v>1096</v>
      </c>
      <c r="B635" t="s">
        <v>1097</v>
      </c>
      <c r="C635">
        <v>1</v>
      </c>
      <c r="D635" s="3">
        <v>-68203.67</v>
      </c>
      <c r="E635" s="3">
        <v>-22572.26</v>
      </c>
      <c r="F635" s="3">
        <v>-33725.35</v>
      </c>
      <c r="G635" s="3">
        <v>-11906.06</v>
      </c>
    </row>
    <row r="636" spans="1:7" x14ac:dyDescent="0.2">
      <c r="A636" t="s">
        <v>1098</v>
      </c>
      <c r="B636" t="s">
        <v>1099</v>
      </c>
      <c r="C636">
        <v>13</v>
      </c>
      <c r="D636" s="3">
        <v>-347384.76999999996</v>
      </c>
      <c r="E636" s="3">
        <v>-169151.51000000007</v>
      </c>
      <c r="F636" s="3">
        <v>157482.49000000002</v>
      </c>
      <c r="G636" s="3">
        <v>-335715.75000000006</v>
      </c>
    </row>
    <row r="637" spans="1:7" x14ac:dyDescent="0.2">
      <c r="A637" t="s">
        <v>1100</v>
      </c>
      <c r="B637" t="s">
        <v>226</v>
      </c>
      <c r="C637">
        <v>3</v>
      </c>
      <c r="D637" s="3">
        <v>-545600.26</v>
      </c>
      <c r="E637" s="3">
        <v>17218.62</v>
      </c>
      <c r="F637" s="3">
        <v>-521040.24999999994</v>
      </c>
      <c r="G637" s="3">
        <v>-41778.629999999997</v>
      </c>
    </row>
    <row r="638" spans="1:7" x14ac:dyDescent="0.2">
      <c r="A638" t="s">
        <v>1101</v>
      </c>
      <c r="B638" t="s">
        <v>1102</v>
      </c>
      <c r="C638">
        <v>2</v>
      </c>
      <c r="D638" s="3">
        <v>293259.84000000003</v>
      </c>
      <c r="E638" s="3">
        <v>501561.41000000003</v>
      </c>
      <c r="F638" s="3">
        <v>216359.79</v>
      </c>
      <c r="G638" s="3">
        <v>-424661.36</v>
      </c>
    </row>
    <row r="639" spans="1:7" x14ac:dyDescent="0.2">
      <c r="A639" t="s">
        <v>1103</v>
      </c>
      <c r="B639" t="s">
        <v>286</v>
      </c>
      <c r="C639">
        <v>13</v>
      </c>
      <c r="D639" s="3">
        <v>-3922089.6400000006</v>
      </c>
      <c r="E639" s="3">
        <v>28111.219999999987</v>
      </c>
      <c r="F639" s="3">
        <v>-4338174.5999999996</v>
      </c>
      <c r="G639" s="3">
        <v>387973.74</v>
      </c>
    </row>
    <row r="640" spans="1:7" x14ac:dyDescent="0.2">
      <c r="A640" t="s">
        <v>1104</v>
      </c>
      <c r="B640" t="s">
        <v>1105</v>
      </c>
      <c r="C640">
        <v>4</v>
      </c>
      <c r="D640" s="3">
        <v>1829998.34</v>
      </c>
      <c r="E640" s="3">
        <v>-38857.939999999944</v>
      </c>
      <c r="F640" s="3">
        <v>2357915.48</v>
      </c>
      <c r="G640" s="3">
        <v>-489059.19999999995</v>
      </c>
    </row>
    <row r="641" spans="1:7" x14ac:dyDescent="0.2">
      <c r="A641" t="s">
        <v>1106</v>
      </c>
      <c r="B641" t="s">
        <v>157</v>
      </c>
      <c r="C641">
        <v>6</v>
      </c>
      <c r="D641" s="3">
        <v>-1590876.6300000001</v>
      </c>
      <c r="E641" s="3">
        <v>196845.7</v>
      </c>
      <c r="F641" s="3">
        <v>260888.88</v>
      </c>
      <c r="G641" s="3">
        <v>-2048611.21</v>
      </c>
    </row>
    <row r="642" spans="1:7" x14ac:dyDescent="0.2">
      <c r="A642" t="s">
        <v>1107</v>
      </c>
      <c r="B642" t="s">
        <v>1108</v>
      </c>
      <c r="C642">
        <v>5</v>
      </c>
      <c r="D642" s="3">
        <v>-4155399.1900000004</v>
      </c>
      <c r="E642" s="3">
        <v>-189531.56</v>
      </c>
      <c r="F642" s="3">
        <v>-893627.7699999999</v>
      </c>
      <c r="G642" s="3">
        <v>-3072239.86</v>
      </c>
    </row>
    <row r="643" spans="1:7" x14ac:dyDescent="0.2">
      <c r="A643" t="s">
        <v>1109</v>
      </c>
      <c r="B643" t="s">
        <v>1110</v>
      </c>
      <c r="C643">
        <v>2</v>
      </c>
      <c r="D643" s="3">
        <v>-295218.35000000003</v>
      </c>
      <c r="E643" s="3">
        <v>-105479.11</v>
      </c>
      <c r="F643" s="3">
        <v>-89872.91</v>
      </c>
      <c r="G643" s="3">
        <v>-99866.33</v>
      </c>
    </row>
    <row r="644" spans="1:7" x14ac:dyDescent="0.2">
      <c r="A644" t="s">
        <v>1111</v>
      </c>
      <c r="B644" t="s">
        <v>1112</v>
      </c>
      <c r="C644">
        <v>2</v>
      </c>
      <c r="D644" s="3">
        <v>110334.03</v>
      </c>
      <c r="E644" s="3">
        <v>84827.839999999997</v>
      </c>
      <c r="F644" s="3">
        <v>64511.72</v>
      </c>
      <c r="G644" s="3">
        <v>-39005.53</v>
      </c>
    </row>
    <row r="645" spans="1:7" x14ac:dyDescent="0.2">
      <c r="A645" t="s">
        <v>1113</v>
      </c>
      <c r="B645" t="s">
        <v>800</v>
      </c>
      <c r="C645">
        <v>4</v>
      </c>
      <c r="D645" s="3">
        <v>-443614.02999999997</v>
      </c>
      <c r="E645" s="3">
        <v>65852.98</v>
      </c>
      <c r="F645" s="3">
        <v>11874.789999999997</v>
      </c>
      <c r="G645" s="3">
        <v>-521341.8</v>
      </c>
    </row>
    <row r="646" spans="1:7" x14ac:dyDescent="0.2">
      <c r="A646" t="s">
        <v>1114</v>
      </c>
      <c r="B646" t="s">
        <v>1115</v>
      </c>
      <c r="C646">
        <v>2</v>
      </c>
      <c r="D646" s="3">
        <v>-190481.24</v>
      </c>
      <c r="E646" s="3">
        <v>-129918.83</v>
      </c>
      <c r="F646" s="3">
        <v>-29650.13</v>
      </c>
      <c r="G646" s="3">
        <v>-30912.28</v>
      </c>
    </row>
    <row r="647" spans="1:7" x14ac:dyDescent="0.2">
      <c r="A647" t="s">
        <v>1116</v>
      </c>
      <c r="B647" t="s">
        <v>1117</v>
      </c>
      <c r="C647">
        <v>4</v>
      </c>
      <c r="D647" s="3">
        <v>342970.64</v>
      </c>
      <c r="E647" s="3">
        <v>44378.33</v>
      </c>
      <c r="F647" s="3">
        <v>275534.11</v>
      </c>
      <c r="G647" s="3">
        <v>23058.2</v>
      </c>
    </row>
    <row r="648" spans="1:7" x14ac:dyDescent="0.2">
      <c r="A648" t="s">
        <v>1118</v>
      </c>
      <c r="B648" t="s">
        <v>1119</v>
      </c>
      <c r="C648">
        <v>4</v>
      </c>
      <c r="D648" s="3">
        <v>1161193.54</v>
      </c>
      <c r="E648" s="3">
        <v>372090.88</v>
      </c>
      <c r="F648" s="3">
        <v>868968.12</v>
      </c>
      <c r="G648" s="3">
        <v>-79865.459999999992</v>
      </c>
    </row>
    <row r="649" spans="1:7" x14ac:dyDescent="0.2">
      <c r="A649" t="s">
        <v>1120</v>
      </c>
      <c r="B649" t="s">
        <v>1121</v>
      </c>
      <c r="C649">
        <v>4</v>
      </c>
      <c r="D649" s="3">
        <v>552189.01</v>
      </c>
      <c r="E649" s="3">
        <v>14029.899999999994</v>
      </c>
      <c r="F649" s="3">
        <v>642449.22</v>
      </c>
      <c r="G649" s="3">
        <v>-104290.11</v>
      </c>
    </row>
    <row r="650" spans="1:7" x14ac:dyDescent="0.2">
      <c r="A650" t="s">
        <v>1122</v>
      </c>
      <c r="B650" t="s">
        <v>1123</v>
      </c>
      <c r="C650">
        <v>2</v>
      </c>
      <c r="D650" s="3">
        <v>-162.86999999999989</v>
      </c>
      <c r="E650" s="3">
        <v>7953.63</v>
      </c>
      <c r="F650" s="3">
        <v>-16220.41</v>
      </c>
      <c r="G650" s="3">
        <v>8103.91</v>
      </c>
    </row>
    <row r="651" spans="1:7" x14ac:dyDescent="0.2">
      <c r="A651" t="s">
        <v>1124</v>
      </c>
      <c r="B651" t="s">
        <v>41</v>
      </c>
      <c r="C651">
        <v>3</v>
      </c>
      <c r="D651" s="3">
        <v>-42245.409999999953</v>
      </c>
      <c r="E651" s="3">
        <v>19948.11</v>
      </c>
      <c r="F651" s="3">
        <v>-31817.049999999959</v>
      </c>
      <c r="G651" s="3">
        <v>-30376.47</v>
      </c>
    </row>
    <row r="652" spans="1:7" x14ac:dyDescent="0.2">
      <c r="A652" t="s">
        <v>1125</v>
      </c>
      <c r="B652" t="s">
        <v>1126</v>
      </c>
      <c r="C652">
        <v>2</v>
      </c>
      <c r="D652" s="3">
        <v>56444</v>
      </c>
      <c r="E652" s="3">
        <v>2250.9300000000003</v>
      </c>
      <c r="F652" s="3">
        <v>110380.02</v>
      </c>
      <c r="G652" s="3">
        <v>-56186.950000000004</v>
      </c>
    </row>
    <row r="653" spans="1:7" x14ac:dyDescent="0.2">
      <c r="A653" t="s">
        <v>1127</v>
      </c>
      <c r="B653" t="s">
        <v>1128</v>
      </c>
      <c r="C653">
        <v>5</v>
      </c>
      <c r="D653" s="3">
        <v>5887167.3899999997</v>
      </c>
      <c r="E653" s="3">
        <v>421008.81999999995</v>
      </c>
      <c r="F653" s="3">
        <v>6890669.9299999997</v>
      </c>
      <c r="G653" s="3">
        <v>-1424511.3599999999</v>
      </c>
    </row>
    <row r="654" spans="1:7" x14ac:dyDescent="0.2">
      <c r="A654" t="s">
        <v>1129</v>
      </c>
      <c r="B654" t="s">
        <v>440</v>
      </c>
      <c r="C654">
        <v>5</v>
      </c>
      <c r="D654" s="3">
        <v>4633691.3999999994</v>
      </c>
      <c r="E654" s="3">
        <v>544588.38</v>
      </c>
      <c r="F654" s="3">
        <v>4425860.6500000004</v>
      </c>
      <c r="G654" s="3">
        <v>-336757.63</v>
      </c>
    </row>
    <row r="655" spans="1:7" x14ac:dyDescent="0.2">
      <c r="A655" t="s">
        <v>1130</v>
      </c>
      <c r="B655" t="s">
        <v>1131</v>
      </c>
      <c r="C655">
        <v>2</v>
      </c>
      <c r="D655" s="3">
        <v>273341.88</v>
      </c>
      <c r="E655" s="3">
        <v>29039</v>
      </c>
      <c r="F655" s="3">
        <v>226748.51</v>
      </c>
      <c r="G655" s="3">
        <v>17554.37</v>
      </c>
    </row>
    <row r="656" spans="1:7" x14ac:dyDescent="0.2">
      <c r="A656" t="s">
        <v>1132</v>
      </c>
      <c r="B656" t="s">
        <v>1133</v>
      </c>
      <c r="C656">
        <v>2</v>
      </c>
      <c r="D656" s="3">
        <v>717513.04</v>
      </c>
      <c r="E656" s="3">
        <v>349034.69999999995</v>
      </c>
      <c r="F656" s="3">
        <v>368774.34</v>
      </c>
      <c r="G656" s="3">
        <v>-296</v>
      </c>
    </row>
    <row r="657" spans="1:7" x14ac:dyDescent="0.2">
      <c r="A657" t="s">
        <v>1134</v>
      </c>
      <c r="B657" t="s">
        <v>1135</v>
      </c>
      <c r="C657">
        <v>1</v>
      </c>
      <c r="D657" s="3">
        <v>-256864.75</v>
      </c>
      <c r="E657" s="3">
        <v>-175066.37</v>
      </c>
      <c r="F657" s="3">
        <v>9304.44</v>
      </c>
      <c r="G657" s="3">
        <v>-91102.82</v>
      </c>
    </row>
    <row r="658" spans="1:7" x14ac:dyDescent="0.2">
      <c r="A658" t="s">
        <v>1136</v>
      </c>
      <c r="B658" t="s">
        <v>1137</v>
      </c>
      <c r="C658">
        <v>2</v>
      </c>
      <c r="D658" s="3">
        <v>-48693.599999999999</v>
      </c>
      <c r="E658" s="3">
        <v>-4207.01</v>
      </c>
      <c r="F658" s="3">
        <v>-26673.66</v>
      </c>
      <c r="G658" s="3">
        <v>-17812.93</v>
      </c>
    </row>
    <row r="659" spans="1:7" x14ac:dyDescent="0.2">
      <c r="A659" t="s">
        <v>1138</v>
      </c>
      <c r="B659" t="s">
        <v>226</v>
      </c>
      <c r="C659">
        <v>3</v>
      </c>
      <c r="D659" s="3">
        <v>2352344.0900000003</v>
      </c>
      <c r="E659" s="3">
        <v>726077.67000000016</v>
      </c>
      <c r="F659" s="3">
        <v>1661383.4100000001</v>
      </c>
      <c r="G659" s="3">
        <v>-35116.99</v>
      </c>
    </row>
    <row r="660" spans="1:7" x14ac:dyDescent="0.2">
      <c r="A660" t="s">
        <v>1139</v>
      </c>
      <c r="B660" t="s">
        <v>440</v>
      </c>
      <c r="C660">
        <v>5</v>
      </c>
      <c r="D660" s="3">
        <v>2140538.71</v>
      </c>
      <c r="E660" s="3">
        <v>276460.59000000003</v>
      </c>
      <c r="F660" s="3">
        <v>2035653.25</v>
      </c>
      <c r="G660" s="3">
        <v>-171575.13</v>
      </c>
    </row>
    <row r="661" spans="1:7" x14ac:dyDescent="0.2">
      <c r="A661" t="s">
        <v>1140</v>
      </c>
      <c r="B661" t="s">
        <v>1141</v>
      </c>
      <c r="C661">
        <v>2</v>
      </c>
      <c r="D661" s="3">
        <v>-21991.93</v>
      </c>
      <c r="E661" s="3">
        <v>2201.96</v>
      </c>
      <c r="F661" s="3">
        <v>-5008.9500000000007</v>
      </c>
      <c r="G661" s="3">
        <v>-19184.939999999999</v>
      </c>
    </row>
    <row r="662" spans="1:7" x14ac:dyDescent="0.2">
      <c r="A662" t="s">
        <v>1142</v>
      </c>
      <c r="B662" t="s">
        <v>1143</v>
      </c>
      <c r="C662">
        <v>4</v>
      </c>
      <c r="D662" s="3">
        <v>1644787.15</v>
      </c>
      <c r="E662" s="3">
        <v>143315.21</v>
      </c>
      <c r="F662" s="3">
        <v>1455164.82</v>
      </c>
      <c r="G662" s="3">
        <v>46307.12000000001</v>
      </c>
    </row>
    <row r="663" spans="1:7" x14ac:dyDescent="0.2">
      <c r="A663" t="s">
        <v>1144</v>
      </c>
      <c r="B663" t="s">
        <v>1145</v>
      </c>
      <c r="C663">
        <v>2</v>
      </c>
      <c r="D663" s="3">
        <v>-172992.23</v>
      </c>
      <c r="E663" s="3">
        <v>-75408.77</v>
      </c>
      <c r="F663" s="3">
        <v>-69929.39</v>
      </c>
      <c r="G663" s="3">
        <v>-27654.07</v>
      </c>
    </row>
    <row r="664" spans="1:7" x14ac:dyDescent="0.2">
      <c r="A664" t="s">
        <v>1146</v>
      </c>
      <c r="B664" t="s">
        <v>58</v>
      </c>
      <c r="C664">
        <v>2</v>
      </c>
      <c r="D664" s="3">
        <v>-315731.57999999996</v>
      </c>
      <c r="E664" s="3">
        <v>-739718.01</v>
      </c>
      <c r="F664" s="3">
        <v>499578.29</v>
      </c>
      <c r="G664" s="3">
        <v>-75591.859999999986</v>
      </c>
    </row>
    <row r="665" spans="1:7" x14ac:dyDescent="0.2">
      <c r="A665" t="s">
        <v>1147</v>
      </c>
      <c r="B665" t="s">
        <v>814</v>
      </c>
      <c r="C665">
        <v>1</v>
      </c>
      <c r="D665" s="3">
        <v>-4520420.33</v>
      </c>
      <c r="E665" s="3">
        <v>-1615425.83</v>
      </c>
      <c r="F665" s="3">
        <v>-2290025.1</v>
      </c>
      <c r="G665" s="3">
        <v>-614969.4</v>
      </c>
    </row>
    <row r="666" spans="1:7" x14ac:dyDescent="0.2">
      <c r="A666" t="s">
        <v>1148</v>
      </c>
      <c r="B666" t="s">
        <v>980</v>
      </c>
      <c r="C666">
        <v>6</v>
      </c>
      <c r="D666" s="3">
        <v>104796.42999999993</v>
      </c>
      <c r="E666" s="3">
        <v>636812.1100000001</v>
      </c>
      <c r="F666" s="3">
        <v>5258584.2799999993</v>
      </c>
      <c r="G666" s="3">
        <v>-5790599.9600000009</v>
      </c>
    </row>
    <row r="667" spans="1:7" x14ac:dyDescent="0.2">
      <c r="A667" t="s">
        <v>1149</v>
      </c>
      <c r="B667" t="s">
        <v>58</v>
      </c>
      <c r="C667">
        <v>2</v>
      </c>
      <c r="D667" s="3">
        <v>13770097.470000001</v>
      </c>
      <c r="E667" s="3">
        <v>4384044.0999999996</v>
      </c>
      <c r="F667" s="3">
        <v>12866156.540000001</v>
      </c>
      <c r="G667" s="3">
        <v>-3480103.17</v>
      </c>
    </row>
    <row r="668" spans="1:7" x14ac:dyDescent="0.2">
      <c r="A668" t="s">
        <v>1150</v>
      </c>
      <c r="B668" t="s">
        <v>221</v>
      </c>
      <c r="C668">
        <v>3</v>
      </c>
      <c r="D668" s="3">
        <v>6078605.2000000002</v>
      </c>
      <c r="E668" s="3">
        <v>3095208.08</v>
      </c>
      <c r="F668" s="3">
        <v>5402346.9799999995</v>
      </c>
      <c r="G668" s="3">
        <v>-2418949.86</v>
      </c>
    </row>
    <row r="669" spans="1:7" x14ac:dyDescent="0.2">
      <c r="A669" t="s">
        <v>1151</v>
      </c>
      <c r="B669" t="s">
        <v>41</v>
      </c>
      <c r="C669">
        <v>48</v>
      </c>
      <c r="D669" s="3">
        <v>16663125.449999997</v>
      </c>
      <c r="E669" s="3">
        <v>5648738.0099999998</v>
      </c>
      <c r="F669" s="3">
        <v>14110290.119999999</v>
      </c>
      <c r="G669" s="3">
        <v>-3095902.6800000006</v>
      </c>
    </row>
    <row r="670" spans="1:7" x14ac:dyDescent="0.2">
      <c r="A670" t="s">
        <v>1152</v>
      </c>
      <c r="B670" t="s">
        <v>217</v>
      </c>
      <c r="C670">
        <v>2</v>
      </c>
      <c r="D670" s="3">
        <v>18283041.850000001</v>
      </c>
      <c r="E670" s="3">
        <v>5557632.6799999997</v>
      </c>
      <c r="F670" s="3">
        <v>13861176.75</v>
      </c>
      <c r="G670" s="3">
        <v>-1135767.58</v>
      </c>
    </row>
    <row r="671" spans="1:7" x14ac:dyDescent="0.2">
      <c r="A671" t="s">
        <v>1153</v>
      </c>
      <c r="B671" t="s">
        <v>17</v>
      </c>
      <c r="C671">
        <v>6</v>
      </c>
      <c r="D671" s="3">
        <v>-6897391.129999999</v>
      </c>
      <c r="E671" s="3">
        <v>2522541.1300000004</v>
      </c>
      <c r="F671" s="3">
        <v>-788230.11999999988</v>
      </c>
      <c r="G671" s="3">
        <v>-8631702.1399999987</v>
      </c>
    </row>
    <row r="672" spans="1:7" x14ac:dyDescent="0.2">
      <c r="A672" t="s">
        <v>1154</v>
      </c>
      <c r="B672" t="s">
        <v>562</v>
      </c>
      <c r="C672">
        <v>3</v>
      </c>
      <c r="D672" s="3">
        <v>1840898.1600000001</v>
      </c>
      <c r="E672" s="3">
        <v>497855.05</v>
      </c>
      <c r="F672" s="3">
        <v>1605961.17</v>
      </c>
      <c r="G672" s="3">
        <v>-262918.06</v>
      </c>
    </row>
    <row r="673" spans="1:7" x14ac:dyDescent="0.2">
      <c r="A673" t="s">
        <v>1155</v>
      </c>
      <c r="B673" t="s">
        <v>58</v>
      </c>
      <c r="C673">
        <v>1</v>
      </c>
      <c r="D673" s="3">
        <v>3512068.3</v>
      </c>
      <c r="E673" s="3">
        <v>1103473.82</v>
      </c>
      <c r="F673" s="3">
        <v>2548013.37</v>
      </c>
      <c r="G673" s="3">
        <v>-139418.89000000001</v>
      </c>
    </row>
    <row r="674" spans="1:7" x14ac:dyDescent="0.2">
      <c r="A674" t="s">
        <v>1156</v>
      </c>
      <c r="B674" t="s">
        <v>980</v>
      </c>
      <c r="C674">
        <v>6</v>
      </c>
      <c r="D674" s="3">
        <v>-17804568.029999997</v>
      </c>
      <c r="E674" s="3">
        <v>-2584691.0599999996</v>
      </c>
      <c r="F674" s="3">
        <v>72340.749999999534</v>
      </c>
      <c r="G674" s="3">
        <v>-15292217.720000001</v>
      </c>
    </row>
    <row r="675" spans="1:7" x14ac:dyDescent="0.2">
      <c r="A675" t="s">
        <v>1157</v>
      </c>
      <c r="B675" t="s">
        <v>612</v>
      </c>
      <c r="C675">
        <v>4</v>
      </c>
      <c r="D675" s="3">
        <v>120879.79</v>
      </c>
      <c r="E675" s="3">
        <v>3.35</v>
      </c>
      <c r="F675" s="3">
        <v>84028.25</v>
      </c>
      <c r="G675" s="3">
        <v>36848.189999999995</v>
      </c>
    </row>
    <row r="676" spans="1:7" x14ac:dyDescent="0.2">
      <c r="A676" t="s">
        <v>1158</v>
      </c>
      <c r="B676" t="s">
        <v>1159</v>
      </c>
      <c r="C676">
        <v>70</v>
      </c>
      <c r="D676" s="3">
        <v>55386131.050000012</v>
      </c>
      <c r="E676" s="3">
        <v>-2117975.9800000014</v>
      </c>
      <c r="F676" s="3">
        <v>51634182.270000011</v>
      </c>
      <c r="G676" s="3">
        <v>5869924.7600000016</v>
      </c>
    </row>
    <row r="677" spans="1:7" x14ac:dyDescent="0.2">
      <c r="A677" t="s">
        <v>1160</v>
      </c>
      <c r="B677" t="s">
        <v>1161</v>
      </c>
      <c r="C677">
        <v>33</v>
      </c>
      <c r="D677" s="3">
        <v>-423690.22999999981</v>
      </c>
      <c r="E677" s="3">
        <v>-3280306.169999999</v>
      </c>
      <c r="F677" s="3">
        <v>2964021.7700000005</v>
      </c>
      <c r="G677" s="3">
        <v>-107405.83000000005</v>
      </c>
    </row>
    <row r="678" spans="1:7" x14ac:dyDescent="0.2">
      <c r="A678" t="s">
        <v>1162</v>
      </c>
      <c r="B678" t="s">
        <v>1163</v>
      </c>
      <c r="C678">
        <v>1</v>
      </c>
      <c r="D678" s="3">
        <v>-55734.7</v>
      </c>
      <c r="E678" s="3">
        <v>-39478.46</v>
      </c>
      <c r="F678" s="3">
        <v>-16256.24</v>
      </c>
      <c r="G678" s="3">
        <v>0</v>
      </c>
    </row>
    <row r="679" spans="1:7" x14ac:dyDescent="0.2">
      <c r="A679" t="s">
        <v>1164</v>
      </c>
      <c r="B679" t="s">
        <v>159</v>
      </c>
      <c r="C679">
        <v>2</v>
      </c>
      <c r="D679" s="3">
        <v>1806494.03</v>
      </c>
      <c r="E679" s="3">
        <v>356451.25</v>
      </c>
      <c r="F679" s="3">
        <v>1162834.73</v>
      </c>
      <c r="G679" s="3">
        <v>287208.05000000005</v>
      </c>
    </row>
    <row r="680" spans="1:7" x14ac:dyDescent="0.2">
      <c r="A680" t="s">
        <v>1165</v>
      </c>
      <c r="B680" t="s">
        <v>440</v>
      </c>
      <c r="C680">
        <v>1</v>
      </c>
      <c r="D680" s="3">
        <v>208271.62</v>
      </c>
      <c r="E680" s="3">
        <v>7250.87</v>
      </c>
      <c r="F680" s="3">
        <v>201020.75</v>
      </c>
      <c r="G680" s="3">
        <v>0</v>
      </c>
    </row>
    <row r="681" spans="1:7" x14ac:dyDescent="0.2">
      <c r="A681" t="s">
        <v>1166</v>
      </c>
      <c r="B681" t="s">
        <v>1167</v>
      </c>
      <c r="C681">
        <v>2</v>
      </c>
      <c r="D681" s="3">
        <v>1017730.36</v>
      </c>
      <c r="E681" s="3">
        <v>139251.21</v>
      </c>
      <c r="F681" s="3">
        <v>878479.15</v>
      </c>
      <c r="G681" s="3">
        <v>0</v>
      </c>
    </row>
    <row r="682" spans="1:7" x14ac:dyDescent="0.2">
      <c r="A682" t="s">
        <v>1168</v>
      </c>
      <c r="B682" t="s">
        <v>1169</v>
      </c>
      <c r="C682">
        <v>3</v>
      </c>
      <c r="D682" s="3">
        <v>9003469.4500000011</v>
      </c>
      <c r="E682" s="3">
        <v>948908.13</v>
      </c>
      <c r="F682" s="3">
        <v>8457516.3200000003</v>
      </c>
      <c r="G682" s="3">
        <v>-402955</v>
      </c>
    </row>
    <row r="683" spans="1:7" x14ac:dyDescent="0.2">
      <c r="A683" t="s">
        <v>1170</v>
      </c>
      <c r="B683" t="s">
        <v>482</v>
      </c>
      <c r="C683">
        <v>1</v>
      </c>
      <c r="D683" s="3">
        <v>7218134.2800000003</v>
      </c>
      <c r="E683" s="3">
        <v>2503732.08</v>
      </c>
      <c r="F683" s="3">
        <v>4714402.2</v>
      </c>
      <c r="G683" s="3">
        <v>0</v>
      </c>
    </row>
    <row r="684" spans="1:7" x14ac:dyDescent="0.2">
      <c r="A684" t="s">
        <v>1171</v>
      </c>
      <c r="B684" t="s">
        <v>332</v>
      </c>
      <c r="C684">
        <v>2</v>
      </c>
      <c r="D684" s="3">
        <v>297243.08</v>
      </c>
      <c r="E684" s="3">
        <v>16815.330000000002</v>
      </c>
      <c r="F684" s="3">
        <v>280427.75</v>
      </c>
      <c r="G684" s="3">
        <v>0</v>
      </c>
    </row>
    <row r="685" spans="1:7" x14ac:dyDescent="0.2">
      <c r="A685" t="s">
        <v>1172</v>
      </c>
      <c r="B685" t="s">
        <v>571</v>
      </c>
      <c r="C685">
        <v>2</v>
      </c>
      <c r="D685" s="3">
        <v>4725724.57</v>
      </c>
      <c r="E685" s="3">
        <v>1223574.2000000002</v>
      </c>
      <c r="F685" s="3">
        <v>3502150.37</v>
      </c>
      <c r="G685" s="3">
        <v>0</v>
      </c>
    </row>
    <row r="686" spans="1:7" x14ac:dyDescent="0.2">
      <c r="A686" t="s">
        <v>1173</v>
      </c>
      <c r="B686" t="s">
        <v>83</v>
      </c>
      <c r="C686">
        <v>4</v>
      </c>
      <c r="D686" s="3">
        <v>4428728.5599999996</v>
      </c>
      <c r="E686" s="3">
        <v>283589.62999999995</v>
      </c>
      <c r="F686" s="3">
        <v>6214397.8399999999</v>
      </c>
      <c r="G686" s="3">
        <v>-2069258.9100000001</v>
      </c>
    </row>
    <row r="687" spans="1:7" x14ac:dyDescent="0.2">
      <c r="A687" t="s">
        <v>1174</v>
      </c>
      <c r="B687" t="s">
        <v>884</v>
      </c>
      <c r="C687">
        <v>6</v>
      </c>
      <c r="D687" s="3">
        <v>12373752.169999998</v>
      </c>
      <c r="E687" s="3">
        <v>4877606.76</v>
      </c>
      <c r="F687" s="3">
        <v>10155082.779999999</v>
      </c>
      <c r="G687" s="3">
        <v>-2658937.3699999996</v>
      </c>
    </row>
    <row r="688" spans="1:7" x14ac:dyDescent="0.2">
      <c r="A688" t="s">
        <v>1175</v>
      </c>
      <c r="B688" t="s">
        <v>263</v>
      </c>
      <c r="C688">
        <v>2</v>
      </c>
      <c r="D688" s="3">
        <v>-2401.9900000000002</v>
      </c>
      <c r="E688" s="3">
        <v>610.21</v>
      </c>
      <c r="F688" s="3">
        <v>10938.71</v>
      </c>
      <c r="G688" s="3">
        <v>-13950.910000000002</v>
      </c>
    </row>
    <row r="689" spans="1:7" x14ac:dyDescent="0.2">
      <c r="A689" t="s">
        <v>1176</v>
      </c>
      <c r="B689" t="s">
        <v>1177</v>
      </c>
      <c r="C689">
        <v>3</v>
      </c>
      <c r="D689" s="3">
        <v>5886305.3600000003</v>
      </c>
      <c r="E689" s="3">
        <v>910814.8899999999</v>
      </c>
      <c r="F689" s="3">
        <v>6361280.2400000002</v>
      </c>
      <c r="G689" s="3">
        <v>-1385789.77</v>
      </c>
    </row>
    <row r="690" spans="1:7" x14ac:dyDescent="0.2">
      <c r="A690" t="s">
        <v>1178</v>
      </c>
      <c r="B690" t="s">
        <v>1131</v>
      </c>
      <c r="C690">
        <v>1</v>
      </c>
      <c r="D690" s="3">
        <v>165845.9</v>
      </c>
      <c r="E690" s="3">
        <v>894.75</v>
      </c>
      <c r="F690" s="3">
        <v>164951.15</v>
      </c>
      <c r="G690" s="3">
        <v>0</v>
      </c>
    </row>
    <row r="691" spans="1:7" x14ac:dyDescent="0.2">
      <c r="A691" t="s">
        <v>1179</v>
      </c>
      <c r="B691" t="s">
        <v>316</v>
      </c>
      <c r="C691">
        <v>2</v>
      </c>
      <c r="D691" s="3">
        <v>214925.74</v>
      </c>
      <c r="E691" s="3">
        <v>138164.1</v>
      </c>
      <c r="F691" s="3">
        <v>58759.31</v>
      </c>
      <c r="G691" s="3">
        <v>18002.329999999998</v>
      </c>
    </row>
    <row r="692" spans="1:7" x14ac:dyDescent="0.2">
      <c r="A692" t="s">
        <v>1180</v>
      </c>
      <c r="B692" t="s">
        <v>1181</v>
      </c>
      <c r="C692">
        <v>1</v>
      </c>
      <c r="D692" s="3">
        <v>129945.32</v>
      </c>
      <c r="E692" s="3">
        <v>3444.16</v>
      </c>
      <c r="F692" s="3">
        <v>126501.16</v>
      </c>
      <c r="G692" s="3">
        <v>0</v>
      </c>
    </row>
    <row r="693" spans="1:7" x14ac:dyDescent="0.2">
      <c r="A693" t="s">
        <v>1182</v>
      </c>
      <c r="B693" t="s">
        <v>461</v>
      </c>
      <c r="C693">
        <v>2</v>
      </c>
      <c r="D693" s="3">
        <v>4722325.22</v>
      </c>
      <c r="E693" s="3">
        <v>164176.31999999995</v>
      </c>
      <c r="F693" s="3">
        <v>4550379.4800000004</v>
      </c>
      <c r="G693" s="3">
        <v>7769.42</v>
      </c>
    </row>
    <row r="694" spans="1:7" x14ac:dyDescent="0.2">
      <c r="A694" t="s">
        <v>1183</v>
      </c>
      <c r="B694" t="s">
        <v>203</v>
      </c>
      <c r="C694">
        <v>2</v>
      </c>
      <c r="D694" s="3">
        <v>3184686.08</v>
      </c>
      <c r="E694" s="3">
        <v>490341.72</v>
      </c>
      <c r="F694" s="3">
        <v>2504991.7000000002</v>
      </c>
      <c r="G694" s="3">
        <v>189352.66</v>
      </c>
    </row>
    <row r="695" spans="1:7" x14ac:dyDescent="0.2">
      <c r="A695" t="s">
        <v>1184</v>
      </c>
      <c r="B695" t="s">
        <v>1074</v>
      </c>
      <c r="C695">
        <v>9</v>
      </c>
      <c r="D695" s="3">
        <v>14541449.369999999</v>
      </c>
      <c r="E695" s="3">
        <v>-3498443.2399999998</v>
      </c>
      <c r="F695" s="3">
        <v>19720594.989999998</v>
      </c>
      <c r="G695" s="3">
        <v>-1680702.3800000001</v>
      </c>
    </row>
    <row r="696" spans="1:7" x14ac:dyDescent="0.2">
      <c r="A696" t="s">
        <v>1185</v>
      </c>
      <c r="B696" t="s">
        <v>487</v>
      </c>
      <c r="C696">
        <v>3</v>
      </c>
      <c r="D696" s="3">
        <v>982616.8</v>
      </c>
      <c r="E696" s="3">
        <v>376548.98000000004</v>
      </c>
      <c r="F696" s="3">
        <v>760524.34</v>
      </c>
      <c r="G696" s="3">
        <v>-154456.51999999999</v>
      </c>
    </row>
    <row r="697" spans="1:7" x14ac:dyDescent="0.2">
      <c r="A697" t="s">
        <v>1186</v>
      </c>
      <c r="B697" t="s">
        <v>185</v>
      </c>
      <c r="C697">
        <v>4</v>
      </c>
      <c r="D697" s="3">
        <v>10085655.889999999</v>
      </c>
      <c r="E697" s="3">
        <v>2672087.5</v>
      </c>
      <c r="F697" s="3">
        <v>7931968.6199999992</v>
      </c>
      <c r="G697" s="3">
        <v>-518400.23</v>
      </c>
    </row>
    <row r="698" spans="1:7" x14ac:dyDescent="0.2">
      <c r="A698" t="s">
        <v>1187</v>
      </c>
      <c r="B698" t="s">
        <v>1163</v>
      </c>
      <c r="C698">
        <v>2</v>
      </c>
      <c r="D698" s="3">
        <v>7051336.5800000001</v>
      </c>
      <c r="E698" s="3">
        <v>2908831.79</v>
      </c>
      <c r="F698" s="3">
        <v>2805851.1</v>
      </c>
      <c r="G698" s="3">
        <v>1336653.69</v>
      </c>
    </row>
    <row r="699" spans="1:7" x14ac:dyDescent="0.2">
      <c r="A699" t="s">
        <v>1188</v>
      </c>
      <c r="B699" t="s">
        <v>1189</v>
      </c>
      <c r="C699">
        <v>3</v>
      </c>
      <c r="D699" s="3">
        <v>5692985.790000001</v>
      </c>
      <c r="E699" s="3">
        <v>1506100.99</v>
      </c>
      <c r="F699" s="3">
        <v>3958025.7100000004</v>
      </c>
      <c r="G699" s="3">
        <v>228859.09</v>
      </c>
    </row>
    <row r="700" spans="1:7" x14ac:dyDescent="0.2">
      <c r="A700" t="s">
        <v>1190</v>
      </c>
      <c r="B700" t="s">
        <v>1128</v>
      </c>
      <c r="C700">
        <v>3</v>
      </c>
      <c r="D700" s="3">
        <v>516107.58</v>
      </c>
      <c r="E700" s="3">
        <v>221982.24999999997</v>
      </c>
      <c r="F700" s="3">
        <v>1281267.23</v>
      </c>
      <c r="G700" s="3">
        <v>-987141.9</v>
      </c>
    </row>
    <row r="701" spans="1:7" x14ac:dyDescent="0.2">
      <c r="A701" t="s">
        <v>1191</v>
      </c>
      <c r="B701" t="s">
        <v>1192</v>
      </c>
      <c r="C701">
        <v>2</v>
      </c>
      <c r="D701" s="3">
        <v>32428.440000000002</v>
      </c>
      <c r="E701" s="3">
        <v>7414.54</v>
      </c>
      <c r="F701" s="3">
        <v>25013.9</v>
      </c>
      <c r="G701" s="3">
        <v>0</v>
      </c>
    </row>
    <row r="702" spans="1:7" x14ac:dyDescent="0.2">
      <c r="A702" t="s">
        <v>1193</v>
      </c>
      <c r="B702" t="s">
        <v>745</v>
      </c>
      <c r="C702">
        <v>3</v>
      </c>
      <c r="D702" s="3">
        <v>5528075.4699999997</v>
      </c>
      <c r="E702" s="3">
        <v>66308.25999999998</v>
      </c>
      <c r="F702" s="3">
        <v>7812232.9299999997</v>
      </c>
      <c r="G702" s="3">
        <v>-2350465.7199999997</v>
      </c>
    </row>
    <row r="703" spans="1:7" x14ac:dyDescent="0.2">
      <c r="A703" t="s">
        <v>1194</v>
      </c>
      <c r="B703" t="s">
        <v>217</v>
      </c>
      <c r="C703">
        <v>31</v>
      </c>
      <c r="D703" s="3">
        <v>35738651.840000004</v>
      </c>
      <c r="E703" s="3">
        <v>11577286.539999997</v>
      </c>
      <c r="F703" s="3">
        <v>28813590.209999993</v>
      </c>
      <c r="G703" s="3">
        <v>-4652224.9099999992</v>
      </c>
    </row>
    <row r="704" spans="1:7" x14ac:dyDescent="0.2">
      <c r="A704" t="s">
        <v>1195</v>
      </c>
      <c r="B704" t="s">
        <v>1196</v>
      </c>
      <c r="C704">
        <v>103</v>
      </c>
      <c r="D704" s="3">
        <v>1803319665.8499999</v>
      </c>
      <c r="E704" s="3">
        <v>1051057674.5000004</v>
      </c>
      <c r="F704" s="3">
        <v>1013266731.9599999</v>
      </c>
      <c r="G704" s="3">
        <v>-261004740.60999998</v>
      </c>
    </row>
    <row r="705" spans="1:7" x14ac:dyDescent="0.2">
      <c r="A705" t="s">
        <v>1197</v>
      </c>
      <c r="B705" t="s">
        <v>730</v>
      </c>
      <c r="C705">
        <v>3</v>
      </c>
      <c r="D705" s="3">
        <v>2871792.23</v>
      </c>
      <c r="E705" s="3">
        <v>-151745.57999999999</v>
      </c>
      <c r="F705" s="3">
        <v>2999833.1300000004</v>
      </c>
      <c r="G705" s="3">
        <v>23704.68</v>
      </c>
    </row>
    <row r="706" spans="1:7" x14ac:dyDescent="0.2">
      <c r="A706" t="s">
        <v>1198</v>
      </c>
      <c r="B706" t="s">
        <v>1199</v>
      </c>
      <c r="C706">
        <v>52</v>
      </c>
      <c r="D706" s="3">
        <v>115194048.63999999</v>
      </c>
      <c r="E706" s="3">
        <v>11061749.030000005</v>
      </c>
      <c r="F706" s="3">
        <v>98807224.960000008</v>
      </c>
      <c r="G706" s="3">
        <v>5325074.6500000004</v>
      </c>
    </row>
    <row r="707" spans="1:7" x14ac:dyDescent="0.2">
      <c r="A707" t="s">
        <v>1200</v>
      </c>
      <c r="B707" t="s">
        <v>1201</v>
      </c>
      <c r="C707">
        <v>59</v>
      </c>
      <c r="D707" s="3">
        <v>802313895.24000001</v>
      </c>
      <c r="E707" s="3">
        <v>81237888.859999999</v>
      </c>
      <c r="F707" s="3">
        <v>721249983.30999994</v>
      </c>
      <c r="G707" s="3">
        <v>-173976.93000000008</v>
      </c>
    </row>
    <row r="708" spans="1:7" x14ac:dyDescent="0.2">
      <c r="A708" t="s">
        <v>1202</v>
      </c>
      <c r="B708" t="s">
        <v>226</v>
      </c>
      <c r="C708">
        <v>22</v>
      </c>
      <c r="D708" s="3">
        <v>3519338.5700000003</v>
      </c>
      <c r="E708" s="3">
        <v>1535794.4300000004</v>
      </c>
      <c r="F708" s="3">
        <v>2012187.2200000002</v>
      </c>
      <c r="G708" s="3">
        <v>-28643.080000000005</v>
      </c>
    </row>
    <row r="709" spans="1:7" x14ac:dyDescent="0.2">
      <c r="A709" t="s">
        <v>1203</v>
      </c>
      <c r="B709" t="s">
        <v>1032</v>
      </c>
      <c r="C709">
        <v>15</v>
      </c>
      <c r="D709" s="3">
        <v>4084628.6</v>
      </c>
      <c r="E709" s="3">
        <v>1081988.44</v>
      </c>
      <c r="F709" s="3">
        <v>2996329.8900000006</v>
      </c>
      <c r="G709" s="3">
        <v>6310.2699999999995</v>
      </c>
    </row>
    <row r="710" spans="1:7" x14ac:dyDescent="0.2">
      <c r="A710" t="s">
        <v>1204</v>
      </c>
      <c r="B710" t="s">
        <v>232</v>
      </c>
      <c r="C710">
        <v>12</v>
      </c>
      <c r="D710" s="3">
        <v>12525760.5</v>
      </c>
      <c r="E710" s="3">
        <v>-911402.35000000021</v>
      </c>
      <c r="F710" s="3">
        <v>15021476.559999999</v>
      </c>
      <c r="G710" s="3">
        <v>-1584313.7100000002</v>
      </c>
    </row>
    <row r="711" spans="1:7" x14ac:dyDescent="0.2">
      <c r="A711" t="s">
        <v>1205</v>
      </c>
      <c r="B711" t="s">
        <v>1206</v>
      </c>
      <c r="C711">
        <v>3</v>
      </c>
      <c r="D711" s="3">
        <v>2076810.65</v>
      </c>
      <c r="E711" s="3">
        <v>271925.59999999998</v>
      </c>
      <c r="F711" s="3">
        <v>1882745.21</v>
      </c>
      <c r="G711" s="3">
        <v>-77860.160000000003</v>
      </c>
    </row>
    <row r="712" spans="1:7" x14ac:dyDescent="0.2">
      <c r="A712" t="s">
        <v>1207</v>
      </c>
      <c r="B712" t="s">
        <v>1208</v>
      </c>
      <c r="C712">
        <v>3</v>
      </c>
      <c r="D712" s="3">
        <v>22767306.91</v>
      </c>
      <c r="E712" s="3">
        <v>2730515.39</v>
      </c>
      <c r="F712" s="3">
        <v>20036791.52</v>
      </c>
      <c r="G712" s="3">
        <v>0</v>
      </c>
    </row>
    <row r="713" spans="1:7" x14ac:dyDescent="0.2">
      <c r="A713" t="s">
        <v>1209</v>
      </c>
      <c r="B713" t="s">
        <v>1210</v>
      </c>
      <c r="C713">
        <v>2</v>
      </c>
      <c r="D713" s="3">
        <v>3437996.8</v>
      </c>
      <c r="E713" s="3">
        <v>-227738</v>
      </c>
      <c r="F713" s="3">
        <v>3665734.8</v>
      </c>
      <c r="G713" s="3">
        <v>0</v>
      </c>
    </row>
    <row r="714" spans="1:7" x14ac:dyDescent="0.2">
      <c r="A714" t="s">
        <v>1211</v>
      </c>
      <c r="B714" t="s">
        <v>1212</v>
      </c>
      <c r="C714">
        <v>66</v>
      </c>
      <c r="D714" s="3">
        <v>57798357.939999998</v>
      </c>
      <c r="E714" s="3">
        <v>21737047.400000002</v>
      </c>
      <c r="F714" s="3">
        <v>37252856.660000004</v>
      </c>
      <c r="G714" s="3">
        <v>-1191546.1200000001</v>
      </c>
    </row>
    <row r="715" spans="1:7" x14ac:dyDescent="0.2">
      <c r="A715" t="s">
        <v>1213</v>
      </c>
      <c r="B715" t="s">
        <v>1196</v>
      </c>
      <c r="C715">
        <v>2</v>
      </c>
      <c r="D715" s="3">
        <v>-728491.8</v>
      </c>
      <c r="E715" s="3">
        <v>165746.69</v>
      </c>
      <c r="F715" s="3">
        <v>-238112.37999999998</v>
      </c>
      <c r="G715" s="3">
        <v>-656126.11</v>
      </c>
    </row>
    <row r="716" spans="1:7" x14ac:dyDescent="0.2">
      <c r="A716" t="s">
        <v>1214</v>
      </c>
      <c r="B716" t="s">
        <v>1032</v>
      </c>
      <c r="C716">
        <v>64</v>
      </c>
      <c r="D716" s="3">
        <v>268836311.73999995</v>
      </c>
      <c r="E716" s="3">
        <v>71679817.060000002</v>
      </c>
      <c r="F716" s="3">
        <v>141751399.66000012</v>
      </c>
      <c r="G716" s="3">
        <v>55405095.020000003</v>
      </c>
    </row>
    <row r="717" spans="1:7" x14ac:dyDescent="0.2">
      <c r="A717" t="s">
        <v>1215</v>
      </c>
      <c r="B717" t="s">
        <v>1216</v>
      </c>
      <c r="C717">
        <v>3</v>
      </c>
      <c r="D717" s="3">
        <v>187172.2</v>
      </c>
      <c r="E717" s="3">
        <v>0</v>
      </c>
      <c r="F717" s="3">
        <v>275616.65000000002</v>
      </c>
      <c r="G717" s="3">
        <v>-88444.45</v>
      </c>
    </row>
    <row r="718" spans="1:7" x14ac:dyDescent="0.2">
      <c r="A718" t="s">
        <v>1217</v>
      </c>
      <c r="B718" t="s">
        <v>649</v>
      </c>
      <c r="C718">
        <v>3</v>
      </c>
      <c r="D718" s="3">
        <v>-1239240.08</v>
      </c>
      <c r="E718" s="3">
        <v>-296560.62</v>
      </c>
      <c r="F718" s="3">
        <v>-263193.90000000008</v>
      </c>
      <c r="G718" s="3">
        <v>-679485.56</v>
      </c>
    </row>
    <row r="719" spans="1:7" x14ac:dyDescent="0.2">
      <c r="A719" t="s">
        <v>1218</v>
      </c>
      <c r="B719" t="s">
        <v>221</v>
      </c>
      <c r="C719">
        <v>8</v>
      </c>
      <c r="D719" s="3">
        <v>137735374.20000002</v>
      </c>
      <c r="E719" s="3">
        <v>16342850.640000001</v>
      </c>
      <c r="F719" s="3">
        <v>135328457.81</v>
      </c>
      <c r="G719" s="3">
        <v>-13935934.25</v>
      </c>
    </row>
    <row r="720" spans="1:7" x14ac:dyDescent="0.2">
      <c r="A720" t="s">
        <v>1219</v>
      </c>
      <c r="B720" t="s">
        <v>164</v>
      </c>
      <c r="C720">
        <v>68</v>
      </c>
      <c r="D720" s="3">
        <v>49109997.909999989</v>
      </c>
      <c r="E720" s="3">
        <v>-70399254.079999998</v>
      </c>
      <c r="F720" s="3">
        <v>120483139.17000002</v>
      </c>
      <c r="G720" s="3">
        <v>-973887.17999999959</v>
      </c>
    </row>
    <row r="721" spans="1:7" x14ac:dyDescent="0.2">
      <c r="A721" t="s">
        <v>1220</v>
      </c>
      <c r="B721" t="s">
        <v>58</v>
      </c>
      <c r="C721">
        <v>43</v>
      </c>
      <c r="D721" s="3">
        <v>109022625.03</v>
      </c>
      <c r="E721" s="3">
        <v>10958339.810000001</v>
      </c>
      <c r="F721" s="3">
        <v>216146480.26999995</v>
      </c>
      <c r="G721" s="3">
        <v>-118082195.05000003</v>
      </c>
    </row>
    <row r="722" spans="1:7" x14ac:dyDescent="0.2">
      <c r="A722" t="s">
        <v>1221</v>
      </c>
      <c r="B722" t="s">
        <v>620</v>
      </c>
      <c r="C722">
        <v>3</v>
      </c>
      <c r="D722" s="3">
        <v>88496.22</v>
      </c>
      <c r="E722" s="3">
        <v>0</v>
      </c>
      <c r="F722" s="3">
        <v>79922.739999999991</v>
      </c>
      <c r="G722" s="3">
        <v>8573.48</v>
      </c>
    </row>
    <row r="723" spans="1:7" x14ac:dyDescent="0.2">
      <c r="A723" t="s">
        <v>1222</v>
      </c>
      <c r="B723" t="s">
        <v>1223</v>
      </c>
      <c r="C723">
        <v>1</v>
      </c>
      <c r="D723" s="3">
        <v>0</v>
      </c>
      <c r="E723" s="3">
        <v>0</v>
      </c>
      <c r="F723" s="3">
        <v>0</v>
      </c>
      <c r="G723" s="3">
        <v>0</v>
      </c>
    </row>
    <row r="724" spans="1:7" x14ac:dyDescent="0.2">
      <c r="A724" t="s">
        <v>1224</v>
      </c>
      <c r="B724" t="s">
        <v>1225</v>
      </c>
      <c r="C724">
        <v>3</v>
      </c>
      <c r="D724" s="3">
        <v>530566.37</v>
      </c>
      <c r="E724" s="3">
        <v>7416.28</v>
      </c>
      <c r="F724" s="3">
        <v>523150.09</v>
      </c>
      <c r="G724" s="3">
        <v>0</v>
      </c>
    </row>
    <row r="725" spans="1:7" x14ac:dyDescent="0.2">
      <c r="A725" t="s">
        <v>1226</v>
      </c>
      <c r="B725" t="s">
        <v>41</v>
      </c>
      <c r="C725">
        <v>93</v>
      </c>
      <c r="D725" s="3">
        <v>564291437.86000013</v>
      </c>
      <c r="E725" s="3">
        <v>122202657.98999999</v>
      </c>
      <c r="F725" s="3">
        <v>446507754.52000004</v>
      </c>
      <c r="G725" s="3">
        <v>-4418974.6499999985</v>
      </c>
    </row>
    <row r="726" spans="1:7" x14ac:dyDescent="0.2">
      <c r="A726" t="s">
        <v>1227</v>
      </c>
      <c r="B726" t="s">
        <v>814</v>
      </c>
      <c r="C726">
        <v>4</v>
      </c>
      <c r="D726" s="3">
        <v>18951691.560000002</v>
      </c>
      <c r="E726" s="3">
        <v>2587693.79</v>
      </c>
      <c r="F726" s="3">
        <v>17082637.66</v>
      </c>
      <c r="G726" s="3">
        <v>-718639.8899999999</v>
      </c>
    </row>
    <row r="727" spans="1:7" x14ac:dyDescent="0.2">
      <c r="A727" t="s">
        <v>1228</v>
      </c>
      <c r="B727" t="s">
        <v>614</v>
      </c>
      <c r="C727">
        <v>3</v>
      </c>
      <c r="D727" s="3">
        <v>734625.3</v>
      </c>
      <c r="E727" s="3">
        <v>338.52</v>
      </c>
      <c r="F727" s="3">
        <v>772282.82000000007</v>
      </c>
      <c r="G727" s="3">
        <v>-37996.04</v>
      </c>
    </row>
    <row r="728" spans="1:7" x14ac:dyDescent="0.2">
      <c r="A728" t="s">
        <v>1229</v>
      </c>
      <c r="B728" t="s">
        <v>1230</v>
      </c>
      <c r="C728">
        <v>3</v>
      </c>
      <c r="D728" s="3">
        <v>1313490.48</v>
      </c>
      <c r="E728" s="3">
        <v>-90680.03</v>
      </c>
      <c r="F728" s="3">
        <v>1449094.82</v>
      </c>
      <c r="G728" s="3">
        <v>-44924.31</v>
      </c>
    </row>
    <row r="729" spans="1:7" x14ac:dyDescent="0.2">
      <c r="A729" t="s">
        <v>1231</v>
      </c>
      <c r="B729" t="s">
        <v>1232</v>
      </c>
      <c r="C729">
        <v>64</v>
      </c>
      <c r="D729" s="3">
        <v>284143437.13999999</v>
      </c>
      <c r="E729" s="3">
        <v>-48075408.980000004</v>
      </c>
      <c r="F729" s="3">
        <v>330720924.56999999</v>
      </c>
      <c r="G729" s="3">
        <v>1497921.550000001</v>
      </c>
    </row>
    <row r="730" spans="1:7" x14ac:dyDescent="0.2">
      <c r="A730" t="s">
        <v>1233</v>
      </c>
      <c r="B730" t="s">
        <v>182</v>
      </c>
      <c r="C730">
        <v>34</v>
      </c>
      <c r="D730" s="3">
        <v>19095131.84</v>
      </c>
      <c r="E730" s="3">
        <v>-21729701.760000002</v>
      </c>
      <c r="F730" s="3">
        <v>70094222.189999998</v>
      </c>
      <c r="G730" s="3">
        <v>-29269388.589999996</v>
      </c>
    </row>
    <row r="731" spans="1:7" x14ac:dyDescent="0.2">
      <c r="A731" t="s">
        <v>1234</v>
      </c>
      <c r="B731" t="s">
        <v>1235</v>
      </c>
      <c r="C731">
        <v>2</v>
      </c>
      <c r="D731" s="3">
        <v>4494606.5299999993</v>
      </c>
      <c r="E731" s="3">
        <v>227838.55000000002</v>
      </c>
      <c r="F731" s="3">
        <v>3917158.2600000002</v>
      </c>
      <c r="G731" s="3">
        <v>349609.72</v>
      </c>
    </row>
    <row r="732" spans="1:7" x14ac:dyDescent="0.2">
      <c r="A732" t="s">
        <v>1236</v>
      </c>
      <c r="B732" t="s">
        <v>645</v>
      </c>
      <c r="C732">
        <v>3</v>
      </c>
      <c r="D732" s="3">
        <v>-1229756.74</v>
      </c>
      <c r="E732" s="3">
        <v>95067.389999999985</v>
      </c>
      <c r="F732" s="3">
        <v>296254.31999999995</v>
      </c>
      <c r="G732" s="3">
        <v>-1621078.45</v>
      </c>
    </row>
    <row r="733" spans="1:7" x14ac:dyDescent="0.2">
      <c r="A733" t="s">
        <v>1237</v>
      </c>
      <c r="B733" t="s">
        <v>1238</v>
      </c>
      <c r="C733">
        <v>30</v>
      </c>
      <c r="D733" s="3">
        <v>14748634.869999999</v>
      </c>
      <c r="E733" s="3">
        <v>7808293.46</v>
      </c>
      <c r="F733" s="3">
        <v>7658896.3200000012</v>
      </c>
      <c r="G733" s="3">
        <v>-718554.91000000015</v>
      </c>
    </row>
    <row r="734" spans="1:7" x14ac:dyDescent="0.2">
      <c r="A734" t="s">
        <v>1239</v>
      </c>
      <c r="B734" t="s">
        <v>838</v>
      </c>
      <c r="C734">
        <v>2</v>
      </c>
      <c r="D734" s="3">
        <v>37583763.009999998</v>
      </c>
      <c r="E734" s="3">
        <v>3530612.9699999997</v>
      </c>
      <c r="F734" s="3">
        <v>32481800.07</v>
      </c>
      <c r="G734" s="3">
        <v>1571349.97</v>
      </c>
    </row>
    <row r="735" spans="1:7" x14ac:dyDescent="0.2">
      <c r="A735" t="s">
        <v>1240</v>
      </c>
      <c r="B735" t="s">
        <v>1241</v>
      </c>
      <c r="C735">
        <v>66</v>
      </c>
      <c r="D735" s="3">
        <v>36067101.610000014</v>
      </c>
      <c r="E735" s="3">
        <v>73932541.570000052</v>
      </c>
      <c r="F735" s="3">
        <v>-3265707.009999997</v>
      </c>
      <c r="G735" s="3">
        <v>-34599732.95000001</v>
      </c>
    </row>
    <row r="736" spans="1:7" x14ac:dyDescent="0.2">
      <c r="A736" t="s">
        <v>1242</v>
      </c>
      <c r="B736" t="s">
        <v>551</v>
      </c>
      <c r="C736">
        <v>1</v>
      </c>
      <c r="D736" s="3">
        <v>11322547.33</v>
      </c>
      <c r="E736" s="3">
        <v>973307.13</v>
      </c>
      <c r="F736" s="3">
        <v>10349240.199999999</v>
      </c>
      <c r="G736" s="3">
        <v>0</v>
      </c>
    </row>
    <row r="737" spans="1:7" x14ac:dyDescent="0.2">
      <c r="A737" t="s">
        <v>1243</v>
      </c>
      <c r="B737" t="s">
        <v>1244</v>
      </c>
      <c r="C737">
        <v>1</v>
      </c>
      <c r="D737" s="3">
        <v>6416531.79</v>
      </c>
      <c r="E737" s="3">
        <v>3992864.96</v>
      </c>
      <c r="F737" s="3">
        <v>3082190.54</v>
      </c>
      <c r="G737" s="3">
        <v>-658523.71</v>
      </c>
    </row>
    <row r="738" spans="1:7" x14ac:dyDescent="0.2">
      <c r="A738" t="s">
        <v>1245</v>
      </c>
      <c r="B738" t="s">
        <v>1246</v>
      </c>
      <c r="C738">
        <v>3</v>
      </c>
      <c r="D738" s="3">
        <v>-5185908.09</v>
      </c>
      <c r="E738" s="3">
        <v>-272599.43000000005</v>
      </c>
      <c r="F738" s="3">
        <v>-1756239.47</v>
      </c>
      <c r="G738" s="3">
        <v>-3157069.1900000004</v>
      </c>
    </row>
    <row r="739" spans="1:7" x14ac:dyDescent="0.2">
      <c r="A739" t="s">
        <v>1247</v>
      </c>
      <c r="B739" t="s">
        <v>1248</v>
      </c>
      <c r="C739">
        <v>1</v>
      </c>
      <c r="D739" s="3">
        <v>1171809.3999999999</v>
      </c>
      <c r="E739" s="3">
        <v>116269.93</v>
      </c>
      <c r="F739" s="3">
        <v>307691</v>
      </c>
      <c r="G739" s="3">
        <v>747848.47</v>
      </c>
    </row>
    <row r="740" spans="1:7" x14ac:dyDescent="0.2">
      <c r="A740" t="s">
        <v>1249</v>
      </c>
      <c r="B740" t="s">
        <v>571</v>
      </c>
      <c r="C740">
        <v>1</v>
      </c>
      <c r="D740" s="3">
        <v>1191660.96</v>
      </c>
      <c r="E740" s="3">
        <v>47409.38</v>
      </c>
      <c r="F740" s="3">
        <v>1144251.58</v>
      </c>
      <c r="G740" s="3">
        <v>0</v>
      </c>
    </row>
    <row r="741" spans="1:7" x14ac:dyDescent="0.2">
      <c r="A741" t="s">
        <v>1250</v>
      </c>
      <c r="B741" t="s">
        <v>1251</v>
      </c>
      <c r="C741">
        <v>69</v>
      </c>
      <c r="D741" s="3">
        <v>263660514.98000002</v>
      </c>
      <c r="E741" s="3">
        <v>91809917.00999999</v>
      </c>
      <c r="F741" s="3">
        <v>147358382.23000002</v>
      </c>
      <c r="G741" s="3">
        <v>24492215.740000002</v>
      </c>
    </row>
    <row r="742" spans="1:7" x14ac:dyDescent="0.2">
      <c r="A742" t="s">
        <v>1252</v>
      </c>
      <c r="B742" t="s">
        <v>1253</v>
      </c>
      <c r="C742">
        <v>2</v>
      </c>
      <c r="D742" s="3">
        <v>228499887.41</v>
      </c>
      <c r="E742" s="3">
        <v>26268282.75</v>
      </c>
      <c r="F742" s="3">
        <v>202231604.66</v>
      </c>
      <c r="G742" s="3">
        <v>0</v>
      </c>
    </row>
    <row r="743" spans="1:7" x14ac:dyDescent="0.2">
      <c r="A743" t="s">
        <v>1254</v>
      </c>
      <c r="B743" t="s">
        <v>1255</v>
      </c>
      <c r="C743">
        <v>3</v>
      </c>
      <c r="D743" s="3">
        <v>2204134.65</v>
      </c>
      <c r="E743" s="3">
        <v>598222.80000000005</v>
      </c>
      <c r="F743" s="3">
        <v>1636015.55</v>
      </c>
      <c r="G743" s="3">
        <v>-30103.7</v>
      </c>
    </row>
    <row r="744" spans="1:7" x14ac:dyDescent="0.2">
      <c r="A744" t="s">
        <v>1256</v>
      </c>
      <c r="B744" t="s">
        <v>1257</v>
      </c>
      <c r="C744">
        <v>2</v>
      </c>
      <c r="D744" s="3">
        <v>2270913.96</v>
      </c>
      <c r="E744" s="3">
        <v>215232.97</v>
      </c>
      <c r="F744" s="3">
        <v>2055680.99</v>
      </c>
      <c r="G744" s="3">
        <v>0</v>
      </c>
    </row>
    <row r="745" spans="1:7" x14ac:dyDescent="0.2">
      <c r="A745" t="s">
        <v>1258</v>
      </c>
      <c r="B745" t="s">
        <v>1078</v>
      </c>
      <c r="C745">
        <v>4</v>
      </c>
      <c r="D745" s="3">
        <v>7105631.0100000007</v>
      </c>
      <c r="E745" s="3">
        <v>1745101.8599999999</v>
      </c>
      <c r="F745" s="3">
        <v>4428633.54</v>
      </c>
      <c r="G745" s="3">
        <v>931895.6100000001</v>
      </c>
    </row>
    <row r="746" spans="1:7" x14ac:dyDescent="0.2">
      <c r="A746" t="s">
        <v>1259</v>
      </c>
      <c r="B746" t="s">
        <v>1260</v>
      </c>
      <c r="C746">
        <v>1</v>
      </c>
      <c r="D746" s="3">
        <v>35604269.829999998</v>
      </c>
      <c r="E746" s="3">
        <v>3507994.24</v>
      </c>
      <c r="F746" s="3">
        <v>32096275.59</v>
      </c>
      <c r="G746" s="3">
        <v>0</v>
      </c>
    </row>
    <row r="747" spans="1:7" x14ac:dyDescent="0.2">
      <c r="A747" t="s">
        <v>1551</v>
      </c>
      <c r="B747" t="s">
        <v>1552</v>
      </c>
      <c r="C747">
        <v>3</v>
      </c>
      <c r="D747" s="3">
        <v>-368753971.26999998</v>
      </c>
      <c r="E747" s="3">
        <v>0</v>
      </c>
      <c r="F747" s="3">
        <v>0</v>
      </c>
      <c r="G747" s="3">
        <v>-368753971.26999998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workbookViewId="0"/>
  </sheetViews>
  <sheetFormatPr defaultRowHeight="12.75" x14ac:dyDescent="0.2"/>
  <cols>
    <col min="1" max="1" width="59.42578125" bestFit="1" customWidth="1"/>
    <col min="2" max="2" width="11" bestFit="1" customWidth="1"/>
    <col min="3" max="3" width="21.5703125" style="3" bestFit="1" customWidth="1"/>
    <col min="4" max="4" width="14.5703125" style="3" bestFit="1" customWidth="1"/>
    <col min="5" max="5" width="15.28515625" style="3" bestFit="1" customWidth="1"/>
    <col min="6" max="6" width="15.42578125" style="3" bestFit="1" customWidth="1"/>
    <col min="7" max="7" width="12.7109375" bestFit="1" customWidth="1"/>
    <col min="8" max="9" width="14.5703125" bestFit="1" customWidth="1"/>
  </cols>
  <sheetData>
    <row r="1" spans="1:9" s="1" customFormat="1" x14ac:dyDescent="0.2">
      <c r="A1" s="1" t="s">
        <v>1269</v>
      </c>
      <c r="B1" s="1" t="s">
        <v>1264</v>
      </c>
      <c r="C1" s="2" t="s">
        <v>1265</v>
      </c>
      <c r="D1" s="2" t="s">
        <v>1266</v>
      </c>
      <c r="E1" s="2" t="s">
        <v>1267</v>
      </c>
      <c r="F1" s="2" t="s">
        <v>1268</v>
      </c>
    </row>
    <row r="2" spans="1:9" s="7" customFormat="1" x14ac:dyDescent="0.2">
      <c r="A2" s="7" t="s">
        <v>1261</v>
      </c>
      <c r="B2" s="10">
        <f>SUM(B3:B288)</f>
        <v>3996</v>
      </c>
      <c r="C2" s="8">
        <f>SUM(C3:C288)</f>
        <v>5367664934.5000038</v>
      </c>
      <c r="D2" s="8">
        <f t="shared" ref="D2:F2" si="0">SUM(D3:D288)</f>
        <v>1558614354.5200012</v>
      </c>
      <c r="E2" s="8">
        <f t="shared" si="0"/>
        <v>4914597477.8699989</v>
      </c>
      <c r="F2" s="8">
        <f t="shared" si="0"/>
        <v>-1105546897.8899999</v>
      </c>
      <c r="H2" s="9"/>
    </row>
    <row r="3" spans="1:9" x14ac:dyDescent="0.2">
      <c r="A3" t="s">
        <v>1270</v>
      </c>
      <c r="B3">
        <v>2</v>
      </c>
      <c r="C3" s="3">
        <v>-1203805.53</v>
      </c>
      <c r="D3" s="3">
        <v>-215784.24</v>
      </c>
      <c r="E3" s="3">
        <v>-988021.29</v>
      </c>
      <c r="F3" s="3">
        <v>0</v>
      </c>
      <c r="H3" s="4"/>
      <c r="I3" s="4"/>
    </row>
    <row r="4" spans="1:9" x14ac:dyDescent="0.2">
      <c r="A4" t="s">
        <v>1271</v>
      </c>
      <c r="B4">
        <v>16</v>
      </c>
      <c r="C4" s="3">
        <v>-16942336.029999997</v>
      </c>
      <c r="D4" s="3">
        <v>-2798726.5999999996</v>
      </c>
      <c r="E4" s="3">
        <v>-2135801.15</v>
      </c>
      <c r="F4" s="3">
        <v>-12007808.279999999</v>
      </c>
      <c r="H4" s="4"/>
    </row>
    <row r="5" spans="1:9" x14ac:dyDescent="0.2">
      <c r="A5" t="s">
        <v>1272</v>
      </c>
      <c r="B5">
        <v>9</v>
      </c>
      <c r="C5" s="3">
        <v>-520673.93</v>
      </c>
      <c r="D5" s="3">
        <v>-306815.95</v>
      </c>
      <c r="E5" s="3">
        <v>-29852.279999999977</v>
      </c>
      <c r="F5" s="3">
        <v>-184005.70000000004</v>
      </c>
    </row>
    <row r="6" spans="1:9" x14ac:dyDescent="0.2">
      <c r="A6" t="s">
        <v>1273</v>
      </c>
      <c r="B6">
        <v>3</v>
      </c>
      <c r="C6" s="3">
        <v>-549073</v>
      </c>
      <c r="D6" s="3">
        <v>-212320.59</v>
      </c>
      <c r="E6" s="3">
        <v>-167445.32999999999</v>
      </c>
      <c r="F6" s="3">
        <v>-169307.08</v>
      </c>
    </row>
    <row r="7" spans="1:9" x14ac:dyDescent="0.2">
      <c r="A7" t="s">
        <v>1274</v>
      </c>
      <c r="B7">
        <v>5</v>
      </c>
      <c r="C7" s="3">
        <v>-2547624.2999999998</v>
      </c>
      <c r="D7" s="3">
        <v>-538465.67000000004</v>
      </c>
      <c r="E7" s="3">
        <v>-699535.27</v>
      </c>
      <c r="F7" s="3">
        <v>-1309623.3599999999</v>
      </c>
    </row>
    <row r="8" spans="1:9" x14ac:dyDescent="0.2">
      <c r="A8" t="s">
        <v>1275</v>
      </c>
      <c r="B8">
        <v>1</v>
      </c>
      <c r="C8" s="3">
        <v>35604269.829999998</v>
      </c>
      <c r="D8" s="3">
        <v>3507994.24</v>
      </c>
      <c r="E8" s="3">
        <v>32096275.59</v>
      </c>
      <c r="F8" s="3">
        <v>0</v>
      </c>
    </row>
    <row r="9" spans="1:9" x14ac:dyDescent="0.2">
      <c r="A9" t="s">
        <v>1276</v>
      </c>
      <c r="B9">
        <v>156</v>
      </c>
      <c r="C9" s="3">
        <v>76132667.470000014</v>
      </c>
      <c r="D9" s="3">
        <v>-68753612.86999999</v>
      </c>
      <c r="E9" s="3">
        <v>147407448.33999994</v>
      </c>
      <c r="F9" s="3">
        <v>-2521168.0000000005</v>
      </c>
    </row>
    <row r="10" spans="1:9" x14ac:dyDescent="0.2">
      <c r="A10" t="s">
        <v>1277</v>
      </c>
      <c r="B10">
        <v>2</v>
      </c>
      <c r="C10" s="3">
        <v>-3479014.08</v>
      </c>
      <c r="D10" s="3">
        <v>-1699165.98</v>
      </c>
      <c r="E10" s="3">
        <v>-579448.57999999996</v>
      </c>
      <c r="F10" s="3">
        <v>-1200399.52</v>
      </c>
    </row>
    <row r="11" spans="1:9" x14ac:dyDescent="0.2">
      <c r="A11" t="s">
        <v>1278</v>
      </c>
      <c r="B11">
        <v>4</v>
      </c>
      <c r="C11" s="3">
        <v>1987729.62</v>
      </c>
      <c r="D11" s="3">
        <v>192186.3</v>
      </c>
      <c r="E11" s="3">
        <v>1820819.3800000001</v>
      </c>
      <c r="F11" s="3">
        <v>-25276.059999999998</v>
      </c>
    </row>
    <row r="12" spans="1:9" x14ac:dyDescent="0.2">
      <c r="A12" t="s">
        <v>1279</v>
      </c>
      <c r="B12">
        <v>4</v>
      </c>
      <c r="C12" s="3">
        <v>1047689.09</v>
      </c>
      <c r="D12" s="3">
        <v>29225.260000000002</v>
      </c>
      <c r="E12" s="3">
        <v>1010325.25</v>
      </c>
      <c r="F12" s="3">
        <v>8138.579999999999</v>
      </c>
    </row>
    <row r="13" spans="1:9" x14ac:dyDescent="0.2">
      <c r="A13" t="s">
        <v>1280</v>
      </c>
      <c r="B13">
        <v>1</v>
      </c>
      <c r="C13" s="3">
        <v>470979.64</v>
      </c>
      <c r="D13" s="3">
        <v>52065</v>
      </c>
      <c r="E13" s="3">
        <v>418914.64</v>
      </c>
      <c r="F13" s="3">
        <v>0</v>
      </c>
    </row>
    <row r="14" spans="1:9" x14ac:dyDescent="0.2">
      <c r="A14" t="s">
        <v>1281</v>
      </c>
      <c r="B14">
        <v>2</v>
      </c>
      <c r="C14" s="3">
        <v>-295218.35000000003</v>
      </c>
      <c r="D14" s="3">
        <v>-105479.11</v>
      </c>
      <c r="E14" s="3">
        <v>-89872.91</v>
      </c>
      <c r="F14" s="3">
        <v>-99866.33</v>
      </c>
    </row>
    <row r="15" spans="1:9" x14ac:dyDescent="0.2">
      <c r="A15" t="s">
        <v>1282</v>
      </c>
      <c r="B15">
        <v>2</v>
      </c>
      <c r="C15" s="3">
        <v>-198990.8</v>
      </c>
      <c r="D15" s="3">
        <v>-80427.81</v>
      </c>
      <c r="E15" s="3">
        <v>-64667.09</v>
      </c>
      <c r="F15" s="3">
        <v>-53895.9</v>
      </c>
    </row>
    <row r="16" spans="1:9" x14ac:dyDescent="0.2">
      <c r="A16" t="s">
        <v>1283</v>
      </c>
      <c r="B16">
        <v>1</v>
      </c>
      <c r="C16" s="3">
        <v>-227229.69</v>
      </c>
      <c r="D16" s="3">
        <v>-110014.52</v>
      </c>
      <c r="E16" s="3">
        <v>-4388.5200000000004</v>
      </c>
      <c r="F16" s="3">
        <v>-112826.65</v>
      </c>
    </row>
    <row r="17" spans="1:6" x14ac:dyDescent="0.2">
      <c r="A17" t="s">
        <v>1284</v>
      </c>
      <c r="B17">
        <v>1</v>
      </c>
      <c r="C17" s="3">
        <v>-219993.81</v>
      </c>
      <c r="D17" s="3">
        <v>-141959.96</v>
      </c>
      <c r="E17" s="3">
        <v>-39343.42</v>
      </c>
      <c r="F17" s="3">
        <v>-38690.43</v>
      </c>
    </row>
    <row r="18" spans="1:6" x14ac:dyDescent="0.2">
      <c r="A18" t="s">
        <v>1285</v>
      </c>
      <c r="B18">
        <v>28</v>
      </c>
      <c r="C18" s="3">
        <v>7005824.0899999999</v>
      </c>
      <c r="D18" s="3">
        <v>842464.32000000007</v>
      </c>
      <c r="E18" s="3">
        <v>4101131.55</v>
      </c>
      <c r="F18" s="3">
        <v>2062228.22</v>
      </c>
    </row>
    <row r="19" spans="1:6" x14ac:dyDescent="0.2">
      <c r="A19" t="s">
        <v>1286</v>
      </c>
      <c r="B19">
        <v>3</v>
      </c>
      <c r="C19" s="3">
        <v>242799.35999999999</v>
      </c>
      <c r="D19" s="3">
        <v>26914.78</v>
      </c>
      <c r="E19" s="3">
        <v>219059.97999999998</v>
      </c>
      <c r="F19" s="3">
        <v>-3175.4</v>
      </c>
    </row>
    <row r="20" spans="1:6" x14ac:dyDescent="0.2">
      <c r="A20" t="s">
        <v>1287</v>
      </c>
      <c r="B20">
        <v>2</v>
      </c>
      <c r="C20" s="3">
        <v>710485.52</v>
      </c>
      <c r="D20" s="3">
        <v>-17442.550000000003</v>
      </c>
      <c r="E20" s="3">
        <v>761001.59</v>
      </c>
      <c r="F20" s="3">
        <v>-33073.519999999997</v>
      </c>
    </row>
    <row r="21" spans="1:6" x14ac:dyDescent="0.2">
      <c r="A21" t="s">
        <v>1288</v>
      </c>
      <c r="B21">
        <v>4</v>
      </c>
      <c r="C21" s="3">
        <v>342970.64</v>
      </c>
      <c r="D21" s="3">
        <v>44378.33</v>
      </c>
      <c r="E21" s="3">
        <v>275534.11</v>
      </c>
      <c r="F21" s="3">
        <v>23058.2</v>
      </c>
    </row>
    <row r="22" spans="1:6" x14ac:dyDescent="0.2">
      <c r="A22" t="s">
        <v>1289</v>
      </c>
      <c r="B22">
        <v>3</v>
      </c>
      <c r="C22" s="3">
        <v>5886305.3600000003</v>
      </c>
      <c r="D22" s="3">
        <v>910814.8899999999</v>
      </c>
      <c r="E22" s="3">
        <v>6361280.2400000002</v>
      </c>
      <c r="F22" s="3">
        <v>-1385789.77</v>
      </c>
    </row>
    <row r="23" spans="1:6" x14ac:dyDescent="0.2">
      <c r="A23" t="s">
        <v>1290</v>
      </c>
      <c r="B23">
        <v>1</v>
      </c>
      <c r="C23" s="3">
        <v>37558.870000000003</v>
      </c>
      <c r="D23" s="3">
        <v>12515.26</v>
      </c>
      <c r="E23" s="3">
        <v>35699.1</v>
      </c>
      <c r="F23" s="3">
        <v>-10655.49</v>
      </c>
    </row>
    <row r="24" spans="1:6" x14ac:dyDescent="0.2">
      <c r="A24" t="s">
        <v>1291</v>
      </c>
      <c r="B24">
        <v>10</v>
      </c>
      <c r="C24" s="3">
        <v>4762044.67</v>
      </c>
      <c r="D24" s="3">
        <v>1136836.8400000001</v>
      </c>
      <c r="E24" s="3">
        <v>2969162.4900000007</v>
      </c>
      <c r="F24" s="3">
        <v>656045.34</v>
      </c>
    </row>
    <row r="25" spans="1:6" x14ac:dyDescent="0.2">
      <c r="A25" t="s">
        <v>1292</v>
      </c>
      <c r="B25">
        <v>5</v>
      </c>
      <c r="C25" s="3">
        <v>1336659.2999999998</v>
      </c>
      <c r="D25" s="3">
        <v>85045.169999999984</v>
      </c>
      <c r="E25" s="3">
        <v>1854984.42</v>
      </c>
      <c r="F25" s="3">
        <v>-603370.29</v>
      </c>
    </row>
    <row r="26" spans="1:6" x14ac:dyDescent="0.2">
      <c r="A26" t="s">
        <v>1293</v>
      </c>
      <c r="B26">
        <v>1</v>
      </c>
      <c r="C26" s="3">
        <v>4664392.29</v>
      </c>
      <c r="D26" s="3">
        <v>1206695.26</v>
      </c>
      <c r="E26" s="3">
        <v>2821781.28</v>
      </c>
      <c r="F26" s="3">
        <v>635915.75</v>
      </c>
    </row>
    <row r="27" spans="1:6" x14ac:dyDescent="0.2">
      <c r="A27" t="s">
        <v>1294</v>
      </c>
      <c r="B27">
        <v>20</v>
      </c>
      <c r="C27" s="3">
        <v>13771864.559999999</v>
      </c>
      <c r="D27" s="3">
        <v>1604.54</v>
      </c>
      <c r="E27" s="3">
        <v>17787272.859999999</v>
      </c>
      <c r="F27" s="3">
        <v>-4017012.8399999994</v>
      </c>
    </row>
    <row r="28" spans="1:6" x14ac:dyDescent="0.2">
      <c r="A28" t="s">
        <v>1295</v>
      </c>
      <c r="B28">
        <v>3</v>
      </c>
      <c r="C28" s="3">
        <v>22767306.91</v>
      </c>
      <c r="D28" s="3">
        <v>2730515.39</v>
      </c>
      <c r="E28" s="3">
        <v>20036791.52</v>
      </c>
      <c r="F28" s="3">
        <v>0</v>
      </c>
    </row>
    <row r="29" spans="1:6" x14ac:dyDescent="0.2">
      <c r="A29" t="s">
        <v>1296</v>
      </c>
      <c r="B29">
        <v>3</v>
      </c>
      <c r="C29" s="3">
        <v>9003469.4500000011</v>
      </c>
      <c r="D29" s="3">
        <v>948908.13</v>
      </c>
      <c r="E29" s="3">
        <v>8457516.3200000003</v>
      </c>
      <c r="F29" s="3">
        <v>-402955</v>
      </c>
    </row>
    <row r="30" spans="1:6" x14ac:dyDescent="0.2">
      <c r="A30" t="s">
        <v>1297</v>
      </c>
      <c r="B30">
        <v>5</v>
      </c>
      <c r="C30" s="3">
        <v>725753.42</v>
      </c>
      <c r="D30" s="3">
        <v>161553.99000000002</v>
      </c>
      <c r="E30" s="3">
        <v>566207.14000000013</v>
      </c>
      <c r="F30" s="3">
        <v>-2007.71</v>
      </c>
    </row>
    <row r="31" spans="1:6" x14ac:dyDescent="0.2">
      <c r="A31" t="s">
        <v>1298</v>
      </c>
      <c r="B31">
        <v>2</v>
      </c>
      <c r="C31" s="3">
        <v>-923706.47000000009</v>
      </c>
      <c r="D31" s="3">
        <v>-428614.53</v>
      </c>
      <c r="E31" s="3">
        <v>-424499.78</v>
      </c>
      <c r="F31" s="3">
        <v>-70592.160000000003</v>
      </c>
    </row>
    <row r="32" spans="1:6" x14ac:dyDescent="0.2">
      <c r="A32" t="s">
        <v>1299</v>
      </c>
      <c r="B32">
        <v>6</v>
      </c>
      <c r="C32" s="3">
        <v>-1584685.33</v>
      </c>
      <c r="D32" s="3">
        <v>349858.08</v>
      </c>
      <c r="E32" s="3">
        <v>398372.5</v>
      </c>
      <c r="F32" s="3">
        <v>-2332915.91</v>
      </c>
    </row>
    <row r="33" spans="1:6" x14ac:dyDescent="0.2">
      <c r="A33" t="s">
        <v>1300</v>
      </c>
      <c r="B33">
        <v>1</v>
      </c>
      <c r="C33" s="3">
        <v>1171809.3999999999</v>
      </c>
      <c r="D33" s="3">
        <v>116269.93</v>
      </c>
      <c r="E33" s="3">
        <v>307691</v>
      </c>
      <c r="F33" s="3">
        <v>747848.47</v>
      </c>
    </row>
    <row r="34" spans="1:6" x14ac:dyDescent="0.2">
      <c r="A34" t="s">
        <v>1301</v>
      </c>
      <c r="B34">
        <v>3</v>
      </c>
      <c r="C34" s="3">
        <v>2076810.65</v>
      </c>
      <c r="D34" s="3">
        <v>271925.59999999998</v>
      </c>
      <c r="E34" s="3">
        <v>1882745.21</v>
      </c>
      <c r="F34" s="3">
        <v>-77860.160000000003</v>
      </c>
    </row>
    <row r="35" spans="1:6" x14ac:dyDescent="0.2">
      <c r="A35" t="s">
        <v>1302</v>
      </c>
      <c r="B35">
        <v>13</v>
      </c>
      <c r="C35" s="3">
        <v>10491371.390000002</v>
      </c>
      <c r="D35" s="3">
        <v>1655747.14</v>
      </c>
      <c r="E35" s="3">
        <v>11508681.049999999</v>
      </c>
      <c r="F35" s="3">
        <v>-2673056.7999999998</v>
      </c>
    </row>
    <row r="36" spans="1:6" x14ac:dyDescent="0.2">
      <c r="A36" t="s">
        <v>1303</v>
      </c>
      <c r="B36">
        <v>21</v>
      </c>
      <c r="C36" s="3">
        <v>17981216.420000002</v>
      </c>
      <c r="D36" s="3">
        <v>1776403.0299999996</v>
      </c>
      <c r="E36" s="3">
        <v>18065513.68</v>
      </c>
      <c r="F36" s="3">
        <v>-1860700.2899999998</v>
      </c>
    </row>
    <row r="37" spans="1:6" x14ac:dyDescent="0.2">
      <c r="A37" t="s">
        <v>1304</v>
      </c>
      <c r="B37">
        <v>6</v>
      </c>
      <c r="C37" s="3">
        <v>858719.08000000007</v>
      </c>
      <c r="D37" s="3">
        <v>228168.43</v>
      </c>
      <c r="E37" s="3">
        <v>862228.47999999998</v>
      </c>
      <c r="F37" s="3">
        <v>-231677.83000000002</v>
      </c>
    </row>
    <row r="38" spans="1:6" x14ac:dyDescent="0.2">
      <c r="A38" t="s">
        <v>1305</v>
      </c>
      <c r="B38">
        <v>2</v>
      </c>
      <c r="C38" s="3">
        <v>242.47000000000116</v>
      </c>
      <c r="D38" s="3">
        <v>-248680.69</v>
      </c>
      <c r="E38" s="3">
        <v>620464.1</v>
      </c>
      <c r="F38" s="3">
        <v>-371540.94</v>
      </c>
    </row>
    <row r="39" spans="1:6" x14ac:dyDescent="0.2">
      <c r="A39" t="s">
        <v>1306</v>
      </c>
      <c r="B39">
        <v>9</v>
      </c>
      <c r="C39" s="3">
        <v>3081722.68</v>
      </c>
      <c r="D39" s="3">
        <v>-99767.690000000031</v>
      </c>
      <c r="E39" s="3">
        <v>4124477.4</v>
      </c>
      <c r="F39" s="3">
        <v>-942987.03</v>
      </c>
    </row>
    <row r="40" spans="1:6" x14ac:dyDescent="0.2">
      <c r="A40" t="s">
        <v>1307</v>
      </c>
      <c r="B40">
        <v>6</v>
      </c>
      <c r="C40" s="3">
        <v>-2275454.38</v>
      </c>
      <c r="D40" s="3">
        <v>-170209.43</v>
      </c>
      <c r="E40" s="3">
        <v>-666408.29</v>
      </c>
      <c r="F40" s="3">
        <v>-1438836.66</v>
      </c>
    </row>
    <row r="41" spans="1:6" x14ac:dyDescent="0.2">
      <c r="A41" t="s">
        <v>1308</v>
      </c>
      <c r="B41">
        <v>2</v>
      </c>
      <c r="C41" s="3">
        <v>870276.22</v>
      </c>
      <c r="D41" s="3">
        <v>302807.8</v>
      </c>
      <c r="E41" s="3">
        <v>638801.92999999993</v>
      </c>
      <c r="F41" s="3">
        <v>-71333.509999999995</v>
      </c>
    </row>
    <row r="42" spans="1:6" x14ac:dyDescent="0.2">
      <c r="A42" t="s">
        <v>1309</v>
      </c>
      <c r="B42">
        <v>2</v>
      </c>
      <c r="C42" s="3">
        <v>4494606.5299999993</v>
      </c>
      <c r="D42" s="3">
        <v>227838.55000000002</v>
      </c>
      <c r="E42" s="3">
        <v>3917158.2600000002</v>
      </c>
      <c r="F42" s="3">
        <v>349609.72</v>
      </c>
    </row>
    <row r="43" spans="1:6" x14ac:dyDescent="0.2">
      <c r="A43" t="s">
        <v>1310</v>
      </c>
      <c r="B43">
        <v>7</v>
      </c>
      <c r="C43" s="3">
        <v>1339222.1500000001</v>
      </c>
      <c r="D43" s="3">
        <v>594119.6399999999</v>
      </c>
      <c r="E43" s="3">
        <v>2308577.66</v>
      </c>
      <c r="F43" s="3">
        <v>-1563475.15</v>
      </c>
    </row>
    <row r="44" spans="1:6" x14ac:dyDescent="0.2">
      <c r="A44" t="s">
        <v>1311</v>
      </c>
      <c r="B44">
        <v>14</v>
      </c>
      <c r="C44" s="3">
        <v>12923066.119999999</v>
      </c>
      <c r="D44" s="3">
        <v>2738960.1300000008</v>
      </c>
      <c r="E44" s="3">
        <v>9148994.6900000013</v>
      </c>
      <c r="F44" s="3">
        <v>1035111.2999999999</v>
      </c>
    </row>
    <row r="45" spans="1:6" x14ac:dyDescent="0.2">
      <c r="A45" t="s">
        <v>1312</v>
      </c>
      <c r="B45">
        <v>1</v>
      </c>
      <c r="C45" s="3">
        <v>501467.31</v>
      </c>
      <c r="D45" s="3">
        <v>89292.45</v>
      </c>
      <c r="E45" s="3">
        <v>412174.86</v>
      </c>
      <c r="F45" s="3">
        <v>0</v>
      </c>
    </row>
    <row r="46" spans="1:6" x14ac:dyDescent="0.2">
      <c r="A46" t="s">
        <v>1313</v>
      </c>
      <c r="B46">
        <v>159</v>
      </c>
      <c r="C46" s="3">
        <v>84138339.309999958</v>
      </c>
      <c r="D46" s="3">
        <v>-35184379.009999998</v>
      </c>
      <c r="E46" s="3">
        <v>194345419.93000001</v>
      </c>
      <c r="F46" s="3">
        <v>-75022701.609999999</v>
      </c>
    </row>
    <row r="47" spans="1:6" x14ac:dyDescent="0.2">
      <c r="A47" t="s">
        <v>1314</v>
      </c>
      <c r="B47">
        <v>103</v>
      </c>
      <c r="C47" s="3">
        <v>1803319665.8499999</v>
      </c>
      <c r="D47" s="3">
        <v>1051057674.5000004</v>
      </c>
      <c r="E47" s="3">
        <v>1013266731.9599999</v>
      </c>
      <c r="F47" s="3">
        <v>-261004740.60999998</v>
      </c>
    </row>
    <row r="48" spans="1:6" x14ac:dyDescent="0.2">
      <c r="A48" t="s">
        <v>1315</v>
      </c>
      <c r="B48">
        <v>2</v>
      </c>
      <c r="C48" s="3">
        <v>116173.61</v>
      </c>
      <c r="D48" s="3">
        <v>-44904.15</v>
      </c>
      <c r="E48" s="3">
        <v>226624.07</v>
      </c>
      <c r="F48" s="3">
        <v>-65546.31</v>
      </c>
    </row>
    <row r="49" spans="1:6" x14ac:dyDescent="0.2">
      <c r="A49" t="s">
        <v>1316</v>
      </c>
      <c r="B49">
        <v>13</v>
      </c>
      <c r="C49" s="3">
        <v>5226188.13</v>
      </c>
      <c r="D49" s="3">
        <v>673097.3</v>
      </c>
      <c r="E49" s="3">
        <v>9383261.5999999996</v>
      </c>
      <c r="F49" s="3">
        <v>-4830170.7699999996</v>
      </c>
    </row>
    <row r="50" spans="1:6" x14ac:dyDescent="0.2">
      <c r="A50" t="s">
        <v>1317</v>
      </c>
      <c r="B50">
        <v>22</v>
      </c>
      <c r="C50" s="3">
        <v>1293303.0299999998</v>
      </c>
      <c r="D50" s="3">
        <v>-2561429.2300000009</v>
      </c>
      <c r="E50" s="3">
        <v>5087794.04</v>
      </c>
      <c r="F50" s="3">
        <v>-1233061.78</v>
      </c>
    </row>
    <row r="51" spans="1:6" x14ac:dyDescent="0.2">
      <c r="A51" t="s">
        <v>1318</v>
      </c>
      <c r="B51">
        <v>2</v>
      </c>
      <c r="C51" s="3">
        <v>-523861.38</v>
      </c>
      <c r="D51" s="3">
        <v>-207423.11</v>
      </c>
      <c r="E51" s="3">
        <v>-217893.43</v>
      </c>
      <c r="F51" s="3">
        <v>-98544.84</v>
      </c>
    </row>
    <row r="52" spans="1:6" x14ac:dyDescent="0.2">
      <c r="A52" t="s">
        <v>1319</v>
      </c>
      <c r="B52">
        <v>10</v>
      </c>
      <c r="C52" s="3">
        <v>5023387.6600000011</v>
      </c>
      <c r="D52" s="3">
        <v>1611830.85</v>
      </c>
      <c r="E52" s="3">
        <v>4391146.580000001</v>
      </c>
      <c r="F52" s="3">
        <v>-979589.7699999999</v>
      </c>
    </row>
    <row r="53" spans="1:6" x14ac:dyDescent="0.2">
      <c r="A53" t="s">
        <v>1320</v>
      </c>
      <c r="B53">
        <v>9</v>
      </c>
      <c r="C53" s="3">
        <v>4407890.4400000004</v>
      </c>
      <c r="D53" s="3">
        <v>828744.4700000002</v>
      </c>
      <c r="E53" s="3">
        <v>3705352.7300000004</v>
      </c>
      <c r="F53" s="3">
        <v>-126206.76</v>
      </c>
    </row>
    <row r="54" spans="1:6" x14ac:dyDescent="0.2">
      <c r="A54" t="s">
        <v>1321</v>
      </c>
      <c r="B54">
        <v>1</v>
      </c>
      <c r="C54" s="3">
        <v>-100615.34</v>
      </c>
      <c r="D54" s="3">
        <v>-16507.71</v>
      </c>
      <c r="E54" s="3">
        <v>-51480.38</v>
      </c>
      <c r="F54" s="3">
        <v>-32627.25</v>
      </c>
    </row>
    <row r="55" spans="1:6" x14ac:dyDescent="0.2">
      <c r="A55" t="s">
        <v>1322</v>
      </c>
      <c r="B55">
        <v>2</v>
      </c>
      <c r="C55" s="3">
        <v>-186658.29</v>
      </c>
      <c r="D55" s="3">
        <v>-121715.12</v>
      </c>
      <c r="E55" s="3">
        <v>-4644.929999999993</v>
      </c>
      <c r="F55" s="3">
        <v>-60298.240000000005</v>
      </c>
    </row>
    <row r="56" spans="1:6" x14ac:dyDescent="0.2">
      <c r="A56" t="s">
        <v>1323</v>
      </c>
      <c r="B56">
        <v>18</v>
      </c>
      <c r="C56" s="3">
        <v>6059306.9099999983</v>
      </c>
      <c r="D56" s="3">
        <v>1765544.8000000003</v>
      </c>
      <c r="E56" s="3">
        <v>4858938.879999999</v>
      </c>
      <c r="F56" s="3">
        <v>-565176.7699999999</v>
      </c>
    </row>
    <row r="57" spans="1:6" x14ac:dyDescent="0.2">
      <c r="A57" t="s">
        <v>1324</v>
      </c>
      <c r="B57">
        <v>2</v>
      </c>
      <c r="C57" s="3">
        <v>-728491.8</v>
      </c>
      <c r="D57" s="3">
        <v>165746.69</v>
      </c>
      <c r="E57" s="3">
        <v>-238112.37999999998</v>
      </c>
      <c r="F57" s="3">
        <v>-656126.11</v>
      </c>
    </row>
    <row r="58" spans="1:6" x14ac:dyDescent="0.2">
      <c r="A58" t="s">
        <v>1325</v>
      </c>
      <c r="B58">
        <v>2</v>
      </c>
      <c r="C58" s="3">
        <v>-7379442.0499999998</v>
      </c>
      <c r="D58" s="3">
        <v>-3201368.31</v>
      </c>
      <c r="E58" s="3">
        <v>-3285034.8600000003</v>
      </c>
      <c r="F58" s="3">
        <v>-893038.88</v>
      </c>
    </row>
    <row r="59" spans="1:6" x14ac:dyDescent="0.2">
      <c r="A59" t="s">
        <v>1326</v>
      </c>
      <c r="B59">
        <v>1</v>
      </c>
      <c r="C59" s="3">
        <v>67052</v>
      </c>
      <c r="D59" s="3">
        <v>272801.08</v>
      </c>
      <c r="E59" s="3">
        <v>153588.91</v>
      </c>
      <c r="F59" s="3">
        <v>-359337.99</v>
      </c>
    </row>
    <row r="60" spans="1:6" x14ac:dyDescent="0.2">
      <c r="A60" t="s">
        <v>1327</v>
      </c>
      <c r="B60">
        <v>4</v>
      </c>
      <c r="C60" s="3">
        <v>71309.06</v>
      </c>
      <c r="D60" s="3">
        <v>81281.69</v>
      </c>
      <c r="E60" s="3">
        <v>241135.32</v>
      </c>
      <c r="F60" s="3">
        <v>-251107.94999999998</v>
      </c>
    </row>
    <row r="61" spans="1:6" x14ac:dyDescent="0.2">
      <c r="A61" t="s">
        <v>1328</v>
      </c>
      <c r="B61">
        <v>2</v>
      </c>
      <c r="C61" s="3">
        <v>2270913.96</v>
      </c>
      <c r="D61" s="3">
        <v>215232.97</v>
      </c>
      <c r="E61" s="3">
        <v>2055680.99</v>
      </c>
      <c r="F61" s="3">
        <v>0</v>
      </c>
    </row>
    <row r="62" spans="1:6" x14ac:dyDescent="0.2">
      <c r="A62" t="s">
        <v>1329</v>
      </c>
      <c r="B62">
        <v>1</v>
      </c>
      <c r="C62" s="3">
        <v>-188671.44</v>
      </c>
      <c r="D62" s="3">
        <v>-87673.19</v>
      </c>
      <c r="E62" s="3">
        <v>-77180.34</v>
      </c>
      <c r="F62" s="3">
        <v>-23817.91</v>
      </c>
    </row>
    <row r="63" spans="1:6" x14ac:dyDescent="0.2">
      <c r="A63" t="s">
        <v>1330</v>
      </c>
      <c r="B63">
        <v>3</v>
      </c>
      <c r="C63" s="3">
        <v>876001.02</v>
      </c>
      <c r="D63" s="3">
        <v>278129.46000000002</v>
      </c>
      <c r="E63" s="3">
        <v>662257.18000000005</v>
      </c>
      <c r="F63" s="3">
        <v>-64385.619999999995</v>
      </c>
    </row>
    <row r="64" spans="1:6" x14ac:dyDescent="0.2">
      <c r="A64" t="s">
        <v>1331</v>
      </c>
      <c r="B64">
        <v>5</v>
      </c>
      <c r="C64" s="3">
        <v>-316610.38000000006</v>
      </c>
      <c r="D64" s="3">
        <v>-90939.459999999992</v>
      </c>
      <c r="E64" s="3">
        <v>-126449.21</v>
      </c>
      <c r="F64" s="3">
        <v>-99221.709999999992</v>
      </c>
    </row>
    <row r="65" spans="1:6" x14ac:dyDescent="0.2">
      <c r="A65" t="s">
        <v>1332</v>
      </c>
      <c r="B65">
        <v>2</v>
      </c>
      <c r="C65" s="3">
        <v>-237364.16</v>
      </c>
      <c r="D65" s="3">
        <v>-120031.3</v>
      </c>
      <c r="E65" s="3">
        <v>-58544.78</v>
      </c>
      <c r="F65" s="3">
        <v>-58788.08</v>
      </c>
    </row>
    <row r="66" spans="1:6" x14ac:dyDescent="0.2">
      <c r="A66" t="s">
        <v>1333</v>
      </c>
      <c r="B66">
        <v>6</v>
      </c>
      <c r="C66" s="3">
        <v>-2530130.58</v>
      </c>
      <c r="D66" s="3">
        <v>-1492498.4200000002</v>
      </c>
      <c r="E66" s="3">
        <v>593486.50000000012</v>
      </c>
      <c r="F66" s="3">
        <v>-1631118.6600000001</v>
      </c>
    </row>
    <row r="67" spans="1:6" x14ac:dyDescent="0.2">
      <c r="A67" t="s">
        <v>1334</v>
      </c>
      <c r="B67">
        <v>1</v>
      </c>
      <c r="C67" s="3">
        <v>-255961.25</v>
      </c>
      <c r="D67" s="3">
        <v>-103518.08</v>
      </c>
      <c r="E67" s="3">
        <v>-120576.06</v>
      </c>
      <c r="F67" s="3">
        <v>-31867.11</v>
      </c>
    </row>
    <row r="68" spans="1:6" x14ac:dyDescent="0.2">
      <c r="A68" t="s">
        <v>1335</v>
      </c>
      <c r="B68">
        <v>2</v>
      </c>
      <c r="C68" s="3">
        <v>-5142437.99</v>
      </c>
      <c r="D68" s="3">
        <v>-2433641.75</v>
      </c>
      <c r="E68" s="3">
        <v>-1718932.69</v>
      </c>
      <c r="F68" s="3">
        <v>-989863.55</v>
      </c>
    </row>
    <row r="69" spans="1:6" x14ac:dyDescent="0.2">
      <c r="A69" t="s">
        <v>1336</v>
      </c>
      <c r="B69">
        <v>2</v>
      </c>
      <c r="C69" s="3">
        <v>-112781.93000000001</v>
      </c>
      <c r="D69" s="3">
        <v>-65876.86</v>
      </c>
      <c r="E69" s="3">
        <v>-10956.45</v>
      </c>
      <c r="F69" s="3">
        <v>-35948.620000000003</v>
      </c>
    </row>
    <row r="70" spans="1:6" x14ac:dyDescent="0.2">
      <c r="A70" t="s">
        <v>1337</v>
      </c>
      <c r="B70">
        <v>3</v>
      </c>
      <c r="C70" s="3">
        <v>1782618.68</v>
      </c>
      <c r="D70" s="3">
        <v>892624.67999999993</v>
      </c>
      <c r="E70" s="3">
        <v>922437.85</v>
      </c>
      <c r="F70" s="3">
        <v>-32443.850000000002</v>
      </c>
    </row>
    <row r="71" spans="1:6" x14ac:dyDescent="0.2">
      <c r="A71" t="s">
        <v>1338</v>
      </c>
      <c r="B71">
        <v>2</v>
      </c>
      <c r="C71" s="3">
        <v>-240638.76</v>
      </c>
      <c r="D71" s="3">
        <v>-69806.460000000006</v>
      </c>
      <c r="E71" s="3">
        <v>-144132.4</v>
      </c>
      <c r="F71" s="3">
        <v>-26699.899999999998</v>
      </c>
    </row>
    <row r="72" spans="1:6" x14ac:dyDescent="0.2">
      <c r="A72" t="s">
        <v>1339</v>
      </c>
      <c r="B72">
        <v>2</v>
      </c>
      <c r="C72" s="3">
        <v>55546.03</v>
      </c>
      <c r="D72" s="3">
        <v>24728.44</v>
      </c>
      <c r="E72" s="3">
        <v>85155.44</v>
      </c>
      <c r="F72" s="3">
        <v>-54337.85</v>
      </c>
    </row>
    <row r="73" spans="1:6" x14ac:dyDescent="0.2">
      <c r="A73" t="s">
        <v>1340</v>
      </c>
      <c r="B73">
        <v>4</v>
      </c>
      <c r="C73" s="3">
        <v>-1635517.16</v>
      </c>
      <c r="D73" s="3">
        <v>-494728.19</v>
      </c>
      <c r="E73" s="3">
        <v>5130.8100000000122</v>
      </c>
      <c r="F73" s="3">
        <v>-1145919.78</v>
      </c>
    </row>
    <row r="74" spans="1:6" x14ac:dyDescent="0.2">
      <c r="A74" t="s">
        <v>1341</v>
      </c>
      <c r="B74">
        <v>2</v>
      </c>
      <c r="C74" s="3">
        <v>-921712.01</v>
      </c>
      <c r="D74" s="3">
        <v>-776296.7</v>
      </c>
      <c r="E74" s="3">
        <v>54527.630000000005</v>
      </c>
      <c r="F74" s="3">
        <v>-199942.94</v>
      </c>
    </row>
    <row r="75" spans="1:6" x14ac:dyDescent="0.2">
      <c r="A75" t="s">
        <v>1342</v>
      </c>
      <c r="B75">
        <v>2</v>
      </c>
      <c r="C75" s="3">
        <v>-363307.56000000006</v>
      </c>
      <c r="D75" s="3">
        <v>351604.37</v>
      </c>
      <c r="E75" s="3">
        <v>-66900.539999999994</v>
      </c>
      <c r="F75" s="3">
        <v>-648011.39000000013</v>
      </c>
    </row>
    <row r="76" spans="1:6" x14ac:dyDescent="0.2">
      <c r="A76" t="s">
        <v>1343</v>
      </c>
      <c r="B76">
        <v>1</v>
      </c>
      <c r="C76" s="3">
        <v>15890352.300000001</v>
      </c>
      <c r="D76" s="3">
        <v>1010864.94</v>
      </c>
      <c r="E76" s="3">
        <v>14879487.359999999</v>
      </c>
      <c r="F76" s="3">
        <v>0</v>
      </c>
    </row>
    <row r="77" spans="1:6" x14ac:dyDescent="0.2">
      <c r="A77" t="s">
        <v>1344</v>
      </c>
      <c r="B77">
        <v>2</v>
      </c>
      <c r="C77" s="3">
        <v>-202291.11</v>
      </c>
      <c r="D77" s="3">
        <v>-55878.36</v>
      </c>
      <c r="E77" s="3">
        <v>-93680.3</v>
      </c>
      <c r="F77" s="3">
        <v>-52732.450000000004</v>
      </c>
    </row>
    <row r="78" spans="1:6" x14ac:dyDescent="0.2">
      <c r="A78" t="s">
        <v>1345</v>
      </c>
      <c r="B78">
        <v>4</v>
      </c>
      <c r="C78" s="3">
        <v>-13914.209999999963</v>
      </c>
      <c r="D78" s="3">
        <v>-131253.43</v>
      </c>
      <c r="E78" s="3">
        <v>159950.03</v>
      </c>
      <c r="F78" s="3">
        <v>-42610.80999999999</v>
      </c>
    </row>
    <row r="79" spans="1:6" x14ac:dyDescent="0.2">
      <c r="A79" t="s">
        <v>1346</v>
      </c>
      <c r="B79">
        <v>2</v>
      </c>
      <c r="C79" s="3">
        <v>28791.829999999998</v>
      </c>
      <c r="D79" s="3">
        <v>38148.629999999997</v>
      </c>
      <c r="E79" s="3">
        <v>46169.56</v>
      </c>
      <c r="F79" s="3">
        <v>-55526.36</v>
      </c>
    </row>
    <row r="80" spans="1:6" x14ac:dyDescent="0.2">
      <c r="A80" t="s">
        <v>1347</v>
      </c>
      <c r="B80">
        <v>1</v>
      </c>
      <c r="C80" s="3">
        <v>165555.13</v>
      </c>
      <c r="D80" s="3">
        <v>-6307.15</v>
      </c>
      <c r="E80" s="3">
        <v>292341.83</v>
      </c>
      <c r="F80" s="3">
        <v>-120479.55</v>
      </c>
    </row>
    <row r="81" spans="1:6" x14ac:dyDescent="0.2">
      <c r="A81" t="s">
        <v>1348</v>
      </c>
      <c r="B81">
        <v>4</v>
      </c>
      <c r="C81" s="3">
        <v>-2212560.1500000004</v>
      </c>
      <c r="D81" s="3">
        <v>-1205257.73</v>
      </c>
      <c r="E81" s="3">
        <v>663092.43000000005</v>
      </c>
      <c r="F81" s="3">
        <v>-1670394.85</v>
      </c>
    </row>
    <row r="82" spans="1:6" x14ac:dyDescent="0.2">
      <c r="A82" t="s">
        <v>1349</v>
      </c>
      <c r="B82">
        <v>3</v>
      </c>
      <c r="C82" s="3">
        <v>-1884800.17</v>
      </c>
      <c r="D82" s="3">
        <v>-25189.079999999998</v>
      </c>
      <c r="E82" s="3">
        <v>771733.31</v>
      </c>
      <c r="F82" s="3">
        <v>-2631344.4000000004</v>
      </c>
    </row>
    <row r="83" spans="1:6" x14ac:dyDescent="0.2">
      <c r="A83" t="s">
        <v>1350</v>
      </c>
      <c r="B83">
        <v>2</v>
      </c>
      <c r="C83" s="3">
        <v>-49374.71</v>
      </c>
      <c r="D83" s="3">
        <v>-16801.919999999998</v>
      </c>
      <c r="E83" s="3">
        <v>8674.2199999999993</v>
      </c>
      <c r="F83" s="3">
        <v>-41247.009999999995</v>
      </c>
    </row>
    <row r="84" spans="1:6" x14ac:dyDescent="0.2">
      <c r="A84" t="s">
        <v>1351</v>
      </c>
      <c r="B84">
        <v>5</v>
      </c>
      <c r="C84" s="3">
        <v>-60636.04</v>
      </c>
      <c r="D84" s="3">
        <v>-152249.29</v>
      </c>
      <c r="E84" s="3">
        <v>-30978.360000000015</v>
      </c>
      <c r="F84" s="3">
        <v>122591.61000000002</v>
      </c>
    </row>
    <row r="85" spans="1:6" x14ac:dyDescent="0.2">
      <c r="A85" t="s">
        <v>1352</v>
      </c>
      <c r="B85">
        <v>201</v>
      </c>
      <c r="C85" s="3">
        <v>305927212.39999992</v>
      </c>
      <c r="D85" s="3">
        <v>86786004.5</v>
      </c>
      <c r="E85" s="3">
        <v>163049851.45000002</v>
      </c>
      <c r="F85" s="3">
        <v>56091356.449999996</v>
      </c>
    </row>
    <row r="86" spans="1:6" x14ac:dyDescent="0.2">
      <c r="A86" t="s">
        <v>1353</v>
      </c>
      <c r="B86">
        <v>3</v>
      </c>
      <c r="C86" s="3">
        <v>2034534.52</v>
      </c>
      <c r="D86" s="3">
        <v>830550.04</v>
      </c>
      <c r="E86" s="3">
        <v>1215061.75</v>
      </c>
      <c r="F86" s="3">
        <v>-11077.269999999999</v>
      </c>
    </row>
    <row r="87" spans="1:6" x14ac:dyDescent="0.2">
      <c r="A87" t="s">
        <v>1354</v>
      </c>
      <c r="B87">
        <v>2</v>
      </c>
      <c r="C87" s="3">
        <v>-283656.77</v>
      </c>
      <c r="D87" s="3">
        <v>-70918.62</v>
      </c>
      <c r="E87" s="3">
        <v>-36403.29</v>
      </c>
      <c r="F87" s="3">
        <v>-176334.86</v>
      </c>
    </row>
    <row r="88" spans="1:6" x14ac:dyDescent="0.2">
      <c r="A88" t="s">
        <v>1355</v>
      </c>
      <c r="B88">
        <v>3</v>
      </c>
      <c r="C88" s="3">
        <v>530566.37</v>
      </c>
      <c r="D88" s="3">
        <v>7416.28</v>
      </c>
      <c r="E88" s="3">
        <v>523150.09</v>
      </c>
      <c r="F88" s="3">
        <v>0</v>
      </c>
    </row>
    <row r="89" spans="1:6" x14ac:dyDescent="0.2">
      <c r="A89" t="s">
        <v>1356</v>
      </c>
      <c r="B89">
        <v>2</v>
      </c>
      <c r="C89" s="3">
        <v>-488347.74</v>
      </c>
      <c r="D89" s="3">
        <v>-285923.58</v>
      </c>
      <c r="E89" s="3">
        <v>-154050.20000000001</v>
      </c>
      <c r="F89" s="3">
        <v>-48373.96</v>
      </c>
    </row>
    <row r="90" spans="1:6" x14ac:dyDescent="0.2">
      <c r="A90" t="s">
        <v>1357</v>
      </c>
      <c r="B90">
        <v>2</v>
      </c>
      <c r="C90" s="3">
        <v>109425.62000000001</v>
      </c>
      <c r="D90" s="3">
        <v>-80972.429999999993</v>
      </c>
      <c r="E90" s="3">
        <v>191365.7</v>
      </c>
      <c r="F90" s="3">
        <v>-967.65</v>
      </c>
    </row>
    <row r="91" spans="1:6" x14ac:dyDescent="0.2">
      <c r="A91" t="s">
        <v>1358</v>
      </c>
      <c r="B91">
        <v>2</v>
      </c>
      <c r="C91" s="3">
        <v>-108837.35</v>
      </c>
      <c r="D91" s="3">
        <v>-32345.91</v>
      </c>
      <c r="E91" s="3">
        <v>-41587.18</v>
      </c>
      <c r="F91" s="3">
        <v>-34904.259999999995</v>
      </c>
    </row>
    <row r="92" spans="1:6" x14ac:dyDescent="0.2">
      <c r="A92" t="s">
        <v>1359</v>
      </c>
      <c r="B92">
        <v>6</v>
      </c>
      <c r="C92" s="3">
        <v>663542.80999999994</v>
      </c>
      <c r="D92" s="3">
        <v>1079648.49</v>
      </c>
      <c r="E92" s="3">
        <v>78122.22000000003</v>
      </c>
      <c r="F92" s="3">
        <v>-494227.89999999997</v>
      </c>
    </row>
    <row r="93" spans="1:6" x14ac:dyDescent="0.2">
      <c r="A93" t="s">
        <v>1360</v>
      </c>
      <c r="B93">
        <v>27</v>
      </c>
      <c r="C93" s="3">
        <v>55165220.289999992</v>
      </c>
      <c r="D93" s="3">
        <v>1955106.3499999999</v>
      </c>
      <c r="E93" s="3">
        <v>50539812.150000006</v>
      </c>
      <c r="F93" s="3">
        <v>2670301.79</v>
      </c>
    </row>
    <row r="94" spans="1:6" x14ac:dyDescent="0.2">
      <c r="A94" t="s">
        <v>1361</v>
      </c>
      <c r="B94">
        <v>69</v>
      </c>
      <c r="C94" s="3">
        <v>263660514.98000002</v>
      </c>
      <c r="D94" s="3">
        <v>91809917.00999999</v>
      </c>
      <c r="E94" s="3">
        <v>147358382.23000002</v>
      </c>
      <c r="F94" s="3">
        <v>24492215.740000002</v>
      </c>
    </row>
    <row r="95" spans="1:6" x14ac:dyDescent="0.2">
      <c r="A95" t="s">
        <v>1362</v>
      </c>
      <c r="B95">
        <v>3</v>
      </c>
      <c r="C95" s="3">
        <v>1269070.43</v>
      </c>
      <c r="D95" s="3">
        <v>515636.01999999996</v>
      </c>
      <c r="E95" s="3">
        <v>1039121.8300000001</v>
      </c>
      <c r="F95" s="3">
        <v>-285687.42</v>
      </c>
    </row>
    <row r="96" spans="1:6" x14ac:dyDescent="0.2">
      <c r="A96" t="s">
        <v>1363</v>
      </c>
      <c r="B96">
        <v>62</v>
      </c>
      <c r="C96" s="3">
        <v>1037230314.4399999</v>
      </c>
      <c r="D96" s="3">
        <v>111499036.56999999</v>
      </c>
      <c r="E96" s="3">
        <v>926563778.50999987</v>
      </c>
      <c r="F96" s="3">
        <v>-832500.64</v>
      </c>
    </row>
    <row r="97" spans="1:6" x14ac:dyDescent="0.2">
      <c r="A97" t="s">
        <v>1364</v>
      </c>
      <c r="B97">
        <v>17</v>
      </c>
      <c r="C97" s="3">
        <v>-4484668.2999999989</v>
      </c>
      <c r="D97" s="3">
        <v>-269177.13000000012</v>
      </c>
      <c r="E97" s="3">
        <v>-4390467.16</v>
      </c>
      <c r="F97" s="3">
        <v>174975.99000000008</v>
      </c>
    </row>
    <row r="98" spans="1:6" x14ac:dyDescent="0.2">
      <c r="A98" t="s">
        <v>1365</v>
      </c>
      <c r="B98">
        <v>3</v>
      </c>
      <c r="C98" s="3">
        <v>-466112.79</v>
      </c>
      <c r="D98" s="3">
        <v>-190261.95</v>
      </c>
      <c r="E98" s="3">
        <v>94827.439999999988</v>
      </c>
      <c r="F98" s="3">
        <v>-370678.28</v>
      </c>
    </row>
    <row r="99" spans="1:6" x14ac:dyDescent="0.2">
      <c r="A99" t="s">
        <v>1366</v>
      </c>
      <c r="B99">
        <v>8</v>
      </c>
      <c r="C99" s="3">
        <v>833836.97</v>
      </c>
      <c r="D99" s="3">
        <v>301942.90000000002</v>
      </c>
      <c r="E99" s="3">
        <v>673943.16</v>
      </c>
      <c r="F99" s="3">
        <v>-142049.09</v>
      </c>
    </row>
    <row r="100" spans="1:6" x14ac:dyDescent="0.2">
      <c r="A100" t="s">
        <v>1367</v>
      </c>
      <c r="B100">
        <v>12</v>
      </c>
      <c r="C100" s="3">
        <v>1662952.0799999998</v>
      </c>
      <c r="D100" s="3">
        <v>19.98</v>
      </c>
      <c r="E100" s="3">
        <v>2003316.76</v>
      </c>
      <c r="F100" s="3">
        <v>-340384.66000000003</v>
      </c>
    </row>
    <row r="101" spans="1:6" x14ac:dyDescent="0.2">
      <c r="A101" t="s">
        <v>1368</v>
      </c>
      <c r="B101">
        <v>2</v>
      </c>
      <c r="C101" s="3">
        <v>30189.719999999987</v>
      </c>
      <c r="D101" s="3">
        <v>220737.74000000002</v>
      </c>
      <c r="E101" s="3">
        <v>103716.19</v>
      </c>
      <c r="F101" s="3">
        <v>-294264.21000000002</v>
      </c>
    </row>
    <row r="102" spans="1:6" x14ac:dyDescent="0.2">
      <c r="A102" t="s">
        <v>1369</v>
      </c>
      <c r="B102">
        <v>16</v>
      </c>
      <c r="C102" s="3">
        <v>-43771.079999999958</v>
      </c>
      <c r="D102" s="3">
        <v>-279236.54000000004</v>
      </c>
      <c r="E102" s="3">
        <v>611238.32000000007</v>
      </c>
      <c r="F102" s="3">
        <v>-375772.8600000001</v>
      </c>
    </row>
    <row r="103" spans="1:6" x14ac:dyDescent="0.2">
      <c r="A103" t="s">
        <v>1370</v>
      </c>
      <c r="B103">
        <v>2</v>
      </c>
      <c r="C103" s="3">
        <v>-214297.17</v>
      </c>
      <c r="D103" s="3">
        <v>-162968.10999999999</v>
      </c>
      <c r="E103" s="3">
        <v>-15190.95</v>
      </c>
      <c r="F103" s="3">
        <v>-36138.11</v>
      </c>
    </row>
    <row r="104" spans="1:6" x14ac:dyDescent="0.2">
      <c r="A104" t="s">
        <v>1371</v>
      </c>
      <c r="B104">
        <v>1</v>
      </c>
      <c r="C104" s="3">
        <v>-34034.65</v>
      </c>
      <c r="D104" s="3">
        <v>-49401.54</v>
      </c>
      <c r="E104" s="3">
        <v>34191.699999999997</v>
      </c>
      <c r="F104" s="3">
        <v>-18824.810000000001</v>
      </c>
    </row>
    <row r="105" spans="1:6" x14ac:dyDescent="0.2">
      <c r="A105" t="s">
        <v>1372</v>
      </c>
      <c r="B105">
        <v>4</v>
      </c>
      <c r="C105" s="3">
        <v>515677.03</v>
      </c>
      <c r="D105" s="3">
        <v>153393.62999999998</v>
      </c>
      <c r="E105" s="3">
        <v>523316.22</v>
      </c>
      <c r="F105" s="3">
        <v>-161032.82</v>
      </c>
    </row>
    <row r="106" spans="1:6" x14ac:dyDescent="0.2">
      <c r="A106" t="s">
        <v>1373</v>
      </c>
      <c r="B106">
        <v>4</v>
      </c>
      <c r="C106" s="3">
        <v>-5269321.99</v>
      </c>
      <c r="D106" s="3">
        <v>-5056828.18</v>
      </c>
      <c r="E106" s="3">
        <v>1797432.27</v>
      </c>
      <c r="F106" s="3">
        <v>-2009926.08</v>
      </c>
    </row>
    <row r="107" spans="1:6" x14ac:dyDescent="0.2">
      <c r="A107" t="s">
        <v>1374</v>
      </c>
      <c r="B107">
        <v>28</v>
      </c>
      <c r="C107" s="3">
        <v>6483084.9699999988</v>
      </c>
      <c r="D107" s="3">
        <v>862097.18</v>
      </c>
      <c r="E107" s="3">
        <v>6132875.3099999987</v>
      </c>
      <c r="F107" s="3">
        <v>-511887.52000000008</v>
      </c>
    </row>
    <row r="108" spans="1:6" x14ac:dyDescent="0.2">
      <c r="A108" t="s">
        <v>1375</v>
      </c>
      <c r="B108">
        <v>1</v>
      </c>
      <c r="C108" s="3">
        <v>78786.39</v>
      </c>
      <c r="D108" s="3">
        <v>24742.82</v>
      </c>
      <c r="E108" s="3">
        <v>54043.57</v>
      </c>
      <c r="F108" s="3">
        <v>0</v>
      </c>
    </row>
    <row r="109" spans="1:6" x14ac:dyDescent="0.2">
      <c r="A109" t="s">
        <v>1376</v>
      </c>
      <c r="B109">
        <v>8</v>
      </c>
      <c r="C109" s="3">
        <v>-365639.83</v>
      </c>
      <c r="D109" s="3">
        <v>-137193.41</v>
      </c>
      <c r="E109" s="3">
        <v>-61375.320000000007</v>
      </c>
      <c r="F109" s="3">
        <v>-167071.09999999998</v>
      </c>
    </row>
    <row r="110" spans="1:6" x14ac:dyDescent="0.2">
      <c r="A110" t="s">
        <v>1377</v>
      </c>
      <c r="B110">
        <v>5</v>
      </c>
      <c r="C110" s="3">
        <v>485238.55000000005</v>
      </c>
      <c r="D110" s="3">
        <v>-953186.29</v>
      </c>
      <c r="E110" s="3">
        <v>2403215.5499999998</v>
      </c>
      <c r="F110" s="3">
        <v>-964790.71</v>
      </c>
    </row>
    <row r="111" spans="1:6" x14ac:dyDescent="0.2">
      <c r="A111" t="s">
        <v>1378</v>
      </c>
      <c r="B111">
        <v>4</v>
      </c>
      <c r="C111" s="3">
        <v>23399.440000000017</v>
      </c>
      <c r="D111" s="3">
        <v>-104954.61</v>
      </c>
      <c r="E111" s="3">
        <v>150607.17000000004</v>
      </c>
      <c r="F111" s="3">
        <v>-22253.119999999999</v>
      </c>
    </row>
    <row r="112" spans="1:6" x14ac:dyDescent="0.2">
      <c r="A112" t="s">
        <v>1379</v>
      </c>
      <c r="B112">
        <v>1</v>
      </c>
      <c r="C112" s="3">
        <v>911303.42</v>
      </c>
      <c r="D112" s="3">
        <v>832888.52</v>
      </c>
      <c r="E112" s="3">
        <v>1503556.31</v>
      </c>
      <c r="F112" s="3">
        <v>-1425141.41</v>
      </c>
    </row>
    <row r="113" spans="1:6" x14ac:dyDescent="0.2">
      <c r="A113" t="s">
        <v>1380</v>
      </c>
      <c r="B113">
        <v>1</v>
      </c>
      <c r="C113" s="3">
        <v>14492.91</v>
      </c>
      <c r="D113" s="3">
        <v>10891.48</v>
      </c>
      <c r="E113" s="3">
        <v>628.25</v>
      </c>
      <c r="F113" s="3">
        <v>2973.18</v>
      </c>
    </row>
    <row r="114" spans="1:6" x14ac:dyDescent="0.2">
      <c r="A114" t="s">
        <v>1381</v>
      </c>
      <c r="B114">
        <v>2</v>
      </c>
      <c r="C114" s="3">
        <v>-477201.64</v>
      </c>
      <c r="D114" s="3">
        <v>-220115.66</v>
      </c>
      <c r="E114" s="3">
        <v>-166904.41</v>
      </c>
      <c r="F114" s="3">
        <v>-90181.57</v>
      </c>
    </row>
    <row r="115" spans="1:6" x14ac:dyDescent="0.2">
      <c r="A115" t="s">
        <v>1382</v>
      </c>
      <c r="B115">
        <v>8</v>
      </c>
      <c r="C115" s="3">
        <v>2695599.7399999998</v>
      </c>
      <c r="D115" s="3">
        <v>1124867.56</v>
      </c>
      <c r="E115" s="3">
        <v>1901301.74</v>
      </c>
      <c r="F115" s="3">
        <v>-330569.56</v>
      </c>
    </row>
    <row r="116" spans="1:6" x14ac:dyDescent="0.2">
      <c r="A116" t="s">
        <v>1383</v>
      </c>
      <c r="B116">
        <v>8</v>
      </c>
      <c r="C116" s="3">
        <v>2742631.64</v>
      </c>
      <c r="D116" s="3">
        <v>421967.89999999997</v>
      </c>
      <c r="E116" s="3">
        <v>2134465.44</v>
      </c>
      <c r="F116" s="3">
        <v>186198.30000000002</v>
      </c>
    </row>
    <row r="117" spans="1:6" x14ac:dyDescent="0.2">
      <c r="A117" t="s">
        <v>1384</v>
      </c>
      <c r="B117">
        <v>11</v>
      </c>
      <c r="C117" s="3">
        <v>909973.86</v>
      </c>
      <c r="D117" s="3">
        <v>147675.18</v>
      </c>
      <c r="E117" s="3">
        <v>1664260.8499999999</v>
      </c>
      <c r="F117" s="3">
        <v>-901962.16999999993</v>
      </c>
    </row>
    <row r="118" spans="1:6" x14ac:dyDescent="0.2">
      <c r="A118" t="s">
        <v>1385</v>
      </c>
      <c r="B118">
        <v>2</v>
      </c>
      <c r="C118" s="3">
        <v>-8989.17</v>
      </c>
      <c r="D118" s="3">
        <v>5943.25</v>
      </c>
      <c r="E118" s="3">
        <v>-4927.5600000000004</v>
      </c>
      <c r="F118" s="3">
        <v>-10004.86</v>
      </c>
    </row>
    <row r="119" spans="1:6" x14ac:dyDescent="0.2">
      <c r="A119" t="s">
        <v>1386</v>
      </c>
      <c r="B119">
        <v>17</v>
      </c>
      <c r="C119" s="3">
        <v>10937163.960000001</v>
      </c>
      <c r="D119" s="3">
        <v>-1034730.1300000005</v>
      </c>
      <c r="E119" s="3">
        <v>13988739.439999998</v>
      </c>
      <c r="F119" s="3">
        <v>-2016845.3500000003</v>
      </c>
    </row>
    <row r="120" spans="1:6" x14ac:dyDescent="0.2">
      <c r="A120" t="s">
        <v>1387</v>
      </c>
      <c r="B120">
        <v>8</v>
      </c>
      <c r="C120" s="3">
        <v>3569981.48</v>
      </c>
      <c r="D120" s="3">
        <v>816209.48</v>
      </c>
      <c r="E120" s="3">
        <v>2489181.4900000002</v>
      </c>
      <c r="F120" s="3">
        <v>264590.51</v>
      </c>
    </row>
    <row r="121" spans="1:6" x14ac:dyDescent="0.2">
      <c r="A121" t="s">
        <v>1388</v>
      </c>
      <c r="B121">
        <v>44</v>
      </c>
      <c r="C121" s="3">
        <v>27000655.469999999</v>
      </c>
      <c r="D121" s="3">
        <v>6446088.7699999996</v>
      </c>
      <c r="E121" s="3">
        <v>20606102.250000007</v>
      </c>
      <c r="F121" s="3">
        <v>-51535.550000000017</v>
      </c>
    </row>
    <row r="122" spans="1:6" x14ac:dyDescent="0.2">
      <c r="A122" t="s">
        <v>1389</v>
      </c>
      <c r="B122">
        <v>1</v>
      </c>
      <c r="C122" s="3">
        <v>-4588149.7699999996</v>
      </c>
      <c r="D122" s="3">
        <v>-3397286.43</v>
      </c>
      <c r="E122" s="3">
        <v>-1654266.36</v>
      </c>
      <c r="F122" s="3">
        <v>463403.02</v>
      </c>
    </row>
    <row r="123" spans="1:6" x14ac:dyDescent="0.2">
      <c r="A123" t="s">
        <v>1390</v>
      </c>
      <c r="B123">
        <v>15</v>
      </c>
      <c r="C123" s="3">
        <v>7954537.6900000004</v>
      </c>
      <c r="D123" s="3">
        <v>2051925.16</v>
      </c>
      <c r="E123" s="3">
        <v>5344268.79</v>
      </c>
      <c r="F123" s="3">
        <v>558343.74</v>
      </c>
    </row>
    <row r="124" spans="1:6" x14ac:dyDescent="0.2">
      <c r="A124" t="s">
        <v>1391</v>
      </c>
      <c r="B124">
        <v>6</v>
      </c>
      <c r="C124" s="3">
        <v>13589355.49</v>
      </c>
      <c r="D124" s="3">
        <v>936388.77</v>
      </c>
      <c r="E124" s="3">
        <v>12751339.739999998</v>
      </c>
      <c r="F124" s="3">
        <v>-98373.01999999999</v>
      </c>
    </row>
    <row r="125" spans="1:6" x14ac:dyDescent="0.2">
      <c r="A125" t="s">
        <v>1392</v>
      </c>
      <c r="B125">
        <v>33</v>
      </c>
      <c r="C125" s="3">
        <v>-423690.22999999981</v>
      </c>
      <c r="D125" s="3">
        <v>-3280306.169999999</v>
      </c>
      <c r="E125" s="3">
        <v>2964021.7700000005</v>
      </c>
      <c r="F125" s="3">
        <v>-107405.83000000005</v>
      </c>
    </row>
    <row r="126" spans="1:6" x14ac:dyDescent="0.2">
      <c r="A126" t="s">
        <v>1393</v>
      </c>
      <c r="B126">
        <v>13</v>
      </c>
      <c r="C126" s="3">
        <v>16156637.309999999</v>
      </c>
      <c r="D126" s="3">
        <v>3111200.9</v>
      </c>
      <c r="E126" s="3">
        <v>13707916.850000001</v>
      </c>
      <c r="F126" s="3">
        <v>-662480.44000000006</v>
      </c>
    </row>
    <row r="127" spans="1:6" x14ac:dyDescent="0.2">
      <c r="A127" t="s">
        <v>1394</v>
      </c>
      <c r="B127">
        <v>10</v>
      </c>
      <c r="C127" s="3">
        <v>3129527.77</v>
      </c>
      <c r="D127" s="3">
        <v>106565.08999999998</v>
      </c>
      <c r="E127" s="3">
        <v>3623450.16</v>
      </c>
      <c r="F127" s="3">
        <v>-600487.4800000001</v>
      </c>
    </row>
    <row r="128" spans="1:6" x14ac:dyDescent="0.2">
      <c r="A128" t="s">
        <v>1395</v>
      </c>
      <c r="B128">
        <v>9</v>
      </c>
      <c r="C128" s="3">
        <v>543775.89</v>
      </c>
      <c r="D128" s="3">
        <v>122328.73</v>
      </c>
      <c r="E128" s="3">
        <v>482466.41000000003</v>
      </c>
      <c r="F128" s="3">
        <v>-61019.25</v>
      </c>
    </row>
    <row r="129" spans="1:6" x14ac:dyDescent="0.2">
      <c r="A129" t="s">
        <v>1396</v>
      </c>
      <c r="B129">
        <v>6</v>
      </c>
      <c r="C129" s="3">
        <v>-363784.72000000003</v>
      </c>
      <c r="D129" s="3">
        <v>-2647909.8699999996</v>
      </c>
      <c r="E129" s="3">
        <v>2179629.31</v>
      </c>
      <c r="F129" s="3">
        <v>104495.84</v>
      </c>
    </row>
    <row r="130" spans="1:6" x14ac:dyDescent="0.2">
      <c r="A130" t="s">
        <v>1397</v>
      </c>
      <c r="B130">
        <v>7</v>
      </c>
      <c r="C130" s="3">
        <v>-1732708.3600000006</v>
      </c>
      <c r="D130" s="3">
        <v>1152574.8399999999</v>
      </c>
      <c r="E130" s="3">
        <v>5215379.07</v>
      </c>
      <c r="F130" s="3">
        <v>-8100662.2699999996</v>
      </c>
    </row>
    <row r="131" spans="1:6" x14ac:dyDescent="0.2">
      <c r="A131" t="s">
        <v>1398</v>
      </c>
      <c r="B131">
        <v>1</v>
      </c>
      <c r="C131" s="3">
        <v>129945.32</v>
      </c>
      <c r="D131" s="3">
        <v>3444.16</v>
      </c>
      <c r="E131" s="3">
        <v>126501.16</v>
      </c>
      <c r="F131" s="3">
        <v>0</v>
      </c>
    </row>
    <row r="132" spans="1:6" x14ac:dyDescent="0.2">
      <c r="A132" t="s">
        <v>1399</v>
      </c>
      <c r="B132">
        <v>2</v>
      </c>
      <c r="C132" s="3">
        <v>-332704.19</v>
      </c>
      <c r="D132" s="3">
        <v>-415039.06</v>
      </c>
      <c r="E132" s="3">
        <v>129508.74</v>
      </c>
      <c r="F132" s="3">
        <v>-47173.87</v>
      </c>
    </row>
    <row r="133" spans="1:6" x14ac:dyDescent="0.2">
      <c r="A133" t="s">
        <v>1400</v>
      </c>
      <c r="B133">
        <v>31</v>
      </c>
      <c r="C133" s="3">
        <v>58361585.930000015</v>
      </c>
      <c r="D133" s="3">
        <v>3945176.4900000007</v>
      </c>
      <c r="E133" s="3">
        <v>58607881.300000012</v>
      </c>
      <c r="F133" s="3">
        <v>-4191471.86</v>
      </c>
    </row>
    <row r="134" spans="1:6" x14ac:dyDescent="0.2">
      <c r="A134" t="s">
        <v>1401</v>
      </c>
      <c r="B134">
        <v>2</v>
      </c>
      <c r="C134" s="3">
        <v>151080.32000000001</v>
      </c>
      <c r="D134" s="3">
        <v>342510.26</v>
      </c>
      <c r="E134" s="3">
        <v>-191429.94</v>
      </c>
      <c r="F134" s="3">
        <v>0</v>
      </c>
    </row>
    <row r="135" spans="1:6" x14ac:dyDescent="0.2">
      <c r="A135" t="s">
        <v>1402</v>
      </c>
      <c r="B135">
        <v>2</v>
      </c>
      <c r="C135" s="3">
        <v>173059.72999999998</v>
      </c>
      <c r="D135" s="3">
        <v>100586.43</v>
      </c>
      <c r="E135" s="3">
        <v>72407.899999999994</v>
      </c>
      <c r="F135" s="3">
        <v>65.400000000000006</v>
      </c>
    </row>
    <row r="136" spans="1:6" x14ac:dyDescent="0.2">
      <c r="A136" t="s">
        <v>1403</v>
      </c>
      <c r="B136">
        <v>11</v>
      </c>
      <c r="C136" s="3">
        <v>-9861701.7000000011</v>
      </c>
      <c r="D136" s="3">
        <v>712100.50000000023</v>
      </c>
      <c r="E136" s="3">
        <v>-240941.93000000023</v>
      </c>
      <c r="F136" s="3">
        <v>-10332860.27</v>
      </c>
    </row>
    <row r="137" spans="1:6" x14ac:dyDescent="0.2">
      <c r="A137" t="s">
        <v>1404</v>
      </c>
      <c r="B137">
        <v>646</v>
      </c>
      <c r="C137" s="3">
        <v>664149939.13999987</v>
      </c>
      <c r="D137" s="3">
        <v>151114695.26999998</v>
      </c>
      <c r="E137" s="3">
        <v>540545738.37</v>
      </c>
      <c r="F137" s="3">
        <v>-27510494.500000004</v>
      </c>
    </row>
    <row r="138" spans="1:6" x14ac:dyDescent="0.2">
      <c r="A138" t="s">
        <v>1405</v>
      </c>
      <c r="B138">
        <v>3</v>
      </c>
      <c r="C138" s="3">
        <v>-368753971.26999998</v>
      </c>
      <c r="D138" s="3">
        <v>0</v>
      </c>
      <c r="E138" s="3">
        <v>0</v>
      </c>
      <c r="F138" s="3">
        <v>-368753971.26999998</v>
      </c>
    </row>
    <row r="139" spans="1:6" x14ac:dyDescent="0.2">
      <c r="A139" t="s">
        <v>1406</v>
      </c>
      <c r="B139">
        <v>2</v>
      </c>
      <c r="C139" s="3">
        <v>432116.51</v>
      </c>
      <c r="D139" s="3">
        <v>-451439.03</v>
      </c>
      <c r="E139" s="3">
        <v>1225114.3799999999</v>
      </c>
      <c r="F139" s="3">
        <v>-341558.83999999997</v>
      </c>
    </row>
    <row r="140" spans="1:6" x14ac:dyDescent="0.2">
      <c r="A140" t="s">
        <v>1407</v>
      </c>
      <c r="B140">
        <v>1</v>
      </c>
      <c r="C140" s="3">
        <v>3240147.93</v>
      </c>
      <c r="D140" s="3">
        <v>582032.69999999995</v>
      </c>
      <c r="E140" s="3">
        <v>2658115.23</v>
      </c>
      <c r="F140" s="3">
        <v>0</v>
      </c>
    </row>
    <row r="141" spans="1:6" x14ac:dyDescent="0.2">
      <c r="A141" t="s">
        <v>1408</v>
      </c>
      <c r="B141">
        <v>16</v>
      </c>
      <c r="C141" s="3">
        <v>-3070037.23</v>
      </c>
      <c r="D141" s="3">
        <v>1496711.5</v>
      </c>
      <c r="E141" s="3">
        <v>-1846683.5699999998</v>
      </c>
      <c r="F141" s="3">
        <v>-2720065.16</v>
      </c>
    </row>
    <row r="142" spans="1:6" x14ac:dyDescent="0.2">
      <c r="A142" t="s">
        <v>1409</v>
      </c>
      <c r="B142">
        <v>1</v>
      </c>
      <c r="C142" s="3">
        <v>387867.92</v>
      </c>
      <c r="D142" s="3">
        <v>131989.54</v>
      </c>
      <c r="E142" s="3">
        <v>211508.44</v>
      </c>
      <c r="F142" s="3">
        <v>44369.94</v>
      </c>
    </row>
    <row r="143" spans="1:6" x14ac:dyDescent="0.2">
      <c r="A143" t="s">
        <v>1410</v>
      </c>
      <c r="B143">
        <v>1</v>
      </c>
      <c r="C143" s="3">
        <v>-2325682.69</v>
      </c>
      <c r="D143" s="3">
        <v>-2601375.1800000002</v>
      </c>
      <c r="E143" s="3">
        <v>748750.86</v>
      </c>
      <c r="F143" s="3">
        <v>-473058.37</v>
      </c>
    </row>
    <row r="144" spans="1:6" x14ac:dyDescent="0.2">
      <c r="A144" t="s">
        <v>1411</v>
      </c>
      <c r="B144">
        <v>2</v>
      </c>
      <c r="C144" s="3">
        <v>79738.03</v>
      </c>
      <c r="D144" s="3">
        <v>34221.39</v>
      </c>
      <c r="E144" s="3">
        <v>45306.28</v>
      </c>
      <c r="F144" s="3">
        <v>210.36</v>
      </c>
    </row>
    <row r="145" spans="1:6" x14ac:dyDescent="0.2">
      <c r="A145" t="s">
        <v>1412</v>
      </c>
      <c r="B145">
        <v>15</v>
      </c>
      <c r="C145" s="3">
        <v>-1234328.9699999988</v>
      </c>
      <c r="D145" s="3">
        <v>739551.81</v>
      </c>
      <c r="E145" s="3">
        <v>5456847.0899999999</v>
      </c>
      <c r="F145" s="3">
        <v>-7430727.8699999992</v>
      </c>
    </row>
    <row r="146" spans="1:6" x14ac:dyDescent="0.2">
      <c r="A146" t="s">
        <v>1413</v>
      </c>
      <c r="B146">
        <v>2</v>
      </c>
      <c r="C146" s="3">
        <v>425551.37</v>
      </c>
      <c r="D146" s="3">
        <v>273031.73</v>
      </c>
      <c r="E146" s="3">
        <v>609317.14</v>
      </c>
      <c r="F146" s="3">
        <v>-456797.5</v>
      </c>
    </row>
    <row r="147" spans="1:6" x14ac:dyDescent="0.2">
      <c r="A147" t="s">
        <v>1414</v>
      </c>
      <c r="B147">
        <v>9</v>
      </c>
      <c r="C147" s="3">
        <v>2548194.89</v>
      </c>
      <c r="D147" s="3">
        <v>-1643152.29</v>
      </c>
      <c r="E147" s="3">
        <v>5667549.1699999999</v>
      </c>
      <c r="F147" s="3">
        <v>-1476201.99</v>
      </c>
    </row>
    <row r="148" spans="1:6" x14ac:dyDescent="0.2">
      <c r="A148" t="s">
        <v>1415</v>
      </c>
      <c r="B148">
        <v>2</v>
      </c>
      <c r="C148" s="3">
        <v>679359.72</v>
      </c>
      <c r="D148" s="3">
        <v>310837.26</v>
      </c>
      <c r="E148" s="3">
        <v>657297.39</v>
      </c>
      <c r="F148" s="3">
        <v>-288774.93</v>
      </c>
    </row>
    <row r="149" spans="1:6" x14ac:dyDescent="0.2">
      <c r="A149" t="s">
        <v>1416</v>
      </c>
      <c r="B149">
        <v>2</v>
      </c>
      <c r="C149" s="3">
        <v>37914.61</v>
      </c>
      <c r="D149" s="3">
        <v>5172.8100000000004</v>
      </c>
      <c r="E149" s="3">
        <v>38223.35</v>
      </c>
      <c r="F149" s="3">
        <v>-5481.55</v>
      </c>
    </row>
    <row r="150" spans="1:6" x14ac:dyDescent="0.2">
      <c r="A150" t="s">
        <v>1417</v>
      </c>
      <c r="B150">
        <v>3</v>
      </c>
      <c r="C150" s="3">
        <v>923912.77</v>
      </c>
      <c r="D150" s="3">
        <v>364885.04</v>
      </c>
      <c r="E150" s="3">
        <v>601939.55999999994</v>
      </c>
      <c r="F150" s="3">
        <v>-42911.83</v>
      </c>
    </row>
    <row r="151" spans="1:6" x14ac:dyDescent="0.2">
      <c r="A151" t="s">
        <v>1418</v>
      </c>
      <c r="B151">
        <v>4</v>
      </c>
      <c r="C151" s="3">
        <v>578064.57000000007</v>
      </c>
      <c r="D151" s="3">
        <v>546557.81000000006</v>
      </c>
      <c r="E151" s="3">
        <v>278663.33</v>
      </c>
      <c r="F151" s="3">
        <v>-247156.57</v>
      </c>
    </row>
    <row r="152" spans="1:6" x14ac:dyDescent="0.2">
      <c r="A152" t="s">
        <v>1419</v>
      </c>
      <c r="B152">
        <v>1</v>
      </c>
      <c r="C152" s="3">
        <v>-47913.31</v>
      </c>
      <c r="D152" s="3">
        <v>19436.060000000001</v>
      </c>
      <c r="E152" s="3">
        <v>27999.43</v>
      </c>
      <c r="F152" s="3">
        <v>-95348.800000000003</v>
      </c>
    </row>
    <row r="153" spans="1:6" x14ac:dyDescent="0.2">
      <c r="A153" t="s">
        <v>1420</v>
      </c>
      <c r="B153">
        <v>2</v>
      </c>
      <c r="C153" s="3">
        <v>84048.51</v>
      </c>
      <c r="D153" s="3">
        <v>151476.68000000002</v>
      </c>
      <c r="E153" s="3">
        <v>-67796.91</v>
      </c>
      <c r="F153" s="3">
        <v>368.74</v>
      </c>
    </row>
    <row r="154" spans="1:6" x14ac:dyDescent="0.2">
      <c r="A154" t="s">
        <v>177</v>
      </c>
      <c r="B154">
        <v>1</v>
      </c>
      <c r="C154" s="3">
        <v>-3736.3</v>
      </c>
      <c r="D154" s="3">
        <v>-50.67</v>
      </c>
      <c r="E154" s="3">
        <v>-2080.56</v>
      </c>
      <c r="F154" s="3">
        <v>-1605.07</v>
      </c>
    </row>
    <row r="155" spans="1:6" x14ac:dyDescent="0.2">
      <c r="A155" t="s">
        <v>1421</v>
      </c>
      <c r="B155">
        <v>81</v>
      </c>
      <c r="C155" s="3">
        <v>67053948.710000008</v>
      </c>
      <c r="D155" s="3">
        <v>-9459677.549999997</v>
      </c>
      <c r="E155" s="3">
        <v>88382394.900000006</v>
      </c>
      <c r="F155" s="3">
        <v>-11868768.640000001</v>
      </c>
    </row>
    <row r="156" spans="1:6" x14ac:dyDescent="0.2">
      <c r="A156" t="s">
        <v>1422</v>
      </c>
      <c r="B156">
        <v>7</v>
      </c>
      <c r="C156" s="3">
        <v>-220632.75000000006</v>
      </c>
      <c r="D156" s="3">
        <v>96887.390000000014</v>
      </c>
      <c r="E156" s="3">
        <v>1608488.3800000001</v>
      </c>
      <c r="F156" s="3">
        <v>-1926008.52</v>
      </c>
    </row>
    <row r="157" spans="1:6" x14ac:dyDescent="0.2">
      <c r="A157" t="s">
        <v>1423</v>
      </c>
      <c r="B157">
        <v>2</v>
      </c>
      <c r="C157" s="3">
        <v>288930.35000000003</v>
      </c>
      <c r="D157" s="3">
        <v>146717.10999999999</v>
      </c>
      <c r="E157" s="3">
        <v>142213.24000000002</v>
      </c>
      <c r="F157" s="3">
        <v>0</v>
      </c>
    </row>
    <row r="158" spans="1:6" x14ac:dyDescent="0.2">
      <c r="A158" t="s">
        <v>1424</v>
      </c>
      <c r="B158">
        <v>2</v>
      </c>
      <c r="C158" s="3">
        <v>203955.52000000002</v>
      </c>
      <c r="D158" s="3">
        <v>71517.350000000006</v>
      </c>
      <c r="E158" s="3">
        <v>151370.03</v>
      </c>
      <c r="F158" s="3">
        <v>-18931.86</v>
      </c>
    </row>
    <row r="159" spans="1:6" x14ac:dyDescent="0.2">
      <c r="A159" t="s">
        <v>1425</v>
      </c>
      <c r="B159">
        <v>2</v>
      </c>
      <c r="C159" s="3">
        <v>-317648.67000000004</v>
      </c>
      <c r="D159" s="3">
        <v>-130360.15</v>
      </c>
      <c r="E159" s="3">
        <v>-102641.46</v>
      </c>
      <c r="F159" s="3">
        <v>-84647.060000000012</v>
      </c>
    </row>
    <row r="160" spans="1:6" x14ac:dyDescent="0.2">
      <c r="A160" t="s">
        <v>1426</v>
      </c>
      <c r="B160">
        <v>25</v>
      </c>
      <c r="C160" s="3">
        <v>6665818.7100000009</v>
      </c>
      <c r="D160" s="3">
        <v>580469.60999999987</v>
      </c>
      <c r="E160" s="3">
        <v>8337733.5599999996</v>
      </c>
      <c r="F160" s="3">
        <v>-2252384.46</v>
      </c>
    </row>
    <row r="161" spans="1:6" x14ac:dyDescent="0.2">
      <c r="A161" t="s">
        <v>1427</v>
      </c>
      <c r="B161">
        <v>2</v>
      </c>
      <c r="C161" s="3">
        <v>-127642.5</v>
      </c>
      <c r="D161" s="3">
        <v>-100325.93</v>
      </c>
      <c r="E161" s="3">
        <v>-2631.2</v>
      </c>
      <c r="F161" s="3">
        <v>-24685.370000000003</v>
      </c>
    </row>
    <row r="162" spans="1:6" x14ac:dyDescent="0.2">
      <c r="A162" t="s">
        <v>1428</v>
      </c>
      <c r="B162">
        <v>1</v>
      </c>
      <c r="C162" s="3">
        <v>176161.49</v>
      </c>
      <c r="D162" s="3">
        <v>-791854.98</v>
      </c>
      <c r="E162" s="3">
        <v>968016.47</v>
      </c>
      <c r="F162" s="3">
        <v>0</v>
      </c>
    </row>
    <row r="163" spans="1:6" x14ac:dyDescent="0.2">
      <c r="A163" t="s">
        <v>1429</v>
      </c>
      <c r="B163">
        <v>2</v>
      </c>
      <c r="C163" s="3">
        <v>-71998.36</v>
      </c>
      <c r="D163" s="3">
        <v>-137751.12</v>
      </c>
      <c r="E163" s="3">
        <v>72093.37</v>
      </c>
      <c r="F163" s="3">
        <v>-6340.61</v>
      </c>
    </row>
    <row r="164" spans="1:6" x14ac:dyDescent="0.2">
      <c r="A164" t="s">
        <v>1430</v>
      </c>
      <c r="B164">
        <v>1</v>
      </c>
      <c r="C164" s="3">
        <v>-54849.2</v>
      </c>
      <c r="D164" s="3">
        <v>-15508.59</v>
      </c>
      <c r="E164" s="3">
        <v>-22485.07</v>
      </c>
      <c r="F164" s="3">
        <v>-16855.54</v>
      </c>
    </row>
    <row r="165" spans="1:6" x14ac:dyDescent="0.2">
      <c r="A165" t="s">
        <v>1431</v>
      </c>
      <c r="B165">
        <v>2</v>
      </c>
      <c r="C165" s="3">
        <v>-172992.23</v>
      </c>
      <c r="D165" s="3">
        <v>-75408.77</v>
      </c>
      <c r="E165" s="3">
        <v>-69929.39</v>
      </c>
      <c r="F165" s="3">
        <v>-27654.07</v>
      </c>
    </row>
    <row r="166" spans="1:6" x14ac:dyDescent="0.2">
      <c r="A166" t="s">
        <v>1432</v>
      </c>
      <c r="B166">
        <v>1</v>
      </c>
      <c r="C166" s="3">
        <v>-65547.039999999994</v>
      </c>
      <c r="D166" s="3">
        <v>-35451.46</v>
      </c>
      <c r="E166" s="3">
        <v>-30095.58</v>
      </c>
      <c r="F166" s="3">
        <v>0</v>
      </c>
    </row>
    <row r="167" spans="1:6" x14ac:dyDescent="0.2">
      <c r="A167" t="s">
        <v>1433</v>
      </c>
      <c r="B167">
        <v>2</v>
      </c>
      <c r="C167" s="3">
        <v>-378323.65</v>
      </c>
      <c r="D167" s="3">
        <v>-42511.13</v>
      </c>
      <c r="E167" s="3">
        <v>-305613.36</v>
      </c>
      <c r="F167" s="3">
        <v>-30199.16</v>
      </c>
    </row>
    <row r="168" spans="1:6" x14ac:dyDescent="0.2">
      <c r="A168" t="s">
        <v>1434</v>
      </c>
      <c r="B168">
        <v>2</v>
      </c>
      <c r="C168" s="3">
        <v>-162392.29999999999</v>
      </c>
      <c r="D168" s="3">
        <v>-76530.899999999994</v>
      </c>
      <c r="E168" s="3">
        <v>-55858.79</v>
      </c>
      <c r="F168" s="3">
        <v>-30002.61</v>
      </c>
    </row>
    <row r="169" spans="1:6" x14ac:dyDescent="0.2">
      <c r="A169" t="s">
        <v>1435</v>
      </c>
      <c r="B169">
        <v>3</v>
      </c>
      <c r="C169" s="3">
        <v>-77471.41</v>
      </c>
      <c r="D169" s="3">
        <v>0</v>
      </c>
      <c r="E169" s="3">
        <v>-7455.22</v>
      </c>
      <c r="F169" s="3">
        <v>-70016.19</v>
      </c>
    </row>
    <row r="170" spans="1:6" x14ac:dyDescent="0.2">
      <c r="A170" t="s">
        <v>25</v>
      </c>
      <c r="B170">
        <v>1</v>
      </c>
      <c r="C170" s="3">
        <v>2390.0300000000002</v>
      </c>
      <c r="D170" s="3">
        <v>-83.14</v>
      </c>
      <c r="E170" s="3">
        <v>1974.35</v>
      </c>
      <c r="F170" s="3">
        <v>498.82</v>
      </c>
    </row>
    <row r="171" spans="1:6" x14ac:dyDescent="0.2">
      <c r="A171" t="s">
        <v>1436</v>
      </c>
      <c r="B171">
        <v>14</v>
      </c>
      <c r="C171" s="3">
        <v>8881145.1899999995</v>
      </c>
      <c r="D171" s="3">
        <v>594645.65</v>
      </c>
      <c r="E171" s="3">
        <v>10239042.57</v>
      </c>
      <c r="F171" s="3">
        <v>-1952543.0299999998</v>
      </c>
    </row>
    <row r="172" spans="1:6" x14ac:dyDescent="0.2">
      <c r="A172" t="s">
        <v>1437</v>
      </c>
      <c r="B172">
        <v>3</v>
      </c>
      <c r="C172" s="3">
        <v>-1590706.0399999998</v>
      </c>
      <c r="D172" s="3">
        <v>-549476.25</v>
      </c>
      <c r="E172" s="3">
        <v>1172910.6200000001</v>
      </c>
      <c r="F172" s="3">
        <v>-2214140.41</v>
      </c>
    </row>
    <row r="173" spans="1:6" x14ac:dyDescent="0.2">
      <c r="A173" t="s">
        <v>1438</v>
      </c>
      <c r="B173">
        <v>6</v>
      </c>
      <c r="C173" s="3">
        <v>-90181.589999999982</v>
      </c>
      <c r="D173" s="3">
        <v>143232.18</v>
      </c>
      <c r="E173" s="3">
        <v>582004.52</v>
      </c>
      <c r="F173" s="3">
        <v>-815418.28999999992</v>
      </c>
    </row>
    <row r="174" spans="1:6" x14ac:dyDescent="0.2">
      <c r="A174" t="s">
        <v>1439</v>
      </c>
      <c r="B174">
        <v>2</v>
      </c>
      <c r="C174" s="3">
        <v>-436649.75</v>
      </c>
      <c r="D174" s="3">
        <v>-160618.47</v>
      </c>
      <c r="E174" s="3">
        <v>-139237.53</v>
      </c>
      <c r="F174" s="3">
        <v>-136793.75</v>
      </c>
    </row>
    <row r="175" spans="1:6" x14ac:dyDescent="0.2">
      <c r="A175" t="s">
        <v>1440</v>
      </c>
      <c r="B175">
        <v>1</v>
      </c>
      <c r="C175" s="3">
        <v>-82266.47</v>
      </c>
      <c r="D175" s="3">
        <v>2063.23</v>
      </c>
      <c r="E175" s="3">
        <v>24813.06</v>
      </c>
      <c r="F175" s="3">
        <v>-109142.76</v>
      </c>
    </row>
    <row r="176" spans="1:6" x14ac:dyDescent="0.2">
      <c r="A176" t="s">
        <v>1441</v>
      </c>
      <c r="B176">
        <v>18</v>
      </c>
      <c r="C176" s="3">
        <v>4151028.8300000015</v>
      </c>
      <c r="D176" s="3">
        <v>-2741139.36</v>
      </c>
      <c r="E176" s="3">
        <v>7239326.3700000001</v>
      </c>
      <c r="F176" s="3">
        <v>-347158.18000000005</v>
      </c>
    </row>
    <row r="177" spans="1:6" x14ac:dyDescent="0.2">
      <c r="A177" t="s">
        <v>1442</v>
      </c>
      <c r="B177">
        <v>15</v>
      </c>
      <c r="C177" s="3">
        <v>7528922.0099999998</v>
      </c>
      <c r="D177" s="3">
        <v>1182.8400000000001</v>
      </c>
      <c r="E177" s="3">
        <v>7818211.5600000015</v>
      </c>
      <c r="F177" s="3">
        <v>-290472.38999999996</v>
      </c>
    </row>
    <row r="178" spans="1:6" x14ac:dyDescent="0.2">
      <c r="A178" t="s">
        <v>1443</v>
      </c>
      <c r="B178">
        <v>2</v>
      </c>
      <c r="C178" s="3">
        <v>-21991.93</v>
      </c>
      <c r="D178" s="3">
        <v>2201.96</v>
      </c>
      <c r="E178" s="3">
        <v>-5008.9500000000007</v>
      </c>
      <c r="F178" s="3">
        <v>-19184.939999999999</v>
      </c>
    </row>
    <row r="179" spans="1:6" x14ac:dyDescent="0.2">
      <c r="A179" t="s">
        <v>1444</v>
      </c>
      <c r="B179">
        <v>1</v>
      </c>
      <c r="C179" s="3">
        <v>-10980.12</v>
      </c>
      <c r="D179" s="3">
        <v>-2085.9899999999998</v>
      </c>
      <c r="E179" s="3">
        <v>-1534.77</v>
      </c>
      <c r="F179" s="3">
        <v>-7359.36</v>
      </c>
    </row>
    <row r="180" spans="1:6" x14ac:dyDescent="0.2">
      <c r="A180" t="s">
        <v>1445</v>
      </c>
      <c r="B180">
        <v>3</v>
      </c>
      <c r="C180" s="3">
        <v>-114198.93</v>
      </c>
      <c r="D180" s="3">
        <v>-8964.32</v>
      </c>
      <c r="E180" s="3">
        <v>-25573.96</v>
      </c>
      <c r="F180" s="3">
        <v>-79660.649999999994</v>
      </c>
    </row>
    <row r="181" spans="1:6" x14ac:dyDescent="0.2">
      <c r="A181" t="s">
        <v>1446</v>
      </c>
      <c r="B181">
        <v>2</v>
      </c>
      <c r="C181" s="3">
        <v>-325438.93</v>
      </c>
      <c r="D181" s="3">
        <v>-88569.56</v>
      </c>
      <c r="E181" s="3">
        <v>-181260.27</v>
      </c>
      <c r="F181" s="3">
        <v>-55609.1</v>
      </c>
    </row>
    <row r="182" spans="1:6" x14ac:dyDescent="0.2">
      <c r="A182" t="s">
        <v>1447</v>
      </c>
      <c r="B182">
        <v>2</v>
      </c>
      <c r="C182" s="3">
        <v>-593607.88</v>
      </c>
      <c r="D182" s="3">
        <v>-265520.55000000005</v>
      </c>
      <c r="E182" s="3">
        <v>-44346.710000000006</v>
      </c>
      <c r="F182" s="3">
        <v>-283740.62</v>
      </c>
    </row>
    <row r="183" spans="1:6" x14ac:dyDescent="0.2">
      <c r="A183" t="s">
        <v>1448</v>
      </c>
      <c r="B183">
        <v>5</v>
      </c>
      <c r="C183" s="3">
        <v>-990665.38000000012</v>
      </c>
      <c r="D183" s="3">
        <v>-427863.41</v>
      </c>
      <c r="E183" s="3">
        <v>-450859.06</v>
      </c>
      <c r="F183" s="3">
        <v>-111942.91</v>
      </c>
    </row>
    <row r="184" spans="1:6" x14ac:dyDescent="0.2">
      <c r="A184" t="s">
        <v>1449</v>
      </c>
      <c r="B184">
        <v>2</v>
      </c>
      <c r="C184" s="3">
        <v>39335.370000000003</v>
      </c>
      <c r="D184" s="3">
        <v>-5897.27</v>
      </c>
      <c r="E184" s="3">
        <v>53309.07</v>
      </c>
      <c r="F184" s="3">
        <v>-8076.4299999999994</v>
      </c>
    </row>
    <row r="185" spans="1:6" x14ac:dyDescent="0.2">
      <c r="A185" t="s">
        <v>1450</v>
      </c>
      <c r="B185">
        <v>1</v>
      </c>
      <c r="C185" s="3">
        <v>1277918.29</v>
      </c>
      <c r="D185" s="3">
        <v>171554.35</v>
      </c>
      <c r="E185" s="3">
        <v>1106363.94</v>
      </c>
      <c r="F185" s="3">
        <v>0</v>
      </c>
    </row>
    <row r="186" spans="1:6" x14ac:dyDescent="0.2">
      <c r="A186" t="s">
        <v>1451</v>
      </c>
      <c r="B186">
        <v>12</v>
      </c>
      <c r="C186" s="3">
        <v>-891439.53999999957</v>
      </c>
      <c r="D186" s="3">
        <v>529498.18999999983</v>
      </c>
      <c r="E186" s="3">
        <v>3049119.81</v>
      </c>
      <c r="F186" s="3">
        <v>-4470057.540000001</v>
      </c>
    </row>
    <row r="187" spans="1:6" x14ac:dyDescent="0.2">
      <c r="A187" t="s">
        <v>1452</v>
      </c>
      <c r="B187">
        <v>1</v>
      </c>
      <c r="C187" s="3">
        <v>81461.73</v>
      </c>
      <c r="D187" s="3">
        <v>-6661.71</v>
      </c>
      <c r="E187" s="3">
        <v>99990.02</v>
      </c>
      <c r="F187" s="3">
        <v>-11866.58</v>
      </c>
    </row>
    <row r="188" spans="1:6" x14ac:dyDescent="0.2">
      <c r="A188" t="s">
        <v>1453</v>
      </c>
      <c r="B188">
        <v>2</v>
      </c>
      <c r="C188" s="3">
        <v>-23565.93</v>
      </c>
      <c r="D188" s="3">
        <v>6683.08</v>
      </c>
      <c r="E188" s="3">
        <v>5702.33</v>
      </c>
      <c r="F188" s="3">
        <v>-35951.340000000004</v>
      </c>
    </row>
    <row r="189" spans="1:6" x14ac:dyDescent="0.2">
      <c r="A189" t="s">
        <v>1454</v>
      </c>
      <c r="B189">
        <v>59</v>
      </c>
      <c r="C189" s="3">
        <v>31733756.34</v>
      </c>
      <c r="D189" s="3">
        <v>2853092.5600000005</v>
      </c>
      <c r="E189" s="3">
        <v>33864287.920000002</v>
      </c>
      <c r="F189" s="3">
        <v>-4983624.1400000006</v>
      </c>
    </row>
    <row r="190" spans="1:6" x14ac:dyDescent="0.2">
      <c r="A190" t="s">
        <v>1455</v>
      </c>
      <c r="B190">
        <v>1</v>
      </c>
      <c r="C190" s="3">
        <v>1591938.49</v>
      </c>
      <c r="D190" s="3">
        <v>227434.4</v>
      </c>
      <c r="E190" s="3">
        <v>1364504.09</v>
      </c>
      <c r="F190" s="3">
        <v>0</v>
      </c>
    </row>
    <row r="191" spans="1:6" x14ac:dyDescent="0.2">
      <c r="A191" t="s">
        <v>1456</v>
      </c>
      <c r="B191">
        <v>1</v>
      </c>
      <c r="C191" s="3">
        <v>-256864.75</v>
      </c>
      <c r="D191" s="3">
        <v>-175066.37</v>
      </c>
      <c r="E191" s="3">
        <v>9304.44</v>
      </c>
      <c r="F191" s="3">
        <v>-91102.82</v>
      </c>
    </row>
    <row r="192" spans="1:6" x14ac:dyDescent="0.2">
      <c r="A192" t="s">
        <v>1457</v>
      </c>
      <c r="B192">
        <v>6</v>
      </c>
      <c r="C192" s="3">
        <v>2040794.1799999997</v>
      </c>
      <c r="D192" s="3">
        <v>424291.75999999995</v>
      </c>
      <c r="E192" s="3">
        <v>1057343.78</v>
      </c>
      <c r="F192" s="3">
        <v>559158.64</v>
      </c>
    </row>
    <row r="193" spans="1:6" x14ac:dyDescent="0.2">
      <c r="A193" t="s">
        <v>1458</v>
      </c>
      <c r="B193">
        <v>4</v>
      </c>
      <c r="C193" s="3">
        <v>3235387.25</v>
      </c>
      <c r="D193" s="3">
        <v>767932.99000000011</v>
      </c>
      <c r="E193" s="3">
        <v>3868618.41</v>
      </c>
      <c r="F193" s="3">
        <v>-1401164.15</v>
      </c>
    </row>
    <row r="194" spans="1:6" x14ac:dyDescent="0.2">
      <c r="A194" t="s">
        <v>1459</v>
      </c>
      <c r="B194">
        <v>5</v>
      </c>
      <c r="C194" s="3">
        <v>499209.56000000006</v>
      </c>
      <c r="D194" s="3">
        <v>37109.930000000008</v>
      </c>
      <c r="E194" s="3">
        <v>463891.94000000006</v>
      </c>
      <c r="F194" s="3">
        <v>-1792.31</v>
      </c>
    </row>
    <row r="195" spans="1:6" x14ac:dyDescent="0.2">
      <c r="A195" t="s">
        <v>1460</v>
      </c>
      <c r="B195">
        <v>2</v>
      </c>
      <c r="C195" s="3">
        <v>-49898.630000000005</v>
      </c>
      <c r="D195" s="3">
        <v>-37259.26</v>
      </c>
      <c r="E195" s="3">
        <v>23832.26</v>
      </c>
      <c r="F195" s="3">
        <v>-36471.630000000005</v>
      </c>
    </row>
    <row r="196" spans="1:6" x14ac:dyDescent="0.2">
      <c r="A196" t="s">
        <v>812</v>
      </c>
      <c r="B196">
        <v>1</v>
      </c>
      <c r="C196" s="3">
        <v>595.48</v>
      </c>
      <c r="D196" s="3">
        <v>1792.41</v>
      </c>
      <c r="E196" s="3">
        <v>-1118.5</v>
      </c>
      <c r="F196" s="3">
        <v>-78.430000000000007</v>
      </c>
    </row>
    <row r="197" spans="1:6" x14ac:dyDescent="0.2">
      <c r="A197" t="s">
        <v>1461</v>
      </c>
      <c r="B197">
        <v>2</v>
      </c>
      <c r="C197" s="3">
        <v>-903577.44000000006</v>
      </c>
      <c r="D197" s="3">
        <v>-513525.04</v>
      </c>
      <c r="E197" s="3">
        <v>-242264.02</v>
      </c>
      <c r="F197" s="3">
        <v>-147788.38</v>
      </c>
    </row>
    <row r="198" spans="1:6" x14ac:dyDescent="0.2">
      <c r="A198" t="s">
        <v>1462</v>
      </c>
      <c r="B198">
        <v>1</v>
      </c>
      <c r="C198" s="3">
        <v>-301668.34000000003</v>
      </c>
      <c r="D198" s="3">
        <v>-1028845.23</v>
      </c>
      <c r="E198" s="3">
        <v>727176.89</v>
      </c>
      <c r="F198" s="3">
        <v>0</v>
      </c>
    </row>
    <row r="199" spans="1:6" x14ac:dyDescent="0.2">
      <c r="A199" t="s">
        <v>1463</v>
      </c>
      <c r="B199">
        <v>2</v>
      </c>
      <c r="C199" s="3">
        <v>81332.02</v>
      </c>
      <c r="D199" s="3">
        <v>27394.76</v>
      </c>
      <c r="E199" s="3">
        <v>67875.600000000006</v>
      </c>
      <c r="F199" s="3">
        <v>-13938.34</v>
      </c>
    </row>
    <row r="200" spans="1:6" x14ac:dyDescent="0.2">
      <c r="A200" t="s">
        <v>1009</v>
      </c>
      <c r="B200">
        <v>2</v>
      </c>
      <c r="C200" s="3">
        <v>42793.36</v>
      </c>
      <c r="D200" s="3">
        <v>22169.27</v>
      </c>
      <c r="E200" s="3">
        <v>17813.25</v>
      </c>
      <c r="F200" s="3">
        <v>2810.84</v>
      </c>
    </row>
    <row r="201" spans="1:6" x14ac:dyDescent="0.2">
      <c r="A201" t="s">
        <v>706</v>
      </c>
      <c r="B201">
        <v>1</v>
      </c>
      <c r="C201" s="3">
        <v>2933.89</v>
      </c>
      <c r="D201" s="3">
        <v>8350.35</v>
      </c>
      <c r="E201" s="3">
        <v>45.18</v>
      </c>
      <c r="F201" s="3">
        <v>-5461.64</v>
      </c>
    </row>
    <row r="202" spans="1:6" x14ac:dyDescent="0.2">
      <c r="A202" t="s">
        <v>1464</v>
      </c>
      <c r="B202">
        <v>2</v>
      </c>
      <c r="C202" s="3">
        <v>13094.18</v>
      </c>
      <c r="D202" s="3">
        <v>-65714.960000000006</v>
      </c>
      <c r="E202" s="3">
        <v>113342.62</v>
      </c>
      <c r="F202" s="3">
        <v>-34533.480000000003</v>
      </c>
    </row>
    <row r="203" spans="1:6" x14ac:dyDescent="0.2">
      <c r="A203" t="s">
        <v>66</v>
      </c>
      <c r="B203">
        <v>2</v>
      </c>
      <c r="C203" s="3">
        <v>-18015.46</v>
      </c>
      <c r="D203" s="3">
        <v>-3390.98</v>
      </c>
      <c r="E203" s="3">
        <v>-15018.21</v>
      </c>
      <c r="F203" s="3">
        <v>393.73</v>
      </c>
    </row>
    <row r="204" spans="1:6" x14ac:dyDescent="0.2">
      <c r="A204" t="s">
        <v>1465</v>
      </c>
      <c r="B204">
        <v>2</v>
      </c>
      <c r="C204" s="3">
        <v>-108857.26000000001</v>
      </c>
      <c r="D204" s="3">
        <v>-25512.81</v>
      </c>
      <c r="E204" s="3">
        <v>-22838.34</v>
      </c>
      <c r="F204" s="3">
        <v>-60506.11</v>
      </c>
    </row>
    <row r="205" spans="1:6" x14ac:dyDescent="0.2">
      <c r="A205" t="s">
        <v>1466</v>
      </c>
      <c r="B205">
        <v>2</v>
      </c>
      <c r="C205" s="3">
        <v>-87673.87</v>
      </c>
      <c r="D205" s="3">
        <v>-33831.160000000003</v>
      </c>
      <c r="E205" s="3">
        <v>-28332.23</v>
      </c>
      <c r="F205" s="3">
        <v>-25510.48</v>
      </c>
    </row>
    <row r="206" spans="1:6" x14ac:dyDescent="0.2">
      <c r="A206" t="s">
        <v>896</v>
      </c>
      <c r="B206">
        <v>1</v>
      </c>
      <c r="C206" s="3">
        <v>1108187.2</v>
      </c>
      <c r="D206" s="3">
        <v>-295224.32000000001</v>
      </c>
      <c r="E206" s="3">
        <v>1997146.79</v>
      </c>
      <c r="F206" s="3">
        <v>-593735.27</v>
      </c>
    </row>
    <row r="207" spans="1:6" x14ac:dyDescent="0.2">
      <c r="A207" t="s">
        <v>1467</v>
      </c>
      <c r="B207">
        <v>6</v>
      </c>
      <c r="C207" s="3">
        <v>2646585.2600000002</v>
      </c>
      <c r="D207" s="3">
        <v>1440676.75</v>
      </c>
      <c r="E207" s="3">
        <v>2601727.2900000005</v>
      </c>
      <c r="F207" s="3">
        <v>-1395818.78</v>
      </c>
    </row>
    <row r="208" spans="1:6" x14ac:dyDescent="0.2">
      <c r="A208" t="s">
        <v>1468</v>
      </c>
      <c r="B208">
        <v>2</v>
      </c>
      <c r="C208" s="3">
        <v>-238279.56</v>
      </c>
      <c r="D208" s="3">
        <v>-89360.58</v>
      </c>
      <c r="E208" s="3">
        <v>-99145.2</v>
      </c>
      <c r="F208" s="3">
        <v>-49773.780000000006</v>
      </c>
    </row>
    <row r="209" spans="1:6" x14ac:dyDescent="0.2">
      <c r="A209" t="s">
        <v>1115</v>
      </c>
      <c r="B209">
        <v>2</v>
      </c>
      <c r="C209" s="3">
        <v>-190481.24</v>
      </c>
      <c r="D209" s="3">
        <v>-129918.83</v>
      </c>
      <c r="E209" s="3">
        <v>-29650.13</v>
      </c>
      <c r="F209" s="3">
        <v>-30912.28</v>
      </c>
    </row>
    <row r="210" spans="1:6" x14ac:dyDescent="0.2">
      <c r="A210" t="s">
        <v>1469</v>
      </c>
      <c r="B210">
        <v>13</v>
      </c>
      <c r="C210" s="3">
        <v>-216657.34000000008</v>
      </c>
      <c r="D210" s="3">
        <v>832379.86</v>
      </c>
      <c r="E210" s="3">
        <v>-123978.01000000004</v>
      </c>
      <c r="F210" s="3">
        <v>-925059.19000000006</v>
      </c>
    </row>
    <row r="211" spans="1:6" x14ac:dyDescent="0.2">
      <c r="A211" t="s">
        <v>1470</v>
      </c>
      <c r="B211">
        <v>2</v>
      </c>
      <c r="C211" s="3">
        <v>-58233.11</v>
      </c>
      <c r="D211" s="3">
        <v>-33129.050000000003</v>
      </c>
      <c r="E211" s="3">
        <v>9690.6</v>
      </c>
      <c r="F211" s="3">
        <v>-34794.660000000003</v>
      </c>
    </row>
    <row r="212" spans="1:6" x14ac:dyDescent="0.2">
      <c r="A212" t="s">
        <v>1471</v>
      </c>
      <c r="B212">
        <v>2</v>
      </c>
      <c r="C212" s="3">
        <v>119585.4</v>
      </c>
      <c r="D212" s="3">
        <v>5027.1000000000004</v>
      </c>
      <c r="E212" s="3">
        <v>114048.82</v>
      </c>
      <c r="F212" s="3">
        <v>509.48</v>
      </c>
    </row>
    <row r="213" spans="1:6" x14ac:dyDescent="0.2">
      <c r="A213" t="s">
        <v>1472</v>
      </c>
      <c r="B213">
        <v>3</v>
      </c>
      <c r="C213" s="3">
        <v>187172.2</v>
      </c>
      <c r="D213" s="3">
        <v>0</v>
      </c>
      <c r="E213" s="3">
        <v>275616.65000000002</v>
      </c>
      <c r="F213" s="3">
        <v>-88444.45</v>
      </c>
    </row>
    <row r="214" spans="1:6" x14ac:dyDescent="0.2">
      <c r="A214" t="s">
        <v>1473</v>
      </c>
      <c r="B214">
        <v>3</v>
      </c>
      <c r="C214" s="3">
        <v>272882.65000000002</v>
      </c>
      <c r="D214" s="3">
        <v>-33714.959999999999</v>
      </c>
      <c r="E214" s="3">
        <v>328346.75</v>
      </c>
      <c r="F214" s="3">
        <v>-21749.14</v>
      </c>
    </row>
    <row r="215" spans="1:6" x14ac:dyDescent="0.2">
      <c r="A215" t="s">
        <v>1474</v>
      </c>
      <c r="B215">
        <v>2</v>
      </c>
      <c r="C215" s="3">
        <v>-236634.9</v>
      </c>
      <c r="D215" s="3">
        <v>-133757.19</v>
      </c>
      <c r="E215" s="3">
        <v>-22825.72</v>
      </c>
      <c r="F215" s="3">
        <v>-80051.990000000005</v>
      </c>
    </row>
    <row r="216" spans="1:6" x14ac:dyDescent="0.2">
      <c r="A216" t="s">
        <v>1475</v>
      </c>
      <c r="B216">
        <v>2</v>
      </c>
      <c r="C216" s="3">
        <v>-41005.590000000004</v>
      </c>
      <c r="D216" s="3">
        <v>-3663.2799999999997</v>
      </c>
      <c r="E216" s="3">
        <v>54952.33</v>
      </c>
      <c r="F216" s="3">
        <v>-92294.64</v>
      </c>
    </row>
    <row r="217" spans="1:6" x14ac:dyDescent="0.2">
      <c r="A217" t="s">
        <v>1476</v>
      </c>
      <c r="B217">
        <v>6</v>
      </c>
      <c r="C217" s="3">
        <v>1398660.75</v>
      </c>
      <c r="D217" s="3">
        <v>248763.19</v>
      </c>
      <c r="E217" s="3">
        <v>1227136.27</v>
      </c>
      <c r="F217" s="3">
        <v>-77238.709999999992</v>
      </c>
    </row>
    <row r="218" spans="1:6" x14ac:dyDescent="0.2">
      <c r="A218" t="s">
        <v>1477</v>
      </c>
      <c r="B218">
        <v>2</v>
      </c>
      <c r="C218" s="3">
        <v>-227237.11000000002</v>
      </c>
      <c r="D218" s="3">
        <v>-70191.63</v>
      </c>
      <c r="E218" s="3">
        <v>5409.6300000000047</v>
      </c>
      <c r="F218" s="3">
        <v>-162455.10999999999</v>
      </c>
    </row>
    <row r="219" spans="1:6" x14ac:dyDescent="0.2">
      <c r="A219" t="s">
        <v>1478</v>
      </c>
      <c r="B219">
        <v>5</v>
      </c>
      <c r="C219" s="3">
        <v>944747.56</v>
      </c>
      <c r="D219" s="3">
        <v>257729.39000000004</v>
      </c>
      <c r="E219" s="3">
        <v>731968.85000000009</v>
      </c>
      <c r="F219" s="3">
        <v>-44950.68</v>
      </c>
    </row>
    <row r="220" spans="1:6" x14ac:dyDescent="0.2">
      <c r="A220" t="s">
        <v>1479</v>
      </c>
      <c r="B220">
        <v>10</v>
      </c>
      <c r="C220" s="3">
        <v>-4876606.5500000007</v>
      </c>
      <c r="D220" s="3">
        <v>-390377.62999999995</v>
      </c>
      <c r="E220" s="3">
        <v>-1220158.07</v>
      </c>
      <c r="F220" s="3">
        <v>-3266070.85</v>
      </c>
    </row>
    <row r="221" spans="1:6" x14ac:dyDescent="0.2">
      <c r="A221" t="s">
        <v>1480</v>
      </c>
      <c r="B221">
        <v>2</v>
      </c>
      <c r="C221" s="3">
        <v>-12299.910000000002</v>
      </c>
      <c r="D221" s="3">
        <v>81999.490000000005</v>
      </c>
      <c r="E221" s="3">
        <v>-143356.53</v>
      </c>
      <c r="F221" s="3">
        <v>49057.130000000005</v>
      </c>
    </row>
    <row r="222" spans="1:6" x14ac:dyDescent="0.2">
      <c r="A222" t="s">
        <v>1481</v>
      </c>
      <c r="B222">
        <v>4</v>
      </c>
      <c r="C222" s="3">
        <v>1161193.54</v>
      </c>
      <c r="D222" s="3">
        <v>372090.88</v>
      </c>
      <c r="E222" s="3">
        <v>868968.12</v>
      </c>
      <c r="F222" s="3">
        <v>-79865.459999999992</v>
      </c>
    </row>
    <row r="223" spans="1:6" x14ac:dyDescent="0.2">
      <c r="A223" t="s">
        <v>1482</v>
      </c>
      <c r="B223">
        <v>4</v>
      </c>
      <c r="C223" s="3">
        <v>87588.080000000016</v>
      </c>
      <c r="D223" s="3">
        <v>-5118.9599999999991</v>
      </c>
      <c r="E223" s="3">
        <v>84997.64</v>
      </c>
      <c r="F223" s="3">
        <v>7709.4</v>
      </c>
    </row>
    <row r="224" spans="1:6" x14ac:dyDescent="0.2">
      <c r="A224" t="s">
        <v>1483</v>
      </c>
      <c r="B224">
        <v>70</v>
      </c>
      <c r="C224" s="3">
        <v>55386131.050000012</v>
      </c>
      <c r="D224" s="3">
        <v>-2117975.9800000014</v>
      </c>
      <c r="E224" s="3">
        <v>51634182.270000011</v>
      </c>
      <c r="F224" s="3">
        <v>5869924.7600000016</v>
      </c>
    </row>
    <row r="225" spans="1:6" x14ac:dyDescent="0.2">
      <c r="A225" t="s">
        <v>1484</v>
      </c>
      <c r="B225">
        <v>9</v>
      </c>
      <c r="C225" s="3">
        <v>1486569.28</v>
      </c>
      <c r="D225" s="3">
        <v>78770.259999999995</v>
      </c>
      <c r="E225" s="3">
        <v>1300307.8599999999</v>
      </c>
      <c r="F225" s="3">
        <v>107491.16</v>
      </c>
    </row>
    <row r="226" spans="1:6" x14ac:dyDescent="0.2">
      <c r="A226" t="s">
        <v>1485</v>
      </c>
      <c r="B226">
        <v>2</v>
      </c>
      <c r="C226" s="3">
        <v>-400903.23</v>
      </c>
      <c r="D226" s="3">
        <v>-156953.72</v>
      </c>
      <c r="E226" s="3">
        <v>-118476.32</v>
      </c>
      <c r="F226" s="3">
        <v>-125473.18999999999</v>
      </c>
    </row>
    <row r="227" spans="1:6" x14ac:dyDescent="0.2">
      <c r="A227" t="s">
        <v>1486</v>
      </c>
      <c r="B227">
        <v>2</v>
      </c>
      <c r="C227" s="3">
        <v>-441480.12</v>
      </c>
      <c r="D227" s="3">
        <v>-309494.55</v>
      </c>
      <c r="E227" s="3">
        <v>-95366.95</v>
      </c>
      <c r="F227" s="3">
        <v>-36618.619999999995</v>
      </c>
    </row>
    <row r="228" spans="1:6" x14ac:dyDescent="0.2">
      <c r="A228" t="s">
        <v>1487</v>
      </c>
      <c r="B228">
        <v>7</v>
      </c>
      <c r="C228" s="3">
        <v>901701.32</v>
      </c>
      <c r="D228" s="3">
        <v>23739.739999999998</v>
      </c>
      <c r="E228" s="3">
        <v>1028560.7800000003</v>
      </c>
      <c r="F228" s="3">
        <v>-150599.20000000001</v>
      </c>
    </row>
    <row r="229" spans="1:6" x14ac:dyDescent="0.2">
      <c r="A229" t="s">
        <v>1488</v>
      </c>
      <c r="B229">
        <v>2</v>
      </c>
      <c r="C229" s="3">
        <v>56233.21</v>
      </c>
      <c r="D229" s="3">
        <v>-4014.34</v>
      </c>
      <c r="E229" s="3">
        <v>64527.71</v>
      </c>
      <c r="F229" s="3">
        <v>-4280.16</v>
      </c>
    </row>
    <row r="230" spans="1:6" x14ac:dyDescent="0.2">
      <c r="A230" t="s">
        <v>1489</v>
      </c>
      <c r="B230">
        <v>39</v>
      </c>
      <c r="C230" s="3">
        <v>927244.51</v>
      </c>
      <c r="D230" s="3">
        <v>382679.19999999995</v>
      </c>
      <c r="E230" s="3">
        <v>3548496.77</v>
      </c>
      <c r="F230" s="3">
        <v>-3003931.46</v>
      </c>
    </row>
    <row r="231" spans="1:6" x14ac:dyDescent="0.2">
      <c r="A231" t="s">
        <v>399</v>
      </c>
      <c r="B231">
        <v>1</v>
      </c>
      <c r="C231" s="3">
        <v>3336.39</v>
      </c>
      <c r="D231" s="3">
        <v>3320.01</v>
      </c>
      <c r="E231" s="3">
        <v>-2991.01</v>
      </c>
      <c r="F231" s="3">
        <v>3007.39</v>
      </c>
    </row>
    <row r="232" spans="1:6" x14ac:dyDescent="0.2">
      <c r="A232" t="s">
        <v>1490</v>
      </c>
      <c r="B232">
        <v>2</v>
      </c>
      <c r="C232" s="3">
        <v>3391338.34</v>
      </c>
      <c r="D232" s="3">
        <v>810580.61</v>
      </c>
      <c r="E232" s="3">
        <v>2570862.3000000003</v>
      </c>
      <c r="F232" s="3">
        <v>9895.43</v>
      </c>
    </row>
    <row r="233" spans="1:6" x14ac:dyDescent="0.2">
      <c r="A233" t="s">
        <v>1491</v>
      </c>
      <c r="B233">
        <v>3</v>
      </c>
      <c r="C233" s="3">
        <v>-309145.5</v>
      </c>
      <c r="D233" s="3">
        <v>-201085.86000000002</v>
      </c>
      <c r="E233" s="3">
        <v>-108059.64000000001</v>
      </c>
      <c r="F233" s="3">
        <v>0</v>
      </c>
    </row>
    <row r="234" spans="1:6" x14ac:dyDescent="0.2">
      <c r="A234" t="s">
        <v>1492</v>
      </c>
      <c r="B234">
        <v>15</v>
      </c>
      <c r="C234" s="3">
        <v>-506533.08999999985</v>
      </c>
      <c r="D234" s="3">
        <v>-1008198.2099999998</v>
      </c>
      <c r="E234" s="3">
        <v>469999.65</v>
      </c>
      <c r="F234" s="3">
        <v>31665.469999999979</v>
      </c>
    </row>
    <row r="235" spans="1:6" x14ac:dyDescent="0.2">
      <c r="A235" t="s">
        <v>1493</v>
      </c>
      <c r="B235">
        <v>2</v>
      </c>
      <c r="C235" s="3">
        <v>-77292.7</v>
      </c>
      <c r="D235" s="3">
        <v>-11569.09</v>
      </c>
      <c r="E235" s="3">
        <v>-63270.229999999996</v>
      </c>
      <c r="F235" s="3">
        <v>-2453.38</v>
      </c>
    </row>
    <row r="236" spans="1:6" x14ac:dyDescent="0.2">
      <c r="A236" t="s">
        <v>1494</v>
      </c>
      <c r="B236">
        <v>2</v>
      </c>
      <c r="C236" s="3">
        <v>-329782.48</v>
      </c>
      <c r="D236" s="3">
        <v>-165578.68</v>
      </c>
      <c r="E236" s="3">
        <v>-66243.48</v>
      </c>
      <c r="F236" s="3">
        <v>-97960.320000000007</v>
      </c>
    </row>
    <row r="237" spans="1:6" x14ac:dyDescent="0.2">
      <c r="A237" t="s">
        <v>1495</v>
      </c>
      <c r="B237">
        <v>20</v>
      </c>
      <c r="C237" s="3">
        <v>1100042</v>
      </c>
      <c r="D237" s="3">
        <v>1777688.8599999996</v>
      </c>
      <c r="E237" s="3">
        <v>850850.26000000013</v>
      </c>
      <c r="F237" s="3">
        <v>-1528497.1199999999</v>
      </c>
    </row>
    <row r="238" spans="1:6" x14ac:dyDescent="0.2">
      <c r="A238" t="s">
        <v>1496</v>
      </c>
      <c r="B238">
        <v>2</v>
      </c>
      <c r="C238" s="3">
        <v>-596791.23</v>
      </c>
      <c r="D238" s="3">
        <v>-320698.88</v>
      </c>
      <c r="E238" s="3">
        <v>-176665.88</v>
      </c>
      <c r="F238" s="3">
        <v>-99426.47</v>
      </c>
    </row>
    <row r="239" spans="1:6" x14ac:dyDescent="0.2">
      <c r="A239" t="s">
        <v>1497</v>
      </c>
      <c r="B239">
        <v>1</v>
      </c>
      <c r="C239" s="3">
        <v>-132683.92000000001</v>
      </c>
      <c r="D239" s="3">
        <v>-30608.77</v>
      </c>
      <c r="E239" s="3">
        <v>-75074.039999999994</v>
      </c>
      <c r="F239" s="3">
        <v>-27001.11</v>
      </c>
    </row>
    <row r="240" spans="1:6" x14ac:dyDescent="0.2">
      <c r="A240" t="s">
        <v>1498</v>
      </c>
      <c r="B240">
        <v>3</v>
      </c>
      <c r="C240" s="3">
        <v>2740340.96</v>
      </c>
      <c r="D240" s="3">
        <v>-6737452.8499999996</v>
      </c>
      <c r="E240" s="3">
        <v>4241348.6500000004</v>
      </c>
      <c r="F240" s="3">
        <v>5236445.16</v>
      </c>
    </row>
    <row r="241" spans="1:6" x14ac:dyDescent="0.2">
      <c r="A241" t="s">
        <v>1499</v>
      </c>
      <c r="B241">
        <v>20</v>
      </c>
      <c r="C241" s="3">
        <v>792830.17</v>
      </c>
      <c r="D241" s="3">
        <v>287031.56</v>
      </c>
      <c r="E241" s="3">
        <v>1572568.0599999994</v>
      </c>
      <c r="F241" s="3">
        <v>-1066769.45</v>
      </c>
    </row>
    <row r="242" spans="1:6" x14ac:dyDescent="0.2">
      <c r="A242" t="s">
        <v>1500</v>
      </c>
      <c r="B242">
        <v>1</v>
      </c>
      <c r="C242" s="3">
        <v>-532892.81000000006</v>
      </c>
      <c r="D242" s="3">
        <v>-316329.65000000002</v>
      </c>
      <c r="E242" s="3">
        <v>-51579.78</v>
      </c>
      <c r="F242" s="3">
        <v>-164983.38</v>
      </c>
    </row>
    <row r="243" spans="1:6" x14ac:dyDescent="0.2">
      <c r="A243" t="s">
        <v>1501</v>
      </c>
      <c r="B243">
        <v>1</v>
      </c>
      <c r="C243" s="3">
        <v>-365267.36</v>
      </c>
      <c r="D243" s="3">
        <v>-176098.37</v>
      </c>
      <c r="E243" s="3">
        <v>-109117.08</v>
      </c>
      <c r="F243" s="3">
        <v>-80051.91</v>
      </c>
    </row>
    <row r="244" spans="1:6" x14ac:dyDescent="0.2">
      <c r="A244" t="s">
        <v>1502</v>
      </c>
      <c r="B244">
        <v>2</v>
      </c>
      <c r="C244" s="3">
        <v>-97823.59</v>
      </c>
      <c r="D244" s="3">
        <v>-306.23</v>
      </c>
      <c r="E244" s="3">
        <v>-55027.46</v>
      </c>
      <c r="F244" s="3">
        <v>-42489.899999999994</v>
      </c>
    </row>
    <row r="245" spans="1:6" x14ac:dyDescent="0.2">
      <c r="A245" t="s">
        <v>1503</v>
      </c>
      <c r="B245">
        <v>2</v>
      </c>
      <c r="C245" s="3">
        <v>-447241.07</v>
      </c>
      <c r="D245" s="3">
        <v>-181881.95</v>
      </c>
      <c r="E245" s="3">
        <v>-152354.25</v>
      </c>
      <c r="F245" s="3">
        <v>-113004.87</v>
      </c>
    </row>
    <row r="246" spans="1:6" x14ac:dyDescent="0.2">
      <c r="A246" t="s">
        <v>1504</v>
      </c>
      <c r="B246">
        <v>1</v>
      </c>
      <c r="C246" s="3">
        <v>16042733.93</v>
      </c>
      <c r="D246" s="3">
        <v>1547879.35</v>
      </c>
      <c r="E246" s="3">
        <v>14494854.58</v>
      </c>
      <c r="F246" s="3">
        <v>0</v>
      </c>
    </row>
    <row r="247" spans="1:6" x14ac:dyDescent="0.2">
      <c r="A247" t="s">
        <v>1505</v>
      </c>
      <c r="B247">
        <v>5</v>
      </c>
      <c r="C247" s="3">
        <v>325591.72000000015</v>
      </c>
      <c r="D247" s="3">
        <v>581866.49</v>
      </c>
      <c r="E247" s="3">
        <v>1154212.8500000001</v>
      </c>
      <c r="F247" s="3">
        <v>-1410487.62</v>
      </c>
    </row>
    <row r="248" spans="1:6" x14ac:dyDescent="0.2">
      <c r="A248" t="s">
        <v>1506</v>
      </c>
      <c r="B248">
        <v>1</v>
      </c>
      <c r="C248" s="3">
        <v>-143517.28</v>
      </c>
      <c r="D248" s="3">
        <v>-76169.58</v>
      </c>
      <c r="E248" s="3">
        <v>-26977.62</v>
      </c>
      <c r="F248" s="3">
        <v>-40370.080000000002</v>
      </c>
    </row>
    <row r="249" spans="1:6" x14ac:dyDescent="0.2">
      <c r="A249" t="s">
        <v>1507</v>
      </c>
      <c r="B249">
        <v>13</v>
      </c>
      <c r="C249" s="3">
        <v>1795804.8599999996</v>
      </c>
      <c r="D249" s="3">
        <v>668794.12</v>
      </c>
      <c r="E249" s="3">
        <v>3688739.17</v>
      </c>
      <c r="F249" s="3">
        <v>-2561728.4300000002</v>
      </c>
    </row>
    <row r="250" spans="1:6" x14ac:dyDescent="0.2">
      <c r="A250" t="s">
        <v>721</v>
      </c>
      <c r="B250">
        <v>1</v>
      </c>
      <c r="C250" s="3">
        <v>18482.43</v>
      </c>
      <c r="D250" s="3">
        <v>-4324.84</v>
      </c>
      <c r="E250" s="3">
        <v>28357.040000000001</v>
      </c>
      <c r="F250" s="3">
        <v>-5549.77</v>
      </c>
    </row>
    <row r="251" spans="1:6" x14ac:dyDescent="0.2">
      <c r="A251" t="s">
        <v>1508</v>
      </c>
      <c r="B251">
        <v>1</v>
      </c>
      <c r="C251" s="3">
        <v>-117328.41</v>
      </c>
      <c r="D251" s="3">
        <v>-36027.839999999997</v>
      </c>
      <c r="E251" s="3">
        <v>-39724.85</v>
      </c>
      <c r="F251" s="3">
        <v>-41575.72</v>
      </c>
    </row>
    <row r="252" spans="1:6" x14ac:dyDescent="0.2">
      <c r="A252" t="s">
        <v>1509</v>
      </c>
      <c r="B252">
        <v>2</v>
      </c>
      <c r="C252" s="3">
        <v>-31011.440000000002</v>
      </c>
      <c r="D252" s="3">
        <v>-46129.84</v>
      </c>
      <c r="E252" s="3">
        <v>43893.84</v>
      </c>
      <c r="F252" s="3">
        <v>-28775.440000000002</v>
      </c>
    </row>
    <row r="253" spans="1:6" x14ac:dyDescent="0.2">
      <c r="A253" t="s">
        <v>1510</v>
      </c>
      <c r="B253">
        <v>2</v>
      </c>
      <c r="C253" s="3">
        <v>-86828.71</v>
      </c>
      <c r="D253" s="3">
        <v>-46224.52</v>
      </c>
      <c r="E253" s="3">
        <v>-32419.42</v>
      </c>
      <c r="F253" s="3">
        <v>-8184.77</v>
      </c>
    </row>
    <row r="254" spans="1:6" x14ac:dyDescent="0.2">
      <c r="A254" t="s">
        <v>1511</v>
      </c>
      <c r="B254">
        <v>5</v>
      </c>
      <c r="C254" s="3">
        <v>6712759.2699999996</v>
      </c>
      <c r="D254" s="3">
        <v>1549484.8800000001</v>
      </c>
      <c r="E254" s="3">
        <v>6024132.25</v>
      </c>
      <c r="F254" s="3">
        <v>-860857.86</v>
      </c>
    </row>
    <row r="255" spans="1:6" x14ac:dyDescent="0.2">
      <c r="A255" t="s">
        <v>1512</v>
      </c>
      <c r="B255">
        <v>2</v>
      </c>
      <c r="C255" s="3">
        <v>137191.54999999999</v>
      </c>
      <c r="D255" s="3">
        <v>19424.339999999997</v>
      </c>
      <c r="E255" s="3">
        <v>109023.56</v>
      </c>
      <c r="F255" s="3">
        <v>8743.65</v>
      </c>
    </row>
    <row r="256" spans="1:6" x14ac:dyDescent="0.2">
      <c r="A256" t="s">
        <v>1513</v>
      </c>
      <c r="B256">
        <v>69</v>
      </c>
      <c r="C256" s="3">
        <v>63491343.729999997</v>
      </c>
      <c r="D256" s="3">
        <v>23243148.390000004</v>
      </c>
      <c r="E256" s="3">
        <v>41210882.370000012</v>
      </c>
      <c r="F256" s="3">
        <v>-962687.02999999991</v>
      </c>
    </row>
    <row r="257" spans="1:6" x14ac:dyDescent="0.2">
      <c r="A257" t="s">
        <v>1514</v>
      </c>
      <c r="B257">
        <v>4</v>
      </c>
      <c r="C257" s="3">
        <v>-2406156.08</v>
      </c>
      <c r="D257" s="3">
        <v>-872683.8</v>
      </c>
      <c r="E257" s="3">
        <v>-1271409.9300000002</v>
      </c>
      <c r="F257" s="3">
        <v>-262062.35</v>
      </c>
    </row>
    <row r="258" spans="1:6" x14ac:dyDescent="0.2">
      <c r="A258" t="s">
        <v>1515</v>
      </c>
      <c r="B258">
        <v>1</v>
      </c>
      <c r="C258" s="3">
        <v>74528.429999999993</v>
      </c>
      <c r="D258" s="3">
        <v>26345.69</v>
      </c>
      <c r="E258" s="3">
        <v>48182.74</v>
      </c>
      <c r="F258" s="3">
        <v>0</v>
      </c>
    </row>
    <row r="259" spans="1:6" x14ac:dyDescent="0.2">
      <c r="A259" t="s">
        <v>1516</v>
      </c>
      <c r="B259">
        <v>4</v>
      </c>
      <c r="C259" s="3">
        <v>-1890726.34</v>
      </c>
      <c r="D259" s="3">
        <v>-1243570.6900000002</v>
      </c>
      <c r="E259" s="3">
        <v>-176477.59</v>
      </c>
      <c r="F259" s="3">
        <v>-470678.06</v>
      </c>
    </row>
    <row r="260" spans="1:6" x14ac:dyDescent="0.2">
      <c r="A260" t="s">
        <v>1517</v>
      </c>
      <c r="B260">
        <v>2</v>
      </c>
      <c r="C260" s="3">
        <v>-199788.72999999998</v>
      </c>
      <c r="D260" s="3">
        <v>-81189.279999999999</v>
      </c>
      <c r="E260" s="3">
        <v>-39440.61</v>
      </c>
      <c r="F260" s="3">
        <v>-79158.84</v>
      </c>
    </row>
    <row r="261" spans="1:6" x14ac:dyDescent="0.2">
      <c r="A261" t="s">
        <v>1518</v>
      </c>
      <c r="B261">
        <v>11</v>
      </c>
      <c r="C261" s="3">
        <v>335697.49000000005</v>
      </c>
      <c r="D261" s="3">
        <v>708557.83</v>
      </c>
      <c r="E261" s="3">
        <v>1586298.8599999999</v>
      </c>
      <c r="F261" s="3">
        <v>-1959159.2</v>
      </c>
    </row>
    <row r="262" spans="1:6" x14ac:dyDescent="0.2">
      <c r="A262" t="s">
        <v>1519</v>
      </c>
      <c r="B262">
        <v>17</v>
      </c>
      <c r="C262" s="3">
        <v>-1699121.2400000002</v>
      </c>
      <c r="D262" s="3">
        <v>655.87</v>
      </c>
      <c r="E262" s="3">
        <v>4635514.9300000006</v>
      </c>
      <c r="F262" s="3">
        <v>-6335292.04</v>
      </c>
    </row>
    <row r="263" spans="1:6" x14ac:dyDescent="0.2">
      <c r="A263" t="s">
        <v>1520</v>
      </c>
      <c r="B263">
        <v>1</v>
      </c>
      <c r="C263" s="3">
        <v>47137.94</v>
      </c>
      <c r="D263" s="3">
        <v>6446.09</v>
      </c>
      <c r="E263" s="3">
        <v>92566.43</v>
      </c>
      <c r="F263" s="3">
        <v>-51874.58</v>
      </c>
    </row>
    <row r="264" spans="1:6" x14ac:dyDescent="0.2">
      <c r="A264" t="s">
        <v>1521</v>
      </c>
      <c r="B264">
        <v>3</v>
      </c>
      <c r="C264" s="3">
        <v>854878.6399999999</v>
      </c>
      <c r="D264" s="3">
        <v>-168209.28</v>
      </c>
      <c r="E264" s="3">
        <v>1012059.67</v>
      </c>
      <c r="F264" s="3">
        <v>11028.249999999996</v>
      </c>
    </row>
    <row r="265" spans="1:6" x14ac:dyDescent="0.2">
      <c r="A265" t="s">
        <v>1522</v>
      </c>
      <c r="B265">
        <v>3</v>
      </c>
      <c r="C265" s="3">
        <v>-3379953.2</v>
      </c>
      <c r="D265" s="3">
        <v>-534429.32999999996</v>
      </c>
      <c r="E265" s="3">
        <v>1004760.68</v>
      </c>
      <c r="F265" s="3">
        <v>-3850284.55</v>
      </c>
    </row>
    <row r="266" spans="1:6" x14ac:dyDescent="0.2">
      <c r="A266" t="s">
        <v>1523</v>
      </c>
      <c r="B266">
        <v>10</v>
      </c>
      <c r="C266" s="3">
        <v>1852422.7699999998</v>
      </c>
      <c r="D266" s="3">
        <v>-1338308.1100000001</v>
      </c>
      <c r="E266" s="3">
        <v>4622093.05</v>
      </c>
      <c r="F266" s="3">
        <v>-1431362.1700000002</v>
      </c>
    </row>
    <row r="267" spans="1:6" x14ac:dyDescent="0.2">
      <c r="A267" t="s">
        <v>1524</v>
      </c>
      <c r="B267">
        <v>2</v>
      </c>
      <c r="C267" s="3">
        <v>-18230.749999999993</v>
      </c>
      <c r="D267" s="3">
        <v>-10196.119999999999</v>
      </c>
      <c r="E267" s="3">
        <v>-41318.990000000005</v>
      </c>
      <c r="F267" s="3">
        <v>33284.36</v>
      </c>
    </row>
    <row r="268" spans="1:6" x14ac:dyDescent="0.2">
      <c r="A268" t="s">
        <v>1525</v>
      </c>
      <c r="B268">
        <v>1</v>
      </c>
      <c r="C268" s="3">
        <v>98316.56</v>
      </c>
      <c r="D268" s="3">
        <v>123452.78</v>
      </c>
      <c r="E268" s="3">
        <v>20042.11</v>
      </c>
      <c r="F268" s="3">
        <v>-45178.33</v>
      </c>
    </row>
    <row r="269" spans="1:6" x14ac:dyDescent="0.2">
      <c r="A269" t="s">
        <v>1526</v>
      </c>
      <c r="B269">
        <v>10</v>
      </c>
      <c r="C269" s="3">
        <v>-945473.1</v>
      </c>
      <c r="D269" s="3">
        <v>-134799.48000000004</v>
      </c>
      <c r="E269" s="3">
        <v>-93746.900000000081</v>
      </c>
      <c r="F269" s="3">
        <v>-716926.72000000009</v>
      </c>
    </row>
    <row r="270" spans="1:6" x14ac:dyDescent="0.2">
      <c r="A270" t="s">
        <v>1527</v>
      </c>
      <c r="B270">
        <v>1</v>
      </c>
      <c r="C270" s="3">
        <v>3298223.96</v>
      </c>
      <c r="D270" s="3">
        <v>491738.5</v>
      </c>
      <c r="E270" s="3">
        <v>2806485.46</v>
      </c>
      <c r="F270" s="3">
        <v>0</v>
      </c>
    </row>
    <row r="271" spans="1:6" x14ac:dyDescent="0.2">
      <c r="A271" t="s">
        <v>1528</v>
      </c>
      <c r="B271">
        <v>2</v>
      </c>
      <c r="C271" s="3">
        <v>67565.48</v>
      </c>
      <c r="D271" s="3">
        <v>56230.5</v>
      </c>
      <c r="E271" s="3">
        <v>12204.23</v>
      </c>
      <c r="F271" s="3">
        <v>-869.25</v>
      </c>
    </row>
    <row r="272" spans="1:6" x14ac:dyDescent="0.2">
      <c r="A272" t="s">
        <v>1529</v>
      </c>
      <c r="B272">
        <v>502</v>
      </c>
      <c r="C272" s="3">
        <v>671807609.05000019</v>
      </c>
      <c r="D272" s="3">
        <v>10431012.67000002</v>
      </c>
      <c r="E272" s="3">
        <v>911785487.08000016</v>
      </c>
      <c r="F272" s="3">
        <v>-250408890.69999999</v>
      </c>
    </row>
    <row r="273" spans="1:6" x14ac:dyDescent="0.2">
      <c r="A273" t="s">
        <v>1530</v>
      </c>
      <c r="B273">
        <v>61</v>
      </c>
      <c r="C273" s="3">
        <v>18489739.259999998</v>
      </c>
      <c r="D273" s="3">
        <v>8586881.6700000018</v>
      </c>
      <c r="E273" s="3">
        <v>10402673.590000002</v>
      </c>
      <c r="F273" s="3">
        <v>-499816.00000000006</v>
      </c>
    </row>
    <row r="274" spans="1:6" x14ac:dyDescent="0.2">
      <c r="A274" t="s">
        <v>1531</v>
      </c>
      <c r="B274">
        <v>4</v>
      </c>
      <c r="C274" s="3">
        <v>-1698717.81</v>
      </c>
      <c r="D274" s="3">
        <v>-1581116.75</v>
      </c>
      <c r="E274" s="3">
        <v>217417.31999999995</v>
      </c>
      <c r="F274" s="3">
        <v>-335018.38</v>
      </c>
    </row>
    <row r="275" spans="1:6" x14ac:dyDescent="0.2">
      <c r="A275" t="s">
        <v>1532</v>
      </c>
      <c r="B275">
        <v>18</v>
      </c>
      <c r="C275" s="3">
        <v>-3005192.8100000005</v>
      </c>
      <c r="D275" s="3">
        <v>-134516.66999999998</v>
      </c>
      <c r="E275" s="3">
        <v>-2221275.8799999994</v>
      </c>
      <c r="F275" s="3">
        <v>-649400.25999999989</v>
      </c>
    </row>
    <row r="276" spans="1:6" x14ac:dyDescent="0.2">
      <c r="A276" t="s">
        <v>1533</v>
      </c>
      <c r="B276">
        <v>13</v>
      </c>
      <c r="C276" s="3">
        <v>27697110.469999999</v>
      </c>
      <c r="D276" s="3">
        <v>3166964.72</v>
      </c>
      <c r="E276" s="3">
        <v>15541341.08</v>
      </c>
      <c r="F276" s="3">
        <v>8988804.6699999999</v>
      </c>
    </row>
    <row r="277" spans="1:6" x14ac:dyDescent="0.2">
      <c r="A277" t="s">
        <v>1534</v>
      </c>
      <c r="B277">
        <v>2</v>
      </c>
      <c r="C277" s="3">
        <v>-151749.78</v>
      </c>
      <c r="D277" s="3">
        <v>-94326.48</v>
      </c>
      <c r="E277" s="3">
        <v>1243.3699999999999</v>
      </c>
      <c r="F277" s="3">
        <v>-58666.67</v>
      </c>
    </row>
    <row r="278" spans="1:6" x14ac:dyDescent="0.2">
      <c r="A278" t="s">
        <v>413</v>
      </c>
      <c r="B278">
        <v>1</v>
      </c>
      <c r="C278" s="3">
        <v>-23796.6</v>
      </c>
      <c r="D278" s="3">
        <v>-30633.53</v>
      </c>
      <c r="E278" s="3">
        <v>20903.240000000002</v>
      </c>
      <c r="F278" s="3">
        <v>-14066.31</v>
      </c>
    </row>
    <row r="279" spans="1:6" x14ac:dyDescent="0.2">
      <c r="A279" t="s">
        <v>126</v>
      </c>
      <c r="B279">
        <v>1</v>
      </c>
      <c r="C279" s="3">
        <v>11439.03</v>
      </c>
      <c r="D279" s="3">
        <v>804.72</v>
      </c>
      <c r="E279" s="3">
        <v>10783.23</v>
      </c>
      <c r="F279" s="3">
        <v>-148.91999999999999</v>
      </c>
    </row>
    <row r="280" spans="1:6" x14ac:dyDescent="0.2">
      <c r="A280" t="s">
        <v>1535</v>
      </c>
      <c r="B280">
        <v>2</v>
      </c>
      <c r="C280" s="3">
        <v>-1687928.2</v>
      </c>
      <c r="D280" s="3">
        <v>-1289285.76</v>
      </c>
      <c r="E280" s="3">
        <v>-85917.65</v>
      </c>
      <c r="F280" s="3">
        <v>-312724.79000000004</v>
      </c>
    </row>
    <row r="281" spans="1:6" x14ac:dyDescent="0.2">
      <c r="A281" t="s">
        <v>1536</v>
      </c>
      <c r="B281">
        <v>8</v>
      </c>
      <c r="C281" s="3">
        <v>22.5</v>
      </c>
      <c r="D281" s="3">
        <v>-398325.62000000011</v>
      </c>
      <c r="E281" s="3">
        <v>726365.20000000007</v>
      </c>
      <c r="F281" s="3">
        <v>-328017.08</v>
      </c>
    </row>
    <row r="282" spans="1:6" x14ac:dyDescent="0.2">
      <c r="A282" t="s">
        <v>1537</v>
      </c>
      <c r="B282">
        <v>3</v>
      </c>
      <c r="C282" s="3">
        <v>-869067.57000000007</v>
      </c>
      <c r="D282" s="3">
        <v>-152630.53</v>
      </c>
      <c r="E282" s="3">
        <v>259627.59000000003</v>
      </c>
      <c r="F282" s="3">
        <v>-976064.62999999989</v>
      </c>
    </row>
    <row r="283" spans="1:6" x14ac:dyDescent="0.2">
      <c r="A283" t="s">
        <v>1538</v>
      </c>
      <c r="B283">
        <v>2</v>
      </c>
      <c r="C283" s="3">
        <v>-11072.45</v>
      </c>
      <c r="D283" s="3">
        <v>-34978.160000000003</v>
      </c>
      <c r="E283" s="3">
        <v>42734.559999999998</v>
      </c>
      <c r="F283" s="3">
        <v>-18828.850000000002</v>
      </c>
    </row>
    <row r="284" spans="1:6" x14ac:dyDescent="0.2">
      <c r="A284" t="s">
        <v>1539</v>
      </c>
      <c r="B284">
        <v>4</v>
      </c>
      <c r="C284" s="3">
        <v>4570629.96</v>
      </c>
      <c r="D284" s="3">
        <v>2153157.98</v>
      </c>
      <c r="E284" s="3">
        <v>5437302.709999999</v>
      </c>
      <c r="F284" s="3">
        <v>-3019830.73</v>
      </c>
    </row>
    <row r="285" spans="1:6" x14ac:dyDescent="0.2">
      <c r="A285" t="s">
        <v>1540</v>
      </c>
      <c r="B285">
        <v>2</v>
      </c>
      <c r="C285" s="3">
        <v>-463754.39999999997</v>
      </c>
      <c r="D285" s="3">
        <v>-108537.12</v>
      </c>
      <c r="E285" s="3">
        <v>-311646.69</v>
      </c>
      <c r="F285" s="3">
        <v>-43570.590000000004</v>
      </c>
    </row>
    <row r="286" spans="1:6" x14ac:dyDescent="0.2">
      <c r="A286" t="s">
        <v>1541</v>
      </c>
      <c r="B286">
        <v>127</v>
      </c>
      <c r="C286" s="3">
        <v>73654961.180000022</v>
      </c>
      <c r="D286" s="3">
        <v>93653261.530000061</v>
      </c>
      <c r="E286" s="3">
        <v>17588249.900000017</v>
      </c>
      <c r="F286" s="3">
        <v>-37586550.250000007</v>
      </c>
    </row>
    <row r="287" spans="1:6" x14ac:dyDescent="0.2">
      <c r="A287" t="s">
        <v>1542</v>
      </c>
      <c r="B287">
        <v>202</v>
      </c>
      <c r="C287" s="3">
        <v>89163405.320000023</v>
      </c>
      <c r="D287" s="3">
        <v>31092598.499999993</v>
      </c>
      <c r="E287" s="3">
        <v>74441214.310000017</v>
      </c>
      <c r="F287" s="3">
        <v>-16370407.49</v>
      </c>
    </row>
    <row r="288" spans="1:6" x14ac:dyDescent="0.2">
      <c r="A288" t="s">
        <v>1543</v>
      </c>
      <c r="B288">
        <v>2</v>
      </c>
      <c r="C288" s="3">
        <v>3437996.8</v>
      </c>
      <c r="D288" s="3">
        <v>-227738</v>
      </c>
      <c r="E288" s="3">
        <v>3665734.8</v>
      </c>
      <c r="F288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2.75" x14ac:dyDescent="0.2"/>
  <cols>
    <col min="1" max="1" width="23.7109375" bestFit="1" customWidth="1"/>
    <col min="2" max="2" width="161.28515625" customWidth="1"/>
    <col min="3" max="256" width="62.28515625" customWidth="1"/>
  </cols>
  <sheetData>
    <row r="1" spans="1:2" x14ac:dyDescent="0.2">
      <c r="A1" s="5" t="s">
        <v>1544</v>
      </c>
      <c r="B1" s="6" t="s">
        <v>1545</v>
      </c>
    </row>
    <row r="2" spans="1:2" x14ac:dyDescent="0.2">
      <c r="A2" s="5" t="s">
        <v>1267</v>
      </c>
      <c r="B2" s="6" t="s">
        <v>1546</v>
      </c>
    </row>
    <row r="3" spans="1:2" x14ac:dyDescent="0.2">
      <c r="A3" s="5" t="s">
        <v>1268</v>
      </c>
      <c r="B3" s="6" t="s">
        <v>1547</v>
      </c>
    </row>
    <row r="4" spans="1:2" x14ac:dyDescent="0.2">
      <c r="A4" s="5" t="s">
        <v>1266</v>
      </c>
      <c r="B4" s="6" t="s">
        <v>1548</v>
      </c>
    </row>
    <row r="5" spans="1:2" x14ac:dyDescent="0.2">
      <c r="A5" s="5" t="s">
        <v>1549</v>
      </c>
      <c r="B5" s="6" t="s">
        <v>1550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Contract</vt:lpstr>
      <vt:lpstr>Parent Organization</vt:lpstr>
      <vt:lpstr>Definitions</vt:lpstr>
      <vt:lpstr>_c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James</dc:creator>
  <cp:lastModifiedBy>Julie U</cp:lastModifiedBy>
  <dcterms:created xsi:type="dcterms:W3CDTF">2015-03-31T13:48:39Z</dcterms:created>
  <dcterms:modified xsi:type="dcterms:W3CDTF">2015-03-31T15:43:46Z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-1043975016</vt:i4>
  </property>
  <property fmtid="{D5CDD505-2E9C-101B-9397-08002B2CF9AE}" pid="3" name="_NewReviewCycle">
    <vt:lpwstr/>
  </property>
  <property fmtid="{D5CDD505-2E9C-101B-9397-08002B2CF9AE}" pid="4" name="_EmailSubject">
    <vt:lpwstr>Data elements</vt:lpwstr>
  </property>
  <property fmtid="{D5CDD505-2E9C-101B-9397-08002B2CF9AE}" pid="5" name="_AuthorEmail">
    <vt:lpwstr>Amanda.Johnson@cms.hhs.gov</vt:lpwstr>
  </property>
  <property fmtid="{D5CDD505-2E9C-101B-9397-08002B2CF9AE}" pid="6" name="_AuthorEmailDisplayName">
    <vt:lpwstr>Johnson, Amanda S. (CMS/CM)</vt:lpwstr>
  </property>
  <property fmtid="{D5CDD505-2E9C-101B-9397-08002B2CF9AE}" pid="7" name="_PreviousAdHocReviewCycleID">
    <vt:i4>-1991873826</vt:i4>
  </property>
  <property fmtid="{D5CDD505-2E9C-101B-9397-08002B2CF9AE}" pid="8" name="_ReviewingToolsShownOnce">
    <vt:lpwstr/>
  </property>
</Properties>
</file>