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440" windowHeight="7710"/>
  </bookViews>
  <sheets>
    <sheet name="Contract" sheetId="1" r:id="rId1"/>
    <sheet name="Parent Organization" sheetId="2" r:id="rId2"/>
    <sheet name="Definitions" sheetId="3" r:id="rId3"/>
  </sheets>
  <definedNames>
    <definedName name="_xlnm._FilterDatabase" localSheetId="0">Contract!$A$1:$G$790</definedName>
  </definedNames>
  <calcPr calcId="145621"/>
</workbook>
</file>

<file path=xl/calcChain.xml><?xml version="1.0" encoding="utf-8"?>
<calcChain xmlns="http://schemas.openxmlformats.org/spreadsheetml/2006/main">
  <c r="C2" i="1" l="1"/>
  <c r="D2" i="2"/>
  <c r="E2" i="2"/>
  <c r="F2" i="2"/>
  <c r="C2" i="2"/>
  <c r="B2" i="2"/>
  <c r="D2" i="1" l="1"/>
  <c r="G2" i="1"/>
  <c r="F2" i="1"/>
  <c r="E2" i="1"/>
</calcChain>
</file>

<file path=xl/sharedStrings.xml><?xml version="1.0" encoding="utf-8"?>
<sst xmlns="http://schemas.openxmlformats.org/spreadsheetml/2006/main" count="1888" uniqueCount="1641">
  <si>
    <t>E0654</t>
  </si>
  <si>
    <t>IBT VOLUNTARY EMPLOYEE BENEFITS TRUST</t>
  </si>
  <si>
    <t>E2332</t>
  </si>
  <si>
    <t>NATIONAL RURAL ELECTRIC COOPERATIVE ASSOCIATION</t>
  </si>
  <si>
    <t>E2630</t>
  </si>
  <si>
    <t>C AND O EMPLOYEES' HOSPITAL ASSOCIATION</t>
  </si>
  <si>
    <t>E3014</t>
  </si>
  <si>
    <t>PSERS HOP PROGRAM</t>
  </si>
  <si>
    <t>E4744</t>
  </si>
  <si>
    <t>MODOT/MSHP MEDICAL AND LIFE INSURANCE PLAN</t>
  </si>
  <si>
    <t>E7316</t>
  </si>
  <si>
    <t>UNION PACIFIC RAILROAD EMPLOYES HEALTH SYSTEMS</t>
  </si>
  <si>
    <t>E7848</t>
  </si>
  <si>
    <t>OMES EMPLOYEES GROUP INSURANCE DIVISION</t>
  </si>
  <si>
    <t>H0028</t>
  </si>
  <si>
    <t>CHA HMO, INC.</t>
  </si>
  <si>
    <t>H0084</t>
  </si>
  <si>
    <t>CARE IMPROVEMENT PLUS OF TEXAS INSURANCE COMPANY</t>
  </si>
  <si>
    <t>H0104</t>
  </si>
  <si>
    <t>BLUE CROSS AND BLUE SHIELD OF ALABAMA</t>
  </si>
  <si>
    <t>H0105</t>
  </si>
  <si>
    <t>THE METHODIST OAKS</t>
  </si>
  <si>
    <t>H0108</t>
  </si>
  <si>
    <t>HUMANA HEALTH PLAN OF CALIFORNIA, INC.</t>
  </si>
  <si>
    <t>H0112</t>
  </si>
  <si>
    <t>MORSE LIFE HOME CARE, INC.</t>
  </si>
  <si>
    <t>H0117</t>
  </si>
  <si>
    <t>WELLCARE OF OHIO, INC.</t>
  </si>
  <si>
    <t>H0137</t>
  </si>
  <si>
    <t>COMMONWEALTH CARE ALLIANCE, INC.</t>
  </si>
  <si>
    <t>H0141</t>
  </si>
  <si>
    <t>MCLAREN HEALTH PLAN, INC.</t>
  </si>
  <si>
    <t>H0150</t>
  </si>
  <si>
    <t>HEALTHSPRING OF ALABAMA, INC.</t>
  </si>
  <si>
    <t>H0151</t>
  </si>
  <si>
    <t>UNITEDHEALTHCARE OF ALABAMA, INC.</t>
  </si>
  <si>
    <t>H0154</t>
  </si>
  <si>
    <t>VIVA HEALTH, INC.</t>
  </si>
  <si>
    <t>H0216</t>
  </si>
  <si>
    <t>PACE IOWA</t>
  </si>
  <si>
    <t>H0248</t>
  </si>
  <si>
    <t>HUMANA INSURANCE COMPANY</t>
  </si>
  <si>
    <t>H0251</t>
  </si>
  <si>
    <t>UNITEDHEALTHCARE PLAN OF THE RIVER VALLEY, INC.</t>
  </si>
  <si>
    <t>H0294</t>
  </si>
  <si>
    <t>CARE IMPROVEMENT PLUS WISCONSIN INSURANCE COMPANY</t>
  </si>
  <si>
    <t>H0302</t>
  </si>
  <si>
    <t>MEDISUN, INC.</t>
  </si>
  <si>
    <t>H0303</t>
  </si>
  <si>
    <t>PACIFICARE OF ARIZONA, INC.</t>
  </si>
  <si>
    <t>HUMANA HEALTH PLAN, INC.</t>
  </si>
  <si>
    <t>H0316</t>
  </si>
  <si>
    <t>UNITEDHEALTHCARE OF ARIZONA, INC.</t>
  </si>
  <si>
    <t>H0317</t>
  </si>
  <si>
    <t>H0318</t>
  </si>
  <si>
    <t>AETNA HEALTH, INC. (PA)</t>
  </si>
  <si>
    <t>H0319</t>
  </si>
  <si>
    <t>UNITEDHEALTHCARE INSURANCE COMPANY</t>
  </si>
  <si>
    <t>H0320</t>
  </si>
  <si>
    <t>WELLCARE OF TEXAS, INC.</t>
  </si>
  <si>
    <t>H0321</t>
  </si>
  <si>
    <t>ARIZONA PHYSICIANS IPA, INC.</t>
  </si>
  <si>
    <t>H0332</t>
  </si>
  <si>
    <t>KS PLAN ADMINISTRATORS, LLC</t>
  </si>
  <si>
    <t>H0351</t>
  </si>
  <si>
    <t>HEALTH NET OF ARIZONA, INC.</t>
  </si>
  <si>
    <t>H0354</t>
  </si>
  <si>
    <t>CIGNA HEALTHCARE OF ARIZONA, INC.</t>
  </si>
  <si>
    <t>H0390</t>
  </si>
  <si>
    <t>PACE OF SOUTHWEST MICHIGAN, INC.</t>
  </si>
  <si>
    <t>H0408</t>
  </si>
  <si>
    <t>H0423</t>
  </si>
  <si>
    <t>METROPLUS HEALTH PLAN, INC.</t>
  </si>
  <si>
    <t>H0435</t>
  </si>
  <si>
    <t>GLOBALHEALTH, INC.</t>
  </si>
  <si>
    <t>H0490</t>
  </si>
  <si>
    <t>MOLINA HEALTHCARE OF OHIO, INC.</t>
  </si>
  <si>
    <t>H0504</t>
  </si>
  <si>
    <t>CALIFORNIA PHYSICIANS' SERVICE</t>
  </si>
  <si>
    <t>H0523</t>
  </si>
  <si>
    <t>AETNA HEALTH OF CALIFORNIA INC.</t>
  </si>
  <si>
    <t>H0524</t>
  </si>
  <si>
    <t>KAISER FOUNDATION HP, INC.</t>
  </si>
  <si>
    <t>H0542</t>
  </si>
  <si>
    <t>ALTAMED HEALTH SERVICES CORPORATION</t>
  </si>
  <si>
    <t>H0543</t>
  </si>
  <si>
    <t>H0544</t>
  </si>
  <si>
    <t>CAREMORE HEALTH PLAN</t>
  </si>
  <si>
    <t>H0545</t>
  </si>
  <si>
    <t>INTER VALLEY HEALTH PLAN, INC.</t>
  </si>
  <si>
    <t>H0562</t>
  </si>
  <si>
    <t>HEALTH NET OF CALIFORNIA,INC.</t>
  </si>
  <si>
    <t>H0564</t>
  </si>
  <si>
    <t>BLUE CROSS OF CALIFORNIA</t>
  </si>
  <si>
    <t>H0571</t>
  </si>
  <si>
    <t>CHINESE COMMUNITY HEALTH PLAN</t>
  </si>
  <si>
    <t>H0602</t>
  </si>
  <si>
    <t>ROCKY MOUNTAIN HEALTH MAINTENANCE ORGANIZATION</t>
  </si>
  <si>
    <t>H0609</t>
  </si>
  <si>
    <t>PACIFICARE OF COLORADO, INC</t>
  </si>
  <si>
    <t>H0613</t>
  </si>
  <si>
    <t>TOTAL LONGTERM CARE, INC.</t>
  </si>
  <si>
    <t>H0620</t>
  </si>
  <si>
    <t>H0621</t>
  </si>
  <si>
    <t>COLORADO ACCESS</t>
  </si>
  <si>
    <t>H0624</t>
  </si>
  <si>
    <t>H0630</t>
  </si>
  <si>
    <t>KAISER FOUNDATION HP OF CO</t>
  </si>
  <si>
    <t>H0710</t>
  </si>
  <si>
    <t>H0712</t>
  </si>
  <si>
    <t>WELLCARE OF CONNECTICUT, INC.</t>
  </si>
  <si>
    <t>OXFORD HEALTH PLANS (CT), INC.</t>
  </si>
  <si>
    <t>H0755</t>
  </si>
  <si>
    <t>H0819</t>
  </si>
  <si>
    <t>SENIOR LIFE YORK, INC.</t>
  </si>
  <si>
    <t>H0838</t>
  </si>
  <si>
    <t>UNIVERSAL CARE, INC.</t>
  </si>
  <si>
    <t>H0839</t>
  </si>
  <si>
    <t>VOANS SENIOR COMMUNITY CARE OF NORTH CAROLINA, INC</t>
  </si>
  <si>
    <t>H0879</t>
  </si>
  <si>
    <t>CRESTPOINT HEALTH INSURANCE COMPANY</t>
  </si>
  <si>
    <t>H0901</t>
  </si>
  <si>
    <t>H0908</t>
  </si>
  <si>
    <t>BUCKEYE COMMUNITY HEALTH PLAN, INC.</t>
  </si>
  <si>
    <t>H0913</t>
  </si>
  <si>
    <t>WELLCARE HEALTH PLANS OF NEW JERSEY, INC.</t>
  </si>
  <si>
    <t>H0979</t>
  </si>
  <si>
    <t>AMERICA'S 1ST CHOICE INSURANCE COMPANY OF NC, INC.</t>
  </si>
  <si>
    <t>H1013</t>
  </si>
  <si>
    <t>COVENTRY HEALTH PLAN OF FLORIDA, INC.</t>
  </si>
  <si>
    <t>H1016</t>
  </si>
  <si>
    <t>AVMED, INC.</t>
  </si>
  <si>
    <t>H1019</t>
  </si>
  <si>
    <t>CAREPLUS HEALTH PLANS, INC.</t>
  </si>
  <si>
    <t>H1026</t>
  </si>
  <si>
    <t>HEALTH OPTIONS, INC.</t>
  </si>
  <si>
    <t>H1032</t>
  </si>
  <si>
    <t>WELLCARE OF FLORIDA, INC.</t>
  </si>
  <si>
    <t>H1035</t>
  </si>
  <si>
    <t>FLORIDA HEALTH CARE PLAN, INC.</t>
  </si>
  <si>
    <t>H1036</t>
  </si>
  <si>
    <t>HUMANA MEDICAL PLAN, INC.</t>
  </si>
  <si>
    <t>H1043</t>
  </si>
  <si>
    <t>FLORIDA PACE CENTERS, INC.</t>
  </si>
  <si>
    <t>H1045</t>
  </si>
  <si>
    <t>H1076</t>
  </si>
  <si>
    <t>COVENTRY HEALTH CARE OF FLORIDA, INC.</t>
  </si>
  <si>
    <t>H1080</t>
  </si>
  <si>
    <t>UNITEDHEALTHCARE OF FLORIDA, INC.</t>
  </si>
  <si>
    <t>H1099</t>
  </si>
  <si>
    <t>HEALTH FIRST HEALTH PLANS</t>
  </si>
  <si>
    <t>H1108</t>
  </si>
  <si>
    <t>H1109</t>
  </si>
  <si>
    <t>AETNA HEALTH INC.(GEORGIA)</t>
  </si>
  <si>
    <t>H1110</t>
  </si>
  <si>
    <t>AETNA LIFE INSURANCE COMPANY</t>
  </si>
  <si>
    <t>H1111</t>
  </si>
  <si>
    <t>UNITEDHEALTHCARE OF GEORGIA, INC.</t>
  </si>
  <si>
    <t>H1112</t>
  </si>
  <si>
    <t>WELLCARE OF GEORGIA, INC.</t>
  </si>
  <si>
    <t>H1170</t>
  </si>
  <si>
    <t>KAISER FOUNDATION HP OF GA, INC.</t>
  </si>
  <si>
    <t>H1216</t>
  </si>
  <si>
    <t>HARMONY HEALTH PLAN OF ILLINOIS, INC.</t>
  </si>
  <si>
    <t>H1230</t>
  </si>
  <si>
    <t>H1234</t>
  </si>
  <si>
    <t>LIFE ST. FRANCIS</t>
  </si>
  <si>
    <t>H1239</t>
  </si>
  <si>
    <t>KISSITO PACE OF ROANOKE, INC.</t>
  </si>
  <si>
    <t>H1264</t>
  </si>
  <si>
    <t>HEALTHSPRING LIFE &amp; HEALTH INSURANCE COMPANY, INC.</t>
  </si>
  <si>
    <t>H1286</t>
  </si>
  <si>
    <t>H1291</t>
  </si>
  <si>
    <t>HUMANA INSURANCE COMPANY OF NEW YORK</t>
  </si>
  <si>
    <t>H1302</t>
  </si>
  <si>
    <t>H1303</t>
  </si>
  <si>
    <t>H1304</t>
  </si>
  <si>
    <t>REGENCE BLUE SHIELD OF IDAHO</t>
  </si>
  <si>
    <t>H1310</t>
  </si>
  <si>
    <t>COMPREHENSIVE SENIOR CARE CORPORATION</t>
  </si>
  <si>
    <t>H1350</t>
  </si>
  <si>
    <t>H1357</t>
  </si>
  <si>
    <t>CAROLINA SENIORCARE</t>
  </si>
  <si>
    <t>H1365</t>
  </si>
  <si>
    <t>MARTIN'S POINT GENERATIONS, LLC</t>
  </si>
  <si>
    <t>H1406</t>
  </si>
  <si>
    <t>H1415</t>
  </si>
  <si>
    <t>HEALTHSPRING OF TENNESSEE, INC.</t>
  </si>
  <si>
    <t>H1416</t>
  </si>
  <si>
    <t>H1417</t>
  </si>
  <si>
    <t>HEALTH ALLIANCE MEDICAL PLANS</t>
  </si>
  <si>
    <t>H1418</t>
  </si>
  <si>
    <t>H1419</t>
  </si>
  <si>
    <t>AETNA HEALTH,  INC. (PA)</t>
  </si>
  <si>
    <t>H1444</t>
  </si>
  <si>
    <t>TOTAL HEALTH CARE, INC.</t>
  </si>
  <si>
    <t>H1463</t>
  </si>
  <si>
    <t>H1468</t>
  </si>
  <si>
    <t>HUMANA BENEFIT PLAN OF ILLINOIS, INC.</t>
  </si>
  <si>
    <t>H1500</t>
  </si>
  <si>
    <t>LIFE ST. JOSEPH OF THE PINES, INC.</t>
  </si>
  <si>
    <t>H1509</t>
  </si>
  <si>
    <t>H1510</t>
  </si>
  <si>
    <t>H1517</t>
  </si>
  <si>
    <t>ANTHEM INSURANCE COMPANIES, INC.</t>
  </si>
  <si>
    <t>H1518</t>
  </si>
  <si>
    <t>CATHOLIC HEALTH SYSTEM BUFFALO PACE</t>
  </si>
  <si>
    <t>H1537</t>
  </si>
  <si>
    <t>UNITEDHEALTHCARE INSURANCE COMPANY OF NEW YORK</t>
  </si>
  <si>
    <t>H1595</t>
  </si>
  <si>
    <t>HEALTHPLUS INSURANCE COMPANY</t>
  </si>
  <si>
    <t>H1607</t>
  </si>
  <si>
    <t>H1608</t>
  </si>
  <si>
    <t>COVENTRY HEALTH AND LIFE INSURANCE COMPANY</t>
  </si>
  <si>
    <t>H1609</t>
  </si>
  <si>
    <t>COVENTRY HEALTH CARE OF IOWA, INC.</t>
  </si>
  <si>
    <t>H1659</t>
  </si>
  <si>
    <t>PIEDMONT COMMUNITY HEALTHCARE, INC.</t>
  </si>
  <si>
    <t>H1666</t>
  </si>
  <si>
    <t>HCSC INSURANCE SERVICES COMPANY</t>
  </si>
  <si>
    <t>H1681</t>
  </si>
  <si>
    <t>H1714</t>
  </si>
  <si>
    <t>VIA CHRISTI HEALTHCARE OUTREACH PROGRAM FOR ELDERS</t>
  </si>
  <si>
    <t>H1716</t>
  </si>
  <si>
    <t>H1717</t>
  </si>
  <si>
    <t>H1777</t>
  </si>
  <si>
    <t>CATHOLIC SPECIAL NEEDS PLAN, LLC</t>
  </si>
  <si>
    <t>H1846</t>
  </si>
  <si>
    <t>MOUNT CARMEL HEALTH INSURANCE COMPANY</t>
  </si>
  <si>
    <t>H1849</t>
  </si>
  <si>
    <t>ANTHEM HEALTH PLANS OF KENTUCKY, INC.</t>
  </si>
  <si>
    <t>H1903</t>
  </si>
  <si>
    <t>WELLCARE OF LOUISIANA, INC.</t>
  </si>
  <si>
    <t>H1904</t>
  </si>
  <si>
    <t>PACE GREATER NEW ORLEANS</t>
  </si>
  <si>
    <t>H1906</t>
  </si>
  <si>
    <t>HUMANA HEALTH BENEFIT PLAN OF LOUISIANA, INC.</t>
  </si>
  <si>
    <t>H1944</t>
  </si>
  <si>
    <t>H1951</t>
  </si>
  <si>
    <t>H1961</t>
  </si>
  <si>
    <t>PEOPLES HEALTH, INC.</t>
  </si>
  <si>
    <t>H1994</t>
  </si>
  <si>
    <t>SELECTHEALTH, INC.</t>
  </si>
  <si>
    <t>H2001</t>
  </si>
  <si>
    <t>SIERRA HEALTH AND LIFE INSURANCE COMPANY, INC.</t>
  </si>
  <si>
    <t>H2005</t>
  </si>
  <si>
    <t>FALLON TOTAL CARE, INC.</t>
  </si>
  <si>
    <t>H2012</t>
  </si>
  <si>
    <t>H2029</t>
  </si>
  <si>
    <t>HUMANA INSURANCE OF PUERTO RICO, INC.</t>
  </si>
  <si>
    <t>H2034</t>
  </si>
  <si>
    <t>COMMUNITY CARE HEALTH PLAN, INC.</t>
  </si>
  <si>
    <t>H2064</t>
  </si>
  <si>
    <t>GEISINGER COMMUNITY HEALTH SERVICES</t>
  </si>
  <si>
    <t>H2108</t>
  </si>
  <si>
    <t>BRAVO HEALTH MID-ATLANTIC, INC.</t>
  </si>
  <si>
    <t>H2109</t>
  </si>
  <si>
    <t>THE JOHNS HOPKINS HEALTH SYSTEM CORPORATION</t>
  </si>
  <si>
    <t>H2111</t>
  </si>
  <si>
    <t>H2112</t>
  </si>
  <si>
    <t>H2150</t>
  </si>
  <si>
    <t>KAISER FNDN HP OF THE MID-ATLANTIC STS</t>
  </si>
  <si>
    <t>H2161</t>
  </si>
  <si>
    <t>UPPER PENINSULA HEALTH PLAN, LLC</t>
  </si>
  <si>
    <t>H2165</t>
  </si>
  <si>
    <t>H2174</t>
  </si>
  <si>
    <t>TRILLIUM COMMUNITY HEALTH PLAN</t>
  </si>
  <si>
    <t>H2218</t>
  </si>
  <si>
    <t>HARBOR HEALTH SERVICES, INC.</t>
  </si>
  <si>
    <t>H2219</t>
  </si>
  <si>
    <t>FALLON COMMUNITY HEALTH PLAN</t>
  </si>
  <si>
    <t>H2220</t>
  </si>
  <si>
    <t>UPHAMS CORNER HEALTH COMMITTEE, INC.</t>
  </si>
  <si>
    <t>H2221</t>
  </si>
  <si>
    <t>ELDER SVC PLAN OF THE CAMBRIDGE HEALTH ALLIANCE</t>
  </si>
  <si>
    <t>H2222</t>
  </si>
  <si>
    <t>ELEMENT CARE, INC.</t>
  </si>
  <si>
    <t>H2223</t>
  </si>
  <si>
    <t>ELDER SVC PLN/E BOSTON HEALTH CENTER</t>
  </si>
  <si>
    <t>H2224</t>
  </si>
  <si>
    <t>SENIOR WHOLE HEALTH, LLC</t>
  </si>
  <si>
    <t>H2225</t>
  </si>
  <si>
    <t>H2226</t>
  </si>
  <si>
    <t>H2228</t>
  </si>
  <si>
    <t>H2230</t>
  </si>
  <si>
    <t>BCBS  OF MASSACHUSETTS HMO BLUE, INC.</t>
  </si>
  <si>
    <t>H2237</t>
  </si>
  <si>
    <t>INDEPENDENT CARE HEALTH PLAN, INC.</t>
  </si>
  <si>
    <t>H2241</t>
  </si>
  <si>
    <t>GOLDEN STATE MEDICARE HEALTH PLAN</t>
  </si>
  <si>
    <t>H2256</t>
  </si>
  <si>
    <t>TUFTS ASSOCIATED HEALTH MAINTENANCE ORGANIZATION</t>
  </si>
  <si>
    <t>H2261</t>
  </si>
  <si>
    <t>H2312</t>
  </si>
  <si>
    <t>HEALTH ALLIANCE PLAN OF MICHIGAN</t>
  </si>
  <si>
    <t>H2318</t>
  </si>
  <si>
    <t>CENTER FOR SENIOR INDEPENDENCE</t>
  </si>
  <si>
    <t>H2320</t>
  </si>
  <si>
    <t>PRIORITY HEALTH</t>
  </si>
  <si>
    <t>H2322</t>
  </si>
  <si>
    <t>ALLIANCE HEALTH AND LIFE INSURANCE COMPANY</t>
  </si>
  <si>
    <t>H2323</t>
  </si>
  <si>
    <t>FIDELIS SECURECARE OF MICHIGAN</t>
  </si>
  <si>
    <t>H2354</t>
  </si>
  <si>
    <t>HEALTHPLUS OF MICHIGAN</t>
  </si>
  <si>
    <t>H2386</t>
  </si>
  <si>
    <t>APPALACHIAN AGENCY FOR SENIOR CITIZENS, INC.</t>
  </si>
  <si>
    <t>H2406</t>
  </si>
  <si>
    <t>H2411</t>
  </si>
  <si>
    <t>H2416</t>
  </si>
  <si>
    <t>PRIMEWEST CTRL COUNTY-BASED PURCHASING INITIATIVE</t>
  </si>
  <si>
    <t>H2417</t>
  </si>
  <si>
    <t>ITASCA MEDICAL CARE</t>
  </si>
  <si>
    <t>H2419</t>
  </si>
  <si>
    <t>SOUTH COUNTRY HEALTH ALLIANCE</t>
  </si>
  <si>
    <t>H2422</t>
  </si>
  <si>
    <t>HEALTHPARTNERS, INC.</t>
  </si>
  <si>
    <t>H2425</t>
  </si>
  <si>
    <t>BLUE PLUS</t>
  </si>
  <si>
    <t>H2450</t>
  </si>
  <si>
    <t>MEDICA INSURANCE COMPANY</t>
  </si>
  <si>
    <t>H2456</t>
  </si>
  <si>
    <t>UCARE MINNESOTA</t>
  </si>
  <si>
    <t>H2457</t>
  </si>
  <si>
    <t>METROPOLITAN HEALTH PLAN</t>
  </si>
  <si>
    <t>H2458</t>
  </si>
  <si>
    <t>MEDICA HEALTH PLANS</t>
  </si>
  <si>
    <t>H2459</t>
  </si>
  <si>
    <t>H2462</t>
  </si>
  <si>
    <t>GROUP HEALTH PLAN, INC. (MN)</t>
  </si>
  <si>
    <t>H2486</t>
  </si>
  <si>
    <t>HUMANA MEDICAL PLAN OF UTAH, INC.</t>
  </si>
  <si>
    <t>H2491</t>
  </si>
  <si>
    <t>WELLCARE HEALTH INSURANCE OF ARIZONA, INC.</t>
  </si>
  <si>
    <t>H2537</t>
  </si>
  <si>
    <t>H2542</t>
  </si>
  <si>
    <t>H2593</t>
  </si>
  <si>
    <t>CAREMORE HEALTH PLAN OF ARIZONA, INC.</t>
  </si>
  <si>
    <t>H2609</t>
  </si>
  <si>
    <t>ALEXIAN BROTHERS COMMUNITY SERVICES</t>
  </si>
  <si>
    <t>H2610</t>
  </si>
  <si>
    <t>ESSENCE HEALTHCARE, INC.</t>
  </si>
  <si>
    <t>H2611</t>
  </si>
  <si>
    <t>H2643</t>
  </si>
  <si>
    <t>LOCAL INITIATIVE HEALTH AUTHORITY FOR L.A. COUNTY</t>
  </si>
  <si>
    <t>H2649</t>
  </si>
  <si>
    <t>H2654</t>
  </si>
  <si>
    <t>UNITEDHEALTHCARE OF THE MIDWEST, INC.</t>
  </si>
  <si>
    <t>H2663</t>
  </si>
  <si>
    <t>COVENTRY HEALTH CARE OF MISSOURI, INC</t>
  </si>
  <si>
    <t>H2667</t>
  </si>
  <si>
    <t>H2672</t>
  </si>
  <si>
    <t>COVENTRY HEALTH CARE OF KANSAS, INC.</t>
  </si>
  <si>
    <t>H2676</t>
  </si>
  <si>
    <t>H2701</t>
  </si>
  <si>
    <t>NEW WEST HEALTH SERVICES</t>
  </si>
  <si>
    <t>H2773</t>
  </si>
  <si>
    <t>QUALITY HEALTH PLANS OF NEW YORK, INC.</t>
  </si>
  <si>
    <t>H2775</t>
  </si>
  <si>
    <t>AMERICAN PROGRESSIVE LIFE &amp; HLTH INS COMPANY OF NY</t>
  </si>
  <si>
    <t>H2802</t>
  </si>
  <si>
    <t>UNITEDHEALTHCARE OF THE MIDLANDS, INC.</t>
  </si>
  <si>
    <t>H2810</t>
  </si>
  <si>
    <t>GROUP HEALTH OPTIONS</t>
  </si>
  <si>
    <t>H2815</t>
  </si>
  <si>
    <t>VOLUNTEERS OF AMERICA NATIONAL SERVICES</t>
  </si>
  <si>
    <t>H2816</t>
  </si>
  <si>
    <t>H2836</t>
  </si>
  <si>
    <t>ANTHEM HEALTH PLANS, INC.</t>
  </si>
  <si>
    <t>H2905</t>
  </si>
  <si>
    <t>H2906</t>
  </si>
  <si>
    <t>HOMETOWN HEALTH PLAN, INC.</t>
  </si>
  <si>
    <t>H2911</t>
  </si>
  <si>
    <t>VANTAGE HEALTH PLAN, INC.</t>
  </si>
  <si>
    <t>H2926</t>
  </si>
  <si>
    <t>PRIMEWEST CTRL COUNTY-BASED PURCHASING INTIATIVE</t>
  </si>
  <si>
    <t>H2931</t>
  </si>
  <si>
    <t>HEALTH PLAN OF NEVADA, INC.</t>
  </si>
  <si>
    <t>H2936</t>
  </si>
  <si>
    <t>LIFECIRCLES</t>
  </si>
  <si>
    <t>H2937</t>
  </si>
  <si>
    <t>SENIOR LIFE GREENSBURG, INC.</t>
  </si>
  <si>
    <t>H2941</t>
  </si>
  <si>
    <t>SENTARA LIFE CARE CORPORATION, INC</t>
  </si>
  <si>
    <t>H2944</t>
  </si>
  <si>
    <t>H2949</t>
  </si>
  <si>
    <t>H2960</t>
  </si>
  <si>
    <t>H2962</t>
  </si>
  <si>
    <t>ULTIMATE HEALTH PLANS, INC.</t>
  </si>
  <si>
    <t>H2992</t>
  </si>
  <si>
    <t>SENIORLIFE WASHINGTON, INC.</t>
  </si>
  <si>
    <t>H3060</t>
  </si>
  <si>
    <t>VIECARE BUTLER, LLC</t>
  </si>
  <si>
    <t>H3107</t>
  </si>
  <si>
    <t>OXFORD HEALTH PLANS (NJ), INC.</t>
  </si>
  <si>
    <t>H3113</t>
  </si>
  <si>
    <t>H3132</t>
  </si>
  <si>
    <t>AHF MCO OF FLORIDA, INC.</t>
  </si>
  <si>
    <t>H3144</t>
  </si>
  <si>
    <t>COVENTRY HEALTH CARE OF ILLINOIS, INC.</t>
  </si>
  <si>
    <t>H3152</t>
  </si>
  <si>
    <t>AETNA HEALTH, INC. (NJ)</t>
  </si>
  <si>
    <t>H3154</t>
  </si>
  <si>
    <t>HORIZON HEALTHCARE OF NEW JERSEY, INC.</t>
  </si>
  <si>
    <t>H3156</t>
  </si>
  <si>
    <t>AMERIHEALTH HMO, INC.</t>
  </si>
  <si>
    <t>H3204</t>
  </si>
  <si>
    <t>PRESBYTERIAN HEALTH PLAN</t>
  </si>
  <si>
    <t>H3206</t>
  </si>
  <si>
    <t>PRESBYTERIAN INSURANCE COMPANY, INC.</t>
  </si>
  <si>
    <t>H3209</t>
  </si>
  <si>
    <t>H3240</t>
  </si>
  <si>
    <t>AMERIGROUP NEW JERSEY, INC.</t>
  </si>
  <si>
    <t>H3251</t>
  </si>
  <si>
    <t>HEALTH CARE SERVICE CORPORATION</t>
  </si>
  <si>
    <t>H3283</t>
  </si>
  <si>
    <t>H3305</t>
  </si>
  <si>
    <t>MVP HEALTH PLAN, INC.</t>
  </si>
  <si>
    <t>H3307</t>
  </si>
  <si>
    <t>OXFORD HEALTH PLANS (NY), INC.</t>
  </si>
  <si>
    <t>H3312</t>
  </si>
  <si>
    <t>AETNA HEALTH, INC. (NY)</t>
  </si>
  <si>
    <t>H3321</t>
  </si>
  <si>
    <t>INDEPENDENT LIVING SRVCS OF CENTRAL NY</t>
  </si>
  <si>
    <t>H3322</t>
  </si>
  <si>
    <t>SENIOR CARE CONNECTION, INC.</t>
  </si>
  <si>
    <t>H3327</t>
  </si>
  <si>
    <t>TOUCHSTONE HEALTH HMO, INC.</t>
  </si>
  <si>
    <t>H3328</t>
  </si>
  <si>
    <t>THE NEW YORK STATE CATHOLIC HEALTH PLAN, INC.</t>
  </si>
  <si>
    <t>H3329</t>
  </si>
  <si>
    <t>CENTERLIGHT HEALTHCARE, INC.</t>
  </si>
  <si>
    <t>H3330</t>
  </si>
  <si>
    <t>HEALTH INSURANCE PLAN OF GREATER NEW YORK</t>
  </si>
  <si>
    <t>H3331</t>
  </si>
  <si>
    <t>INDEPENDENT LIVING FOR SENIORS, INC.</t>
  </si>
  <si>
    <t>H3333</t>
  </si>
  <si>
    <t>H3335</t>
  </si>
  <si>
    <t>EXCELLUS HEALTH PLAN, INC.</t>
  </si>
  <si>
    <t>H3337</t>
  </si>
  <si>
    <t>LIBERTY HEALTH ADVANTAGE, INC.</t>
  </si>
  <si>
    <t>H3342</t>
  </si>
  <si>
    <t>EMPIRE HEALTHCHOICE ASSURANCE, INC.</t>
  </si>
  <si>
    <t>H3344</t>
  </si>
  <si>
    <t>INDEPENDENT HEALTH BENEFITS CORPORATION</t>
  </si>
  <si>
    <t>H3347</t>
  </si>
  <si>
    <t>ELDERPLAN, INC.</t>
  </si>
  <si>
    <t>H3351</t>
  </si>
  <si>
    <t>H3359</t>
  </si>
  <si>
    <t>MANAGED HEALTH, INC.</t>
  </si>
  <si>
    <t>H3361</t>
  </si>
  <si>
    <t>WELLCARE OF NEW YORK, INC.</t>
  </si>
  <si>
    <t>H3362</t>
  </si>
  <si>
    <t>INDEPENDENT HEALTH ASSOCIATION, INC.</t>
  </si>
  <si>
    <t>H3370</t>
  </si>
  <si>
    <t>EMPIRE HEALTHCHOICE HMO, INC.</t>
  </si>
  <si>
    <t>H3379</t>
  </si>
  <si>
    <t>UNITEDHEALTHCARE OF NEW YORK, INC.</t>
  </si>
  <si>
    <t>H3384</t>
  </si>
  <si>
    <t>HEALTHNOW NEW YORK INC.</t>
  </si>
  <si>
    <t>H3387</t>
  </si>
  <si>
    <t>H3388</t>
  </si>
  <si>
    <t>CAPITAL DISTRICT PHYSICIANS' HEALTH PLAN, INC.</t>
  </si>
  <si>
    <t>H3404</t>
  </si>
  <si>
    <t>BLUE CROSS AND BLUE SHIELD OF NORTH CAROLINA</t>
  </si>
  <si>
    <t>H3405</t>
  </si>
  <si>
    <t>H3421</t>
  </si>
  <si>
    <t>AMERICA'S 1ST CHOICE HEALTH PLANS, INC.</t>
  </si>
  <si>
    <t>H3430</t>
  </si>
  <si>
    <t>SUNCOAST PACE, INC.</t>
  </si>
  <si>
    <t>H3447</t>
  </si>
  <si>
    <t>HEALTHKEEPERS, INC.</t>
  </si>
  <si>
    <t>H3449</t>
  </si>
  <si>
    <t>H3456</t>
  </si>
  <si>
    <t>UNITEDHEALTHCARE OF NORTH CAROLINA, INC.</t>
  </si>
  <si>
    <t>H3493</t>
  </si>
  <si>
    <t>LIFE AT LOURDES, INC.</t>
  </si>
  <si>
    <t>H3528</t>
  </si>
  <si>
    <t>CONNECTICARE, INC.</t>
  </si>
  <si>
    <t>H3533</t>
  </si>
  <si>
    <t>HUMANA HEALTH COMPANY OF NEW YORK, INC.</t>
  </si>
  <si>
    <t>H3597</t>
  </si>
  <si>
    <t>AETNA HEALTH, INC. (ME)</t>
  </si>
  <si>
    <t>H3613</t>
  </si>
  <si>
    <t>MCGREGOR PACE</t>
  </si>
  <si>
    <t>H3614</t>
  </si>
  <si>
    <t>BETHESDA HOSPITAL, INC.</t>
  </si>
  <si>
    <t>H3620</t>
  </si>
  <si>
    <t>AULTCARE INSURANCE COMPANY</t>
  </si>
  <si>
    <t>H3623</t>
  </si>
  <si>
    <t>H3653</t>
  </si>
  <si>
    <t>PARAMOUNT CARE, INC.</t>
  </si>
  <si>
    <t>H3655</t>
  </si>
  <si>
    <t>COMMUNITY INSURANCE COMPANY</t>
  </si>
  <si>
    <t>H3659</t>
  </si>
  <si>
    <t>UNITEDHEALTHCARE OF OHIO, INC.</t>
  </si>
  <si>
    <t>H3660</t>
  </si>
  <si>
    <t>SUMMACARE INC.</t>
  </si>
  <si>
    <t>H3664</t>
  </si>
  <si>
    <t>H3668</t>
  </si>
  <si>
    <t>MOUNT CARMEL HEALTH PLAN, INC.</t>
  </si>
  <si>
    <t>H3672</t>
  </si>
  <si>
    <t>H3706</t>
  </si>
  <si>
    <t>H3708</t>
  </si>
  <si>
    <t>H3712</t>
  </si>
  <si>
    <t>PREFERRED MEDICAL PLAN, INC.</t>
  </si>
  <si>
    <t>H3749</t>
  </si>
  <si>
    <t>UNITEDHEALTHCARE OF OKLAHOMA, INC.</t>
  </si>
  <si>
    <t>H3755</t>
  </si>
  <si>
    <t>COMMUNITY CARE HMO, INC</t>
  </si>
  <si>
    <t>H3805</t>
  </si>
  <si>
    <t>UNITEDHEALTHCARE OF OREGON, INC.</t>
  </si>
  <si>
    <t>H3809</t>
  </si>
  <si>
    <t>PROVIDENCE HEALTH &amp; SERVICES - OREGON</t>
  </si>
  <si>
    <t>H3810</t>
  </si>
  <si>
    <t>MID ROGUE INDEPENDENT PHYSICIAN ASSOCIATION</t>
  </si>
  <si>
    <t>H3811</t>
  </si>
  <si>
    <t>SAMARITAN HEALTH PLANS, INC.</t>
  </si>
  <si>
    <t>H3812</t>
  </si>
  <si>
    <t>H3813</t>
  </si>
  <si>
    <t>MODA HEALTH PLAN, INC.</t>
  </si>
  <si>
    <t>H3814</t>
  </si>
  <si>
    <t>ATRIO HEALTH PLANS</t>
  </si>
  <si>
    <t>H3815</t>
  </si>
  <si>
    <t>H3817</t>
  </si>
  <si>
    <t>REGENCE BLUECROSS BLUESHIELD OF OREGON</t>
  </si>
  <si>
    <t>H3818</t>
  </si>
  <si>
    <t>FAMILYCARE HEALTH PLANS, INC.</t>
  </si>
  <si>
    <t>H3822</t>
  </si>
  <si>
    <t>H3832</t>
  </si>
  <si>
    <t>HAWAII MEDICAL SERVICE ASSOCIATION</t>
  </si>
  <si>
    <t>H3864</t>
  </si>
  <si>
    <t>H3887</t>
  </si>
  <si>
    <t>H3907</t>
  </si>
  <si>
    <t>UPMC HEALTH PLAN, INC.</t>
  </si>
  <si>
    <t>H3908</t>
  </si>
  <si>
    <t>TRUSTEES OF THE UNIVERSITY OF PENNSYLVANIA</t>
  </si>
  <si>
    <t>H3909</t>
  </si>
  <si>
    <t>QCC INSURANCE COMPANY</t>
  </si>
  <si>
    <t>H3912</t>
  </si>
  <si>
    <t>H3916</t>
  </si>
  <si>
    <t>H3917</t>
  </si>
  <si>
    <t>PITTSBURGH CARE PARTNERSHIP, INC.</t>
  </si>
  <si>
    <t>H3918</t>
  </si>
  <si>
    <t>LIVING INDEPENDENCE FOR THE ELDERLY</t>
  </si>
  <si>
    <t>H3919</t>
  </si>
  <si>
    <t>ST. AGNES CONTINUING CARE CENTER</t>
  </si>
  <si>
    <t>H3921</t>
  </si>
  <si>
    <t>H3923</t>
  </si>
  <si>
    <t>CAPITAL ADVANTAGE INSURANCE COMPANY</t>
  </si>
  <si>
    <t>H3924</t>
  </si>
  <si>
    <t>GEISINGER INDEMNITY INSURANCE COMPANY</t>
  </si>
  <si>
    <t>H3925</t>
  </si>
  <si>
    <t>PENNSYLVANIA PACE, INC.</t>
  </si>
  <si>
    <t>H3931</t>
  </si>
  <si>
    <t>AETNA HEALTH, INC, (PA)</t>
  </si>
  <si>
    <t>H3942</t>
  </si>
  <si>
    <t>ELDERHAUS INC.</t>
  </si>
  <si>
    <t>H3949</t>
  </si>
  <si>
    <t>BRAVO HEALTH PENNSYLVANIA, INC.</t>
  </si>
  <si>
    <t>H3952</t>
  </si>
  <si>
    <t>KEYSTONE HEALTH PLAN EAST, INC.</t>
  </si>
  <si>
    <t>H3954</t>
  </si>
  <si>
    <t>GEISINGER HEALTH PLAN</t>
  </si>
  <si>
    <t>H3957</t>
  </si>
  <si>
    <t>KEYSTONE HEALTH PLAN WEST, INC.</t>
  </si>
  <si>
    <t>H3959</t>
  </si>
  <si>
    <t>HEALTHAMERICA PENNSYLVANIA, INC.</t>
  </si>
  <si>
    <t>H3962</t>
  </si>
  <si>
    <t>KEYSTONE HEALTH PLAN CENTRAL, INC.</t>
  </si>
  <si>
    <t>H4000</t>
  </si>
  <si>
    <t>MEMORIAL HOSPITAL OF LARAMIE COUNTY</t>
  </si>
  <si>
    <t>H4003</t>
  </si>
  <si>
    <t>MMM HEALTHCARE, INC.</t>
  </si>
  <si>
    <t>H4004</t>
  </si>
  <si>
    <t>H4005</t>
  </si>
  <si>
    <t>TRIPLE-S SALUD, INC.</t>
  </si>
  <si>
    <t>H4006</t>
  </si>
  <si>
    <t>MCS ADVANTAGE, INC.</t>
  </si>
  <si>
    <t>H4007</t>
  </si>
  <si>
    <t>HUMANA HEALTH PLANS OF PUERTO RICO, INC.</t>
  </si>
  <si>
    <t>H4011</t>
  </si>
  <si>
    <t>H4012</t>
  </si>
  <si>
    <t>H4036</t>
  </si>
  <si>
    <t>H4074</t>
  </si>
  <si>
    <t>MERCY LIFE OF ALABAMA</t>
  </si>
  <si>
    <t>H4102</t>
  </si>
  <si>
    <t>UNITEDHEALTHCARE OF NEW ENGLAND, INC.</t>
  </si>
  <si>
    <t>H4105</t>
  </si>
  <si>
    <t>PACE ORGANIZATION OF RHODE ISLAND</t>
  </si>
  <si>
    <t>H4123</t>
  </si>
  <si>
    <t>MERCYCARE HMO, INC.</t>
  </si>
  <si>
    <t>H4125</t>
  </si>
  <si>
    <t>H4141</t>
  </si>
  <si>
    <t>HUMANA EMPLOYERS HEALTH PLAN OF GEORGIA, INC.</t>
  </si>
  <si>
    <t>H4142</t>
  </si>
  <si>
    <t>CHEROKEE NATION COMPREHENSIVE CARE AGENCY</t>
  </si>
  <si>
    <t>H4152</t>
  </si>
  <si>
    <t>BLUE CROSS &amp; BLUE SHIELD OF RHODE ISLAND</t>
  </si>
  <si>
    <t>H4199</t>
  </si>
  <si>
    <t>FLORIDA HEALTHCARE PLUS, INC.</t>
  </si>
  <si>
    <t>H4203</t>
  </si>
  <si>
    <t>PALMETTO HEALTH ALLIANCE</t>
  </si>
  <si>
    <t>H4209</t>
  </si>
  <si>
    <t>BLUECROSS AND BLUESHIELD OF SOUTH CAROLINA</t>
  </si>
  <si>
    <t>H4211</t>
  </si>
  <si>
    <t>AMGP GEORGIA MANAGED CARE COMPANY, INC.</t>
  </si>
  <si>
    <t>H4213</t>
  </si>
  <si>
    <t>USABLE MUTUAL INSURANCE COMPANY</t>
  </si>
  <si>
    <t>H4227</t>
  </si>
  <si>
    <t>VISTA HEALTH PLAN, INC.</t>
  </si>
  <si>
    <t>H4268</t>
  </si>
  <si>
    <t>H4270</t>
  </si>
  <si>
    <t>UCARE HEALTH, INC.</t>
  </si>
  <si>
    <t>H4279</t>
  </si>
  <si>
    <t>UPMC FOR YOU, INC</t>
  </si>
  <si>
    <t>H4305</t>
  </si>
  <si>
    <t>TOTAL LIFE HEALTHCARE</t>
  </si>
  <si>
    <t>H4326</t>
  </si>
  <si>
    <t>PACE @ HOME, INC.</t>
  </si>
  <si>
    <t>H4346</t>
  </si>
  <si>
    <t>CAREMORE HEALTH PLAN OF NEVADA</t>
  </si>
  <si>
    <t>H4393</t>
  </si>
  <si>
    <t>CATHOLIC MANAGED LONG TERM CARE, INC.</t>
  </si>
  <si>
    <t>H4402</t>
  </si>
  <si>
    <t>H4406</t>
  </si>
  <si>
    <t>H4407</t>
  </si>
  <si>
    <t>H4408</t>
  </si>
  <si>
    <t>H4454</t>
  </si>
  <si>
    <t>H4456</t>
  </si>
  <si>
    <t>H4461</t>
  </si>
  <si>
    <t>CARITEN HEALTH PLAN INC.</t>
  </si>
  <si>
    <t>H4506</t>
  </si>
  <si>
    <t>SELECTCARE OF TEXAS, INC.</t>
  </si>
  <si>
    <t>H4510</t>
  </si>
  <si>
    <t>HUMANA HEALTH PLAN OF TEXAS, INC.</t>
  </si>
  <si>
    <t>H4513</t>
  </si>
  <si>
    <t>H4514</t>
  </si>
  <si>
    <t>UNITEDHEALTHCARE COMMUNITY PLAN OF TEXAS, LLC</t>
  </si>
  <si>
    <t>H4517</t>
  </si>
  <si>
    <t>AMARILLO MULTISVC CTR FR THE AGING INC</t>
  </si>
  <si>
    <t>H4518</t>
  </si>
  <si>
    <t>BIENVIVIR SENIOR HEALTH SERVICES</t>
  </si>
  <si>
    <t>H4520</t>
  </si>
  <si>
    <t>H4522</t>
  </si>
  <si>
    <t>H4523</t>
  </si>
  <si>
    <t>AETNA HEALTH, INC. (TX)</t>
  </si>
  <si>
    <t>H4524</t>
  </si>
  <si>
    <t>H4525</t>
  </si>
  <si>
    <t>SHA, L.L.C</t>
  </si>
  <si>
    <t>H4527</t>
  </si>
  <si>
    <t>PHYSICIANS HEALTH CHOICE OF TEXAS LLC</t>
  </si>
  <si>
    <t>H4528</t>
  </si>
  <si>
    <t>ARCADIAN HEALTH PLAN, INC.</t>
  </si>
  <si>
    <t>H4564</t>
  </si>
  <si>
    <t>SCOTT AND WHITE HEALTH PLAN</t>
  </si>
  <si>
    <t>H4590</t>
  </si>
  <si>
    <t>UNITEDHEALTHCARE BENEFITS OF TEXAS, INC.</t>
  </si>
  <si>
    <t>H4604</t>
  </si>
  <si>
    <t>UNITEDHEALTHCARE OF UTAH, INC.</t>
  </si>
  <si>
    <t>H4605</t>
  </si>
  <si>
    <t>REGENCE BLUECROSS BLUESHIELD OF UTAH</t>
  </si>
  <si>
    <t>H4606</t>
  </si>
  <si>
    <t>H4714</t>
  </si>
  <si>
    <t>PACE OF THE SOUTHERN PIEDMONT, INC.</t>
  </si>
  <si>
    <t>H4738</t>
  </si>
  <si>
    <t>H4754</t>
  </si>
  <si>
    <t>H4837</t>
  </si>
  <si>
    <t>UNITEDHEALTHCARE OF WISCONSIN, INC.</t>
  </si>
  <si>
    <t>H4866</t>
  </si>
  <si>
    <t>CUATRO LLC</t>
  </si>
  <si>
    <t>H4871</t>
  </si>
  <si>
    <t>H4875</t>
  </si>
  <si>
    <t>H4909</t>
  </si>
  <si>
    <t>ANTHEM HEALTH PLANS OF VIRGINIA, INC.</t>
  </si>
  <si>
    <t>H4910</t>
  </si>
  <si>
    <t>H4956</t>
  </si>
  <si>
    <t>H4999</t>
  </si>
  <si>
    <t>THE LUTHERAN HOME FOR THE AGED</t>
  </si>
  <si>
    <t>H5005</t>
  </si>
  <si>
    <t>UNITEDHEALTHCARE OF WASHINGTON, INC.</t>
  </si>
  <si>
    <t>H5007</t>
  </si>
  <si>
    <t>PROVIDENCE HEALTH SYSTEM</t>
  </si>
  <si>
    <t>H5008</t>
  </si>
  <si>
    <t>H5009</t>
  </si>
  <si>
    <t>REGENCE BLUESHIELD</t>
  </si>
  <si>
    <t>H5010</t>
  </si>
  <si>
    <t>ASURIS NORTHWEST HEALTH</t>
  </si>
  <si>
    <t>H5037</t>
  </si>
  <si>
    <t>MOUNTAIN EMPIRE OLDER CITIZENS, INC.</t>
  </si>
  <si>
    <t>H5041</t>
  </si>
  <si>
    <t>H5042</t>
  </si>
  <si>
    <t>CDPHP UNIVERSAL BENEFITS, INC.</t>
  </si>
  <si>
    <t>H5050</t>
  </si>
  <si>
    <t>GROUP HEALTH COOPERATIVE</t>
  </si>
  <si>
    <t>H5087</t>
  </si>
  <si>
    <t>EASY CHOICE HEALTH PLAN INC.</t>
  </si>
  <si>
    <t>H5106</t>
  </si>
  <si>
    <t>HM HEALTH INSURANCE COMPANY</t>
  </si>
  <si>
    <t>H5141</t>
  </si>
  <si>
    <t>CAREPOINT INSURANCE COMPANY</t>
  </si>
  <si>
    <t>H5151</t>
  </si>
  <si>
    <t>HEALTH PLAN OF THE UPPER OHIO VALLEY</t>
  </si>
  <si>
    <t>H5167</t>
  </si>
  <si>
    <t>ROCKY MOUNTAIN HEALTH CARE SERVICES</t>
  </si>
  <si>
    <t>H5190</t>
  </si>
  <si>
    <t>SUNSHINE STATE HEALTH PLAN, INC.</t>
  </si>
  <si>
    <t>H5207</t>
  </si>
  <si>
    <t>H5209</t>
  </si>
  <si>
    <t>CARE WISCONSIN HEALTH PLAN, INC.</t>
  </si>
  <si>
    <t>H5211</t>
  </si>
  <si>
    <t>SECURITY HEALTH PLAN OF WISCONSIN, INC.</t>
  </si>
  <si>
    <t>H5212</t>
  </si>
  <si>
    <t>COMMUNITY CARE, INC.</t>
  </si>
  <si>
    <t>H5213</t>
  </si>
  <si>
    <t>TOTAL COMMUNITY CARE, L.L.C.</t>
  </si>
  <si>
    <t>H5214</t>
  </si>
  <si>
    <t>H5215</t>
  </si>
  <si>
    <t>NETWORK HEALTH INSURANCE CORPORATION</t>
  </si>
  <si>
    <t>H5216</t>
  </si>
  <si>
    <t>H5253</t>
  </si>
  <si>
    <t>H5262</t>
  </si>
  <si>
    <t>GUNDERSEN HEALTH PLAN</t>
  </si>
  <si>
    <t>H5291</t>
  </si>
  <si>
    <t>H5294</t>
  </si>
  <si>
    <t>SUPERIOR HEALTH PLAN, INC.</t>
  </si>
  <si>
    <t>H5302</t>
  </si>
  <si>
    <t>H5378</t>
  </si>
  <si>
    <t>THE PYRAMID LIFE INSURANCE COMPANY</t>
  </si>
  <si>
    <t>H5403</t>
  </si>
  <si>
    <t>ON LOK SENIOR HEALTH SERVICES</t>
  </si>
  <si>
    <t>H5405</t>
  </si>
  <si>
    <t>CENTER FOR ELDERS INDEPENDENCE</t>
  </si>
  <si>
    <t>H5406</t>
  </si>
  <si>
    <t>SUTTER HEALTH SACRAMENTO SIERRA REGION</t>
  </si>
  <si>
    <t>H5410</t>
  </si>
  <si>
    <t>HEALTHSPRING OF FLORIDA</t>
  </si>
  <si>
    <t>H5414</t>
  </si>
  <si>
    <t>AETNA HEALTH, INC. (FL)</t>
  </si>
  <si>
    <t>H5415</t>
  </si>
  <si>
    <t>HUMANA HEALTH INSURANCE COMPANY OF FLORIDA, INC.</t>
  </si>
  <si>
    <t>H5416</t>
  </si>
  <si>
    <t>H5417</t>
  </si>
  <si>
    <t>H5420</t>
  </si>
  <si>
    <t>MEDICA HEALTHCARE PLANS, INC.</t>
  </si>
  <si>
    <t>H5422</t>
  </si>
  <si>
    <t>BLUE CROSS BLUE SHIELD HEALTHCARE PLAN OF GEORGIA</t>
  </si>
  <si>
    <t>H5424</t>
  </si>
  <si>
    <t>H5425</t>
  </si>
  <si>
    <t>SCAN HEALTH PLAN</t>
  </si>
  <si>
    <t>H5427</t>
  </si>
  <si>
    <t>FREEDOM HEALTH, INC.</t>
  </si>
  <si>
    <t>H5428</t>
  </si>
  <si>
    <t>SAN MATEO HEALTH COMMISSION</t>
  </si>
  <si>
    <t>H5430</t>
  </si>
  <si>
    <t>ONECARE BY CARE1ST HEALTH PLAN ARIZONA INC.</t>
  </si>
  <si>
    <t>H5431</t>
  </si>
  <si>
    <t>HEALTHSUN HEALTH PLANS, INC.</t>
  </si>
  <si>
    <t>H5433</t>
  </si>
  <si>
    <t>ORANGE COUNTY HEALTH AUTHORITY</t>
  </si>
  <si>
    <t>H5434</t>
  </si>
  <si>
    <t>BLUE CROSS AND BLUE SHIELD OF FLORIDA, INC.</t>
  </si>
  <si>
    <t>H5435</t>
  </si>
  <si>
    <t>H5439</t>
  </si>
  <si>
    <t>HEALTH NET LIFE INSURANCE COMPANY</t>
  </si>
  <si>
    <t>H5471</t>
  </si>
  <si>
    <t>SIMPLY HEALTHCARE PLANS, INC.</t>
  </si>
  <si>
    <t>H5475</t>
  </si>
  <si>
    <t>MERIDIAN HEALTH PLAN OF MICHIGAN, INC.</t>
  </si>
  <si>
    <t>H5493</t>
  </si>
  <si>
    <t>LIFE AT ST. FRANCIS HEALTHCARE, INC.</t>
  </si>
  <si>
    <t>H5507</t>
  </si>
  <si>
    <t>H5508</t>
  </si>
  <si>
    <t>ADVANTAGE HEALTH SOLUTIONS, INC.</t>
  </si>
  <si>
    <t>H5509</t>
  </si>
  <si>
    <t>H5516</t>
  </si>
  <si>
    <t>H5520</t>
  </si>
  <si>
    <t>H5521</t>
  </si>
  <si>
    <t>H5522</t>
  </si>
  <si>
    <t>HEALTHASSURANCE PENNSYLVANIA, INC.</t>
  </si>
  <si>
    <t>H5525</t>
  </si>
  <si>
    <t>H5526</t>
  </si>
  <si>
    <t>H5528</t>
  </si>
  <si>
    <t>GROUP HEALTH INCORPORATED</t>
  </si>
  <si>
    <t>H5529</t>
  </si>
  <si>
    <t>H5530</t>
  </si>
  <si>
    <t>H5532</t>
  </si>
  <si>
    <t>H5533</t>
  </si>
  <si>
    <t>UPMC HEALTH NETWORK, INC.</t>
  </si>
  <si>
    <t>H5549</t>
  </si>
  <si>
    <t>VNS CHOICE</t>
  </si>
  <si>
    <t>H5576</t>
  </si>
  <si>
    <t>H5577</t>
  </si>
  <si>
    <t>H5580</t>
  </si>
  <si>
    <t>SOUTHWEST CATHOLIC HEALTH NETWORK CORPORATION</t>
  </si>
  <si>
    <t>H5587</t>
  </si>
  <si>
    <t>HEALTH CHOICE ARIZONA, INC.</t>
  </si>
  <si>
    <t>H5590</t>
  </si>
  <si>
    <t>BRIDGEWAY HEALTH SOLUTIONS</t>
  </si>
  <si>
    <t>H5591</t>
  </si>
  <si>
    <t>H5594</t>
  </si>
  <si>
    <t>OPTIMUM HEALTHCARE, INC.</t>
  </si>
  <si>
    <t>H5608</t>
  </si>
  <si>
    <t>DENVER HEALTH MEDICAL PLAN, INC.</t>
  </si>
  <si>
    <t>H5609</t>
  </si>
  <si>
    <t>GEMCARE HEALTH PLAN INC.</t>
  </si>
  <si>
    <t>H5610</t>
  </si>
  <si>
    <t>CARE RESOURCES</t>
  </si>
  <si>
    <t>H5619</t>
  </si>
  <si>
    <t>H5628</t>
  </si>
  <si>
    <t>MOLINA HEALTHCARE OF UTAH, INC.</t>
  </si>
  <si>
    <t>H5629</t>
  </si>
  <si>
    <t>COMMUNITY ELDERCARE OF SAN DIEGO</t>
  </si>
  <si>
    <t>H5640</t>
  </si>
  <si>
    <t>IEHP HEALTH ACCESS</t>
  </si>
  <si>
    <t>H5649</t>
  </si>
  <si>
    <t>CENTRAL HEALTH PLAN OF CALIFORNIA, INC.</t>
  </si>
  <si>
    <t>H5652</t>
  </si>
  <si>
    <t>H5656</t>
  </si>
  <si>
    <t>SELECTCARE HEALTH PLANS, INC.</t>
  </si>
  <si>
    <t>H5685</t>
  </si>
  <si>
    <t>HAP MIDWEST HEALTH PLAN, INC.</t>
  </si>
  <si>
    <t>H5696</t>
  </si>
  <si>
    <t>PHYSICIANS UNITED PLAN, INC.</t>
  </si>
  <si>
    <t>H5698</t>
  </si>
  <si>
    <t>WINDSOR HEALTH PLAN, INC.</t>
  </si>
  <si>
    <t>H5703</t>
  </si>
  <si>
    <t>H5732</t>
  </si>
  <si>
    <t>H5746</t>
  </si>
  <si>
    <t>AMERIGROUP COMMUNITY CARE OF NEW MEXICO, INC.</t>
  </si>
  <si>
    <t>H5749</t>
  </si>
  <si>
    <t>H5750</t>
  </si>
  <si>
    <t>H5774</t>
  </si>
  <si>
    <t>TRIPLE S ADVANTAGE, INC.</t>
  </si>
  <si>
    <t>H5779</t>
  </si>
  <si>
    <t>MERIDIAN HEALTH PLAN OF ILLINOIS, INC.</t>
  </si>
  <si>
    <t>H5782</t>
  </si>
  <si>
    <t>PARTNERSHIP HEALTHPLAN OF CALIFORNIA</t>
  </si>
  <si>
    <t>H5793</t>
  </si>
  <si>
    <t>AETNA HEALTH, INC. (CT)</t>
  </si>
  <si>
    <t>H5810</t>
  </si>
  <si>
    <t>MOLINA HEALTHCARE OF CALIFORNIA</t>
  </si>
  <si>
    <t>H5811</t>
  </si>
  <si>
    <t>H5813</t>
  </si>
  <si>
    <t>H5817</t>
  </si>
  <si>
    <t>AMERIGROUP TEXAS, INC.</t>
  </si>
  <si>
    <t>H5822</t>
  </si>
  <si>
    <t>MIDLAND CARE CONNECTION</t>
  </si>
  <si>
    <t>H5823</t>
  </si>
  <si>
    <t>MOLINA HEALTHCARE OF WASHINGTON, INC.</t>
  </si>
  <si>
    <t>H5826</t>
  </si>
  <si>
    <t>COMMUNITY HEALTH PLAN OF WASHINGTON</t>
  </si>
  <si>
    <t>H5832</t>
  </si>
  <si>
    <t>H5850</t>
  </si>
  <si>
    <t>COVENTRY SUMMIT HEALTH PLAN, INC.</t>
  </si>
  <si>
    <t>H5852</t>
  </si>
  <si>
    <t>AIDS HEALTHCARE FOUNDATION</t>
  </si>
  <si>
    <t>H5854</t>
  </si>
  <si>
    <t>H5859</t>
  </si>
  <si>
    <t>HEALTH PLAN OF CAREOREGON, INC.</t>
  </si>
  <si>
    <t>H5868</t>
  </si>
  <si>
    <t>H5883</t>
  </si>
  <si>
    <t>BLUE CARE NETWORK OF MICHIGAN</t>
  </si>
  <si>
    <t>H5887</t>
  </si>
  <si>
    <t>H5896</t>
  </si>
  <si>
    <t>AMERIGROUP MARYLAND, INC.</t>
  </si>
  <si>
    <t>H5902</t>
  </si>
  <si>
    <t>SENIOR LIFE ALTOONA, INC.</t>
  </si>
  <si>
    <t>H5926</t>
  </si>
  <si>
    <t>MOLINA HEALTHCARE OF MICHIGAN, INC.</t>
  </si>
  <si>
    <t>H5928</t>
  </si>
  <si>
    <t>CARE1ST HEALTH PLAN</t>
  </si>
  <si>
    <t>H5932</t>
  </si>
  <si>
    <t>GATEWAY HEALTH PLAN, INC.</t>
  </si>
  <si>
    <t>H5934</t>
  </si>
  <si>
    <t>HOPE HOSPICE AND COMMUNITY SERVICES, INC.</t>
  </si>
  <si>
    <t>H5938</t>
  </si>
  <si>
    <t>CAPITAL HEALTH PLAN</t>
  </si>
  <si>
    <t>H5943</t>
  </si>
  <si>
    <t>H5950</t>
  </si>
  <si>
    <t>H5969</t>
  </si>
  <si>
    <t>ALOHACARE</t>
  </si>
  <si>
    <t>H5970</t>
  </si>
  <si>
    <t>H5978</t>
  </si>
  <si>
    <t>SENIOR LIFE LEHIGH VALLEY, INC.</t>
  </si>
  <si>
    <t>H5985</t>
  </si>
  <si>
    <t>PHOENIX HEALTH PLANS, INC.</t>
  </si>
  <si>
    <t>H5989</t>
  </si>
  <si>
    <t>H5991</t>
  </si>
  <si>
    <t>AFFINITY HEALTH PLAN, INC.</t>
  </si>
  <si>
    <t>H5992</t>
  </si>
  <si>
    <t>SENIOR WHOLE HEALTH OF NEW YORK, INC.</t>
  </si>
  <si>
    <t>H5995</t>
  </si>
  <si>
    <t>H6059</t>
  </si>
  <si>
    <t>PACE OF GUILFORD AND ROCKINGHAM COUNTIES, INC.</t>
  </si>
  <si>
    <t>H6132</t>
  </si>
  <si>
    <t>SELECT HEALTH OF SOUTH CAROLINA, INC.</t>
  </si>
  <si>
    <t>H6169</t>
  </si>
  <si>
    <t>H6178</t>
  </si>
  <si>
    <t>CARESOURCE</t>
  </si>
  <si>
    <t>H6181</t>
  </si>
  <si>
    <t>AMERIGROUP NEW YORK, LLC</t>
  </si>
  <si>
    <t>H6231</t>
  </si>
  <si>
    <t>FRANCISCAN PACE, INC.</t>
  </si>
  <si>
    <t>H6306</t>
  </si>
  <si>
    <t>FIRSTCAROLINACARE INSURANCE COMPANY</t>
  </si>
  <si>
    <t>H6310</t>
  </si>
  <si>
    <t>INOVACARES</t>
  </si>
  <si>
    <t>H6328</t>
  </si>
  <si>
    <t>CARE N' CARE INSURANCE COMPANY, INC.</t>
  </si>
  <si>
    <t>H6360</t>
  </si>
  <si>
    <t>HEALTHSPAN INTEGRATED CARE</t>
  </si>
  <si>
    <t>H6371</t>
  </si>
  <si>
    <t>LUTHERAN SENIOR HEALTHCARE, INC.</t>
  </si>
  <si>
    <t>H6411</t>
  </si>
  <si>
    <t>H6528</t>
  </si>
  <si>
    <t>CARE IMPROVEMENT PLUS SOUTH CENTRAL INSURANCE CO.</t>
  </si>
  <si>
    <t>H6551</t>
  </si>
  <si>
    <t>LIFE ST. MARY, INC.</t>
  </si>
  <si>
    <t>H6609</t>
  </si>
  <si>
    <t>H6622</t>
  </si>
  <si>
    <t>HUMANA WI HEALTH ORGANIZATION INSURANCE CORP</t>
  </si>
  <si>
    <t>H6743</t>
  </si>
  <si>
    <t>H6786</t>
  </si>
  <si>
    <t>ANTHEM HEALTH PLANS OF MAINE, INC.</t>
  </si>
  <si>
    <t>H6801</t>
  </si>
  <si>
    <t>GHS MANAGED HEALTH CARE PLANS, INC.</t>
  </si>
  <si>
    <t>H6815</t>
  </si>
  <si>
    <t>HEALTH NET HEALTH PLAN OF OREGON</t>
  </si>
  <si>
    <t>H6864</t>
  </si>
  <si>
    <t>GUILDNET, INC.</t>
  </si>
  <si>
    <t>H6881</t>
  </si>
  <si>
    <t>H6887</t>
  </si>
  <si>
    <t>SOUTH JERSEY HEALTHCARE LIFE, INC.</t>
  </si>
  <si>
    <t>H6923</t>
  </si>
  <si>
    <t>H6952</t>
  </si>
  <si>
    <t>UNITEDHEALTHCARE COMMUNITY PLAN, INC</t>
  </si>
  <si>
    <t>H6972</t>
  </si>
  <si>
    <t>H7002</t>
  </si>
  <si>
    <t>H7003</t>
  </si>
  <si>
    <t>PACE NEBRASKA</t>
  </si>
  <si>
    <t>H7006</t>
  </si>
  <si>
    <t>H7015</t>
  </si>
  <si>
    <t>HEALTHFIRST HEALTH PLAN OF NEW JERSEY, INC.</t>
  </si>
  <si>
    <t>H7086</t>
  </si>
  <si>
    <t>COMMUNITY HEALTH GROUP</t>
  </si>
  <si>
    <t>H7149</t>
  </si>
  <si>
    <t>COVENTRY HEALTH CARE OF NEBRASKA, INC.</t>
  </si>
  <si>
    <t>H7173</t>
  </si>
  <si>
    <t>PEACH STATE HEALTH PLAN, INC.</t>
  </si>
  <si>
    <t>H7187</t>
  </si>
  <si>
    <t>H7188</t>
  </si>
  <si>
    <t>H7195</t>
  </si>
  <si>
    <t>NORTHLAND PACE PROGRAM</t>
  </si>
  <si>
    <t>H7200</t>
  </si>
  <si>
    <t>AMERIGROUP TENNESSEE, INC.</t>
  </si>
  <si>
    <t>H7220</t>
  </si>
  <si>
    <t>INDIANA UNIVERSITY HEALTH PLANS, INC.</t>
  </si>
  <si>
    <t>H7292</t>
  </si>
  <si>
    <t>ALAMEDA ALLIANCE JOINT POWERS AUTHORITY (JPA)</t>
  </si>
  <si>
    <t>H7301</t>
  </si>
  <si>
    <t>H7306</t>
  </si>
  <si>
    <t>FIRST HEALTH LIFE &amp; HEALTH INSURANCE COMPANY</t>
  </si>
  <si>
    <t>H7419</t>
  </si>
  <si>
    <t>TUFTS HEALTH PUBLIC PLANS, INC.</t>
  </si>
  <si>
    <t>H7475</t>
  </si>
  <si>
    <t>H7501</t>
  </si>
  <si>
    <t>H7660</t>
  </si>
  <si>
    <t>VIECARE BEAVER LLC DBA LIFE BEAVER COUNTY</t>
  </si>
  <si>
    <t>H7678</t>
  </si>
  <si>
    <t>MOLINA HEALTHCARE OF TEXAS, INC.</t>
  </si>
  <si>
    <t>H7728</t>
  </si>
  <si>
    <t>ANTHEM HEALTH PLANS OF NEW HAMPSHIRE, INC.</t>
  </si>
  <si>
    <t>H7787</t>
  </si>
  <si>
    <t>H7811</t>
  </si>
  <si>
    <t>H7855</t>
  </si>
  <si>
    <t>LOS ANGELES JEWISH HOME FOR THE AGING</t>
  </si>
  <si>
    <t>H7908</t>
  </si>
  <si>
    <t>H7917</t>
  </si>
  <si>
    <t>BLUECROSS BLUESHIELD OF TENNESSEE, INC.</t>
  </si>
  <si>
    <t>H7949</t>
  </si>
  <si>
    <t>PACIFICARE OF NEVADA, INC.</t>
  </si>
  <si>
    <t>H7971</t>
  </si>
  <si>
    <t>H8064</t>
  </si>
  <si>
    <t>H8091</t>
  </si>
  <si>
    <t>H8096</t>
  </si>
  <si>
    <t>CENTRA HEALTH, INC.</t>
  </si>
  <si>
    <t>H8130</t>
  </si>
  <si>
    <t>MOLINA HEALTHCARE OF FLORIDA, INC.</t>
  </si>
  <si>
    <t>H8145</t>
  </si>
  <si>
    <t>H8189</t>
  </si>
  <si>
    <t>MANAGED HEALTH SERVICES, WISCONSIN</t>
  </si>
  <si>
    <t>H8393</t>
  </si>
  <si>
    <t>H8424</t>
  </si>
  <si>
    <t>SIOUXLAND PACE, INC.</t>
  </si>
  <si>
    <t>H8552</t>
  </si>
  <si>
    <t>ANTHEM BLUE CROSS LIFE AND HEALTH INS COMPANY</t>
  </si>
  <si>
    <t>H8578</t>
  </si>
  <si>
    <t>HEALTH NEW ENGLAND, INC.</t>
  </si>
  <si>
    <t>H8604</t>
  </si>
  <si>
    <t>THP INSURANCE COMPANY</t>
  </si>
  <si>
    <t>H8644</t>
  </si>
  <si>
    <t>H8649</t>
  </si>
  <si>
    <t>H8655</t>
  </si>
  <si>
    <t>RIVERSIDE RETIREMENT SERVICES, INC.</t>
  </si>
  <si>
    <t>H8684</t>
  </si>
  <si>
    <t>H8707</t>
  </si>
  <si>
    <t>H8748</t>
  </si>
  <si>
    <t>H8777</t>
  </si>
  <si>
    <t>COMPLETE SENIOR CARE, INC.</t>
  </si>
  <si>
    <t>H8800</t>
  </si>
  <si>
    <t>TOTAL SENIOR CARE, INC.</t>
  </si>
  <si>
    <t>H8822</t>
  </si>
  <si>
    <t>H8870</t>
  </si>
  <si>
    <t>MOLINA HEALTHCARE OF ILLINOIS, INC.</t>
  </si>
  <si>
    <t>H8908</t>
  </si>
  <si>
    <t>HUMANA MEDICAL PLAN OF MICHIGAN, INC.</t>
  </si>
  <si>
    <t>H8953</t>
  </si>
  <si>
    <t>HUMANA HEALTH PLAN OF OHIO, INC.</t>
  </si>
  <si>
    <t>H8980</t>
  </si>
  <si>
    <t>H8991</t>
  </si>
  <si>
    <t>AMERIGROUP FLORIDA, INC.</t>
  </si>
  <si>
    <t>H9001</t>
  </si>
  <si>
    <t>H9003</t>
  </si>
  <si>
    <t>KAISER FOUNDATION HP OF THE N W</t>
  </si>
  <si>
    <t>H9011</t>
  </si>
  <si>
    <t>H9047</t>
  </si>
  <si>
    <t>PROVIDENCE HEALTH PLAN</t>
  </si>
  <si>
    <t>H9068</t>
  </si>
  <si>
    <t>ALBRIGHT CARE SERVICES</t>
  </si>
  <si>
    <t>H9082</t>
  </si>
  <si>
    <t>MOLINA HEALTHCARE OF NEW MEXICO, INC.</t>
  </si>
  <si>
    <t>H9104</t>
  </si>
  <si>
    <t>H9266</t>
  </si>
  <si>
    <t>PIEDMONT HEALTH SERVICES, INC.</t>
  </si>
  <si>
    <t>H9285</t>
  </si>
  <si>
    <t>ATLANTIS HEALTH PLAN, INC.</t>
  </si>
  <si>
    <t>H9302</t>
  </si>
  <si>
    <t>H9385</t>
  </si>
  <si>
    <t>SCAN HEALTH PLAN ARIZONA</t>
  </si>
  <si>
    <t>H9412</t>
  </si>
  <si>
    <t>GEISINGER QUALITY OPTIONS, INC.</t>
  </si>
  <si>
    <t>H9503</t>
  </si>
  <si>
    <t>H9525</t>
  </si>
  <si>
    <t>COMPCARE HEALTH SERVICES INSURANCE CORPORATION</t>
  </si>
  <si>
    <t>H9572</t>
  </si>
  <si>
    <t>BCBS OF MICHIGAN MUTUAL INSURANCE COMPANY</t>
  </si>
  <si>
    <t>H9615</t>
  </si>
  <si>
    <t>H9670</t>
  </si>
  <si>
    <t>UPMC HEALTH BENEFITS, INC.</t>
  </si>
  <si>
    <t>H9730</t>
  </si>
  <si>
    <t>WELLCARE HEALTH INSURANCE COMPANY OF KENTUCKY, INC</t>
  </si>
  <si>
    <t>H9830</t>
  </si>
  <si>
    <t>NEWCOURTLAND LIFE PROGRAM</t>
  </si>
  <si>
    <t>H9834</t>
  </si>
  <si>
    <t>GUNDERSEN HEALTH PLAN OF MINNESOTA</t>
  </si>
  <si>
    <t>H9847</t>
  </si>
  <si>
    <t>H9859</t>
  </si>
  <si>
    <t>H9915</t>
  </si>
  <si>
    <t>MEDSTAR FAMILY CHOICE, INC.</t>
  </si>
  <si>
    <t>H9947</t>
  </si>
  <si>
    <t>BLUE CROSS AND BLUE SHIELD OF GEORGIA, INC.</t>
  </si>
  <si>
    <t>H9998</t>
  </si>
  <si>
    <t>LUBBOCK REGIONAL MENTAL HEALTH MENTAL RETARDATION</t>
  </si>
  <si>
    <t>R3175</t>
  </si>
  <si>
    <t>R3332</t>
  </si>
  <si>
    <t>R3444</t>
  </si>
  <si>
    <t>R5287</t>
  </si>
  <si>
    <t>R5342</t>
  </si>
  <si>
    <t>R5826</t>
  </si>
  <si>
    <t>R5941</t>
  </si>
  <si>
    <t>R6801</t>
  </si>
  <si>
    <t>R7439</t>
  </si>
  <si>
    <t>R7444</t>
  </si>
  <si>
    <t>R9896</t>
  </si>
  <si>
    <t>S0064</t>
  </si>
  <si>
    <t>MEDCO CONTAINMENT LIFE AND MEDCO CONTAINMENT OF NY</t>
  </si>
  <si>
    <t>S0128</t>
  </si>
  <si>
    <t>HEALTHMARKETS INSURANCE COMPANY</t>
  </si>
  <si>
    <t>S0197</t>
  </si>
  <si>
    <t>CAMBRIDGE LIFE INSURANCE COMPANY</t>
  </si>
  <si>
    <t>S0223</t>
  </si>
  <si>
    <t>S0586</t>
  </si>
  <si>
    <t>S0655</t>
  </si>
  <si>
    <t>TUFTS INSURANCE COMPANY</t>
  </si>
  <si>
    <t>S1030</t>
  </si>
  <si>
    <t>S1140</t>
  </si>
  <si>
    <t>S1822</t>
  </si>
  <si>
    <t>S2321</t>
  </si>
  <si>
    <t>S2468</t>
  </si>
  <si>
    <t>S2505</t>
  </si>
  <si>
    <t>S2874</t>
  </si>
  <si>
    <t>S2893</t>
  </si>
  <si>
    <t>ANTHEM INSURANCE CO. &amp; BCBSMA &amp; BCBSRI &amp; BCBSVT</t>
  </si>
  <si>
    <t>S3389</t>
  </si>
  <si>
    <t>S3440</t>
  </si>
  <si>
    <t>S3474</t>
  </si>
  <si>
    <t>HEARTLAND FIDELITY INSURANCE COMPANY</t>
  </si>
  <si>
    <t>S3521</t>
  </si>
  <si>
    <t>S4219</t>
  </si>
  <si>
    <t>S4802</t>
  </si>
  <si>
    <t>S5540</t>
  </si>
  <si>
    <t>S5552</t>
  </si>
  <si>
    <t>S5569</t>
  </si>
  <si>
    <t>S5580</t>
  </si>
  <si>
    <t>FIRST UNITED AMERICAN LIFE INSURANCE COMPANY</t>
  </si>
  <si>
    <t>S5584</t>
  </si>
  <si>
    <t>S5588</t>
  </si>
  <si>
    <t>PARAMOUNT INSURANCE COMPANY</t>
  </si>
  <si>
    <t>S5593</t>
  </si>
  <si>
    <t>S5596</t>
  </si>
  <si>
    <t>S5601</t>
  </si>
  <si>
    <t>SILVERSCRIPT INSURANCE COMPANY</t>
  </si>
  <si>
    <t>S5609</t>
  </si>
  <si>
    <t>S5617</t>
  </si>
  <si>
    <t>CIGNA HEALTH AND LIFE INSURANCE COMPANY</t>
  </si>
  <si>
    <t>S5660</t>
  </si>
  <si>
    <t>MEDCO CONTAINMENT LIFE INSURANCE COMPANY</t>
  </si>
  <si>
    <t>S5670</t>
  </si>
  <si>
    <t>S5674</t>
  </si>
  <si>
    <t>S5715</t>
  </si>
  <si>
    <t>S5726</t>
  </si>
  <si>
    <t>BLUE CROSS AND BLUE SHIELD OF KANSAS</t>
  </si>
  <si>
    <t>S5743</t>
  </si>
  <si>
    <t>WELLMARK  IA &amp; SD, &amp; BCBS MN, MT, NE, ND,&amp; WY</t>
  </si>
  <si>
    <t>S5753</t>
  </si>
  <si>
    <t>WISCONSIN PHYSICIANS SERVICE INSURANCE CORPORATION</t>
  </si>
  <si>
    <t>S5755</t>
  </si>
  <si>
    <t>UNITED AMERICAN INSURANCE COMPANY</t>
  </si>
  <si>
    <t>S5766</t>
  </si>
  <si>
    <t>S5768</t>
  </si>
  <si>
    <t>S5775</t>
  </si>
  <si>
    <t>TRIPLE S SALUD, INC.</t>
  </si>
  <si>
    <t>S5795</t>
  </si>
  <si>
    <t>S5805</t>
  </si>
  <si>
    <t>S5810</t>
  </si>
  <si>
    <t>S5820</t>
  </si>
  <si>
    <t>S5840</t>
  </si>
  <si>
    <t>S5857</t>
  </si>
  <si>
    <t>PRIORITY HEALTH INSURANCE COMPANY</t>
  </si>
  <si>
    <t>S5877</t>
  </si>
  <si>
    <t>EDUCATORS MUTUAL INSURANCE ASSOCIATION</t>
  </si>
  <si>
    <t>S5884</t>
  </si>
  <si>
    <t>S5904</t>
  </si>
  <si>
    <t>S5907</t>
  </si>
  <si>
    <t>S5916</t>
  </si>
  <si>
    <t>REGENCE BLUESHIELD OF IDAHO AND REGENCE BC BS UTAH</t>
  </si>
  <si>
    <t>S5921</t>
  </si>
  <si>
    <t>UNITEDHEALTHCARE INS. CO. AND UNITEDHEALTHCARE NY</t>
  </si>
  <si>
    <t>S5932</t>
  </si>
  <si>
    <t>S5953</t>
  </si>
  <si>
    <t>S5960</t>
  </si>
  <si>
    <t>UNICARE LIFE &amp; HEALTH INSURANCE COMPANY</t>
  </si>
  <si>
    <t>S5966</t>
  </si>
  <si>
    <t>S5967</t>
  </si>
  <si>
    <t>WELLCARE PRESCRIPTION INSURANCE, INC.</t>
  </si>
  <si>
    <t>S5975</t>
  </si>
  <si>
    <t>S5983</t>
  </si>
  <si>
    <t>MEDCO CONTAINMENT INSURANCE COMPANY OF NEW YORK</t>
  </si>
  <si>
    <t>S5993</t>
  </si>
  <si>
    <t>HORIZON HEALTHCARE SERVICES, INC.</t>
  </si>
  <si>
    <t>S6506</t>
  </si>
  <si>
    <t>BLUE CROSS AND BLUE SHIELD ARIZONA, INC.</t>
  </si>
  <si>
    <t>S6875</t>
  </si>
  <si>
    <t>S7694</t>
  </si>
  <si>
    <t>ENVISION INSURANCE COMPANY</t>
  </si>
  <si>
    <t>S7950</t>
  </si>
  <si>
    <t>EXPRESS SCRIPTS INSURANCE CO.</t>
  </si>
  <si>
    <t>S8067</t>
  </si>
  <si>
    <t>AVALON INSURANCE COMPANY</t>
  </si>
  <si>
    <t>S8841</t>
  </si>
  <si>
    <t>CATAMARAN INSURANCE OF OHIO, INC.</t>
  </si>
  <si>
    <t>S9014</t>
  </si>
  <si>
    <t>S9579</t>
  </si>
  <si>
    <t>STONEBRIDGE LIFE INSURANCE COMPANY</t>
  </si>
  <si>
    <t>AIDS Healthcare Foundation</t>
  </si>
  <si>
    <t>ATRIO Health Plans</t>
  </si>
  <si>
    <t>Acension Health</t>
  </si>
  <si>
    <t>Advantage Health Solutions</t>
  </si>
  <si>
    <t>Aegon N.V.</t>
  </si>
  <si>
    <t>Aetna Inc.</t>
  </si>
  <si>
    <t>Agate Resources,  Inc.</t>
  </si>
  <si>
    <t>Alameda Alliance for Health</t>
  </si>
  <si>
    <t>Albright Care Services</t>
  </si>
  <si>
    <t>AlohaCare</t>
  </si>
  <si>
    <t>Altamed Health Services Corporation</t>
  </si>
  <si>
    <t>Amarillo Multisvc Ctr Fr the Aging Inc</t>
  </si>
  <si>
    <t>America's 1st Choice Holdings of Florida, LLC</t>
  </si>
  <si>
    <t>America's 1st Choice Holdings of N.C., LLC</t>
  </si>
  <si>
    <t>America's 1st Choice Holdings of S.C., LLC</t>
  </si>
  <si>
    <t>Anthem Insurance Co. &amp; BCBSMA &amp; BCBSRI &amp; BCBSVT</t>
  </si>
  <si>
    <t>Appalachian Agency for Senior Citizens, Inc.</t>
  </si>
  <si>
    <t>Aultman Health Foundation</t>
  </si>
  <si>
    <t>AvMed, Inc.</t>
  </si>
  <si>
    <t>BCBS MN, MT, NE, ND, WY, Wellmark IA and SD</t>
  </si>
  <si>
    <t>BCBS OF AL &amp; BCBS OF TN</t>
  </si>
  <si>
    <t>Baystate Health, Inc.</t>
  </si>
  <si>
    <t>Bienvivir Senior Health Services</t>
  </si>
  <si>
    <t>Blue Cross &amp; Blue Shield of Rhode Island</t>
  </si>
  <si>
    <t>Blue Cross Blue Shield of Arizona</t>
  </si>
  <si>
    <t>Blue Cross Blue Shield of Kansas</t>
  </si>
  <si>
    <t>Blue Cross Blue Shield of Michigan</t>
  </si>
  <si>
    <t>Blue Cross and Blue Shield of Massachusetts, Inc.</t>
  </si>
  <si>
    <t>Blue Cross and Blue Shield of Minnesota</t>
  </si>
  <si>
    <t>Blue Cross and Blue Shield of North Carolina</t>
  </si>
  <si>
    <t>Blue Cross of Idaho Health Services, Inc.</t>
  </si>
  <si>
    <t>BlueCross BlueShield of Alabama</t>
  </si>
  <si>
    <t>BlueCross BlueShield of South Carolina (BCBSSC)</t>
  </si>
  <si>
    <t>BlueCross BlueShield of Tennessee</t>
  </si>
  <si>
    <t>C &amp; O Employees' Hospital Association</t>
  </si>
  <si>
    <t>CIGNA</t>
  </si>
  <si>
    <t>Caidan Enterprises, Inc.</t>
  </si>
  <si>
    <t>California Physicians' Service</t>
  </si>
  <si>
    <t>Cambia Health Solutions, Inc.</t>
  </si>
  <si>
    <t>Cambridge Health Alliance</t>
  </si>
  <si>
    <t>Capital BlueCross</t>
  </si>
  <si>
    <t>Capital District Physicians' Health Plan, Inc.</t>
  </si>
  <si>
    <t>Care Resources</t>
  </si>
  <si>
    <t>Care Wisconsin First, Inc.</t>
  </si>
  <si>
    <t>Care1st Health Plan</t>
  </si>
  <si>
    <t>CareOregon, Inc.</t>
  </si>
  <si>
    <t>CareSource Management Group Co.</t>
  </si>
  <si>
    <t>Catamaran Corporation</t>
  </si>
  <si>
    <t>Catholic Charities Archdiocese of New Orleans</t>
  </si>
  <si>
    <t>Catholic Health Care System</t>
  </si>
  <si>
    <t>Catholic Health System, Inc.</t>
  </si>
  <si>
    <t>Centene Corporation</t>
  </si>
  <si>
    <t>Center For Elders Independence</t>
  </si>
  <si>
    <t>CenterLight Health System, Inc.</t>
  </si>
  <si>
    <t>Centra Health, Inc.</t>
  </si>
  <si>
    <t>Cherokee Nation Comprehensive Care Agency</t>
  </si>
  <si>
    <t>Chinese Hospital Association</t>
  </si>
  <si>
    <t>Colorado Access</t>
  </si>
  <si>
    <t>Commonwealth Care Alliance, Inc.</t>
  </si>
  <si>
    <t>Commonwealth of PA Pub Schools Retirement System</t>
  </si>
  <si>
    <t>Community Care of Western New York, Inc.</t>
  </si>
  <si>
    <t>Community Care, Inc.</t>
  </si>
  <si>
    <t>Community Eldercare of San Diego</t>
  </si>
  <si>
    <t>Community Health Group</t>
  </si>
  <si>
    <t>Community Health Plan of Washington</t>
  </si>
  <si>
    <t>CommunityCare Managed Healthcare Plans of OK, Inc.</t>
  </si>
  <si>
    <t>Comprehensive Senior Care Corporation</t>
  </si>
  <si>
    <t>Cuatro LLC.</t>
  </si>
  <si>
    <t>Educators Mutual Insurance Association</t>
  </si>
  <si>
    <t>Elder Svc Pln/E Boston Health Center</t>
  </si>
  <si>
    <t>Elderhaus Inc.</t>
  </si>
  <si>
    <t>Elderplan, Inc.</t>
  </si>
  <si>
    <t>EmblemHealth, Inc.</t>
  </si>
  <si>
    <t>Essence Group Holdings Corporation</t>
  </si>
  <si>
    <t>Express Scripts Holding Company</t>
  </si>
  <si>
    <t>Fallon Community Health Plan</t>
  </si>
  <si>
    <t>FamilyCare Incorporated</t>
  </si>
  <si>
    <t>Fidelis SeniorCare, Inc.</t>
  </si>
  <si>
    <t>FirstHealth of the Carolinas, Inc.</t>
  </si>
  <si>
    <t>Florida Healthcare Plus, Inc.</t>
  </si>
  <si>
    <t>Florida PACE Centers, Inc.</t>
  </si>
  <si>
    <t>Franciscan PACE, Inc.</t>
  </si>
  <si>
    <t>Geisinger Health System</t>
  </si>
  <si>
    <t>Golden State Medicare Health Plan</t>
  </si>
  <si>
    <t>Group Health Cooperative</t>
  </si>
  <si>
    <t>Gundersen Lutheran Health System Inc.</t>
  </si>
  <si>
    <t>HF Management Services, LLC</t>
  </si>
  <si>
    <t>Harbor Health Services, Inc.</t>
  </si>
  <si>
    <t>Hawaii Medical Service Association</t>
  </si>
  <si>
    <t>Health Alliance Medical Plans</t>
  </si>
  <si>
    <t>Health Association of Niagara County, Incorp.</t>
  </si>
  <si>
    <t>Health Care Service Corporation</t>
  </si>
  <si>
    <t>Health Net, Inc.</t>
  </si>
  <si>
    <t>Health Plan of San Mateo</t>
  </si>
  <si>
    <t>Health Plan of the Upper Ohio Valley</t>
  </si>
  <si>
    <t>Health Services Group, Inc.</t>
  </si>
  <si>
    <t>HealthMarkets, Inc.</t>
  </si>
  <si>
    <t>HealthNow New York Inc.</t>
  </si>
  <si>
    <t>HealthPartners, Inc.</t>
  </si>
  <si>
    <t>HealthPlus of Michigan</t>
  </si>
  <si>
    <t>HealthSun Health Plans, Inc</t>
  </si>
  <si>
    <t>Healthfirst, Inc.</t>
  </si>
  <si>
    <t>Heartland Fidelity Insurance Company</t>
  </si>
  <si>
    <t>Henry Ford Health System</t>
  </si>
  <si>
    <t>Honored Citizens Choice Health Plan</t>
  </si>
  <si>
    <t>Hope Hospice and Community Services, Inc.</t>
  </si>
  <si>
    <t>Horizon Healthcare Services, Inc.</t>
  </si>
  <si>
    <t>Humana Inc.</t>
  </si>
  <si>
    <t>IASIS Healthcare</t>
  </si>
  <si>
    <t>IBT Voluntary Employee Benefits Trust</t>
  </si>
  <si>
    <t>IDJB Investments, LLC</t>
  </si>
  <si>
    <t>IJKG Opco LLC</t>
  </si>
  <si>
    <t>INLAND EMPIRE HEALTH PLAN</t>
  </si>
  <si>
    <t>Immanuel</t>
  </si>
  <si>
    <t>Independence Blue Cross</t>
  </si>
  <si>
    <t>Independent Care Health Plan Inc.</t>
  </si>
  <si>
    <t>Independent Health Association, Inc.</t>
  </si>
  <si>
    <t>Indiana University Health</t>
  </si>
  <si>
    <t>Inova Health Systems, Inc.</t>
  </si>
  <si>
    <t>InterValley Health Plan</t>
  </si>
  <si>
    <t>Intermountain Health Care, Inc.</t>
  </si>
  <si>
    <t>Itasca County Health &amp; Human Services</t>
  </si>
  <si>
    <t>Kaiser Foundation Health Plan, Inc.</t>
  </si>
  <si>
    <t>Kelsey-Seybold Medical Group, PLLC</t>
  </si>
  <si>
    <t>Liberty Health Advantage, Inc.</t>
  </si>
  <si>
    <t>LifeCircles</t>
  </si>
  <si>
    <t>Lifetime Healthcare, Inc.</t>
  </si>
  <si>
    <t>Living Independence for the Elderly</t>
  </si>
  <si>
    <t>Local Initiative Health Authority for LA County</t>
  </si>
  <si>
    <t>Loretto Rest Realty Corporation</t>
  </si>
  <si>
    <t>Los Angeles Jewish Home for the Aging</t>
  </si>
  <si>
    <t>Lubbock Regional Mental Health</t>
  </si>
  <si>
    <t>Lutheran SeniorLife</t>
  </si>
  <si>
    <t>Lutheran Social Ministries of New Jersey</t>
  </si>
  <si>
    <t>Lutheran Social Services of South Central PA</t>
  </si>
  <si>
    <t>MVP Health Care, Inc.</t>
  </si>
  <si>
    <t>Martin's Point Health Care, Inc.</t>
  </si>
  <si>
    <t>McGregor at Overlook</t>
  </si>
  <si>
    <t>McLaren Health Care Corporation</t>
  </si>
  <si>
    <t>Medica Holding Company</t>
  </si>
  <si>
    <t>Medical Card System, Inc.</t>
  </si>
  <si>
    <t>Medstar Health, Inc.</t>
  </si>
  <si>
    <t>Memorial Hospital of Laramie County</t>
  </si>
  <si>
    <t>Mercy Alliance, Inc.</t>
  </si>
  <si>
    <t>Mercy Medical</t>
  </si>
  <si>
    <t>Metropolitan Health Plan</t>
  </si>
  <si>
    <t>Midland Care Connection, Inc.</t>
  </si>
  <si>
    <t>Molina Healthcare, Inc.,</t>
  </si>
  <si>
    <t>Mountain Empire Older Citizens, Inc</t>
  </si>
  <si>
    <t>Mountain States Health Alliance</t>
  </si>
  <si>
    <t>National Rural Electric Cooperative Association</t>
  </si>
  <si>
    <t>New Courtland LIFE Program</t>
  </si>
  <si>
    <t>New West Health Services</t>
  </si>
  <si>
    <t>New York City Health and Hospitals Corporation</t>
  </si>
  <si>
    <t>North Texas Specialty Physicians</t>
  </si>
  <si>
    <t>Northland Healthcare Alliance</t>
  </si>
  <si>
    <t>On Lok, Inc.</t>
  </si>
  <si>
    <t>Orange County Health Authority</t>
  </si>
  <si>
    <t>PACE @ Home</t>
  </si>
  <si>
    <t>PACE Organization of Rhode Island</t>
  </si>
  <si>
    <t>PACE of Guilford and Rockingham Counties, Inc.</t>
  </si>
  <si>
    <t>PACE of Southwest Michigan, Inc.</t>
  </si>
  <si>
    <t>PH Holdings, LLC</t>
  </si>
  <si>
    <t>PacificSource Health Plans</t>
  </si>
  <si>
    <t>Palmetto Health Alliance</t>
  </si>
  <si>
    <t>Pennsylvania PACE, Inc.</t>
  </si>
  <si>
    <t>Piedmont Community Health Plan</t>
  </si>
  <si>
    <t>Preferred Medical Plan, Inc.</t>
  </si>
  <si>
    <t>Presbyterian Healthcare Services</t>
  </si>
  <si>
    <t>PrimeWest Central County-Based Purchasing Initiati</t>
  </si>
  <si>
    <t>Promedica Health System</t>
  </si>
  <si>
    <t>Providence Health &amp; Services</t>
  </si>
  <si>
    <t>QHP Financial Group, Inc.</t>
  </si>
  <si>
    <t>Renown Health</t>
  </si>
  <si>
    <t>Rochester General Health System</t>
  </si>
  <si>
    <t>Rocky Mountain HMO, Inc.</t>
  </si>
  <si>
    <t>Rocky Mountain Health Care Services</t>
  </si>
  <si>
    <t>SCAN Health Plan</t>
  </si>
  <si>
    <t>SWH Holdings, Inc.</t>
  </si>
  <si>
    <t>Samaritan Health Services</t>
  </si>
  <si>
    <t>Senior Care Connection, Inc.</t>
  </si>
  <si>
    <t>Sentara Health Care (SHC)</t>
  </si>
  <si>
    <t>Simply Healthcare Holdings, Inc.</t>
  </si>
  <si>
    <t>South Country Health Alliance</t>
  </si>
  <si>
    <t>South Jersey Health System, Inc.</t>
  </si>
  <si>
    <t>Southwest Catholic Health Network</t>
  </si>
  <si>
    <t>Spectrum Health System</t>
  </si>
  <si>
    <t>St. Agnes Continuing Care Center</t>
  </si>
  <si>
    <t>St. Bernard's Healthcare</t>
  </si>
  <si>
    <t>St. Luke's Health System, Inc.</t>
  </si>
  <si>
    <t>St. Mary Medical Center</t>
  </si>
  <si>
    <t>State of Oklahoma</t>
  </si>
  <si>
    <t>Summa Health System</t>
  </si>
  <si>
    <t>Sutter Health Sacramento Sierra Region</t>
  </si>
  <si>
    <t>The Hospice of the Florida Suncoast, Inc.</t>
  </si>
  <si>
    <t>The Johns Hopkins Health System Corporation</t>
  </si>
  <si>
    <t>The Methodist Oaks</t>
  </si>
  <si>
    <t>The New York State Catholic Health Plan, Inc.</t>
  </si>
  <si>
    <t>Torchmark Corporation</t>
  </si>
  <si>
    <t>Total Community Options, Inc.</t>
  </si>
  <si>
    <t>Total Health Care, Inc.</t>
  </si>
  <si>
    <t>Touchstone Health Partnership, Inc</t>
  </si>
  <si>
    <t>TriHealth, Inc.</t>
  </si>
  <si>
    <t>Triple-S Management Corporation</t>
  </si>
  <si>
    <t>Trustees of the University of Pennsylvania</t>
  </si>
  <si>
    <t>UAB Health System</t>
  </si>
  <si>
    <t>UCare Minnesota</t>
  </si>
  <si>
    <t>ULTIMATE HEALTH PLAN, INC.</t>
  </si>
  <si>
    <t>USAble Mutual Insurance Company</t>
  </si>
  <si>
    <t>Union Pacific Railroad Employes Health Systems</t>
  </si>
  <si>
    <t>United Church Homes and Services</t>
  </si>
  <si>
    <t>UnitedHealth Group, Inc.</t>
  </si>
  <si>
    <t>Universal American Corp.</t>
  </si>
  <si>
    <t>Universal Care, Inc</t>
  </si>
  <si>
    <t>Uphams Corner Health Committee, Inc.</t>
  </si>
  <si>
    <t>Veritage, LLC</t>
  </si>
  <si>
    <t>Via Christi Outreach Pgrm. Elders, Inc</t>
  </si>
  <si>
    <t>Visiting Nurse Service of New York</t>
  </si>
  <si>
    <t>Volunteers of America National Services</t>
  </si>
  <si>
    <t>WellCare Health Plans, Inc.</t>
  </si>
  <si>
    <t>Wisconsin Physicians Service Ins Corporation.</t>
  </si>
  <si>
    <t>Reconciliation Amount</t>
  </si>
  <si>
    <t>Total net reconciliation amount of all plans in the contract in a coverage year.</t>
  </si>
  <si>
    <t>Reinsurance</t>
  </si>
  <si>
    <t>Net reinsurance reconciliation amount.  Calculated as Actual Reinsurance Subsidy Amount minus Prospective Reinsurance Subsidy Amount.  This amount can be negative.</t>
  </si>
  <si>
    <t>Risk Sharing</t>
  </si>
  <si>
    <t xml:space="preserve">Net risk-sharing reconciliation amount.  </t>
  </si>
  <si>
    <t>LICS</t>
  </si>
  <si>
    <t>Net reconciliation of the Low Income Cost Sharing subsidy.  Calculated as Actual Low-income Subsidy Amount minus Prospective Low-income Cost-sharing Subsidy Amount</t>
  </si>
  <si>
    <t>Totals</t>
  </si>
  <si>
    <t># of Plans</t>
  </si>
  <si>
    <t>Parent Organization</t>
  </si>
  <si>
    <t>Contract</t>
  </si>
  <si>
    <t>H0022</t>
  </si>
  <si>
    <t>H0107</t>
  </si>
  <si>
    <t>H0147</t>
  </si>
  <si>
    <t>H0148</t>
  </si>
  <si>
    <t>H0281</t>
  </si>
  <si>
    <t>ILLINICARE HEALTH PLAN</t>
  </si>
  <si>
    <t>H0336</t>
  </si>
  <si>
    <t>H0439</t>
  </si>
  <si>
    <t>CIGNA HEALTHCARE OF GEORGIA, INC.</t>
  </si>
  <si>
    <t>H0477</t>
  </si>
  <si>
    <t>SERENITY CARE, INC.</t>
  </si>
  <si>
    <t>UHC OF CALIFORNIA</t>
  </si>
  <si>
    <t>H0773</t>
  </si>
  <si>
    <t>HEALTH ALLIANCE CONNECT</t>
  </si>
  <si>
    <t>H0809</t>
  </si>
  <si>
    <t>MERCY LIFE, INC.</t>
  </si>
  <si>
    <t>H0840</t>
  </si>
  <si>
    <t>H0927</t>
  </si>
  <si>
    <t>PREFERRED CARE PARTNERS, INC.</t>
  </si>
  <si>
    <t>BLUE CROSS OF IDAHO CARE PLUS, INC.</t>
  </si>
  <si>
    <t>H1367</t>
  </si>
  <si>
    <t>AMERIHEALTH OF LOUISIANA, INC.</t>
  </si>
  <si>
    <t>HEALTH ALLIANCE CONNECT, INC.</t>
  </si>
  <si>
    <t>H1533</t>
  </si>
  <si>
    <t>STAYWELL SENIOR CARE, INC.</t>
  </si>
  <si>
    <t>H1660</t>
  </si>
  <si>
    <t>HARVARD PILGRIM HEALTH CARE INC.</t>
  </si>
  <si>
    <t>H1692</t>
  </si>
  <si>
    <t>COVENTRY HEALTH CARE OF WEST VIRGINIA, INC.</t>
  </si>
  <si>
    <t>H1737</t>
  </si>
  <si>
    <t>HEALTH ALLIANCE - MIDWEST, INC.</t>
  </si>
  <si>
    <t>H1894</t>
  </si>
  <si>
    <t>AMERIGROUP WASHINGTON, INC.</t>
  </si>
  <si>
    <t>H1997</t>
  </si>
  <si>
    <t>H2506</t>
  </si>
  <si>
    <t>AETNA BETTER HEALTH, INC. (IL)</t>
  </si>
  <si>
    <t>H2531</t>
  </si>
  <si>
    <t>UNITEDHEALTHCARE COMMUNITY PLAN OF OHIO, INC.</t>
  </si>
  <si>
    <t>SPIRITTRUST LUTHERAN LIFE</t>
  </si>
  <si>
    <t>H2563</t>
  </si>
  <si>
    <t>OPTIMA HEALTH PLAN</t>
  </si>
  <si>
    <t>H2758</t>
  </si>
  <si>
    <t>BEHEALTHY FLORIDA, INC.</t>
  </si>
  <si>
    <t>H2879</t>
  </si>
  <si>
    <t>MOLINA HEALTHCARE OF WISCONSIN</t>
  </si>
  <si>
    <t>H3054</t>
  </si>
  <si>
    <t>CONSTELLATION HEALTH, LLC.</t>
  </si>
  <si>
    <t>H3067</t>
  </si>
  <si>
    <t>VIRGINIA PREMIER HEALTH PLAN, INC.</t>
  </si>
  <si>
    <t>H3071</t>
  </si>
  <si>
    <t>COMMUNITY CARE ALLIANCE OF ILLINOIS, NFP</t>
  </si>
  <si>
    <t>H3237</t>
  </si>
  <si>
    <t>HEALTH NET COMMUNITY SOLUTIONS, INC.</t>
  </si>
  <si>
    <t>H3259</t>
  </si>
  <si>
    <t>VOLUNTEER STATE HEALTH PLAN</t>
  </si>
  <si>
    <t>H3471</t>
  </si>
  <si>
    <t>HEALTH ALLIANCE NORTHWEST HEALTH PLAN, INC.</t>
  </si>
  <si>
    <t>H3473</t>
  </si>
  <si>
    <t>CHARLOTTESVILLE AREA RETIREMENT SERVICES, INC.</t>
  </si>
  <si>
    <t>H3480</t>
  </si>
  <si>
    <t>H3517</t>
  </si>
  <si>
    <t>HUMBOLDT SENIOR RESOURCE CENTER, INC.</t>
  </si>
  <si>
    <t>H3536</t>
  </si>
  <si>
    <t>MATTHEW THORNTON HEALTH PLAN, INC.</t>
  </si>
  <si>
    <t>AULTCARE HEALTH INSURING CORPORATION</t>
  </si>
  <si>
    <t>GENERATIONS HEALTHCARE, INC.</t>
  </si>
  <si>
    <t>OKLAHOMA SUPERIOR SELECT, INC.</t>
  </si>
  <si>
    <t>H3794</t>
  </si>
  <si>
    <t>ALIGNMENT HEALTH PLAN</t>
  </si>
  <si>
    <t>PACIFICSOURCE COMMUNITY HEALTH PLANS</t>
  </si>
  <si>
    <t>HIGHMARK SENIOR HEALTH COMPANY</t>
  </si>
  <si>
    <t>H3928</t>
  </si>
  <si>
    <t>COVENTRY HEALTH CARE OF LOUISIANA, INC.</t>
  </si>
  <si>
    <t>H3945</t>
  </si>
  <si>
    <t>H3979</t>
  </si>
  <si>
    <t>GHS HEALTH MAINTENANCE ORGANIZATION, INC.</t>
  </si>
  <si>
    <t>MMM HEALTHCARE, LLC.</t>
  </si>
  <si>
    <t>PMC MEDICARE CHOICE, LLC</t>
  </si>
  <si>
    <t>TRIPLE-S ADVANTAGE, INC.</t>
  </si>
  <si>
    <t>H4118</t>
  </si>
  <si>
    <t>THE WASHTENAW PACE</t>
  </si>
  <si>
    <t>H4145</t>
  </si>
  <si>
    <t>HUMANA REGIONAL HEALTH PLAN, INC.</t>
  </si>
  <si>
    <t>H4235</t>
  </si>
  <si>
    <t>SENIOR TOTAL LIFE CARE, INC.</t>
  </si>
  <si>
    <t>H4876</t>
  </si>
  <si>
    <t>H5048</t>
  </si>
  <si>
    <t>COVENTRY HEALTH CARE OF TEXAS, INC.</t>
  </si>
  <si>
    <t>HIGHMARK SENIOR SOLUTIONS COMPANY</t>
  </si>
  <si>
    <t>H5172</t>
  </si>
  <si>
    <t>H5280</t>
  </si>
  <si>
    <t>AETNA HEALTH, INC. (GEORGIA)</t>
  </si>
  <si>
    <t>H5322</t>
  </si>
  <si>
    <t>H5355</t>
  </si>
  <si>
    <t>H5765</t>
  </si>
  <si>
    <t>SATELLITE HEALTH PLAN, INC.</t>
  </si>
  <si>
    <t>H5786</t>
  </si>
  <si>
    <t>MERIDIAN HEALTH PLAN OF IOWA, INC.</t>
  </si>
  <si>
    <t>H6079</t>
  </si>
  <si>
    <t>H6080</t>
  </si>
  <si>
    <t>H6229</t>
  </si>
  <si>
    <t>BLUE CROSS OF CALIFORNIA PARTNERSHIP PLAN, INC.</t>
  </si>
  <si>
    <t>H6237</t>
  </si>
  <si>
    <t>H6623</t>
  </si>
  <si>
    <t>MARICOPA COUNTY SPECIAL HEALTH CARE DISTRICT</t>
  </si>
  <si>
    <t>H6745</t>
  </si>
  <si>
    <t>AMIDA CARE INC.</t>
  </si>
  <si>
    <t>H6750</t>
  </si>
  <si>
    <t>HARVARD PILGRIM HEALTH CARE OF NEW ENGLAND, INC.</t>
  </si>
  <si>
    <t>H6751</t>
  </si>
  <si>
    <t>H6859</t>
  </si>
  <si>
    <t>HUMANA MEDICAL PLAN OF PENNSYLVANIA, INC.</t>
  </si>
  <si>
    <t>H6951</t>
  </si>
  <si>
    <t>H6988</t>
  </si>
  <si>
    <t>CENTERS PLAN FOR HEALTHY LIVING, LLC</t>
  </si>
  <si>
    <t>H7020</t>
  </si>
  <si>
    <t>CIGNA HEALTHCARE OF SOUTH CAROLINA, INC.</t>
  </si>
  <si>
    <t>H7172</t>
  </si>
  <si>
    <t>AETNA BETTER HEALTH, INC. (OH)</t>
  </si>
  <si>
    <t>H7245</t>
  </si>
  <si>
    <t>PREMERA BLUE CROSS</t>
  </si>
  <si>
    <t>H7885</t>
  </si>
  <si>
    <t>H8046</t>
  </si>
  <si>
    <t>H8146</t>
  </si>
  <si>
    <t>SECURITYCARE OF TENNESSEE, INC.</t>
  </si>
  <si>
    <t>H8237</t>
  </si>
  <si>
    <t>INSURANCE COMPANY OF SCOTT AND WHITE</t>
  </si>
  <si>
    <t>H8258</t>
  </si>
  <si>
    <t>H8266</t>
  </si>
  <si>
    <t>H8432</t>
  </si>
  <si>
    <t>H8452</t>
  </si>
  <si>
    <t>H8491</t>
  </si>
  <si>
    <t>AMERIHEALTH DISTRICT OF COLUMBIA, INC.</t>
  </si>
  <si>
    <t>H8554</t>
  </si>
  <si>
    <t>ALLEGIAN HEALTH PLANS, INC.</t>
  </si>
  <si>
    <t>H8634</t>
  </si>
  <si>
    <t>AETNA HEALTH OF UTAH, INC.</t>
  </si>
  <si>
    <t>H8677</t>
  </si>
  <si>
    <t>H8764</t>
  </si>
  <si>
    <t>ASPIRE HEALTH PLAN</t>
  </si>
  <si>
    <t>H9110</t>
  </si>
  <si>
    <t>H9122</t>
  </si>
  <si>
    <t>ALPHACARE OF NEW YORK, INC.</t>
  </si>
  <si>
    <t>H9190</t>
  </si>
  <si>
    <t>GATEWAY HEALTH PLAN OF OHIO, INC.</t>
  </si>
  <si>
    <t>H9207</t>
  </si>
  <si>
    <t>HEALTH PARTNERS PLANS, INC.</t>
  </si>
  <si>
    <t>SOUNDPATH HEALTH</t>
  </si>
  <si>
    <t>H9592</t>
  </si>
  <si>
    <t>CENTRAL VALLEY MEDICAL SERVICES CORPORATION</t>
  </si>
  <si>
    <t>H9685</t>
  </si>
  <si>
    <t>MERCY MARICOPA INTEGRATED CARE</t>
  </si>
  <si>
    <t>H9699</t>
  </si>
  <si>
    <t>HMO PARTNERS, INC.</t>
  </si>
  <si>
    <t>H9725</t>
  </si>
  <si>
    <t>CIGNA HEALTHCARE OF NORTH CAROLINA, INC.</t>
  </si>
  <si>
    <t>H9857</t>
  </si>
  <si>
    <t>PIEDMONT WELLSTAR HEALTHPLANS, INC.</t>
  </si>
  <si>
    <t>H9886</t>
  </si>
  <si>
    <t>HMO MISSOURI, INC.</t>
  </si>
  <si>
    <t>H9954</t>
  </si>
  <si>
    <t>S0522</t>
  </si>
  <si>
    <t>SYMPHONIX HEALTH INSURANCE, INC.</t>
  </si>
  <si>
    <t>BCBS OF ALABAMA &amp; UTIC INSURANCE COMPANY</t>
  </si>
  <si>
    <t>CALIFORNIA PHYSICIANS SERVICE</t>
  </si>
  <si>
    <t>S7230</t>
  </si>
  <si>
    <t>S7610</t>
  </si>
  <si>
    <t>AHMC Central Health LLC</t>
  </si>
  <si>
    <t>Affinity Health Services Holdings, Inc.</t>
  </si>
  <si>
    <t>America's 1st Choice NY Holdings, LLC</t>
  </si>
  <si>
    <t>Amida Care Inc.</t>
  </si>
  <si>
    <t>Anthem Inc.</t>
  </si>
  <si>
    <t>BHSA Investors, LLC</t>
  </si>
  <si>
    <t>Baylor Scott &amp; White Holdings</t>
  </si>
  <si>
    <t>CHE Trinity Health</t>
  </si>
  <si>
    <t>CVS Health Corporation</t>
  </si>
  <si>
    <t>CaroMont Health, Inc.</t>
  </si>
  <si>
    <t>Catholic Health Initiatives</t>
  </si>
  <si>
    <t>Catholic Health Partners</t>
  </si>
  <si>
    <t>Centers Plan for Healthy Living, LLC</t>
  </si>
  <si>
    <t>Central Valley Medical Services Corporation</t>
  </si>
  <si>
    <t>Community Hospital Foundation</t>
  </si>
  <si>
    <t>Constellation Health, LLC.</t>
  </si>
  <si>
    <t>Covenant Health - Hendrick Medical Center</t>
  </si>
  <si>
    <t>Denver Health and Hospital Authority</t>
  </si>
  <si>
    <t>Element Care, Inc.</t>
  </si>
  <si>
    <t>Envision Topco Holdings, LLC</t>
  </si>
  <si>
    <t>Family Health Network</t>
  </si>
  <si>
    <t>Gateway Health Plan, LP</t>
  </si>
  <si>
    <t>Granite Creek FlexCap LLP</t>
  </si>
  <si>
    <t>Guidewell Mutual Holding Corporation</t>
  </si>
  <si>
    <t>Harvard Pilgrim Health Care, Inc.</t>
  </si>
  <si>
    <t>Health First, Inc.</t>
  </si>
  <si>
    <t>Health Partners Plans, Inc.</t>
  </si>
  <si>
    <t>Highmark Health</t>
  </si>
  <si>
    <t>Humboldt Senior Resource Center, Inc.</t>
  </si>
  <si>
    <t>Independence Health Group, Inc.</t>
  </si>
  <si>
    <t>InnovaCare Inc.</t>
  </si>
  <si>
    <t>Kinderhook Capital Fund III, L.P.</t>
  </si>
  <si>
    <t>Kissito Healthcare, Inc.</t>
  </si>
  <si>
    <t>Lighthouse Guild International</t>
  </si>
  <si>
    <t>Magellan Health Services, Inc.</t>
  </si>
  <si>
    <t>Marquette General Hospital</t>
  </si>
  <si>
    <t>Marshfield Clinic Health System, Inc.</t>
  </si>
  <si>
    <t>Mid Rogue IPA Holding Company</t>
  </si>
  <si>
    <t>Ministry Health Care, Inc.</t>
  </si>
  <si>
    <t>Missouri Highways and Transportation Commission</t>
  </si>
  <si>
    <t>Morse Life Home Care, Inc.</t>
  </si>
  <si>
    <t>PACE of the Southern Piedmont, Inc.</t>
  </si>
  <si>
    <t>Piedmont WellStar HealthPlans, Inc.</t>
  </si>
  <si>
    <t>Premera</t>
  </si>
  <si>
    <t>Randolph Hospital, Inc.</t>
  </si>
  <si>
    <t>Riverside Healthcare Association</t>
  </si>
  <si>
    <t>Satellite Healthcare, Inc.</t>
  </si>
  <si>
    <t>Senior LIFE Altoona, Inc.</t>
  </si>
  <si>
    <t>Senior LIFE Greensburg, Inc.</t>
  </si>
  <si>
    <t>Senior LIFE Lehigh Valley, Inc.</t>
  </si>
  <si>
    <t>Senior LIFE York, Inc.</t>
  </si>
  <si>
    <t>SeniorLife Washington, Inc.</t>
  </si>
  <si>
    <t>Serenity Care, Inc.</t>
  </si>
  <si>
    <t>Sisters of Providence Care Centers, Inc.</t>
  </si>
  <si>
    <t>St Joseph of the Pines, Inc.</t>
  </si>
  <si>
    <t>Tenet Healthcare Corporation</t>
  </si>
  <si>
    <t>The Lutheran Home for The Aged</t>
  </si>
  <si>
    <t>Tufts Associated HMO, Inc.</t>
  </si>
  <si>
    <t>UPMC Health System</t>
  </si>
  <si>
    <t>Utd Methodist Retirement Communities of SE MI</t>
  </si>
  <si>
    <t>Vantage Holdings, Inc.</t>
  </si>
  <si>
    <t>Virginia Cwlth University Hlth System Authority</t>
  </si>
  <si>
    <t>Contract Name</t>
  </si>
  <si>
    <t>X0001</t>
  </si>
  <si>
    <t>LIMITED INCOME NET PROGRAM</t>
  </si>
  <si>
    <t>Humana NET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</si>
</sst>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MS Sans Serif"/>
      <family val="2"/>
    </font>
    <font>
      <b/>
      <sz val="11"/>
      <color rgb="FFFF0000"/>
      <name val="Calibri"/>
      <family val="2"/>
      <scheme val="minor"/>
    </font>
    <font>
      <sz val="10"/>
      <color rgb="FFFF000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64" fontId="4" fillId="0" borderId="0" xfId="0" applyNumberFormat="1" applyFont="1" applyAlignment="1">
      <alignment horizontal="left" vertical="top" wrapText="1"/>
    </xf>
    <xf numFmtId="0" fontId="0" fillId="0" borderId="0" xfId="0" applyAlignment="1">
      <alignment vertical="top" wrapText="1"/>
    </xf>
    <xf numFmtId="164" fontId="4" fillId="0" borderId="0" xfId="0" applyNumberFormat="1" applyFont="1" applyAlignment="1">
      <alignment horizontal="center" wrapText="1"/>
    </xf>
    <xf numFmtId="0" fontId="3" fillId="0" borderId="0" xfId="0" applyFont="1"/>
    <xf numFmtId="0" fontId="5" fillId="0" borderId="0" xfId="0" applyFont="1"/>
    <xf numFmtId="0" fontId="4" fillId="0" borderId="0" xfId="0" applyFont="1"/>
    <xf numFmtId="165" fontId="4" fillId="0" borderId="0" xfId="1" applyNumberFormat="1" applyFont="1"/>
    <xf numFmtId="165" fontId="0" fillId="0" borderId="0" xfId="1" applyNumberFormat="1" applyFont="1"/>
    <xf numFmtId="0" fontId="2" fillId="0" borderId="0" xfId="0" applyFont="1"/>
    <xf numFmtId="0" fontId="6" fillId="0" borderId="0" xfId="0" applyFont="1"/>
    <xf numFmtId="165" fontId="6" fillId="0" borderId="0" xfId="1" applyNumberFormat="1" applyFont="1"/>
    <xf numFmtId="0" fontId="0" fillId="0" borderId="0" xfId="1" applyNumberFormat="1" applyFont="1"/>
    <xf numFmtId="165" fontId="6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1"/>
  <sheetViews>
    <sheetView tabSelected="1" workbookViewId="0">
      <selection activeCell="D3" sqref="D3"/>
    </sheetView>
  </sheetViews>
  <sheetFormatPr defaultRowHeight="15" x14ac:dyDescent="0.25"/>
  <cols>
    <col min="1" max="1" width="13.28515625" bestFit="1" customWidth="1"/>
    <col min="2" max="2" width="61.28515625" bestFit="1" customWidth="1"/>
    <col min="3" max="3" width="11" bestFit="1" customWidth="1"/>
    <col min="4" max="4" width="25.140625" style="8" bestFit="1" customWidth="1"/>
    <col min="5" max="5" width="14.5703125" style="8" bestFit="1" customWidth="1"/>
    <col min="6" max="6" width="15.5703125" style="8" bestFit="1" customWidth="1"/>
    <col min="7" max="7" width="15.42578125" style="8" bestFit="1" customWidth="1"/>
  </cols>
  <sheetData>
    <row r="1" spans="1:7" x14ac:dyDescent="0.25">
      <c r="A1" s="6" t="s">
        <v>1407</v>
      </c>
      <c r="B1" s="6" t="s">
        <v>1637</v>
      </c>
      <c r="C1" s="6" t="s">
        <v>1405</v>
      </c>
      <c r="D1" s="7" t="s">
        <v>1396</v>
      </c>
      <c r="E1" s="7" t="s">
        <v>1402</v>
      </c>
      <c r="F1" s="7" t="s">
        <v>1398</v>
      </c>
      <c r="G1" s="7" t="s">
        <v>1400</v>
      </c>
    </row>
    <row r="2" spans="1:7" s="9" customFormat="1" x14ac:dyDescent="0.25">
      <c r="A2" s="10" t="s">
        <v>1404</v>
      </c>
      <c r="B2" s="10"/>
      <c r="C2" s="10">
        <f>SUM(C3:C791)</f>
        <v>4052</v>
      </c>
      <c r="D2" s="11">
        <f>SUM(D3:D7000)</f>
        <v>11087913811.439995</v>
      </c>
      <c r="E2" s="11">
        <f>SUM(E3:E7000)</f>
        <v>2192950982.079999</v>
      </c>
      <c r="F2" s="11">
        <f t="shared" ref="F2" si="0">SUM(F3:F7000)</f>
        <v>8947708519.6900005</v>
      </c>
      <c r="G2" s="11">
        <f>SUM(G3:G7000)</f>
        <v>-52745690.329999983</v>
      </c>
    </row>
    <row r="3" spans="1:7" x14ac:dyDescent="0.25">
      <c r="A3" t="s">
        <v>0</v>
      </c>
      <c r="B3" t="s">
        <v>1</v>
      </c>
      <c r="C3">
        <v>1</v>
      </c>
      <c r="D3" s="8">
        <v>5614801.6299999999</v>
      </c>
      <c r="E3" s="8">
        <v>632151.35</v>
      </c>
      <c r="F3" s="8">
        <v>4982650.28</v>
      </c>
      <c r="G3" s="8">
        <v>0</v>
      </c>
    </row>
    <row r="4" spans="1:7" x14ac:dyDescent="0.25">
      <c r="A4" t="s">
        <v>2</v>
      </c>
      <c r="B4" t="s">
        <v>3</v>
      </c>
      <c r="C4">
        <v>1</v>
      </c>
      <c r="D4" s="8">
        <v>3402964.84</v>
      </c>
      <c r="E4" s="8">
        <v>315273.03999999998</v>
      </c>
      <c r="F4" s="8">
        <v>3087691.8</v>
      </c>
      <c r="G4" s="8">
        <v>0</v>
      </c>
    </row>
    <row r="5" spans="1:7" x14ac:dyDescent="0.25">
      <c r="A5" t="s">
        <v>4</v>
      </c>
      <c r="B5" t="s">
        <v>5</v>
      </c>
      <c r="C5">
        <v>1</v>
      </c>
      <c r="D5" s="8">
        <v>761563.33</v>
      </c>
      <c r="E5" s="8">
        <v>109073.83</v>
      </c>
      <c r="F5" s="8">
        <v>652489.5</v>
      </c>
      <c r="G5" s="8">
        <v>0</v>
      </c>
    </row>
    <row r="6" spans="1:7" x14ac:dyDescent="0.25">
      <c r="A6" t="s">
        <v>6</v>
      </c>
      <c r="B6" t="s">
        <v>7</v>
      </c>
      <c r="C6">
        <v>1</v>
      </c>
      <c r="D6" s="8">
        <v>23759433.829999998</v>
      </c>
      <c r="E6" s="8">
        <v>945014.78</v>
      </c>
      <c r="F6" s="8">
        <v>22814419.050000001</v>
      </c>
      <c r="G6" s="8">
        <v>0</v>
      </c>
    </row>
    <row r="7" spans="1:7" x14ac:dyDescent="0.25">
      <c r="A7" t="s">
        <v>8</v>
      </c>
      <c r="B7" t="s">
        <v>9</v>
      </c>
      <c r="C7">
        <v>1</v>
      </c>
      <c r="D7" s="8">
        <v>1632697</v>
      </c>
      <c r="E7" s="8">
        <v>217423.73</v>
      </c>
      <c r="F7" s="8">
        <v>1415273.27</v>
      </c>
      <c r="G7" s="8">
        <v>0</v>
      </c>
    </row>
    <row r="8" spans="1:7" x14ac:dyDescent="0.25">
      <c r="A8" t="s">
        <v>10</v>
      </c>
      <c r="B8" t="s">
        <v>11</v>
      </c>
      <c r="C8">
        <v>1</v>
      </c>
      <c r="D8" s="8">
        <v>4288591.91</v>
      </c>
      <c r="E8" s="8">
        <v>523510.91</v>
      </c>
      <c r="F8" s="8">
        <v>3765081</v>
      </c>
      <c r="G8" s="8">
        <v>0</v>
      </c>
    </row>
    <row r="9" spans="1:7" x14ac:dyDescent="0.25">
      <c r="A9" t="s">
        <v>12</v>
      </c>
      <c r="B9" t="s">
        <v>13</v>
      </c>
      <c r="C9">
        <v>1</v>
      </c>
      <c r="D9" s="8">
        <v>16493110.08</v>
      </c>
      <c r="E9" s="8">
        <v>1710569.45</v>
      </c>
      <c r="F9" s="8">
        <v>14782540.630000001</v>
      </c>
      <c r="G9" s="8">
        <v>0</v>
      </c>
    </row>
    <row r="10" spans="1:7" x14ac:dyDescent="0.25">
      <c r="A10" t="s">
        <v>1408</v>
      </c>
      <c r="B10" t="s">
        <v>123</v>
      </c>
      <c r="C10">
        <v>1</v>
      </c>
      <c r="D10" s="8">
        <v>-874811.82</v>
      </c>
      <c r="E10" s="8">
        <v>-1560533.33</v>
      </c>
      <c r="F10" s="8">
        <v>976509.47</v>
      </c>
      <c r="G10" s="8">
        <v>-290787.96000000002</v>
      </c>
    </row>
    <row r="11" spans="1:7" x14ac:dyDescent="0.25">
      <c r="A11" t="s">
        <v>14</v>
      </c>
      <c r="B11" t="s">
        <v>15</v>
      </c>
      <c r="C11">
        <v>5</v>
      </c>
      <c r="D11" s="8">
        <v>1175257.53</v>
      </c>
      <c r="E11" s="8">
        <v>103329.42</v>
      </c>
      <c r="F11" s="8">
        <v>1013236.74</v>
      </c>
      <c r="G11" s="8">
        <v>58691.37</v>
      </c>
    </row>
    <row r="12" spans="1:7" x14ac:dyDescent="0.25">
      <c r="A12" t="s">
        <v>16</v>
      </c>
      <c r="B12" t="s">
        <v>17</v>
      </c>
      <c r="C12">
        <v>6</v>
      </c>
      <c r="D12" s="8">
        <v>6066785.5199999996</v>
      </c>
      <c r="E12" s="8">
        <v>2602408</v>
      </c>
      <c r="F12" s="8">
        <v>5044461.32</v>
      </c>
      <c r="G12" s="8">
        <v>-1580083.8</v>
      </c>
    </row>
    <row r="13" spans="1:7" x14ac:dyDescent="0.25">
      <c r="A13" t="s">
        <v>18</v>
      </c>
      <c r="B13" t="s">
        <v>19</v>
      </c>
      <c r="C13">
        <v>2</v>
      </c>
      <c r="D13" s="8">
        <v>4371972.45</v>
      </c>
      <c r="E13" s="8">
        <v>791115.75</v>
      </c>
      <c r="F13" s="8">
        <v>2464018.73</v>
      </c>
      <c r="G13" s="8">
        <v>1116837.97</v>
      </c>
    </row>
    <row r="14" spans="1:7" x14ac:dyDescent="0.25">
      <c r="A14" t="s">
        <v>20</v>
      </c>
      <c r="B14" t="s">
        <v>21</v>
      </c>
      <c r="C14">
        <v>2</v>
      </c>
      <c r="D14" s="8">
        <v>17581.02</v>
      </c>
      <c r="E14" s="8">
        <v>16506.23</v>
      </c>
      <c r="F14" s="8">
        <v>652.76</v>
      </c>
      <c r="G14" s="8">
        <v>422.03</v>
      </c>
    </row>
    <row r="15" spans="1:7" x14ac:dyDescent="0.25">
      <c r="A15" t="s">
        <v>1409</v>
      </c>
      <c r="B15" t="s">
        <v>414</v>
      </c>
      <c r="C15">
        <v>2</v>
      </c>
      <c r="D15" s="8">
        <v>160379.74</v>
      </c>
      <c r="E15" s="8">
        <v>4185.41</v>
      </c>
      <c r="F15" s="8">
        <v>157797.68</v>
      </c>
      <c r="G15" s="8">
        <v>-1603.35</v>
      </c>
    </row>
    <row r="16" spans="1:7" x14ac:dyDescent="0.25">
      <c r="A16" t="s">
        <v>22</v>
      </c>
      <c r="B16" t="s">
        <v>23</v>
      </c>
      <c r="C16">
        <v>30</v>
      </c>
      <c r="D16" s="8">
        <v>9775487.4100000001</v>
      </c>
      <c r="E16" s="8">
        <v>1348530.42</v>
      </c>
      <c r="F16" s="8">
        <v>8011174.9400000004</v>
      </c>
      <c r="G16" s="8">
        <v>415782.05</v>
      </c>
    </row>
    <row r="17" spans="1:7" x14ac:dyDescent="0.25">
      <c r="A17" t="s">
        <v>24</v>
      </c>
      <c r="B17" t="s">
        <v>25</v>
      </c>
      <c r="C17">
        <v>2</v>
      </c>
      <c r="D17" s="8">
        <v>-134392.28</v>
      </c>
      <c r="E17" s="8">
        <v>10250.17</v>
      </c>
      <c r="F17" s="8">
        <v>-142506.71</v>
      </c>
      <c r="G17" s="8">
        <v>-2135.7399999999998</v>
      </c>
    </row>
    <row r="18" spans="1:7" x14ac:dyDescent="0.25">
      <c r="A18" t="s">
        <v>26</v>
      </c>
      <c r="B18" t="s">
        <v>27</v>
      </c>
      <c r="C18">
        <v>2</v>
      </c>
      <c r="D18" s="8">
        <v>2833244.96</v>
      </c>
      <c r="E18" s="8">
        <v>742929.65</v>
      </c>
      <c r="F18" s="8">
        <v>1920809.52</v>
      </c>
      <c r="G18" s="8">
        <v>169505.79</v>
      </c>
    </row>
    <row r="19" spans="1:7" x14ac:dyDescent="0.25">
      <c r="A19" t="s">
        <v>28</v>
      </c>
      <c r="B19" t="s">
        <v>29</v>
      </c>
      <c r="C19">
        <v>1</v>
      </c>
      <c r="D19" s="8">
        <v>23955904.550000001</v>
      </c>
      <c r="E19" s="8">
        <v>4239709.47</v>
      </c>
      <c r="F19" s="8">
        <v>17548228.93</v>
      </c>
      <c r="G19" s="8">
        <v>2167966.15</v>
      </c>
    </row>
    <row r="20" spans="1:7" x14ac:dyDescent="0.25">
      <c r="A20" t="s">
        <v>30</v>
      </c>
      <c r="B20" t="s">
        <v>31</v>
      </c>
      <c r="C20">
        <v>2</v>
      </c>
      <c r="D20" s="8">
        <v>-69494.81</v>
      </c>
      <c r="E20" s="8">
        <v>-74501.25</v>
      </c>
      <c r="F20" s="8">
        <v>-4167.0600000000004</v>
      </c>
      <c r="G20" s="8">
        <v>9173.5</v>
      </c>
    </row>
    <row r="21" spans="1:7" x14ac:dyDescent="0.25">
      <c r="A21" t="s">
        <v>1410</v>
      </c>
      <c r="B21" t="s">
        <v>471</v>
      </c>
      <c r="C21">
        <v>1</v>
      </c>
      <c r="D21" s="8">
        <v>2697955.11</v>
      </c>
      <c r="E21" s="8">
        <v>-1206719.83</v>
      </c>
      <c r="F21" s="8">
        <v>4687915.3600000003</v>
      </c>
      <c r="G21" s="8">
        <v>-783240.42</v>
      </c>
    </row>
    <row r="22" spans="1:7" x14ac:dyDescent="0.25">
      <c r="A22" t="s">
        <v>1411</v>
      </c>
      <c r="B22" t="s">
        <v>871</v>
      </c>
      <c r="C22">
        <v>2</v>
      </c>
      <c r="D22" s="8">
        <v>-819360.54</v>
      </c>
      <c r="E22" s="8">
        <v>-1156754.76</v>
      </c>
      <c r="F22" s="8">
        <v>547378.17000000004</v>
      </c>
      <c r="G22" s="8">
        <v>-209983.95</v>
      </c>
    </row>
    <row r="23" spans="1:7" x14ac:dyDescent="0.25">
      <c r="A23" t="s">
        <v>32</v>
      </c>
      <c r="B23" t="s">
        <v>33</v>
      </c>
      <c r="C23">
        <v>3</v>
      </c>
      <c r="D23" s="8">
        <v>9096889.0600000005</v>
      </c>
      <c r="E23" s="8">
        <v>2686448.35</v>
      </c>
      <c r="F23" s="8">
        <v>7361464.7599999998</v>
      </c>
      <c r="G23" s="8">
        <v>-951024.05</v>
      </c>
    </row>
    <row r="24" spans="1:7" x14ac:dyDescent="0.25">
      <c r="A24" t="s">
        <v>34</v>
      </c>
      <c r="B24" t="s">
        <v>35</v>
      </c>
      <c r="C24">
        <v>4</v>
      </c>
      <c r="D24" s="8">
        <v>5305897.5199999996</v>
      </c>
      <c r="E24" s="8">
        <v>1484948.74</v>
      </c>
      <c r="F24" s="8">
        <v>4690380.2300000004</v>
      </c>
      <c r="G24" s="8">
        <v>-869431.45</v>
      </c>
    </row>
    <row r="25" spans="1:7" x14ac:dyDescent="0.25">
      <c r="A25" t="s">
        <v>36</v>
      </c>
      <c r="B25" t="s">
        <v>37</v>
      </c>
      <c r="C25">
        <v>4</v>
      </c>
      <c r="D25" s="8">
        <v>15422457.859999999</v>
      </c>
      <c r="E25" s="8">
        <v>3107983.61</v>
      </c>
      <c r="F25" s="8">
        <v>12387739.98</v>
      </c>
      <c r="G25" s="8">
        <v>-73265.73</v>
      </c>
    </row>
    <row r="26" spans="1:7" x14ac:dyDescent="0.25">
      <c r="A26" t="s">
        <v>38</v>
      </c>
      <c r="B26" t="s">
        <v>39</v>
      </c>
      <c r="C26">
        <v>2</v>
      </c>
      <c r="D26" s="8">
        <v>283704.69</v>
      </c>
      <c r="E26" s="8">
        <v>78655.990000000005</v>
      </c>
      <c r="F26" s="8">
        <v>192025.17</v>
      </c>
      <c r="G26" s="8">
        <v>13023.53</v>
      </c>
    </row>
    <row r="27" spans="1:7" x14ac:dyDescent="0.25">
      <c r="A27" t="s">
        <v>40</v>
      </c>
      <c r="B27" t="s">
        <v>41</v>
      </c>
      <c r="C27">
        <v>1</v>
      </c>
      <c r="D27" s="8">
        <v>255123.72</v>
      </c>
      <c r="E27" s="8">
        <v>-21217.67</v>
      </c>
      <c r="F27" s="8">
        <v>291721.15999999997</v>
      </c>
      <c r="G27" s="8">
        <v>-15379.77</v>
      </c>
    </row>
    <row r="28" spans="1:7" x14ac:dyDescent="0.25">
      <c r="A28" t="s">
        <v>42</v>
      </c>
      <c r="B28" t="s">
        <v>43</v>
      </c>
      <c r="C28">
        <v>1</v>
      </c>
      <c r="D28" s="8">
        <v>24851197.260000002</v>
      </c>
      <c r="E28" s="8">
        <v>3021031.98</v>
      </c>
      <c r="F28" s="8">
        <v>21984366.809999999</v>
      </c>
      <c r="G28" s="8">
        <v>-154201.53</v>
      </c>
    </row>
    <row r="29" spans="1:7" x14ac:dyDescent="0.25">
      <c r="A29" t="s">
        <v>1412</v>
      </c>
      <c r="B29" t="s">
        <v>1413</v>
      </c>
      <c r="C29">
        <v>1</v>
      </c>
      <c r="D29" s="8">
        <v>-287879.88</v>
      </c>
      <c r="E29" s="8">
        <v>-696256.29</v>
      </c>
      <c r="F29" s="8">
        <v>441788.7</v>
      </c>
      <c r="G29" s="8">
        <v>-33412.29</v>
      </c>
    </row>
    <row r="30" spans="1:7" x14ac:dyDescent="0.25">
      <c r="A30" t="s">
        <v>44</v>
      </c>
      <c r="B30" t="s">
        <v>45</v>
      </c>
      <c r="C30">
        <v>3</v>
      </c>
      <c r="D30" s="8">
        <v>521798.27</v>
      </c>
      <c r="E30" s="8">
        <v>467564.08</v>
      </c>
      <c r="F30" s="8">
        <v>394190.98</v>
      </c>
      <c r="G30" s="8">
        <v>-339956.79</v>
      </c>
    </row>
    <row r="31" spans="1:7" x14ac:dyDescent="0.25">
      <c r="A31" t="s">
        <v>46</v>
      </c>
      <c r="B31" t="s">
        <v>47</v>
      </c>
      <c r="C31">
        <v>3</v>
      </c>
      <c r="D31" s="8">
        <v>1468287.85</v>
      </c>
      <c r="E31" s="8">
        <v>-35952.660000000003</v>
      </c>
      <c r="F31" s="8">
        <v>1505947.26</v>
      </c>
      <c r="G31" s="8">
        <v>-1706.75</v>
      </c>
    </row>
    <row r="32" spans="1:7" x14ac:dyDescent="0.25">
      <c r="A32" t="s">
        <v>48</v>
      </c>
      <c r="B32" t="s">
        <v>49</v>
      </c>
      <c r="C32">
        <v>4</v>
      </c>
      <c r="D32" s="8">
        <v>14255041.130000001</v>
      </c>
      <c r="E32" s="8">
        <v>1287977.3799999999</v>
      </c>
      <c r="F32" s="8">
        <v>13259543.01</v>
      </c>
      <c r="G32" s="8">
        <v>-292479.26</v>
      </c>
    </row>
    <row r="33" spans="1:7" x14ac:dyDescent="0.25">
      <c r="A33" t="s">
        <v>51</v>
      </c>
      <c r="B33" t="s">
        <v>52</v>
      </c>
      <c r="C33">
        <v>2</v>
      </c>
      <c r="D33" s="8">
        <v>1334929.83</v>
      </c>
      <c r="E33" s="8">
        <v>148690.9</v>
      </c>
      <c r="F33" s="8">
        <v>1396926.64</v>
      </c>
      <c r="G33" s="8">
        <v>-210687.71</v>
      </c>
    </row>
    <row r="34" spans="1:7" x14ac:dyDescent="0.25">
      <c r="A34" t="s">
        <v>53</v>
      </c>
      <c r="B34" t="s">
        <v>41</v>
      </c>
      <c r="C34">
        <v>4</v>
      </c>
      <c r="D34" s="8">
        <v>1821858.89</v>
      </c>
      <c r="E34" s="8">
        <v>250229.48</v>
      </c>
      <c r="F34" s="8">
        <v>1568756.82</v>
      </c>
      <c r="G34" s="8">
        <v>2872.59</v>
      </c>
    </row>
    <row r="35" spans="1:7" x14ac:dyDescent="0.25">
      <c r="A35" t="s">
        <v>54</v>
      </c>
      <c r="B35" t="s">
        <v>55</v>
      </c>
      <c r="C35">
        <v>2</v>
      </c>
      <c r="D35" s="8">
        <v>852580.53</v>
      </c>
      <c r="E35" s="8">
        <v>37716.980000000003</v>
      </c>
      <c r="F35" s="8">
        <v>710087.18</v>
      </c>
      <c r="G35" s="8">
        <v>104776.37</v>
      </c>
    </row>
    <row r="36" spans="1:7" x14ac:dyDescent="0.25">
      <c r="A36" t="s">
        <v>56</v>
      </c>
      <c r="B36" t="s">
        <v>57</v>
      </c>
      <c r="C36">
        <v>1</v>
      </c>
      <c r="D36" s="8">
        <v>608536.85</v>
      </c>
      <c r="E36" s="8">
        <v>105350.35</v>
      </c>
      <c r="F36" s="8">
        <v>517898.62</v>
      </c>
      <c r="G36" s="8">
        <v>-14712.12</v>
      </c>
    </row>
    <row r="37" spans="1:7" x14ac:dyDescent="0.25">
      <c r="A37" t="s">
        <v>58</v>
      </c>
      <c r="B37" t="s">
        <v>59</v>
      </c>
      <c r="C37">
        <v>3</v>
      </c>
      <c r="D37" s="8">
        <v>183359.53</v>
      </c>
      <c r="E37" s="8">
        <v>22866.29</v>
      </c>
      <c r="F37" s="8">
        <v>135561.34</v>
      </c>
      <c r="G37" s="8">
        <v>24931.9</v>
      </c>
    </row>
    <row r="38" spans="1:7" x14ac:dyDescent="0.25">
      <c r="A38" t="s">
        <v>60</v>
      </c>
      <c r="B38" t="s">
        <v>61</v>
      </c>
      <c r="C38">
        <v>1</v>
      </c>
      <c r="D38" s="8">
        <v>16043661.810000001</v>
      </c>
      <c r="E38" s="8">
        <v>671053.94999999995</v>
      </c>
      <c r="F38" s="8">
        <v>15372607.859999999</v>
      </c>
      <c r="G38" s="8">
        <v>0</v>
      </c>
    </row>
    <row r="39" spans="1:7" x14ac:dyDescent="0.25">
      <c r="A39" t="s">
        <v>62</v>
      </c>
      <c r="B39" t="s">
        <v>63</v>
      </c>
      <c r="C39">
        <v>8</v>
      </c>
      <c r="D39" s="8">
        <v>1778763.64</v>
      </c>
      <c r="E39" s="8">
        <v>542613.81000000006</v>
      </c>
      <c r="F39" s="8">
        <v>1236149.83</v>
      </c>
      <c r="G39" s="8">
        <v>0</v>
      </c>
    </row>
    <row r="40" spans="1:7" x14ac:dyDescent="0.25">
      <c r="A40" t="s">
        <v>1414</v>
      </c>
      <c r="B40" t="s">
        <v>50</v>
      </c>
      <c r="C40">
        <v>1</v>
      </c>
      <c r="D40" s="8">
        <v>-2194972.35</v>
      </c>
      <c r="E40" s="8">
        <v>-2645480.5699999998</v>
      </c>
      <c r="F40" s="8">
        <v>1326205.25</v>
      </c>
      <c r="G40" s="8">
        <v>-875697.03</v>
      </c>
    </row>
    <row r="41" spans="1:7" x14ac:dyDescent="0.25">
      <c r="A41" t="s">
        <v>64</v>
      </c>
      <c r="B41" t="s">
        <v>65</v>
      </c>
      <c r="C41">
        <v>9</v>
      </c>
      <c r="D41" s="8">
        <v>4468546.04</v>
      </c>
      <c r="E41" s="8">
        <v>657631</v>
      </c>
      <c r="F41" s="8">
        <v>6499582.6500000004</v>
      </c>
      <c r="G41" s="8">
        <v>-2688667.61</v>
      </c>
    </row>
    <row r="42" spans="1:7" x14ac:dyDescent="0.25">
      <c r="A42" t="s">
        <v>66</v>
      </c>
      <c r="B42" t="s">
        <v>67</v>
      </c>
      <c r="C42">
        <v>4</v>
      </c>
      <c r="D42" s="8">
        <v>6849658.79</v>
      </c>
      <c r="E42" s="8">
        <v>759454.26</v>
      </c>
      <c r="F42" s="8">
        <v>5703373.0599999996</v>
      </c>
      <c r="G42" s="8">
        <v>386831.47</v>
      </c>
    </row>
    <row r="43" spans="1:7" x14ac:dyDescent="0.25">
      <c r="A43" t="s">
        <v>68</v>
      </c>
      <c r="B43" t="s">
        <v>69</v>
      </c>
      <c r="C43">
        <v>2</v>
      </c>
      <c r="D43" s="8">
        <v>-144219.39000000001</v>
      </c>
      <c r="E43" s="8">
        <v>-62311.81</v>
      </c>
      <c r="F43" s="8">
        <v>-36856.36</v>
      </c>
      <c r="G43" s="8">
        <v>-45051.22</v>
      </c>
    </row>
    <row r="44" spans="1:7" x14ac:dyDescent="0.25">
      <c r="A44" t="s">
        <v>70</v>
      </c>
      <c r="B44" t="s">
        <v>57</v>
      </c>
      <c r="C44">
        <v>1</v>
      </c>
      <c r="D44" s="8">
        <v>39880.51</v>
      </c>
      <c r="E44" s="8">
        <v>19365.400000000001</v>
      </c>
      <c r="F44" s="8">
        <v>17605.72</v>
      </c>
      <c r="G44" s="8">
        <v>2909.39</v>
      </c>
    </row>
    <row r="45" spans="1:7" x14ac:dyDescent="0.25">
      <c r="A45" t="s">
        <v>71</v>
      </c>
      <c r="B45" t="s">
        <v>72</v>
      </c>
      <c r="C45">
        <v>4</v>
      </c>
      <c r="D45" s="8">
        <v>12773953.68</v>
      </c>
      <c r="E45" s="8">
        <v>2595000.16</v>
      </c>
      <c r="F45" s="8">
        <v>10575000.720000001</v>
      </c>
      <c r="G45" s="8">
        <v>-396047.2</v>
      </c>
    </row>
    <row r="46" spans="1:7" x14ac:dyDescent="0.25">
      <c r="A46" t="s">
        <v>73</v>
      </c>
      <c r="B46" t="s">
        <v>74</v>
      </c>
      <c r="C46">
        <v>2</v>
      </c>
      <c r="D46" s="8">
        <v>294817.93</v>
      </c>
      <c r="E46" s="8">
        <v>60830.58</v>
      </c>
      <c r="F46" s="8">
        <v>236068.51</v>
      </c>
      <c r="G46" s="8">
        <v>-2081.16</v>
      </c>
    </row>
    <row r="47" spans="1:7" x14ac:dyDescent="0.25">
      <c r="A47" t="s">
        <v>1415</v>
      </c>
      <c r="B47" t="s">
        <v>1416</v>
      </c>
      <c r="C47">
        <v>1</v>
      </c>
      <c r="D47" s="8">
        <v>517354.68</v>
      </c>
      <c r="E47" s="8">
        <v>31563.51</v>
      </c>
      <c r="F47" s="8">
        <v>485791.17</v>
      </c>
      <c r="G47" s="8">
        <v>0</v>
      </c>
    </row>
    <row r="48" spans="1:7" x14ac:dyDescent="0.25">
      <c r="A48" t="s">
        <v>1417</v>
      </c>
      <c r="B48" t="s">
        <v>1418</v>
      </c>
      <c r="C48">
        <v>1</v>
      </c>
      <c r="D48" s="8">
        <v>-20236.89</v>
      </c>
      <c r="E48" s="8">
        <v>-9107.51</v>
      </c>
      <c r="F48" s="8">
        <v>-11089.77</v>
      </c>
      <c r="G48" s="8">
        <v>-39.61</v>
      </c>
    </row>
    <row r="49" spans="1:7" x14ac:dyDescent="0.25">
      <c r="A49" t="s">
        <v>75</v>
      </c>
      <c r="B49" t="s">
        <v>76</v>
      </c>
      <c r="C49">
        <v>1</v>
      </c>
      <c r="D49" s="8">
        <v>66247.679999999993</v>
      </c>
      <c r="E49" s="8">
        <v>41315.089999999997</v>
      </c>
      <c r="F49" s="8">
        <v>282241.99</v>
      </c>
      <c r="G49" s="8">
        <v>-257309.4</v>
      </c>
    </row>
    <row r="50" spans="1:7" x14ac:dyDescent="0.25">
      <c r="A50" t="s">
        <v>77</v>
      </c>
      <c r="B50" t="s">
        <v>78</v>
      </c>
      <c r="C50">
        <v>12</v>
      </c>
      <c r="D50" s="8">
        <v>19142457.66</v>
      </c>
      <c r="E50" s="8">
        <v>1822768.95</v>
      </c>
      <c r="F50" s="8">
        <v>16430608.470000001</v>
      </c>
      <c r="G50" s="8">
        <v>889080.24</v>
      </c>
    </row>
    <row r="51" spans="1:7" x14ac:dyDescent="0.25">
      <c r="A51" t="s">
        <v>79</v>
      </c>
      <c r="B51" t="s">
        <v>80</v>
      </c>
      <c r="C51">
        <v>7</v>
      </c>
      <c r="D51" s="8">
        <v>3170762.45</v>
      </c>
      <c r="E51" s="8">
        <v>160713.54999999999</v>
      </c>
      <c r="F51" s="8">
        <v>3099522.63</v>
      </c>
      <c r="G51" s="8">
        <v>-89473.73</v>
      </c>
    </row>
    <row r="52" spans="1:7" x14ac:dyDescent="0.25">
      <c r="A52" t="s">
        <v>81</v>
      </c>
      <c r="B52" t="s">
        <v>82</v>
      </c>
      <c r="C52">
        <v>30</v>
      </c>
      <c r="D52" s="8">
        <v>87237627.680000007</v>
      </c>
      <c r="E52" s="8">
        <v>-8775640.8900000006</v>
      </c>
      <c r="F52" s="8">
        <v>100627590.27</v>
      </c>
      <c r="G52" s="8">
        <v>-4614321.7</v>
      </c>
    </row>
    <row r="53" spans="1:7" x14ac:dyDescent="0.25">
      <c r="A53" t="s">
        <v>83</v>
      </c>
      <c r="B53" t="s">
        <v>84</v>
      </c>
      <c r="C53">
        <v>1</v>
      </c>
      <c r="D53" s="8">
        <v>-144618.78</v>
      </c>
      <c r="E53" s="8">
        <v>-127548.76</v>
      </c>
      <c r="F53" s="8">
        <v>67247.98</v>
      </c>
      <c r="G53" s="8">
        <v>-84318</v>
      </c>
    </row>
    <row r="54" spans="1:7" x14ac:dyDescent="0.25">
      <c r="A54" t="s">
        <v>85</v>
      </c>
      <c r="B54" t="s">
        <v>1419</v>
      </c>
      <c r="C54">
        <v>28</v>
      </c>
      <c r="D54" s="8">
        <v>34135132.770000003</v>
      </c>
      <c r="E54" s="8">
        <v>3770181.11</v>
      </c>
      <c r="F54" s="8">
        <v>31928656.809999999</v>
      </c>
      <c r="G54" s="8">
        <v>-1563705.15</v>
      </c>
    </row>
    <row r="55" spans="1:7" x14ac:dyDescent="0.25">
      <c r="A55" t="s">
        <v>86</v>
      </c>
      <c r="B55" t="s">
        <v>87</v>
      </c>
      <c r="C55">
        <v>24</v>
      </c>
      <c r="D55" s="8">
        <v>4345204.17</v>
      </c>
      <c r="E55" s="8">
        <v>1305075.49</v>
      </c>
      <c r="F55" s="8">
        <v>3187570.18</v>
      </c>
      <c r="G55" s="8">
        <v>-147441.5</v>
      </c>
    </row>
    <row r="56" spans="1:7" x14ac:dyDescent="0.25">
      <c r="A56" t="s">
        <v>88</v>
      </c>
      <c r="B56" t="s">
        <v>89</v>
      </c>
      <c r="C56">
        <v>4</v>
      </c>
      <c r="D56" s="8">
        <v>2463400.08</v>
      </c>
      <c r="E56" s="8">
        <v>246007.03</v>
      </c>
      <c r="F56" s="8">
        <v>2211948.9900000002</v>
      </c>
      <c r="G56" s="8">
        <v>5444.06</v>
      </c>
    </row>
    <row r="57" spans="1:7" x14ac:dyDescent="0.25">
      <c r="A57" t="s">
        <v>90</v>
      </c>
      <c r="B57" t="s">
        <v>91</v>
      </c>
      <c r="C57">
        <v>28</v>
      </c>
      <c r="D57" s="8">
        <v>23206266.5</v>
      </c>
      <c r="E57" s="8">
        <v>-757678.17</v>
      </c>
      <c r="F57" s="8">
        <v>27049374.52</v>
      </c>
      <c r="G57" s="8">
        <v>-3085429.85</v>
      </c>
    </row>
    <row r="58" spans="1:7" x14ac:dyDescent="0.25">
      <c r="A58" t="s">
        <v>92</v>
      </c>
      <c r="B58" t="s">
        <v>93</v>
      </c>
      <c r="C58">
        <v>5</v>
      </c>
      <c r="D58" s="8">
        <v>1050891.26</v>
      </c>
      <c r="E58" s="8">
        <v>117409.42</v>
      </c>
      <c r="F58" s="8">
        <v>1049740.3700000001</v>
      </c>
      <c r="G58" s="8">
        <v>-116258.53</v>
      </c>
    </row>
    <row r="59" spans="1:7" x14ac:dyDescent="0.25">
      <c r="A59" t="s">
        <v>94</v>
      </c>
      <c r="B59" t="s">
        <v>95</v>
      </c>
      <c r="C59">
        <v>2</v>
      </c>
      <c r="D59" s="8">
        <v>791921.76</v>
      </c>
      <c r="E59" s="8">
        <v>463505.45</v>
      </c>
      <c r="F59" s="8">
        <v>453910.1</v>
      </c>
      <c r="G59" s="8">
        <v>-125493.79</v>
      </c>
    </row>
    <row r="60" spans="1:7" x14ac:dyDescent="0.25">
      <c r="A60" t="s">
        <v>96</v>
      </c>
      <c r="B60" t="s">
        <v>97</v>
      </c>
      <c r="C60">
        <v>7</v>
      </c>
      <c r="D60" s="8">
        <v>2115064.2200000002</v>
      </c>
      <c r="E60" s="8">
        <v>14987.96</v>
      </c>
      <c r="F60" s="8">
        <v>2091336.44</v>
      </c>
      <c r="G60" s="8">
        <v>8739.82</v>
      </c>
    </row>
    <row r="61" spans="1:7" x14ac:dyDescent="0.25">
      <c r="A61" t="s">
        <v>98</v>
      </c>
      <c r="B61" t="s">
        <v>99</v>
      </c>
      <c r="C61">
        <v>6</v>
      </c>
      <c r="D61" s="8">
        <v>6060298.2800000003</v>
      </c>
      <c r="E61" s="8">
        <v>-213324.04</v>
      </c>
      <c r="F61" s="8">
        <v>6789900.9199999999</v>
      </c>
      <c r="G61" s="8">
        <v>-516278.6</v>
      </c>
    </row>
    <row r="62" spans="1:7" x14ac:dyDescent="0.25">
      <c r="A62" t="s">
        <v>100</v>
      </c>
      <c r="B62" t="s">
        <v>101</v>
      </c>
      <c r="C62">
        <v>2</v>
      </c>
      <c r="D62" s="8">
        <v>-1775315.15</v>
      </c>
      <c r="E62" s="8">
        <v>-743083.69</v>
      </c>
      <c r="F62" s="8">
        <v>-848079.34</v>
      </c>
      <c r="G62" s="8">
        <v>-184152.12</v>
      </c>
    </row>
    <row r="63" spans="1:7" x14ac:dyDescent="0.25">
      <c r="A63" t="s">
        <v>102</v>
      </c>
      <c r="B63" t="s">
        <v>57</v>
      </c>
      <c r="C63">
        <v>1</v>
      </c>
      <c r="D63" s="8">
        <v>1314898.8500000001</v>
      </c>
      <c r="E63" s="8">
        <v>62615.18</v>
      </c>
      <c r="F63" s="8">
        <v>1340116.54</v>
      </c>
      <c r="G63" s="8">
        <v>-87832.87</v>
      </c>
    </row>
    <row r="64" spans="1:7" x14ac:dyDescent="0.25">
      <c r="A64" t="s">
        <v>103</v>
      </c>
      <c r="B64" t="s">
        <v>104</v>
      </c>
      <c r="C64">
        <v>2</v>
      </c>
      <c r="D64" s="8">
        <v>1739909.45</v>
      </c>
      <c r="E64" s="8">
        <v>-1044.1500000000001</v>
      </c>
      <c r="F64" s="8">
        <v>1740953.6000000001</v>
      </c>
      <c r="G64" s="8">
        <v>0</v>
      </c>
    </row>
    <row r="65" spans="1:7" x14ac:dyDescent="0.25">
      <c r="A65" t="s">
        <v>105</v>
      </c>
      <c r="B65" t="s">
        <v>57</v>
      </c>
      <c r="C65">
        <v>1</v>
      </c>
      <c r="D65" s="8">
        <v>1358208.09</v>
      </c>
      <c r="E65" s="8">
        <v>-328298.65999999997</v>
      </c>
      <c r="F65" s="8">
        <v>1686506.75</v>
      </c>
      <c r="G65" s="8">
        <v>0</v>
      </c>
    </row>
    <row r="66" spans="1:7" x14ac:dyDescent="0.25">
      <c r="A66" t="s">
        <v>106</v>
      </c>
      <c r="B66" t="s">
        <v>107</v>
      </c>
      <c r="C66">
        <v>19</v>
      </c>
      <c r="D66" s="8">
        <v>12572971.34</v>
      </c>
      <c r="E66" s="8">
        <v>614241.66</v>
      </c>
      <c r="F66" s="8">
        <v>11682534.85</v>
      </c>
      <c r="G66" s="8">
        <v>276194.83</v>
      </c>
    </row>
    <row r="67" spans="1:7" x14ac:dyDescent="0.25">
      <c r="A67" t="s">
        <v>108</v>
      </c>
      <c r="B67" t="s">
        <v>57</v>
      </c>
      <c r="C67">
        <v>1</v>
      </c>
      <c r="D67" s="8">
        <v>-324701.71000000002</v>
      </c>
      <c r="E67" s="8">
        <v>-525249.32999999996</v>
      </c>
      <c r="F67" s="8">
        <v>664329.56000000006</v>
      </c>
      <c r="G67" s="8">
        <v>-463781.94</v>
      </c>
    </row>
    <row r="68" spans="1:7" x14ac:dyDescent="0.25">
      <c r="A68" t="s">
        <v>109</v>
      </c>
      <c r="B68" t="s">
        <v>110</v>
      </c>
      <c r="C68">
        <v>4</v>
      </c>
      <c r="D68" s="8">
        <v>9309040.0299999993</v>
      </c>
      <c r="E68" s="8">
        <v>4078389.92</v>
      </c>
      <c r="F68" s="8">
        <v>5467388.8799999999</v>
      </c>
      <c r="G68" s="8">
        <v>-236738.77</v>
      </c>
    </row>
    <row r="69" spans="1:7" x14ac:dyDescent="0.25">
      <c r="A69" t="s">
        <v>112</v>
      </c>
      <c r="B69" t="s">
        <v>111</v>
      </c>
      <c r="C69">
        <v>4</v>
      </c>
      <c r="D69" s="8">
        <v>3404137.14</v>
      </c>
      <c r="E69" s="8">
        <v>-700531.71</v>
      </c>
      <c r="F69" s="8">
        <v>5294421.84</v>
      </c>
      <c r="G69" s="8">
        <v>-1189752.99</v>
      </c>
    </row>
    <row r="70" spans="1:7" x14ac:dyDescent="0.25">
      <c r="A70" t="s">
        <v>1420</v>
      </c>
      <c r="B70" t="s">
        <v>1421</v>
      </c>
      <c r="C70">
        <v>1</v>
      </c>
      <c r="D70" s="8">
        <v>4331051.3499999996</v>
      </c>
      <c r="E70" s="8">
        <v>-470565.35</v>
      </c>
      <c r="F70" s="8">
        <v>4676633.28</v>
      </c>
      <c r="G70" s="8">
        <v>124983.42</v>
      </c>
    </row>
    <row r="71" spans="1:7" x14ac:dyDescent="0.25">
      <c r="A71" t="s">
        <v>1422</v>
      </c>
      <c r="B71" t="s">
        <v>1423</v>
      </c>
      <c r="C71">
        <v>2</v>
      </c>
      <c r="D71" s="8">
        <v>-50491.4</v>
      </c>
      <c r="E71" s="8">
        <v>-10446.700000000001</v>
      </c>
      <c r="F71" s="8">
        <v>-39754.870000000003</v>
      </c>
      <c r="G71" s="8">
        <v>-289.83</v>
      </c>
    </row>
    <row r="72" spans="1:7" x14ac:dyDescent="0.25">
      <c r="A72" t="s">
        <v>113</v>
      </c>
      <c r="B72" t="s">
        <v>114</v>
      </c>
      <c r="C72">
        <v>2</v>
      </c>
      <c r="D72" s="8">
        <v>-60401.9</v>
      </c>
      <c r="E72" s="8">
        <v>-43244.37</v>
      </c>
      <c r="F72" s="8">
        <v>-4304.4799999999996</v>
      </c>
      <c r="G72" s="8">
        <v>-12853.05</v>
      </c>
    </row>
    <row r="73" spans="1:7" x14ac:dyDescent="0.25">
      <c r="A73" t="s">
        <v>115</v>
      </c>
      <c r="B73" t="s">
        <v>116</v>
      </c>
      <c r="C73">
        <v>9</v>
      </c>
      <c r="D73" s="8">
        <v>1864413.51</v>
      </c>
      <c r="E73" s="8">
        <v>-680030.66</v>
      </c>
      <c r="F73" s="8">
        <v>2864033.94</v>
      </c>
      <c r="G73" s="8">
        <v>-319589.77</v>
      </c>
    </row>
    <row r="74" spans="1:7" x14ac:dyDescent="0.25">
      <c r="A74" t="s">
        <v>117</v>
      </c>
      <c r="B74" t="s">
        <v>118</v>
      </c>
      <c r="C74">
        <v>2</v>
      </c>
      <c r="D74" s="8">
        <v>36424.17</v>
      </c>
      <c r="E74" s="8">
        <v>-4634.3100000000004</v>
      </c>
      <c r="F74" s="8">
        <v>47226.48</v>
      </c>
      <c r="G74" s="8">
        <v>-6168</v>
      </c>
    </row>
    <row r="75" spans="1:7" x14ac:dyDescent="0.25">
      <c r="A75" t="s">
        <v>1424</v>
      </c>
      <c r="B75" t="s">
        <v>527</v>
      </c>
      <c r="C75">
        <v>1</v>
      </c>
      <c r="D75" s="8">
        <v>-30712.44</v>
      </c>
      <c r="E75" s="8">
        <v>-5276.44</v>
      </c>
      <c r="F75" s="8">
        <v>-2670.58</v>
      </c>
      <c r="G75" s="8">
        <v>-22765.42</v>
      </c>
    </row>
    <row r="76" spans="1:7" x14ac:dyDescent="0.25">
      <c r="A76" t="s">
        <v>119</v>
      </c>
      <c r="B76" t="s">
        <v>120</v>
      </c>
      <c r="C76">
        <v>2</v>
      </c>
      <c r="D76" s="8">
        <v>-398940.75</v>
      </c>
      <c r="E76" s="8">
        <v>75845.149999999994</v>
      </c>
      <c r="F76" s="8">
        <v>-50031.94</v>
      </c>
      <c r="G76" s="8">
        <v>-424753.96</v>
      </c>
    </row>
    <row r="77" spans="1:7" x14ac:dyDescent="0.25">
      <c r="A77" t="s">
        <v>121</v>
      </c>
      <c r="B77" t="s">
        <v>55</v>
      </c>
      <c r="C77">
        <v>2</v>
      </c>
      <c r="D77" s="8">
        <v>367693.77</v>
      </c>
      <c r="E77" s="8">
        <v>27746.06</v>
      </c>
      <c r="F77" s="8">
        <v>314307.51</v>
      </c>
      <c r="G77" s="8">
        <v>25640.2</v>
      </c>
    </row>
    <row r="78" spans="1:7" x14ac:dyDescent="0.25">
      <c r="A78" t="s">
        <v>122</v>
      </c>
      <c r="B78" t="s">
        <v>123</v>
      </c>
      <c r="C78">
        <v>1</v>
      </c>
      <c r="D78" s="8">
        <v>713426.02</v>
      </c>
      <c r="E78" s="8">
        <v>161386.70000000001</v>
      </c>
      <c r="F78" s="8">
        <v>552039.31999999995</v>
      </c>
      <c r="G78" s="8">
        <v>0</v>
      </c>
    </row>
    <row r="79" spans="1:7" x14ac:dyDescent="0.25">
      <c r="A79" t="s">
        <v>124</v>
      </c>
      <c r="B79" t="s">
        <v>125</v>
      </c>
      <c r="C79">
        <v>1</v>
      </c>
      <c r="D79" s="8">
        <v>507911.67</v>
      </c>
      <c r="E79" s="8">
        <v>267292.03999999998</v>
      </c>
      <c r="F79" s="8">
        <v>236531.91</v>
      </c>
      <c r="G79" s="8">
        <v>4087.72</v>
      </c>
    </row>
    <row r="80" spans="1:7" x14ac:dyDescent="0.25">
      <c r="A80" t="s">
        <v>1425</v>
      </c>
      <c r="B80" t="s">
        <v>414</v>
      </c>
      <c r="C80">
        <v>1</v>
      </c>
      <c r="D80" s="8">
        <v>641275.21</v>
      </c>
      <c r="E80" s="8">
        <v>-2377880.04</v>
      </c>
      <c r="F80" s="8">
        <v>3870229.62</v>
      </c>
      <c r="G80" s="8">
        <v>-851074.37</v>
      </c>
    </row>
    <row r="81" spans="1:7" x14ac:dyDescent="0.25">
      <c r="A81" t="s">
        <v>126</v>
      </c>
      <c r="B81" t="s">
        <v>127</v>
      </c>
      <c r="C81">
        <v>1</v>
      </c>
      <c r="D81" s="8">
        <v>404059.11</v>
      </c>
      <c r="E81" s="8">
        <v>83492.81</v>
      </c>
      <c r="F81" s="8">
        <v>320566.3</v>
      </c>
      <c r="G81" s="8">
        <v>0</v>
      </c>
    </row>
    <row r="82" spans="1:7" x14ac:dyDescent="0.25">
      <c r="A82" t="s">
        <v>128</v>
      </c>
      <c r="B82" t="s">
        <v>129</v>
      </c>
      <c r="C82">
        <v>3</v>
      </c>
      <c r="D82" s="8">
        <v>904097.74</v>
      </c>
      <c r="E82" s="8">
        <v>-27858.67</v>
      </c>
      <c r="F82" s="8">
        <v>998536.99</v>
      </c>
      <c r="G82" s="8">
        <v>-66580.58</v>
      </c>
    </row>
    <row r="83" spans="1:7" x14ac:dyDescent="0.25">
      <c r="A83" t="s">
        <v>130</v>
      </c>
      <c r="B83" t="s">
        <v>131</v>
      </c>
      <c r="C83">
        <v>3</v>
      </c>
      <c r="D83" s="8">
        <v>2014190.97</v>
      </c>
      <c r="E83" s="8">
        <v>607973.1</v>
      </c>
      <c r="F83" s="8">
        <v>1731787.23</v>
      </c>
      <c r="G83" s="8">
        <v>-325569.36</v>
      </c>
    </row>
    <row r="84" spans="1:7" x14ac:dyDescent="0.25">
      <c r="A84" t="s">
        <v>132</v>
      </c>
      <c r="B84" t="s">
        <v>133</v>
      </c>
      <c r="C84">
        <v>38</v>
      </c>
      <c r="D84" s="8">
        <v>13927032.869999999</v>
      </c>
      <c r="E84" s="8">
        <v>2761827.64</v>
      </c>
      <c r="F84" s="8">
        <v>13495423.810000001</v>
      </c>
      <c r="G84" s="8">
        <v>-2330218.58</v>
      </c>
    </row>
    <row r="85" spans="1:7" x14ac:dyDescent="0.25">
      <c r="A85" t="s">
        <v>134</v>
      </c>
      <c r="B85" t="s">
        <v>135</v>
      </c>
      <c r="C85">
        <v>6</v>
      </c>
      <c r="D85" s="8">
        <v>3971999.09</v>
      </c>
      <c r="E85" s="8">
        <v>1349268.9</v>
      </c>
      <c r="F85" s="8">
        <v>2551527.5699999998</v>
      </c>
      <c r="G85" s="8">
        <v>71202.62</v>
      </c>
    </row>
    <row r="86" spans="1:7" x14ac:dyDescent="0.25">
      <c r="A86" t="s">
        <v>136</v>
      </c>
      <c r="B86" t="s">
        <v>137</v>
      </c>
      <c r="C86">
        <v>18</v>
      </c>
      <c r="D86" s="8">
        <v>41560930.100000001</v>
      </c>
      <c r="E86" s="8">
        <v>14143738.33</v>
      </c>
      <c r="F86" s="8">
        <v>25960180.190000001</v>
      </c>
      <c r="G86" s="8">
        <v>1457011.58</v>
      </c>
    </row>
    <row r="87" spans="1:7" x14ac:dyDescent="0.25">
      <c r="A87" t="s">
        <v>138</v>
      </c>
      <c r="B87" t="s">
        <v>139</v>
      </c>
      <c r="C87">
        <v>3</v>
      </c>
      <c r="D87" s="8">
        <v>1551454.21</v>
      </c>
      <c r="E87" s="8">
        <v>208324.13</v>
      </c>
      <c r="F87" s="8">
        <v>1209046.6100000001</v>
      </c>
      <c r="G87" s="8">
        <v>134083.47</v>
      </c>
    </row>
    <row r="88" spans="1:7" x14ac:dyDescent="0.25">
      <c r="A88" t="s">
        <v>140</v>
      </c>
      <c r="B88" t="s">
        <v>141</v>
      </c>
      <c r="C88">
        <v>75</v>
      </c>
      <c r="D88" s="8">
        <v>55290130.5</v>
      </c>
      <c r="E88" s="8">
        <v>9219867.4600000009</v>
      </c>
      <c r="F88" s="8">
        <v>47318695.420000002</v>
      </c>
      <c r="G88" s="8">
        <v>-1248432.3799999999</v>
      </c>
    </row>
    <row r="89" spans="1:7" x14ac:dyDescent="0.25">
      <c r="A89" t="s">
        <v>142</v>
      </c>
      <c r="B89" t="s">
        <v>143</v>
      </c>
      <c r="C89">
        <v>2</v>
      </c>
      <c r="D89" s="8">
        <v>-51227.79</v>
      </c>
      <c r="E89" s="8">
        <v>-65259.45</v>
      </c>
      <c r="F89" s="8">
        <v>22536.85</v>
      </c>
      <c r="G89" s="8">
        <v>-8505.19</v>
      </c>
    </row>
    <row r="90" spans="1:7" x14ac:dyDescent="0.25">
      <c r="A90" t="s">
        <v>144</v>
      </c>
      <c r="B90" t="s">
        <v>1426</v>
      </c>
      <c r="C90">
        <v>7</v>
      </c>
      <c r="D90" s="8">
        <v>3260459.28</v>
      </c>
      <c r="E90" s="8">
        <v>2861776.52</v>
      </c>
      <c r="F90" s="8">
        <v>4417543.59</v>
      </c>
      <c r="G90" s="8">
        <v>-4018860.83</v>
      </c>
    </row>
    <row r="91" spans="1:7" x14ac:dyDescent="0.25">
      <c r="A91" t="s">
        <v>145</v>
      </c>
      <c r="B91" t="s">
        <v>146</v>
      </c>
      <c r="C91">
        <v>1</v>
      </c>
      <c r="D91" s="8">
        <v>1803000.57</v>
      </c>
      <c r="E91" s="8">
        <v>643985.43999999994</v>
      </c>
      <c r="F91" s="8">
        <v>1159015.1299999999</v>
      </c>
      <c r="G91" s="8">
        <v>0</v>
      </c>
    </row>
    <row r="92" spans="1:7" x14ac:dyDescent="0.25">
      <c r="A92" t="s">
        <v>147</v>
      </c>
      <c r="B92" t="s">
        <v>148</v>
      </c>
      <c r="C92">
        <v>5</v>
      </c>
      <c r="D92" s="8">
        <v>5202876.57</v>
      </c>
      <c r="E92" s="8">
        <v>-334815.15999999997</v>
      </c>
      <c r="F92" s="8">
        <v>6370805.5300000003</v>
      </c>
      <c r="G92" s="8">
        <v>-833113.8</v>
      </c>
    </row>
    <row r="93" spans="1:7" x14ac:dyDescent="0.25">
      <c r="A93" t="s">
        <v>149</v>
      </c>
      <c r="B93" t="s">
        <v>150</v>
      </c>
      <c r="C93">
        <v>7</v>
      </c>
      <c r="D93" s="8">
        <v>5793787.1799999997</v>
      </c>
      <c r="E93" s="8">
        <v>562834.61</v>
      </c>
      <c r="F93" s="8">
        <v>5164371.87</v>
      </c>
      <c r="G93" s="8">
        <v>66580.7</v>
      </c>
    </row>
    <row r="94" spans="1:7" x14ac:dyDescent="0.25">
      <c r="A94" t="s">
        <v>151</v>
      </c>
      <c r="B94" t="s">
        <v>57</v>
      </c>
      <c r="C94">
        <v>2</v>
      </c>
      <c r="D94" s="8">
        <v>2961423.55</v>
      </c>
      <c r="E94" s="8">
        <v>368170.04</v>
      </c>
      <c r="F94" s="8">
        <v>2934158.63</v>
      </c>
      <c r="G94" s="8">
        <v>-340905.12</v>
      </c>
    </row>
    <row r="95" spans="1:7" x14ac:dyDescent="0.25">
      <c r="A95" t="s">
        <v>152</v>
      </c>
      <c r="B95" t="s">
        <v>153</v>
      </c>
      <c r="C95">
        <v>3</v>
      </c>
      <c r="D95" s="8">
        <v>1671223.91</v>
      </c>
      <c r="E95" s="8">
        <v>65854.17</v>
      </c>
      <c r="F95" s="8">
        <v>1552379.54</v>
      </c>
      <c r="G95" s="8">
        <v>52990.2</v>
      </c>
    </row>
    <row r="96" spans="1:7" x14ac:dyDescent="0.25">
      <c r="A96" t="s">
        <v>154</v>
      </c>
      <c r="B96" t="s">
        <v>155</v>
      </c>
      <c r="C96">
        <v>2</v>
      </c>
      <c r="D96" s="8">
        <v>2431543.7400000002</v>
      </c>
      <c r="E96" s="8">
        <v>114494.57</v>
      </c>
      <c r="F96" s="8">
        <v>2276567.85</v>
      </c>
      <c r="G96" s="8">
        <v>40481.32</v>
      </c>
    </row>
    <row r="97" spans="1:7" x14ac:dyDescent="0.25">
      <c r="A97" t="s">
        <v>156</v>
      </c>
      <c r="B97" t="s">
        <v>157</v>
      </c>
      <c r="C97">
        <v>3</v>
      </c>
      <c r="D97" s="8">
        <v>2467538</v>
      </c>
      <c r="E97" s="8">
        <v>436431.92</v>
      </c>
      <c r="F97" s="8">
        <v>2133868.7000000002</v>
      </c>
      <c r="G97" s="8">
        <v>-102762.62</v>
      </c>
    </row>
    <row r="98" spans="1:7" x14ac:dyDescent="0.25">
      <c r="A98" t="s">
        <v>158</v>
      </c>
      <c r="B98" t="s">
        <v>159</v>
      </c>
      <c r="C98">
        <v>2</v>
      </c>
      <c r="D98" s="8">
        <v>19550419.300000001</v>
      </c>
      <c r="E98" s="8">
        <v>7238515.4800000004</v>
      </c>
      <c r="F98" s="8">
        <v>11150903.77</v>
      </c>
      <c r="G98" s="8">
        <v>1161000.05</v>
      </c>
    </row>
    <row r="99" spans="1:7" x14ac:dyDescent="0.25">
      <c r="A99" t="s">
        <v>160</v>
      </c>
      <c r="B99" t="s">
        <v>161</v>
      </c>
      <c r="C99">
        <v>5</v>
      </c>
      <c r="D99" s="8">
        <v>2909418.57</v>
      </c>
      <c r="E99" s="8">
        <v>-239709.79</v>
      </c>
      <c r="F99" s="8">
        <v>3034910.53</v>
      </c>
      <c r="G99" s="8">
        <v>114217.83</v>
      </c>
    </row>
    <row r="100" spans="1:7" x14ac:dyDescent="0.25">
      <c r="A100" t="s">
        <v>162</v>
      </c>
      <c r="B100" t="s">
        <v>163</v>
      </c>
      <c r="C100">
        <v>2</v>
      </c>
      <c r="D100" s="8">
        <v>1401784.1</v>
      </c>
      <c r="E100" s="8">
        <v>468399.97</v>
      </c>
      <c r="F100" s="8">
        <v>875165.26</v>
      </c>
      <c r="G100" s="8">
        <v>58218.87</v>
      </c>
    </row>
    <row r="101" spans="1:7" x14ac:dyDescent="0.25">
      <c r="A101" t="s">
        <v>164</v>
      </c>
      <c r="B101" t="s">
        <v>82</v>
      </c>
      <c r="C101">
        <v>8</v>
      </c>
      <c r="D101" s="8">
        <v>3823784.95</v>
      </c>
      <c r="E101" s="8">
        <v>334327.59000000003</v>
      </c>
      <c r="F101" s="8">
        <v>3402730.56</v>
      </c>
      <c r="G101" s="8">
        <v>86726.8</v>
      </c>
    </row>
    <row r="102" spans="1:7" x14ac:dyDescent="0.25">
      <c r="A102" t="s">
        <v>165</v>
      </c>
      <c r="B102" t="s">
        <v>166</v>
      </c>
      <c r="C102">
        <v>2</v>
      </c>
      <c r="D102" s="8">
        <v>-230469.24</v>
      </c>
      <c r="E102" s="8">
        <v>-86164.77</v>
      </c>
      <c r="F102" s="8">
        <v>-30717.26</v>
      </c>
      <c r="G102" s="8">
        <v>-113587.21</v>
      </c>
    </row>
    <row r="103" spans="1:7" x14ac:dyDescent="0.25">
      <c r="A103" t="s">
        <v>167</v>
      </c>
      <c r="B103" t="s">
        <v>168</v>
      </c>
      <c r="C103">
        <v>2</v>
      </c>
      <c r="D103" s="8">
        <v>-33325.040000000001</v>
      </c>
      <c r="E103" s="8">
        <v>-2865.19</v>
      </c>
      <c r="F103" s="8">
        <v>-15731.1</v>
      </c>
      <c r="G103" s="8">
        <v>-14728.75</v>
      </c>
    </row>
    <row r="104" spans="1:7" x14ac:dyDescent="0.25">
      <c r="A104" t="s">
        <v>169</v>
      </c>
      <c r="B104" t="s">
        <v>59</v>
      </c>
      <c r="C104">
        <v>4</v>
      </c>
      <c r="D104" s="8">
        <v>15868803.470000001</v>
      </c>
      <c r="E104" s="8">
        <v>6705296.9199999999</v>
      </c>
      <c r="F104" s="8">
        <v>8956309.7899999991</v>
      </c>
      <c r="G104" s="8">
        <v>207196.76</v>
      </c>
    </row>
    <row r="105" spans="1:7" x14ac:dyDescent="0.25">
      <c r="A105" t="s">
        <v>171</v>
      </c>
      <c r="B105" t="s">
        <v>57</v>
      </c>
      <c r="C105">
        <v>2</v>
      </c>
      <c r="D105" s="8">
        <v>1963093.74</v>
      </c>
      <c r="E105" s="8">
        <v>-52795.89</v>
      </c>
      <c r="F105" s="8">
        <v>2198264.48</v>
      </c>
      <c r="G105" s="8">
        <v>-182374.85</v>
      </c>
    </row>
    <row r="106" spans="1:7" x14ac:dyDescent="0.25">
      <c r="A106" t="s">
        <v>172</v>
      </c>
      <c r="B106" t="s">
        <v>173</v>
      </c>
      <c r="C106">
        <v>1</v>
      </c>
      <c r="D106" s="8">
        <v>75380.460000000006</v>
      </c>
      <c r="E106" s="8">
        <v>11318.29</v>
      </c>
      <c r="F106" s="8">
        <v>64062.17</v>
      </c>
      <c r="G106" s="8">
        <v>0</v>
      </c>
    </row>
    <row r="107" spans="1:7" x14ac:dyDescent="0.25">
      <c r="A107" t="s">
        <v>174</v>
      </c>
      <c r="B107" t="s">
        <v>1427</v>
      </c>
      <c r="C107">
        <v>2</v>
      </c>
      <c r="D107" s="8">
        <v>1286285.3999999999</v>
      </c>
      <c r="E107" s="8">
        <v>298477.5</v>
      </c>
      <c r="F107" s="8">
        <v>1059253.5</v>
      </c>
      <c r="G107" s="8">
        <v>-71445.600000000006</v>
      </c>
    </row>
    <row r="108" spans="1:7" x14ac:dyDescent="0.25">
      <c r="A108" t="s">
        <v>175</v>
      </c>
      <c r="B108" t="s">
        <v>57</v>
      </c>
      <c r="C108">
        <v>2</v>
      </c>
      <c r="D108" s="8">
        <v>1960534.69</v>
      </c>
      <c r="E108" s="8">
        <v>-16006.74</v>
      </c>
      <c r="F108" s="8">
        <v>2054114.09</v>
      </c>
      <c r="G108" s="8">
        <v>-77572.66</v>
      </c>
    </row>
    <row r="109" spans="1:7" x14ac:dyDescent="0.25">
      <c r="A109" t="s">
        <v>176</v>
      </c>
      <c r="B109" t="s">
        <v>177</v>
      </c>
      <c r="C109">
        <v>5</v>
      </c>
      <c r="D109" s="8">
        <v>1562884.04</v>
      </c>
      <c r="E109" s="8">
        <v>-219951.51</v>
      </c>
      <c r="F109" s="8">
        <v>1851719.33</v>
      </c>
      <c r="G109" s="8">
        <v>-68883.78</v>
      </c>
    </row>
    <row r="110" spans="1:7" x14ac:dyDescent="0.25">
      <c r="A110" t="s">
        <v>178</v>
      </c>
      <c r="B110" t="s">
        <v>179</v>
      </c>
      <c r="C110">
        <v>2</v>
      </c>
      <c r="D110" s="8">
        <v>-32020.03</v>
      </c>
      <c r="E110" s="8">
        <v>-16883.78</v>
      </c>
      <c r="F110" s="8">
        <v>75983.8</v>
      </c>
      <c r="G110" s="8">
        <v>-91120.05</v>
      </c>
    </row>
    <row r="111" spans="1:7" x14ac:dyDescent="0.25">
      <c r="A111" t="s">
        <v>180</v>
      </c>
      <c r="B111" t="s">
        <v>1427</v>
      </c>
      <c r="C111">
        <v>4</v>
      </c>
      <c r="D111" s="8">
        <v>-1327489.67</v>
      </c>
      <c r="E111" s="8">
        <v>185086.96</v>
      </c>
      <c r="F111" s="8">
        <v>-734891.95</v>
      </c>
      <c r="G111" s="8">
        <v>-777684.68</v>
      </c>
    </row>
    <row r="112" spans="1:7" x14ac:dyDescent="0.25">
      <c r="A112" t="s">
        <v>181</v>
      </c>
      <c r="B112" t="s">
        <v>182</v>
      </c>
      <c r="C112">
        <v>2</v>
      </c>
      <c r="D112" s="8">
        <v>118330.89</v>
      </c>
      <c r="E112" s="8">
        <v>48968.13</v>
      </c>
      <c r="F112" s="8">
        <v>71237.66</v>
      </c>
      <c r="G112" s="8">
        <v>-1874.9</v>
      </c>
    </row>
    <row r="113" spans="1:7" x14ac:dyDescent="0.25">
      <c r="A113" t="s">
        <v>183</v>
      </c>
      <c r="B113" t="s">
        <v>184</v>
      </c>
      <c r="C113">
        <v>4</v>
      </c>
      <c r="D113" s="8">
        <v>406193.18</v>
      </c>
      <c r="E113" s="8">
        <v>82176.98</v>
      </c>
      <c r="F113" s="8">
        <v>432178.33</v>
      </c>
      <c r="G113" s="8">
        <v>-108162.13</v>
      </c>
    </row>
    <row r="114" spans="1:7" x14ac:dyDescent="0.25">
      <c r="A114" t="s">
        <v>1428</v>
      </c>
      <c r="B114" t="s">
        <v>1429</v>
      </c>
      <c r="C114">
        <v>2</v>
      </c>
      <c r="D114" s="8">
        <v>104582.93</v>
      </c>
      <c r="E114" s="8">
        <v>20466.45</v>
      </c>
      <c r="F114" s="8">
        <v>75651.649999999994</v>
      </c>
      <c r="G114" s="8">
        <v>8464.83</v>
      </c>
    </row>
    <row r="115" spans="1:7" x14ac:dyDescent="0.25">
      <c r="A115" t="s">
        <v>185</v>
      </c>
      <c r="B115" t="s">
        <v>50</v>
      </c>
      <c r="C115">
        <v>9</v>
      </c>
      <c r="D115" s="8">
        <v>5037914.83</v>
      </c>
      <c r="E115" s="8">
        <v>1237971.5900000001</v>
      </c>
      <c r="F115" s="8">
        <v>3819700.06</v>
      </c>
      <c r="G115" s="8">
        <v>-19756.82</v>
      </c>
    </row>
    <row r="116" spans="1:7" x14ac:dyDescent="0.25">
      <c r="A116" t="s">
        <v>186</v>
      </c>
      <c r="B116" t="s">
        <v>187</v>
      </c>
      <c r="C116">
        <v>3</v>
      </c>
      <c r="D116" s="8">
        <v>426497.84</v>
      </c>
      <c r="E116" s="8">
        <v>304566.78000000003</v>
      </c>
      <c r="F116" s="8">
        <v>788124.07</v>
      </c>
      <c r="G116" s="8">
        <v>-666193.01</v>
      </c>
    </row>
    <row r="117" spans="1:7" x14ac:dyDescent="0.25">
      <c r="A117" t="s">
        <v>188</v>
      </c>
      <c r="B117" t="s">
        <v>163</v>
      </c>
      <c r="C117">
        <v>3</v>
      </c>
      <c r="D117" s="8">
        <v>4339008.8899999997</v>
      </c>
      <c r="E117" s="8">
        <v>1972202.95</v>
      </c>
      <c r="F117" s="8">
        <v>2377190.44</v>
      </c>
      <c r="G117" s="8">
        <v>-10384.5</v>
      </c>
    </row>
    <row r="118" spans="1:7" x14ac:dyDescent="0.25">
      <c r="A118" t="s">
        <v>189</v>
      </c>
      <c r="B118" t="s">
        <v>1430</v>
      </c>
      <c r="C118">
        <v>3</v>
      </c>
      <c r="D118" s="8">
        <v>365612.95</v>
      </c>
      <c r="E118" s="8">
        <v>169537.19</v>
      </c>
      <c r="F118" s="8">
        <v>170226.36</v>
      </c>
      <c r="G118" s="8">
        <v>25849.4</v>
      </c>
    </row>
    <row r="119" spans="1:7" x14ac:dyDescent="0.25">
      <c r="A119" t="s">
        <v>191</v>
      </c>
      <c r="B119" t="s">
        <v>41</v>
      </c>
      <c r="C119">
        <v>3</v>
      </c>
      <c r="D119" s="8">
        <v>2483401.48</v>
      </c>
      <c r="E119" s="8">
        <v>431639.09</v>
      </c>
      <c r="F119" s="8">
        <v>2055024.07</v>
      </c>
      <c r="G119" s="8">
        <v>-3261.68</v>
      </c>
    </row>
    <row r="120" spans="1:7" x14ac:dyDescent="0.25">
      <c r="A120" t="s">
        <v>192</v>
      </c>
      <c r="B120" t="s">
        <v>193</v>
      </c>
      <c r="C120">
        <v>2</v>
      </c>
      <c r="D120" s="8">
        <v>51621.47</v>
      </c>
      <c r="E120" s="8">
        <v>3058.28</v>
      </c>
      <c r="F120" s="8">
        <v>75470.399999999994</v>
      </c>
      <c r="G120" s="8">
        <v>-26907.21</v>
      </c>
    </row>
    <row r="121" spans="1:7" x14ac:dyDescent="0.25">
      <c r="A121" t="s">
        <v>194</v>
      </c>
      <c r="B121" t="s">
        <v>195</v>
      </c>
      <c r="C121">
        <v>1</v>
      </c>
      <c r="D121" s="8">
        <v>188348.22</v>
      </c>
      <c r="E121" s="8">
        <v>-60369.68</v>
      </c>
      <c r="F121" s="8">
        <v>-31235.24</v>
      </c>
      <c r="G121" s="8">
        <v>279953.14</v>
      </c>
    </row>
    <row r="122" spans="1:7" x14ac:dyDescent="0.25">
      <c r="A122" t="s">
        <v>196</v>
      </c>
      <c r="B122" t="s">
        <v>1430</v>
      </c>
      <c r="C122">
        <v>3</v>
      </c>
      <c r="D122" s="8">
        <v>925122.63</v>
      </c>
      <c r="E122" s="8">
        <v>138779.89000000001</v>
      </c>
      <c r="F122" s="8">
        <v>754112.15</v>
      </c>
      <c r="G122" s="8">
        <v>32230.59</v>
      </c>
    </row>
    <row r="123" spans="1:7" x14ac:dyDescent="0.25">
      <c r="A123" t="s">
        <v>197</v>
      </c>
      <c r="B123" t="s">
        <v>198</v>
      </c>
      <c r="C123">
        <v>2</v>
      </c>
      <c r="D123" s="8">
        <v>747181.92</v>
      </c>
      <c r="E123" s="8">
        <v>87360.639999999999</v>
      </c>
      <c r="F123" s="8">
        <v>659821.28</v>
      </c>
      <c r="G123" s="8">
        <v>0</v>
      </c>
    </row>
    <row r="124" spans="1:7" x14ac:dyDescent="0.25">
      <c r="A124" t="s">
        <v>199</v>
      </c>
      <c r="B124" t="s">
        <v>200</v>
      </c>
      <c r="C124">
        <v>2</v>
      </c>
      <c r="D124" s="8">
        <v>12966.37</v>
      </c>
      <c r="E124" s="8">
        <v>-99055.35</v>
      </c>
      <c r="F124" s="8">
        <v>205959.15</v>
      </c>
      <c r="G124" s="8">
        <v>-93937.43</v>
      </c>
    </row>
    <row r="125" spans="1:7" x14ac:dyDescent="0.25">
      <c r="A125" t="s">
        <v>201</v>
      </c>
      <c r="B125" t="s">
        <v>57</v>
      </c>
      <c r="C125">
        <v>14</v>
      </c>
      <c r="D125" s="8">
        <v>72709233.019999996</v>
      </c>
      <c r="E125" s="8">
        <v>9237409.3399999999</v>
      </c>
      <c r="F125" s="8">
        <v>65094930.149999999</v>
      </c>
      <c r="G125" s="8">
        <v>-1623106.47</v>
      </c>
    </row>
    <row r="126" spans="1:7" x14ac:dyDescent="0.25">
      <c r="A126" t="s">
        <v>202</v>
      </c>
      <c r="B126" t="s">
        <v>41</v>
      </c>
      <c r="C126">
        <v>4</v>
      </c>
      <c r="D126" s="8">
        <v>3332982.47</v>
      </c>
      <c r="E126" s="8">
        <v>518095.34</v>
      </c>
      <c r="F126" s="8">
        <v>2939507.2</v>
      </c>
      <c r="G126" s="8">
        <v>-124620.07</v>
      </c>
    </row>
    <row r="127" spans="1:7" x14ac:dyDescent="0.25">
      <c r="A127" t="s">
        <v>203</v>
      </c>
      <c r="B127" t="s">
        <v>204</v>
      </c>
      <c r="C127">
        <v>2</v>
      </c>
      <c r="D127" s="8">
        <v>2297049.56</v>
      </c>
      <c r="E127" s="8">
        <v>246547.73</v>
      </c>
      <c r="F127" s="8">
        <v>1833930.29</v>
      </c>
      <c r="G127" s="8">
        <v>216571.54</v>
      </c>
    </row>
    <row r="128" spans="1:7" x14ac:dyDescent="0.25">
      <c r="A128" t="s">
        <v>205</v>
      </c>
      <c r="B128" t="s">
        <v>206</v>
      </c>
      <c r="C128">
        <v>2</v>
      </c>
      <c r="D128" s="8">
        <v>-185239.26</v>
      </c>
      <c r="E128" s="8">
        <v>-100841.62</v>
      </c>
      <c r="F128" s="8">
        <v>-34246.730000000003</v>
      </c>
      <c r="G128" s="8">
        <v>-50150.91</v>
      </c>
    </row>
    <row r="129" spans="1:7" x14ac:dyDescent="0.25">
      <c r="A129" t="s">
        <v>1431</v>
      </c>
      <c r="B129" t="s">
        <v>1432</v>
      </c>
      <c r="C129">
        <v>2</v>
      </c>
      <c r="D129" s="8">
        <v>-677.62</v>
      </c>
      <c r="E129" s="8">
        <v>-281.77</v>
      </c>
      <c r="F129" s="8">
        <v>-266.63</v>
      </c>
      <c r="G129" s="8">
        <v>-129.22</v>
      </c>
    </row>
    <row r="130" spans="1:7" x14ac:dyDescent="0.25">
      <c r="A130" t="s">
        <v>207</v>
      </c>
      <c r="B130" t="s">
        <v>208</v>
      </c>
      <c r="C130">
        <v>6</v>
      </c>
      <c r="D130" s="8">
        <v>497549.56</v>
      </c>
      <c r="E130" s="8">
        <v>87584.07</v>
      </c>
      <c r="F130" s="8">
        <v>407576.36</v>
      </c>
      <c r="G130" s="8">
        <v>2389.13</v>
      </c>
    </row>
    <row r="131" spans="1:7" x14ac:dyDescent="0.25">
      <c r="A131" t="s">
        <v>209</v>
      </c>
      <c r="B131" t="s">
        <v>210</v>
      </c>
      <c r="C131">
        <v>4</v>
      </c>
      <c r="D131" s="8">
        <v>313773.18</v>
      </c>
      <c r="E131" s="8">
        <v>156527.20000000001</v>
      </c>
      <c r="F131" s="8">
        <v>193386.36</v>
      </c>
      <c r="G131" s="8">
        <v>-36140.379999999997</v>
      </c>
    </row>
    <row r="132" spans="1:7" x14ac:dyDescent="0.25">
      <c r="A132" t="s">
        <v>211</v>
      </c>
      <c r="B132" t="s">
        <v>204</v>
      </c>
      <c r="C132">
        <v>2</v>
      </c>
      <c r="D132" s="8">
        <v>7079486.9000000004</v>
      </c>
      <c r="E132" s="8">
        <v>688773.2</v>
      </c>
      <c r="F132" s="8">
        <v>6199589.71</v>
      </c>
      <c r="G132" s="8">
        <v>191123.99</v>
      </c>
    </row>
    <row r="133" spans="1:7" x14ac:dyDescent="0.25">
      <c r="A133" t="s">
        <v>212</v>
      </c>
      <c r="B133" t="s">
        <v>213</v>
      </c>
      <c r="C133">
        <v>4</v>
      </c>
      <c r="D133" s="8">
        <v>3366894.32</v>
      </c>
      <c r="E133" s="8">
        <v>887532.81</v>
      </c>
      <c r="F133" s="8">
        <v>2484323.0699999998</v>
      </c>
      <c r="G133" s="8">
        <v>-4961.5600000000004</v>
      </c>
    </row>
    <row r="134" spans="1:7" x14ac:dyDescent="0.25">
      <c r="A134" t="s">
        <v>214</v>
      </c>
      <c r="B134" t="s">
        <v>215</v>
      </c>
      <c r="C134">
        <v>3</v>
      </c>
      <c r="D134" s="8">
        <v>569852.61</v>
      </c>
      <c r="E134" s="8">
        <v>155753.76</v>
      </c>
      <c r="F134" s="8">
        <v>420163.54</v>
      </c>
      <c r="G134" s="8">
        <v>-6064.69</v>
      </c>
    </row>
    <row r="135" spans="1:7" x14ac:dyDescent="0.25">
      <c r="A135" t="s">
        <v>216</v>
      </c>
      <c r="B135" t="s">
        <v>217</v>
      </c>
      <c r="C135">
        <v>3</v>
      </c>
      <c r="D135" s="8">
        <v>955510.27</v>
      </c>
      <c r="E135" s="8">
        <v>261544.44</v>
      </c>
      <c r="F135" s="8">
        <v>719290.04</v>
      </c>
      <c r="G135" s="8">
        <v>-25324.21</v>
      </c>
    </row>
    <row r="136" spans="1:7" x14ac:dyDescent="0.25">
      <c r="A136" t="s">
        <v>1433</v>
      </c>
      <c r="B136" t="s">
        <v>1434</v>
      </c>
      <c r="C136">
        <v>3</v>
      </c>
      <c r="D136" s="8">
        <v>88136.37</v>
      </c>
      <c r="E136" s="8">
        <v>16406.23</v>
      </c>
      <c r="F136" s="8">
        <v>65595.44</v>
      </c>
      <c r="G136" s="8">
        <v>6134.7</v>
      </c>
    </row>
    <row r="137" spans="1:7" x14ac:dyDescent="0.25">
      <c r="A137" t="s">
        <v>218</v>
      </c>
      <c r="B137" t="s">
        <v>219</v>
      </c>
      <c r="C137">
        <v>6</v>
      </c>
      <c r="D137" s="8">
        <v>2198167.65</v>
      </c>
      <c r="E137" s="8">
        <v>66483.17</v>
      </c>
      <c r="F137" s="8">
        <v>1401908.92</v>
      </c>
      <c r="G137" s="8">
        <v>729775.56</v>
      </c>
    </row>
    <row r="138" spans="1:7" x14ac:dyDescent="0.25">
      <c r="A138" t="s">
        <v>220</v>
      </c>
      <c r="B138" t="s">
        <v>41</v>
      </c>
      <c r="C138">
        <v>4</v>
      </c>
      <c r="D138" s="8">
        <v>685387.85</v>
      </c>
      <c r="E138" s="8">
        <v>183360.67</v>
      </c>
      <c r="F138" s="8">
        <v>638558.5</v>
      </c>
      <c r="G138" s="8">
        <v>-136531.32</v>
      </c>
    </row>
    <row r="139" spans="1:7" x14ac:dyDescent="0.25">
      <c r="A139" t="s">
        <v>1435</v>
      </c>
      <c r="B139" t="s">
        <v>1436</v>
      </c>
      <c r="C139">
        <v>2</v>
      </c>
      <c r="D139" s="8">
        <v>82532.210000000006</v>
      </c>
      <c r="E139" s="8">
        <v>55798.3</v>
      </c>
      <c r="F139" s="8">
        <v>84795.29</v>
      </c>
      <c r="G139" s="8">
        <v>-58061.38</v>
      </c>
    </row>
    <row r="140" spans="1:7" x14ac:dyDescent="0.25">
      <c r="A140" t="s">
        <v>221</v>
      </c>
      <c r="B140" t="s">
        <v>222</v>
      </c>
      <c r="C140">
        <v>2</v>
      </c>
      <c r="D140" s="8">
        <v>246832.01</v>
      </c>
      <c r="E140" s="8">
        <v>48931.63</v>
      </c>
      <c r="F140" s="8">
        <v>197656.52</v>
      </c>
      <c r="G140" s="8">
        <v>243.86</v>
      </c>
    </row>
    <row r="141" spans="1:7" x14ac:dyDescent="0.25">
      <c r="A141" t="s">
        <v>223</v>
      </c>
      <c r="B141" t="s">
        <v>41</v>
      </c>
      <c r="C141">
        <v>3</v>
      </c>
      <c r="D141" s="8">
        <v>652066.85</v>
      </c>
      <c r="E141" s="8">
        <v>223410.24</v>
      </c>
      <c r="F141" s="8">
        <v>460075.26</v>
      </c>
      <c r="G141" s="8">
        <v>-31418.65</v>
      </c>
    </row>
    <row r="142" spans="1:7" x14ac:dyDescent="0.25">
      <c r="A142" t="s">
        <v>224</v>
      </c>
      <c r="B142" t="s">
        <v>57</v>
      </c>
      <c r="C142">
        <v>1</v>
      </c>
      <c r="D142" s="8">
        <v>247005.73</v>
      </c>
      <c r="E142" s="8">
        <v>30841.919999999998</v>
      </c>
      <c r="F142" s="8">
        <v>218153.51</v>
      </c>
      <c r="G142" s="8">
        <v>-1989.7</v>
      </c>
    </row>
    <row r="143" spans="1:7" x14ac:dyDescent="0.25">
      <c r="A143" t="s">
        <v>1437</v>
      </c>
      <c r="B143" t="s">
        <v>1438</v>
      </c>
      <c r="C143">
        <v>1</v>
      </c>
      <c r="D143" s="8">
        <v>-13662.52</v>
      </c>
      <c r="E143" s="8">
        <v>-5588.37</v>
      </c>
      <c r="F143" s="8">
        <v>-8074.15</v>
      </c>
      <c r="G143" s="8">
        <v>0</v>
      </c>
    </row>
    <row r="144" spans="1:7" x14ac:dyDescent="0.25">
      <c r="A144" t="s">
        <v>225</v>
      </c>
      <c r="B144" t="s">
        <v>226</v>
      </c>
      <c r="C144">
        <v>1</v>
      </c>
      <c r="D144" s="8">
        <v>190975.27</v>
      </c>
      <c r="E144" s="8">
        <v>20764.36</v>
      </c>
      <c r="F144" s="8">
        <v>328907.15999999997</v>
      </c>
      <c r="G144" s="8">
        <v>-158696.25</v>
      </c>
    </row>
    <row r="145" spans="1:7" x14ac:dyDescent="0.25">
      <c r="A145" t="s">
        <v>227</v>
      </c>
      <c r="B145" t="s">
        <v>228</v>
      </c>
      <c r="C145">
        <v>2</v>
      </c>
      <c r="D145" s="8">
        <v>451494.29</v>
      </c>
      <c r="E145" s="8">
        <v>2158.64</v>
      </c>
      <c r="F145" s="8">
        <v>443564.29</v>
      </c>
      <c r="G145" s="8">
        <v>5771.36</v>
      </c>
    </row>
    <row r="146" spans="1:7" x14ac:dyDescent="0.25">
      <c r="A146" t="s">
        <v>229</v>
      </c>
      <c r="B146" t="s">
        <v>230</v>
      </c>
      <c r="C146">
        <v>2</v>
      </c>
      <c r="D146" s="8">
        <v>2380857.35</v>
      </c>
      <c r="E146" s="8">
        <v>527210.21</v>
      </c>
      <c r="F146" s="8">
        <v>1853647.14</v>
      </c>
      <c r="G146" s="8">
        <v>0</v>
      </c>
    </row>
    <row r="147" spans="1:7" x14ac:dyDescent="0.25">
      <c r="A147" t="s">
        <v>1439</v>
      </c>
      <c r="B147" t="s">
        <v>1440</v>
      </c>
      <c r="C147">
        <v>2</v>
      </c>
      <c r="D147" s="8">
        <v>18697.79</v>
      </c>
      <c r="E147" s="8">
        <v>-107693.4</v>
      </c>
      <c r="F147" s="8">
        <v>140857.01999999999</v>
      </c>
      <c r="G147" s="8">
        <v>-14465.83</v>
      </c>
    </row>
    <row r="148" spans="1:7" x14ac:dyDescent="0.25">
      <c r="A148" t="s">
        <v>231</v>
      </c>
      <c r="B148" t="s">
        <v>232</v>
      </c>
      <c r="C148">
        <v>2</v>
      </c>
      <c r="D148" s="8">
        <v>5172934.5199999996</v>
      </c>
      <c r="E148" s="8">
        <v>2066287.1</v>
      </c>
      <c r="F148" s="8">
        <v>3113203.98</v>
      </c>
      <c r="G148" s="8">
        <v>-6556.56</v>
      </c>
    </row>
    <row r="149" spans="1:7" x14ac:dyDescent="0.25">
      <c r="A149" t="s">
        <v>233</v>
      </c>
      <c r="B149" t="s">
        <v>234</v>
      </c>
      <c r="C149">
        <v>1</v>
      </c>
      <c r="D149" s="8">
        <v>-50618.91</v>
      </c>
      <c r="E149" s="8">
        <v>-56961.1</v>
      </c>
      <c r="F149" s="8">
        <v>33469.54</v>
      </c>
      <c r="G149" s="8">
        <v>-27127.35</v>
      </c>
    </row>
    <row r="150" spans="1:7" x14ac:dyDescent="0.25">
      <c r="A150" t="s">
        <v>235</v>
      </c>
      <c r="B150" t="s">
        <v>236</v>
      </c>
      <c r="C150">
        <v>1</v>
      </c>
      <c r="D150" s="8">
        <v>227613.6</v>
      </c>
      <c r="E150" s="8">
        <v>20399.37</v>
      </c>
      <c r="F150" s="8">
        <v>207214.23</v>
      </c>
      <c r="G150" s="8">
        <v>0</v>
      </c>
    </row>
    <row r="151" spans="1:7" x14ac:dyDescent="0.25">
      <c r="A151" t="s">
        <v>237</v>
      </c>
      <c r="B151" t="s">
        <v>587</v>
      </c>
      <c r="C151">
        <v>2</v>
      </c>
      <c r="D151" s="8">
        <v>221281.18</v>
      </c>
      <c r="E151" s="8">
        <v>-106344.08</v>
      </c>
      <c r="F151" s="8">
        <v>629362.28</v>
      </c>
      <c r="G151" s="8">
        <v>-301737.02</v>
      </c>
    </row>
    <row r="152" spans="1:7" x14ac:dyDescent="0.25">
      <c r="A152" t="s">
        <v>238</v>
      </c>
      <c r="B152" t="s">
        <v>236</v>
      </c>
      <c r="C152">
        <v>18</v>
      </c>
      <c r="D152" s="8">
        <v>18364684.670000002</v>
      </c>
      <c r="E152" s="8">
        <v>4924968.13</v>
      </c>
      <c r="F152" s="8">
        <v>13329261.41</v>
      </c>
      <c r="G152" s="8">
        <v>110455.13</v>
      </c>
    </row>
    <row r="153" spans="1:7" x14ac:dyDescent="0.25">
      <c r="A153" t="s">
        <v>239</v>
      </c>
      <c r="B153" t="s">
        <v>240</v>
      </c>
      <c r="C153">
        <v>6</v>
      </c>
      <c r="D153" s="8">
        <v>17428201.039999999</v>
      </c>
      <c r="E153" s="8">
        <v>4389384.12</v>
      </c>
      <c r="F153" s="8">
        <v>13496870.310000001</v>
      </c>
      <c r="G153" s="8">
        <v>-458053.39</v>
      </c>
    </row>
    <row r="154" spans="1:7" x14ac:dyDescent="0.25">
      <c r="A154" t="s">
        <v>241</v>
      </c>
      <c r="B154" t="s">
        <v>242</v>
      </c>
      <c r="C154">
        <v>4</v>
      </c>
      <c r="D154" s="8">
        <v>62031.4</v>
      </c>
      <c r="E154" s="8">
        <v>126752.45</v>
      </c>
      <c r="F154" s="8">
        <v>814883.98</v>
      </c>
      <c r="G154" s="8">
        <v>-879605.03</v>
      </c>
    </row>
    <row r="155" spans="1:7" x14ac:dyDescent="0.25">
      <c r="A155" t="s">
        <v>1441</v>
      </c>
      <c r="B155" t="s">
        <v>685</v>
      </c>
      <c r="C155">
        <v>1</v>
      </c>
      <c r="D155" s="8">
        <v>-28542.69</v>
      </c>
      <c r="E155" s="8">
        <v>-4205.59</v>
      </c>
      <c r="F155" s="8">
        <v>-24337.1</v>
      </c>
      <c r="G155" s="8">
        <v>0</v>
      </c>
    </row>
    <row r="156" spans="1:7" x14ac:dyDescent="0.25">
      <c r="A156" t="s">
        <v>243</v>
      </c>
      <c r="B156" t="s">
        <v>244</v>
      </c>
      <c r="C156">
        <v>1</v>
      </c>
      <c r="D156" s="8">
        <v>572889.79</v>
      </c>
      <c r="E156" s="8">
        <v>39807.019999999997</v>
      </c>
      <c r="F156" s="8">
        <v>669513.4</v>
      </c>
      <c r="G156" s="8">
        <v>-136430.63</v>
      </c>
    </row>
    <row r="157" spans="1:7" x14ac:dyDescent="0.25">
      <c r="A157" t="s">
        <v>245</v>
      </c>
      <c r="B157" t="s">
        <v>246</v>
      </c>
      <c r="C157">
        <v>1</v>
      </c>
      <c r="D157" s="8">
        <v>4981177.5199999996</v>
      </c>
      <c r="E157" s="8">
        <v>-250893.21</v>
      </c>
      <c r="F157" s="8">
        <v>5232070.7300000004</v>
      </c>
      <c r="G157" s="8">
        <v>0</v>
      </c>
    </row>
    <row r="158" spans="1:7" x14ac:dyDescent="0.25">
      <c r="A158" t="s">
        <v>247</v>
      </c>
      <c r="B158" t="s">
        <v>50</v>
      </c>
      <c r="C158">
        <v>54</v>
      </c>
      <c r="D158" s="8">
        <v>44717748.119999997</v>
      </c>
      <c r="E158" s="8">
        <v>10469227.560000001</v>
      </c>
      <c r="F158" s="8">
        <v>32938311.120000001</v>
      </c>
      <c r="G158" s="8">
        <v>1310209.44</v>
      </c>
    </row>
    <row r="159" spans="1:7" x14ac:dyDescent="0.25">
      <c r="A159" t="s">
        <v>248</v>
      </c>
      <c r="B159" t="s">
        <v>249</v>
      </c>
      <c r="C159">
        <v>3</v>
      </c>
      <c r="D159" s="8">
        <v>538376.56999999995</v>
      </c>
      <c r="E159" s="8">
        <v>0</v>
      </c>
      <c r="F159" s="8">
        <v>446329.04</v>
      </c>
      <c r="G159" s="8">
        <v>92047.53</v>
      </c>
    </row>
    <row r="160" spans="1:7" x14ac:dyDescent="0.25">
      <c r="A160" t="s">
        <v>250</v>
      </c>
      <c r="B160" t="s">
        <v>251</v>
      </c>
      <c r="C160">
        <v>2</v>
      </c>
      <c r="D160" s="8">
        <v>427902.42</v>
      </c>
      <c r="E160" s="8">
        <v>36359.269999999997</v>
      </c>
      <c r="F160" s="8">
        <v>388207.33</v>
      </c>
      <c r="G160" s="8">
        <v>3335.82</v>
      </c>
    </row>
    <row r="161" spans="1:7" x14ac:dyDescent="0.25">
      <c r="A161" t="s">
        <v>252</v>
      </c>
      <c r="B161" t="s">
        <v>253</v>
      </c>
      <c r="C161">
        <v>2</v>
      </c>
      <c r="D161" s="8">
        <v>168116.44</v>
      </c>
      <c r="E161" s="8">
        <v>69377.61</v>
      </c>
      <c r="F161" s="8">
        <v>98738.83</v>
      </c>
      <c r="G161" s="8">
        <v>0</v>
      </c>
    </row>
    <row r="162" spans="1:7" x14ac:dyDescent="0.25">
      <c r="A162" t="s">
        <v>254</v>
      </c>
      <c r="B162" t="s">
        <v>255</v>
      </c>
      <c r="C162">
        <v>6</v>
      </c>
      <c r="D162" s="8">
        <v>3819253.21</v>
      </c>
      <c r="E162" s="8">
        <v>182845.7</v>
      </c>
      <c r="F162" s="8">
        <v>4187463.63</v>
      </c>
      <c r="G162" s="8">
        <v>-551056.12</v>
      </c>
    </row>
    <row r="163" spans="1:7" x14ac:dyDescent="0.25">
      <c r="A163" t="s">
        <v>256</v>
      </c>
      <c r="B163" t="s">
        <v>257</v>
      </c>
      <c r="C163">
        <v>1</v>
      </c>
      <c r="D163" s="8">
        <v>87730.81</v>
      </c>
      <c r="E163" s="8">
        <v>-32606.87</v>
      </c>
      <c r="F163" s="8">
        <v>120337.68</v>
      </c>
      <c r="G163" s="8">
        <v>0</v>
      </c>
    </row>
    <row r="164" spans="1:7" x14ac:dyDescent="0.25">
      <c r="A164" t="s">
        <v>258</v>
      </c>
      <c r="B164" t="s">
        <v>57</v>
      </c>
      <c r="C164">
        <v>2</v>
      </c>
      <c r="D164" s="8">
        <v>1198476.1000000001</v>
      </c>
      <c r="E164" s="8">
        <v>-802766.92</v>
      </c>
      <c r="F164" s="8">
        <v>2398771.5</v>
      </c>
      <c r="G164" s="8">
        <v>-397528.48</v>
      </c>
    </row>
    <row r="165" spans="1:7" x14ac:dyDescent="0.25">
      <c r="A165" t="s">
        <v>259</v>
      </c>
      <c r="B165" t="s">
        <v>55</v>
      </c>
      <c r="C165">
        <v>2</v>
      </c>
      <c r="D165" s="8">
        <v>4359227.0999999996</v>
      </c>
      <c r="E165" s="8">
        <v>623163.37</v>
      </c>
      <c r="F165" s="8">
        <v>3538883.92</v>
      </c>
      <c r="G165" s="8">
        <v>197179.81</v>
      </c>
    </row>
    <row r="166" spans="1:7" x14ac:dyDescent="0.25">
      <c r="A166" t="s">
        <v>260</v>
      </c>
      <c r="B166" t="s">
        <v>261</v>
      </c>
      <c r="C166">
        <v>7</v>
      </c>
      <c r="D166" s="8">
        <v>10349549.529999999</v>
      </c>
      <c r="E166" s="8">
        <v>611853.24</v>
      </c>
      <c r="F166" s="8">
        <v>9765554.0700000003</v>
      </c>
      <c r="G166" s="8">
        <v>-27857.78</v>
      </c>
    </row>
    <row r="167" spans="1:7" x14ac:dyDescent="0.25">
      <c r="A167" t="s">
        <v>262</v>
      </c>
      <c r="B167" t="s">
        <v>263</v>
      </c>
      <c r="C167">
        <v>2</v>
      </c>
      <c r="D167" s="8">
        <v>313506.68</v>
      </c>
      <c r="E167" s="8">
        <v>137154.74</v>
      </c>
      <c r="F167" s="8">
        <v>176923.05</v>
      </c>
      <c r="G167" s="8">
        <v>-571.11</v>
      </c>
    </row>
    <row r="168" spans="1:7" x14ac:dyDescent="0.25">
      <c r="A168" t="s">
        <v>264</v>
      </c>
      <c r="B168" t="s">
        <v>170</v>
      </c>
      <c r="C168">
        <v>4</v>
      </c>
      <c r="D168" s="8">
        <v>1617534.19</v>
      </c>
      <c r="E168" s="8">
        <v>313430.13</v>
      </c>
      <c r="F168" s="8">
        <v>1432506.78</v>
      </c>
      <c r="G168" s="8">
        <v>-128402.72</v>
      </c>
    </row>
    <row r="169" spans="1:7" x14ac:dyDescent="0.25">
      <c r="A169" t="s">
        <v>265</v>
      </c>
      <c r="B169" t="s">
        <v>266</v>
      </c>
      <c r="C169">
        <v>4</v>
      </c>
      <c r="D169" s="8">
        <v>824191.55</v>
      </c>
      <c r="E169" s="8">
        <v>-36274.639999999999</v>
      </c>
      <c r="F169" s="8">
        <v>1025410.7</v>
      </c>
      <c r="G169" s="8">
        <v>-164944.51</v>
      </c>
    </row>
    <row r="170" spans="1:7" x14ac:dyDescent="0.25">
      <c r="A170" t="s">
        <v>267</v>
      </c>
      <c r="B170" t="s">
        <v>268</v>
      </c>
      <c r="C170">
        <v>2</v>
      </c>
      <c r="D170" s="8">
        <v>-250250.39</v>
      </c>
      <c r="E170" s="8">
        <v>-100431.15</v>
      </c>
      <c r="F170" s="8">
        <v>-137967.04000000001</v>
      </c>
      <c r="G170" s="8">
        <v>-11852.2</v>
      </c>
    </row>
    <row r="171" spans="1:7" x14ac:dyDescent="0.25">
      <c r="A171" t="s">
        <v>269</v>
      </c>
      <c r="B171" t="s">
        <v>270</v>
      </c>
      <c r="C171">
        <v>2</v>
      </c>
      <c r="D171" s="8">
        <v>-200951.54</v>
      </c>
      <c r="E171" s="8">
        <v>-158842.68</v>
      </c>
      <c r="F171" s="8">
        <v>220804.87</v>
      </c>
      <c r="G171" s="8">
        <v>-262913.73</v>
      </c>
    </row>
    <row r="172" spans="1:7" x14ac:dyDescent="0.25">
      <c r="A172" t="s">
        <v>271</v>
      </c>
      <c r="B172" t="s">
        <v>272</v>
      </c>
      <c r="C172">
        <v>2</v>
      </c>
      <c r="D172" s="8">
        <v>-90007.8</v>
      </c>
      <c r="E172" s="8">
        <v>-75475.850000000006</v>
      </c>
      <c r="F172" s="8">
        <v>14720.28</v>
      </c>
      <c r="G172" s="8">
        <v>-29252.23</v>
      </c>
    </row>
    <row r="173" spans="1:7" x14ac:dyDescent="0.25">
      <c r="A173" t="s">
        <v>273</v>
      </c>
      <c r="B173" t="s">
        <v>274</v>
      </c>
      <c r="C173">
        <v>2</v>
      </c>
      <c r="D173" s="8">
        <v>-49500.41</v>
      </c>
      <c r="E173" s="8">
        <v>-59391</v>
      </c>
      <c r="F173" s="8">
        <v>9890.59</v>
      </c>
      <c r="G173" s="8">
        <v>0</v>
      </c>
    </row>
    <row r="174" spans="1:7" x14ac:dyDescent="0.25">
      <c r="A174" t="s">
        <v>275</v>
      </c>
      <c r="B174" t="s">
        <v>276</v>
      </c>
      <c r="C174">
        <v>2</v>
      </c>
      <c r="D174" s="8">
        <v>791562.6</v>
      </c>
      <c r="E174" s="8">
        <v>15887.39</v>
      </c>
      <c r="F174" s="8">
        <v>775675.21</v>
      </c>
      <c r="G174" s="8">
        <v>0</v>
      </c>
    </row>
    <row r="175" spans="1:7" x14ac:dyDescent="0.25">
      <c r="A175" t="s">
        <v>277</v>
      </c>
      <c r="B175" t="s">
        <v>278</v>
      </c>
      <c r="C175">
        <v>2</v>
      </c>
      <c r="D175" s="8">
        <v>-68139.53</v>
      </c>
      <c r="E175" s="8">
        <v>-92624.27</v>
      </c>
      <c r="F175" s="8">
        <v>25924.85</v>
      </c>
      <c r="G175" s="8">
        <v>-1440.11</v>
      </c>
    </row>
    <row r="176" spans="1:7" x14ac:dyDescent="0.25">
      <c r="A176" t="s">
        <v>279</v>
      </c>
      <c r="B176" t="s">
        <v>280</v>
      </c>
      <c r="C176">
        <v>2</v>
      </c>
      <c r="D176" s="8">
        <v>3927501.41</v>
      </c>
      <c r="E176" s="8">
        <v>296874</v>
      </c>
      <c r="F176" s="8">
        <v>3815065.14</v>
      </c>
      <c r="G176" s="8">
        <v>-184437.73</v>
      </c>
    </row>
    <row r="177" spans="1:7" x14ac:dyDescent="0.25">
      <c r="A177" t="s">
        <v>281</v>
      </c>
      <c r="B177" t="s">
        <v>29</v>
      </c>
      <c r="C177">
        <v>1</v>
      </c>
      <c r="D177" s="8">
        <v>3173909.45</v>
      </c>
      <c r="E177" s="8">
        <v>1163147</v>
      </c>
      <c r="F177" s="8">
        <v>2605212.83</v>
      </c>
      <c r="G177" s="8">
        <v>-594450.38</v>
      </c>
    </row>
    <row r="178" spans="1:7" x14ac:dyDescent="0.25">
      <c r="A178" t="s">
        <v>282</v>
      </c>
      <c r="B178" t="s">
        <v>57</v>
      </c>
      <c r="C178">
        <v>1</v>
      </c>
      <c r="D178" s="8">
        <v>3903275.32</v>
      </c>
      <c r="E178" s="8">
        <v>-417254.12</v>
      </c>
      <c r="F178" s="8">
        <v>4320529.4400000004</v>
      </c>
      <c r="G178" s="8">
        <v>0</v>
      </c>
    </row>
    <row r="179" spans="1:7" x14ac:dyDescent="0.25">
      <c r="A179" t="s">
        <v>283</v>
      </c>
      <c r="B179" t="s">
        <v>57</v>
      </c>
      <c r="C179">
        <v>2</v>
      </c>
      <c r="D179" s="8">
        <v>89498.91</v>
      </c>
      <c r="E179" s="8">
        <v>-235556.54</v>
      </c>
      <c r="F179" s="8">
        <v>502908.31</v>
      </c>
      <c r="G179" s="8">
        <v>-177852.86</v>
      </c>
    </row>
    <row r="180" spans="1:7" x14ac:dyDescent="0.25">
      <c r="A180" t="s">
        <v>284</v>
      </c>
      <c r="B180" t="s">
        <v>285</v>
      </c>
      <c r="C180">
        <v>4</v>
      </c>
      <c r="D180" s="8">
        <v>1318829.93</v>
      </c>
      <c r="E180" s="8">
        <v>24033.82</v>
      </c>
      <c r="F180" s="8">
        <v>1527780.78</v>
      </c>
      <c r="G180" s="8">
        <v>-232984.67</v>
      </c>
    </row>
    <row r="181" spans="1:7" x14ac:dyDescent="0.25">
      <c r="A181" t="s">
        <v>286</v>
      </c>
      <c r="B181" t="s">
        <v>287</v>
      </c>
      <c r="C181">
        <v>2</v>
      </c>
      <c r="D181" s="8">
        <v>2877569.91</v>
      </c>
      <c r="E181" s="8">
        <v>-713864.76</v>
      </c>
      <c r="F181" s="8">
        <v>3591434.67</v>
      </c>
      <c r="G181" s="8">
        <v>0</v>
      </c>
    </row>
    <row r="182" spans="1:7" x14ac:dyDescent="0.25">
      <c r="A182" t="s">
        <v>288</v>
      </c>
      <c r="B182" t="s">
        <v>289</v>
      </c>
      <c r="C182">
        <v>1</v>
      </c>
      <c r="D182" s="8">
        <v>866357.33</v>
      </c>
      <c r="E182" s="8">
        <v>83731.87</v>
      </c>
      <c r="F182" s="8">
        <v>721198.42</v>
      </c>
      <c r="G182" s="8">
        <v>61427.040000000001</v>
      </c>
    </row>
    <row r="183" spans="1:7" x14ac:dyDescent="0.25">
      <c r="A183" t="s">
        <v>290</v>
      </c>
      <c r="B183" t="s">
        <v>291</v>
      </c>
      <c r="C183">
        <v>10</v>
      </c>
      <c r="D183" s="8">
        <v>12122200.49</v>
      </c>
      <c r="E183" s="8">
        <v>1454598.36</v>
      </c>
      <c r="F183" s="8">
        <v>11348386.32</v>
      </c>
      <c r="G183" s="8">
        <v>-680784.19</v>
      </c>
    </row>
    <row r="184" spans="1:7" x14ac:dyDescent="0.25">
      <c r="A184" t="s">
        <v>292</v>
      </c>
      <c r="B184" t="s">
        <v>285</v>
      </c>
      <c r="C184">
        <v>3</v>
      </c>
      <c r="D184" s="8">
        <v>1736467.07</v>
      </c>
      <c r="E184" s="8">
        <v>116951.42</v>
      </c>
      <c r="F184" s="8">
        <v>950892.3</v>
      </c>
      <c r="G184" s="8">
        <v>668623.35</v>
      </c>
    </row>
    <row r="185" spans="1:7" x14ac:dyDescent="0.25">
      <c r="A185" t="s">
        <v>293</v>
      </c>
      <c r="B185" t="s">
        <v>294</v>
      </c>
      <c r="C185">
        <v>6</v>
      </c>
      <c r="D185" s="8">
        <v>6242793.9400000004</v>
      </c>
      <c r="E185" s="8">
        <v>673559.96</v>
      </c>
      <c r="F185" s="8">
        <v>5634069.0099999998</v>
      </c>
      <c r="G185" s="8">
        <v>-64835.03</v>
      </c>
    </row>
    <row r="186" spans="1:7" x14ac:dyDescent="0.25">
      <c r="A186" t="s">
        <v>295</v>
      </c>
      <c r="B186" t="s">
        <v>296</v>
      </c>
      <c r="C186">
        <v>1</v>
      </c>
      <c r="D186" s="8">
        <v>-123787.11</v>
      </c>
      <c r="E186" s="8">
        <v>-112039.82</v>
      </c>
      <c r="F186" s="8">
        <v>39516.199999999997</v>
      </c>
      <c r="G186" s="8">
        <v>-51263.49</v>
      </c>
    </row>
    <row r="187" spans="1:7" x14ac:dyDescent="0.25">
      <c r="A187" t="s">
        <v>297</v>
      </c>
      <c r="B187" t="s">
        <v>298</v>
      </c>
      <c r="C187">
        <v>13</v>
      </c>
      <c r="D187" s="8">
        <v>8202929.7999999998</v>
      </c>
      <c r="E187" s="8">
        <v>1916738</v>
      </c>
      <c r="F187" s="8">
        <v>6285261.7599999998</v>
      </c>
      <c r="G187" s="8">
        <v>930.04</v>
      </c>
    </row>
    <row r="188" spans="1:7" x14ac:dyDescent="0.25">
      <c r="A188" t="s">
        <v>299</v>
      </c>
      <c r="B188" t="s">
        <v>300</v>
      </c>
      <c r="C188">
        <v>2</v>
      </c>
      <c r="D188" s="8">
        <v>405627.81</v>
      </c>
      <c r="E188" s="8">
        <v>30180.41</v>
      </c>
      <c r="F188" s="8">
        <v>429225.14</v>
      </c>
      <c r="G188" s="8">
        <v>-53777.74</v>
      </c>
    </row>
    <row r="189" spans="1:7" x14ac:dyDescent="0.25">
      <c r="A189" t="s">
        <v>301</v>
      </c>
      <c r="B189" t="s">
        <v>302</v>
      </c>
      <c r="C189">
        <v>5</v>
      </c>
      <c r="D189" s="8">
        <v>427836.43</v>
      </c>
      <c r="E189" s="8">
        <v>-84509.61</v>
      </c>
      <c r="F189" s="8">
        <v>574126.55000000005</v>
      </c>
      <c r="G189" s="8">
        <v>-61780.51</v>
      </c>
    </row>
    <row r="190" spans="1:7" x14ac:dyDescent="0.25">
      <c r="A190" t="s">
        <v>303</v>
      </c>
      <c r="B190" t="s">
        <v>304</v>
      </c>
      <c r="C190">
        <v>6</v>
      </c>
      <c r="D190" s="8">
        <v>1038582.72</v>
      </c>
      <c r="E190" s="8">
        <v>407610.28</v>
      </c>
      <c r="F190" s="8">
        <v>1148067.47</v>
      </c>
      <c r="G190" s="8">
        <v>-517095.03</v>
      </c>
    </row>
    <row r="191" spans="1:7" x14ac:dyDescent="0.25">
      <c r="A191" t="s">
        <v>305</v>
      </c>
      <c r="B191" t="s">
        <v>306</v>
      </c>
      <c r="C191">
        <v>1</v>
      </c>
      <c r="D191" s="8">
        <v>-11393.79</v>
      </c>
      <c r="E191" s="8">
        <v>-5061.55</v>
      </c>
      <c r="F191" s="8">
        <v>13029.96</v>
      </c>
      <c r="G191" s="8">
        <v>-19362.2</v>
      </c>
    </row>
    <row r="192" spans="1:7" x14ac:dyDescent="0.25">
      <c r="A192" t="s">
        <v>307</v>
      </c>
      <c r="B192" t="s">
        <v>244</v>
      </c>
      <c r="C192">
        <v>1</v>
      </c>
      <c r="D192" s="8">
        <v>850668.27</v>
      </c>
      <c r="E192" s="8">
        <v>-255611.7</v>
      </c>
      <c r="F192" s="8">
        <v>1498465.77</v>
      </c>
      <c r="G192" s="8">
        <v>-392185.8</v>
      </c>
    </row>
    <row r="193" spans="1:7" x14ac:dyDescent="0.25">
      <c r="A193" t="s">
        <v>308</v>
      </c>
      <c r="B193" t="s">
        <v>270</v>
      </c>
      <c r="C193">
        <v>1</v>
      </c>
      <c r="D193" s="8">
        <v>0</v>
      </c>
      <c r="E193" s="8">
        <v>0</v>
      </c>
      <c r="F193" s="8">
        <v>0</v>
      </c>
      <c r="G193" s="8">
        <v>0</v>
      </c>
    </row>
    <row r="194" spans="1:7" x14ac:dyDescent="0.25">
      <c r="A194" t="s">
        <v>309</v>
      </c>
      <c r="B194" t="s">
        <v>310</v>
      </c>
      <c r="C194">
        <v>1</v>
      </c>
      <c r="D194" s="8">
        <v>-56036.53</v>
      </c>
      <c r="E194" s="8">
        <v>-213384.83</v>
      </c>
      <c r="F194" s="8">
        <v>254671.43</v>
      </c>
      <c r="G194" s="8">
        <v>-97323.13</v>
      </c>
    </row>
    <row r="195" spans="1:7" x14ac:dyDescent="0.25">
      <c r="A195" t="s">
        <v>311</v>
      </c>
      <c r="B195" t="s">
        <v>312</v>
      </c>
      <c r="C195">
        <v>1</v>
      </c>
      <c r="D195" s="8">
        <v>-103240.72</v>
      </c>
      <c r="E195" s="8">
        <v>-43568.78</v>
      </c>
      <c r="F195" s="8">
        <v>55758.12</v>
      </c>
      <c r="G195" s="8">
        <v>-115430.06</v>
      </c>
    </row>
    <row r="196" spans="1:7" x14ac:dyDescent="0.25">
      <c r="A196" t="s">
        <v>313</v>
      </c>
      <c r="B196" t="s">
        <v>314</v>
      </c>
      <c r="C196">
        <v>1</v>
      </c>
      <c r="D196" s="8">
        <v>528067.39</v>
      </c>
      <c r="E196" s="8">
        <v>-88149.33</v>
      </c>
      <c r="F196" s="8">
        <v>610240.92000000004</v>
      </c>
      <c r="G196" s="8">
        <v>5975.8</v>
      </c>
    </row>
    <row r="197" spans="1:7" x14ac:dyDescent="0.25">
      <c r="A197" t="s">
        <v>315</v>
      </c>
      <c r="B197" t="s">
        <v>316</v>
      </c>
      <c r="C197">
        <v>1</v>
      </c>
      <c r="D197" s="8">
        <v>1705703</v>
      </c>
      <c r="E197" s="8">
        <v>823909.46</v>
      </c>
      <c r="F197" s="8">
        <v>864419.48</v>
      </c>
      <c r="G197" s="8">
        <v>17374.060000000001</v>
      </c>
    </row>
    <row r="198" spans="1:7" x14ac:dyDescent="0.25">
      <c r="A198" t="s">
        <v>317</v>
      </c>
      <c r="B198" t="s">
        <v>318</v>
      </c>
      <c r="C198">
        <v>2</v>
      </c>
      <c r="D198" s="8">
        <v>3999205.17</v>
      </c>
      <c r="E198" s="8">
        <v>1372227.44</v>
      </c>
      <c r="F198" s="8">
        <v>2288989.61</v>
      </c>
      <c r="G198" s="8">
        <v>337988.12</v>
      </c>
    </row>
    <row r="199" spans="1:7" x14ac:dyDescent="0.25">
      <c r="A199" t="s">
        <v>319</v>
      </c>
      <c r="B199" t="s">
        <v>320</v>
      </c>
      <c r="C199">
        <v>8</v>
      </c>
      <c r="D199" s="8">
        <v>15537431.01</v>
      </c>
      <c r="E199" s="8">
        <v>767308.56</v>
      </c>
      <c r="F199" s="8">
        <v>13114634.050000001</v>
      </c>
      <c r="G199" s="8">
        <v>1655488.4</v>
      </c>
    </row>
    <row r="200" spans="1:7" x14ac:dyDescent="0.25">
      <c r="A200" t="s">
        <v>321</v>
      </c>
      <c r="B200" t="s">
        <v>322</v>
      </c>
      <c r="C200">
        <v>1</v>
      </c>
      <c r="D200" s="8">
        <v>3839675.77</v>
      </c>
      <c r="E200" s="8">
        <v>677662.25</v>
      </c>
      <c r="F200" s="8">
        <v>3171662.53</v>
      </c>
      <c r="G200" s="8">
        <v>-9649.01</v>
      </c>
    </row>
    <row r="201" spans="1:7" x14ac:dyDescent="0.25">
      <c r="A201" t="s">
        <v>323</v>
      </c>
      <c r="B201" t="s">
        <v>324</v>
      </c>
      <c r="C201">
        <v>1</v>
      </c>
      <c r="D201" s="8">
        <v>-40197.18</v>
      </c>
      <c r="E201" s="8">
        <v>-12802.7</v>
      </c>
      <c r="F201" s="8">
        <v>71076.899999999994</v>
      </c>
      <c r="G201" s="8">
        <v>-98471.38</v>
      </c>
    </row>
    <row r="202" spans="1:7" x14ac:dyDescent="0.25">
      <c r="A202" t="s">
        <v>325</v>
      </c>
      <c r="B202" t="s">
        <v>326</v>
      </c>
      <c r="C202">
        <v>1</v>
      </c>
      <c r="D202" s="8">
        <v>3939373.31</v>
      </c>
      <c r="E202" s="8">
        <v>786775.67</v>
      </c>
      <c r="F202" s="8">
        <v>3152597.64</v>
      </c>
      <c r="G202" s="8">
        <v>0</v>
      </c>
    </row>
    <row r="203" spans="1:7" x14ac:dyDescent="0.25">
      <c r="A203" t="s">
        <v>327</v>
      </c>
      <c r="B203" t="s">
        <v>322</v>
      </c>
      <c r="C203">
        <v>4</v>
      </c>
      <c r="D203" s="8">
        <v>7664208.5700000003</v>
      </c>
      <c r="E203" s="8">
        <v>1117701.73</v>
      </c>
      <c r="F203" s="8">
        <v>7558750.1299999999</v>
      </c>
      <c r="G203" s="8">
        <v>-1012243.29</v>
      </c>
    </row>
    <row r="204" spans="1:7" x14ac:dyDescent="0.25">
      <c r="A204" t="s">
        <v>328</v>
      </c>
      <c r="B204" t="s">
        <v>329</v>
      </c>
      <c r="C204">
        <v>6</v>
      </c>
      <c r="D204" s="8">
        <v>7463361.3200000003</v>
      </c>
      <c r="E204" s="8">
        <v>422259.72</v>
      </c>
      <c r="F204" s="8">
        <v>6238174.8899999997</v>
      </c>
      <c r="G204" s="8">
        <v>802926.71</v>
      </c>
    </row>
    <row r="205" spans="1:7" x14ac:dyDescent="0.25">
      <c r="A205" t="s">
        <v>330</v>
      </c>
      <c r="B205" t="s">
        <v>331</v>
      </c>
      <c r="C205">
        <v>1</v>
      </c>
      <c r="D205" s="8">
        <v>828920.03</v>
      </c>
      <c r="E205" s="8">
        <v>111171.92</v>
      </c>
      <c r="F205" s="8">
        <v>739609.28</v>
      </c>
      <c r="G205" s="8">
        <v>-21861.17</v>
      </c>
    </row>
    <row r="206" spans="1:7" x14ac:dyDescent="0.25">
      <c r="A206" t="s">
        <v>332</v>
      </c>
      <c r="B206" t="s">
        <v>333</v>
      </c>
      <c r="C206">
        <v>2</v>
      </c>
      <c r="D206" s="8">
        <v>7446948.0199999996</v>
      </c>
      <c r="E206" s="8">
        <v>2252867.1800000002</v>
      </c>
      <c r="F206" s="8">
        <v>5166691.05</v>
      </c>
      <c r="G206" s="8">
        <v>27389.79</v>
      </c>
    </row>
    <row r="207" spans="1:7" x14ac:dyDescent="0.25">
      <c r="A207" t="s">
        <v>1442</v>
      </c>
      <c r="B207" t="s">
        <v>1443</v>
      </c>
      <c r="C207">
        <v>1</v>
      </c>
      <c r="D207" s="8">
        <v>-1430985.74</v>
      </c>
      <c r="E207" s="8">
        <v>-2213529.35</v>
      </c>
      <c r="F207" s="8">
        <v>1404095.21</v>
      </c>
      <c r="G207" s="8">
        <v>-621551.6</v>
      </c>
    </row>
    <row r="208" spans="1:7" x14ac:dyDescent="0.25">
      <c r="A208" t="s">
        <v>1444</v>
      </c>
      <c r="B208" t="s">
        <v>1445</v>
      </c>
      <c r="C208">
        <v>1</v>
      </c>
      <c r="D208" s="8">
        <v>1853281.54</v>
      </c>
      <c r="E208" s="8">
        <v>320314.15999999997</v>
      </c>
      <c r="F208" s="8">
        <v>1869262.3</v>
      </c>
      <c r="G208" s="8">
        <v>-336294.92</v>
      </c>
    </row>
    <row r="209" spans="1:7" x14ac:dyDescent="0.25">
      <c r="A209" t="s">
        <v>334</v>
      </c>
      <c r="B209" t="s">
        <v>1446</v>
      </c>
      <c r="C209">
        <v>2</v>
      </c>
      <c r="D209" s="8">
        <v>63170.73</v>
      </c>
      <c r="E209" s="8">
        <v>10695.01</v>
      </c>
      <c r="F209" s="8">
        <v>66529.87</v>
      </c>
      <c r="G209" s="8">
        <v>-14054.15</v>
      </c>
    </row>
    <row r="210" spans="1:7" x14ac:dyDescent="0.25">
      <c r="A210" t="s">
        <v>335</v>
      </c>
      <c r="B210" t="s">
        <v>41</v>
      </c>
      <c r="C210">
        <v>4</v>
      </c>
      <c r="D210" s="8">
        <v>5927949.9900000002</v>
      </c>
      <c r="E210" s="8">
        <v>950146.33</v>
      </c>
      <c r="F210" s="8">
        <v>4889818.72</v>
      </c>
      <c r="G210" s="8">
        <v>87984.94</v>
      </c>
    </row>
    <row r="211" spans="1:7" x14ac:dyDescent="0.25">
      <c r="A211" t="s">
        <v>1447</v>
      </c>
      <c r="B211" t="s">
        <v>1448</v>
      </c>
      <c r="C211">
        <v>2</v>
      </c>
      <c r="D211" s="8">
        <v>715727.44</v>
      </c>
      <c r="E211" s="8">
        <v>50172.07</v>
      </c>
      <c r="F211" s="8">
        <v>563074.18000000005</v>
      </c>
      <c r="G211" s="8">
        <v>102481.19</v>
      </c>
    </row>
    <row r="212" spans="1:7" x14ac:dyDescent="0.25">
      <c r="A212" t="s">
        <v>336</v>
      </c>
      <c r="B212" t="s">
        <v>337</v>
      </c>
      <c r="C212">
        <v>11</v>
      </c>
      <c r="D212" s="8">
        <v>2162115.06</v>
      </c>
      <c r="E212" s="8">
        <v>305455.17</v>
      </c>
      <c r="F212" s="8">
        <v>1585085.48</v>
      </c>
      <c r="G212" s="8">
        <v>271574.40999999997</v>
      </c>
    </row>
    <row r="213" spans="1:7" x14ac:dyDescent="0.25">
      <c r="A213" t="s">
        <v>338</v>
      </c>
      <c r="B213" t="s">
        <v>339</v>
      </c>
      <c r="C213">
        <v>1</v>
      </c>
      <c r="D213" s="8">
        <v>36802.980000000003</v>
      </c>
      <c r="E213" s="8">
        <v>26691.56</v>
      </c>
      <c r="F213" s="8">
        <v>29002.16</v>
      </c>
      <c r="G213" s="8">
        <v>-18890.740000000002</v>
      </c>
    </row>
    <row r="214" spans="1:7" x14ac:dyDescent="0.25">
      <c r="A214" t="s">
        <v>340</v>
      </c>
      <c r="B214" t="s">
        <v>341</v>
      </c>
      <c r="C214">
        <v>4</v>
      </c>
      <c r="D214" s="8">
        <v>5904865.79</v>
      </c>
      <c r="E214" s="8">
        <v>1444847.03</v>
      </c>
      <c r="F214" s="8">
        <v>4569673.3899999997</v>
      </c>
      <c r="G214" s="8">
        <v>-109654.63</v>
      </c>
    </row>
    <row r="215" spans="1:7" x14ac:dyDescent="0.25">
      <c r="A215" t="s">
        <v>342</v>
      </c>
      <c r="B215" t="s">
        <v>213</v>
      </c>
      <c r="C215">
        <v>4</v>
      </c>
      <c r="D215" s="8">
        <v>801886.58</v>
      </c>
      <c r="E215" s="8">
        <v>55034.3</v>
      </c>
      <c r="F215" s="8">
        <v>554007.62</v>
      </c>
      <c r="G215" s="8">
        <v>192844.66</v>
      </c>
    </row>
    <row r="216" spans="1:7" x14ac:dyDescent="0.25">
      <c r="A216" t="s">
        <v>343</v>
      </c>
      <c r="B216" t="s">
        <v>344</v>
      </c>
      <c r="C216">
        <v>1</v>
      </c>
      <c r="D216" s="8">
        <v>3214571.01</v>
      </c>
      <c r="E216" s="8">
        <v>122700.02</v>
      </c>
      <c r="F216" s="8">
        <v>3718105.38</v>
      </c>
      <c r="G216" s="8">
        <v>-626234.39</v>
      </c>
    </row>
    <row r="217" spans="1:7" x14ac:dyDescent="0.25">
      <c r="A217" t="s">
        <v>345</v>
      </c>
      <c r="B217" t="s">
        <v>50</v>
      </c>
      <c r="C217">
        <v>23</v>
      </c>
      <c r="D217" s="8">
        <v>17984458.600000001</v>
      </c>
      <c r="E217" s="8">
        <v>3491440.82</v>
      </c>
      <c r="F217" s="8">
        <v>14627636.49</v>
      </c>
      <c r="G217" s="8">
        <v>-134618.71</v>
      </c>
    </row>
    <row r="218" spans="1:7" x14ac:dyDescent="0.25">
      <c r="A218" t="s">
        <v>346</v>
      </c>
      <c r="B218" t="s">
        <v>347</v>
      </c>
      <c r="C218">
        <v>5</v>
      </c>
      <c r="D218" s="8">
        <v>6844154.7400000002</v>
      </c>
      <c r="E218" s="8">
        <v>965333.49</v>
      </c>
      <c r="F218" s="8">
        <v>6621571.04</v>
      </c>
      <c r="G218" s="8">
        <v>-742749.79</v>
      </c>
    </row>
    <row r="219" spans="1:7" x14ac:dyDescent="0.25">
      <c r="A219" t="s">
        <v>348</v>
      </c>
      <c r="B219" t="s">
        <v>349</v>
      </c>
      <c r="C219">
        <v>7</v>
      </c>
      <c r="D219" s="8">
        <v>12762580.48</v>
      </c>
      <c r="E219" s="8">
        <v>2547766.5099999998</v>
      </c>
      <c r="F219" s="8">
        <v>9973781.5299999993</v>
      </c>
      <c r="G219" s="8">
        <v>241032.44</v>
      </c>
    </row>
    <row r="220" spans="1:7" x14ac:dyDescent="0.25">
      <c r="A220" t="s">
        <v>350</v>
      </c>
      <c r="B220" t="s">
        <v>349</v>
      </c>
      <c r="C220">
        <v>4</v>
      </c>
      <c r="D220" s="8">
        <v>2024911.17</v>
      </c>
      <c r="E220" s="8">
        <v>291393.15999999997</v>
      </c>
      <c r="F220" s="8">
        <v>1425194.55</v>
      </c>
      <c r="G220" s="8">
        <v>308323.46000000002</v>
      </c>
    </row>
    <row r="221" spans="1:7" x14ac:dyDescent="0.25">
      <c r="A221" t="s">
        <v>351</v>
      </c>
      <c r="B221" t="s">
        <v>352</v>
      </c>
      <c r="C221">
        <v>8</v>
      </c>
      <c r="D221" s="8">
        <v>3090215.47</v>
      </c>
      <c r="E221" s="8">
        <v>177219.87</v>
      </c>
      <c r="F221" s="8">
        <v>2913421.26</v>
      </c>
      <c r="G221" s="8">
        <v>-425.66</v>
      </c>
    </row>
    <row r="222" spans="1:7" x14ac:dyDescent="0.25">
      <c r="A222" t="s">
        <v>353</v>
      </c>
      <c r="B222" t="s">
        <v>170</v>
      </c>
      <c r="C222">
        <v>1</v>
      </c>
      <c r="D222" s="8">
        <v>-63893.53</v>
      </c>
      <c r="E222" s="8">
        <v>-16902.47</v>
      </c>
      <c r="F222" s="8">
        <v>-35367.4</v>
      </c>
      <c r="G222" s="8">
        <v>-11623.66</v>
      </c>
    </row>
    <row r="223" spans="1:7" x14ac:dyDescent="0.25">
      <c r="A223" t="s">
        <v>354</v>
      </c>
      <c r="B223" t="s">
        <v>355</v>
      </c>
      <c r="C223">
        <v>7</v>
      </c>
      <c r="D223" s="8">
        <v>-59463.54</v>
      </c>
      <c r="E223" s="8">
        <v>70038.87</v>
      </c>
      <c r="F223" s="8">
        <v>-180782.82</v>
      </c>
      <c r="G223" s="8">
        <v>51280.41</v>
      </c>
    </row>
    <row r="224" spans="1:7" x14ac:dyDescent="0.25">
      <c r="A224" t="s">
        <v>1449</v>
      </c>
      <c r="B224" t="s">
        <v>1450</v>
      </c>
      <c r="C224">
        <v>1</v>
      </c>
      <c r="D224" s="8">
        <v>-18744.810000000001</v>
      </c>
      <c r="E224" s="8">
        <v>9956.32</v>
      </c>
      <c r="F224" s="8">
        <v>4203.33</v>
      </c>
      <c r="G224" s="8">
        <v>-32904.46</v>
      </c>
    </row>
    <row r="225" spans="1:7" x14ac:dyDescent="0.25">
      <c r="A225" t="s">
        <v>356</v>
      </c>
      <c r="B225" t="s">
        <v>357</v>
      </c>
      <c r="C225">
        <v>6</v>
      </c>
      <c r="D225" s="8">
        <v>60581.17</v>
      </c>
      <c r="E225" s="8">
        <v>-5737.87</v>
      </c>
      <c r="F225" s="8">
        <v>62584.54</v>
      </c>
      <c r="G225" s="8">
        <v>3734.5</v>
      </c>
    </row>
    <row r="226" spans="1:7" x14ac:dyDescent="0.25">
      <c r="A226" t="s">
        <v>358</v>
      </c>
      <c r="B226" t="s">
        <v>359</v>
      </c>
      <c r="C226">
        <v>8</v>
      </c>
      <c r="D226" s="8">
        <v>-444417.16</v>
      </c>
      <c r="E226" s="8">
        <v>796498.64</v>
      </c>
      <c r="F226" s="8">
        <v>362348.37</v>
      </c>
      <c r="G226" s="8">
        <v>-1603264.17</v>
      </c>
    </row>
    <row r="227" spans="1:7" x14ac:dyDescent="0.25">
      <c r="A227" t="s">
        <v>360</v>
      </c>
      <c r="B227" t="s">
        <v>361</v>
      </c>
      <c r="C227">
        <v>1</v>
      </c>
      <c r="D227" s="8">
        <v>2492949.61</v>
      </c>
      <c r="E227" s="8">
        <v>615215.52</v>
      </c>
      <c r="F227" s="8">
        <v>2011214.39</v>
      </c>
      <c r="G227" s="8">
        <v>-133480.29999999999</v>
      </c>
    </row>
    <row r="228" spans="1:7" x14ac:dyDescent="0.25">
      <c r="A228" t="s">
        <v>362</v>
      </c>
      <c r="B228" t="s">
        <v>363</v>
      </c>
      <c r="C228">
        <v>1</v>
      </c>
      <c r="D228" s="8">
        <v>942239.96</v>
      </c>
      <c r="E228" s="8">
        <v>-28538.35</v>
      </c>
      <c r="F228" s="8">
        <v>574440.6</v>
      </c>
      <c r="G228" s="8">
        <v>396337.71</v>
      </c>
    </row>
    <row r="229" spans="1:7" x14ac:dyDescent="0.25">
      <c r="A229" t="s">
        <v>364</v>
      </c>
      <c r="B229" t="s">
        <v>365</v>
      </c>
      <c r="C229">
        <v>2</v>
      </c>
      <c r="D229" s="8">
        <v>-209975.86</v>
      </c>
      <c r="E229" s="8">
        <v>-93160.38</v>
      </c>
      <c r="F229" s="8">
        <v>-101969</v>
      </c>
      <c r="G229" s="8">
        <v>-14846.48</v>
      </c>
    </row>
    <row r="230" spans="1:7" x14ac:dyDescent="0.25">
      <c r="A230" t="s">
        <v>366</v>
      </c>
      <c r="B230" t="s">
        <v>359</v>
      </c>
      <c r="C230">
        <v>6</v>
      </c>
      <c r="D230" s="8">
        <v>1790436.14</v>
      </c>
      <c r="E230" s="8">
        <v>755712.03</v>
      </c>
      <c r="F230" s="8">
        <v>1034724.11</v>
      </c>
      <c r="G230" s="8">
        <v>0</v>
      </c>
    </row>
    <row r="231" spans="1:7" x14ac:dyDescent="0.25">
      <c r="A231" t="s">
        <v>367</v>
      </c>
      <c r="B231" t="s">
        <v>368</v>
      </c>
      <c r="C231">
        <v>1</v>
      </c>
      <c r="D231" s="8">
        <v>576874.26</v>
      </c>
      <c r="E231" s="8">
        <v>243821.35</v>
      </c>
      <c r="F231" s="8">
        <v>333052.90999999997</v>
      </c>
      <c r="G231" s="8">
        <v>0</v>
      </c>
    </row>
    <row r="232" spans="1:7" x14ac:dyDescent="0.25">
      <c r="A232" t="s">
        <v>1451</v>
      </c>
      <c r="B232" t="s">
        <v>1452</v>
      </c>
      <c r="C232">
        <v>1</v>
      </c>
      <c r="D232" s="8">
        <v>-306299.59000000003</v>
      </c>
      <c r="E232" s="8">
        <v>-49939.85</v>
      </c>
      <c r="F232" s="8">
        <v>-116512.49</v>
      </c>
      <c r="G232" s="8">
        <v>-139847.25</v>
      </c>
    </row>
    <row r="233" spans="1:7" x14ac:dyDescent="0.25">
      <c r="A233" t="s">
        <v>369</v>
      </c>
      <c r="B233" t="s">
        <v>244</v>
      </c>
      <c r="C233">
        <v>1</v>
      </c>
      <c r="D233" s="8">
        <v>399086.74</v>
      </c>
      <c r="E233" s="8">
        <v>36370.65</v>
      </c>
      <c r="F233" s="8">
        <v>266789.65000000002</v>
      </c>
      <c r="G233" s="8">
        <v>95926.44</v>
      </c>
    </row>
    <row r="234" spans="1:7" x14ac:dyDescent="0.25">
      <c r="A234" t="s">
        <v>370</v>
      </c>
      <c r="B234" t="s">
        <v>371</v>
      </c>
      <c r="C234">
        <v>5</v>
      </c>
      <c r="D234" s="8">
        <v>814594.23</v>
      </c>
      <c r="E234" s="8">
        <v>19658.419999999998</v>
      </c>
      <c r="F234" s="8">
        <v>736988.18</v>
      </c>
      <c r="G234" s="8">
        <v>57947.63</v>
      </c>
    </row>
    <row r="235" spans="1:7" x14ac:dyDescent="0.25">
      <c r="A235" t="s">
        <v>372</v>
      </c>
      <c r="B235" t="s">
        <v>373</v>
      </c>
      <c r="C235">
        <v>1</v>
      </c>
      <c r="D235" s="8">
        <v>144126.87</v>
      </c>
      <c r="E235" s="8">
        <v>-145316.91</v>
      </c>
      <c r="F235" s="8">
        <v>289443.78000000003</v>
      </c>
      <c r="G235" s="8">
        <v>0</v>
      </c>
    </row>
    <row r="236" spans="1:7" x14ac:dyDescent="0.25">
      <c r="A236" t="s">
        <v>374</v>
      </c>
      <c r="B236" t="s">
        <v>375</v>
      </c>
      <c r="C236">
        <v>1</v>
      </c>
      <c r="D236" s="8">
        <v>-231454.67</v>
      </c>
      <c r="E236" s="8">
        <v>-75131.86</v>
      </c>
      <c r="F236" s="8">
        <v>-106018.15</v>
      </c>
      <c r="G236" s="8">
        <v>-50304.66</v>
      </c>
    </row>
    <row r="237" spans="1:7" x14ac:dyDescent="0.25">
      <c r="A237" t="s">
        <v>376</v>
      </c>
      <c r="B237" t="s">
        <v>377</v>
      </c>
      <c r="C237">
        <v>4</v>
      </c>
      <c r="D237" s="8">
        <v>8708070.1699999999</v>
      </c>
      <c r="E237" s="8">
        <v>1256923.58</v>
      </c>
      <c r="F237" s="8">
        <v>8087492.6200000001</v>
      </c>
      <c r="G237" s="8">
        <v>-636346.03</v>
      </c>
    </row>
    <row r="238" spans="1:7" x14ac:dyDescent="0.25">
      <c r="A238" t="s">
        <v>378</v>
      </c>
      <c r="B238" t="s">
        <v>379</v>
      </c>
      <c r="C238">
        <v>1</v>
      </c>
      <c r="D238" s="8">
        <v>39041.57</v>
      </c>
      <c r="E238" s="8">
        <v>-5135.03</v>
      </c>
      <c r="F238" s="8">
        <v>77496</v>
      </c>
      <c r="G238" s="8">
        <v>-33319.4</v>
      </c>
    </row>
    <row r="239" spans="1:7" x14ac:dyDescent="0.25">
      <c r="A239" t="s">
        <v>380</v>
      </c>
      <c r="B239" t="s">
        <v>381</v>
      </c>
      <c r="C239">
        <v>1</v>
      </c>
      <c r="D239" s="8">
        <v>17423.57</v>
      </c>
      <c r="E239" s="8">
        <v>23059.07</v>
      </c>
      <c r="F239" s="8">
        <v>-5635.5</v>
      </c>
      <c r="G239" s="8">
        <v>0</v>
      </c>
    </row>
    <row r="240" spans="1:7" x14ac:dyDescent="0.25">
      <c r="A240" t="s">
        <v>382</v>
      </c>
      <c r="B240" t="s">
        <v>383</v>
      </c>
      <c r="C240">
        <v>2</v>
      </c>
      <c r="D240" s="8">
        <v>-131398.26</v>
      </c>
      <c r="E240" s="8">
        <v>-49747.92</v>
      </c>
      <c r="F240" s="8">
        <v>-28787.05</v>
      </c>
      <c r="G240" s="8">
        <v>-52863.29</v>
      </c>
    </row>
    <row r="241" spans="1:7" x14ac:dyDescent="0.25">
      <c r="A241" t="s">
        <v>384</v>
      </c>
      <c r="B241" t="s">
        <v>41</v>
      </c>
      <c r="C241">
        <v>13</v>
      </c>
      <c r="D241" s="8">
        <v>5412376.8200000003</v>
      </c>
      <c r="E241" s="8">
        <v>811192.48</v>
      </c>
      <c r="F241" s="8">
        <v>4601184.34</v>
      </c>
      <c r="G241" s="8">
        <v>0</v>
      </c>
    </row>
    <row r="242" spans="1:7" x14ac:dyDescent="0.25">
      <c r="A242" t="s">
        <v>385</v>
      </c>
      <c r="B242" t="s">
        <v>50</v>
      </c>
      <c r="C242">
        <v>4</v>
      </c>
      <c r="D242" s="8">
        <v>6107220.54</v>
      </c>
      <c r="E242" s="8">
        <v>611289.39</v>
      </c>
      <c r="F242" s="8">
        <v>6142813.7800000003</v>
      </c>
      <c r="G242" s="8">
        <v>-646882.63</v>
      </c>
    </row>
    <row r="243" spans="1:7" x14ac:dyDescent="0.25">
      <c r="A243" t="s">
        <v>386</v>
      </c>
      <c r="B243" t="s">
        <v>371</v>
      </c>
      <c r="C243">
        <v>5</v>
      </c>
      <c r="D243" s="8">
        <v>1888445.03</v>
      </c>
      <c r="E243" s="8">
        <v>-78089.820000000007</v>
      </c>
      <c r="F243" s="8">
        <v>1973375.97</v>
      </c>
      <c r="G243" s="8">
        <v>-6841.12</v>
      </c>
    </row>
    <row r="244" spans="1:7" x14ac:dyDescent="0.25">
      <c r="A244" t="s">
        <v>387</v>
      </c>
      <c r="B244" t="s">
        <v>388</v>
      </c>
      <c r="C244">
        <v>2</v>
      </c>
      <c r="D244" s="8">
        <v>285361.21000000002</v>
      </c>
      <c r="E244" s="8">
        <v>30899.26</v>
      </c>
      <c r="F244" s="8">
        <v>158979.76999999999</v>
      </c>
      <c r="G244" s="8">
        <v>95482.18</v>
      </c>
    </row>
    <row r="245" spans="1:7" x14ac:dyDescent="0.25">
      <c r="A245" t="s">
        <v>389</v>
      </c>
      <c r="B245" t="s">
        <v>390</v>
      </c>
      <c r="C245">
        <v>3</v>
      </c>
      <c r="D245" s="8">
        <v>-248986.32</v>
      </c>
      <c r="E245" s="8">
        <v>-103744.11</v>
      </c>
      <c r="F245" s="8">
        <v>-73774.039999999994</v>
      </c>
      <c r="G245" s="8">
        <v>-71468.17</v>
      </c>
    </row>
    <row r="246" spans="1:7" x14ac:dyDescent="0.25">
      <c r="A246" t="s">
        <v>1453</v>
      </c>
      <c r="B246" t="s">
        <v>1454</v>
      </c>
      <c r="C246">
        <v>2</v>
      </c>
      <c r="D246" s="8">
        <v>691243.08</v>
      </c>
      <c r="E246" s="8">
        <v>0</v>
      </c>
      <c r="F246" s="8">
        <v>770658.65</v>
      </c>
      <c r="G246" s="8">
        <v>-79415.570000000007</v>
      </c>
    </row>
    <row r="247" spans="1:7" x14ac:dyDescent="0.25">
      <c r="A247" t="s">
        <v>391</v>
      </c>
      <c r="B247" t="s">
        <v>392</v>
      </c>
      <c r="C247">
        <v>2</v>
      </c>
      <c r="D247" s="8">
        <v>-227923.91</v>
      </c>
      <c r="E247" s="8">
        <v>-74107.25</v>
      </c>
      <c r="F247" s="8">
        <v>-104370.21</v>
      </c>
      <c r="G247" s="8">
        <v>-49446.45</v>
      </c>
    </row>
    <row r="248" spans="1:7" x14ac:dyDescent="0.25">
      <c r="A248" t="s">
        <v>1455</v>
      </c>
      <c r="B248" t="s">
        <v>1456</v>
      </c>
      <c r="C248">
        <v>1</v>
      </c>
      <c r="D248" s="8">
        <v>506183.93</v>
      </c>
      <c r="E248" s="8">
        <v>-557742.85</v>
      </c>
      <c r="F248" s="8">
        <v>1263950.6200000001</v>
      </c>
      <c r="G248" s="8">
        <v>-200023.84</v>
      </c>
    </row>
    <row r="249" spans="1:7" x14ac:dyDescent="0.25">
      <c r="A249" t="s">
        <v>1457</v>
      </c>
      <c r="B249" t="s">
        <v>1458</v>
      </c>
      <c r="C249">
        <v>2</v>
      </c>
      <c r="D249" s="8">
        <v>536651.16</v>
      </c>
      <c r="E249" s="8">
        <v>252732.9</v>
      </c>
      <c r="F249" s="8">
        <v>386918.58</v>
      </c>
      <c r="G249" s="8">
        <v>-103000.32000000001</v>
      </c>
    </row>
    <row r="250" spans="1:7" x14ac:dyDescent="0.25">
      <c r="A250" t="s">
        <v>393</v>
      </c>
      <c r="B250" t="s">
        <v>394</v>
      </c>
      <c r="C250">
        <v>4</v>
      </c>
      <c r="D250" s="8">
        <v>-2182091.59</v>
      </c>
      <c r="E250" s="8">
        <v>-1774079.31</v>
      </c>
      <c r="F250" s="8">
        <v>4654594.28</v>
      </c>
      <c r="G250" s="8">
        <v>-5062606.5599999996</v>
      </c>
    </row>
    <row r="251" spans="1:7" x14ac:dyDescent="0.25">
      <c r="A251" t="s">
        <v>395</v>
      </c>
      <c r="B251" t="s">
        <v>394</v>
      </c>
      <c r="C251">
        <v>1</v>
      </c>
      <c r="D251" s="8">
        <v>1148781.93</v>
      </c>
      <c r="E251" s="8">
        <v>336651.71</v>
      </c>
      <c r="F251" s="8">
        <v>919101.1</v>
      </c>
      <c r="G251" s="8">
        <v>-106970.88</v>
      </c>
    </row>
    <row r="252" spans="1:7" x14ac:dyDescent="0.25">
      <c r="A252" t="s">
        <v>396</v>
      </c>
      <c r="B252" t="s">
        <v>397</v>
      </c>
      <c r="C252">
        <v>1</v>
      </c>
      <c r="D252" s="8">
        <v>4059210.47</v>
      </c>
      <c r="E252" s="8">
        <v>-215113.76</v>
      </c>
      <c r="F252" s="8">
        <v>4138589.07</v>
      </c>
      <c r="G252" s="8">
        <v>135735.16</v>
      </c>
    </row>
    <row r="253" spans="1:7" x14ac:dyDescent="0.25">
      <c r="A253" t="s">
        <v>398</v>
      </c>
      <c r="B253" t="s">
        <v>399</v>
      </c>
      <c r="C253">
        <v>2</v>
      </c>
      <c r="D253" s="8">
        <v>77178.27</v>
      </c>
      <c r="E253" s="8">
        <v>10786.95</v>
      </c>
      <c r="F253" s="8">
        <v>70375.179999999993</v>
      </c>
      <c r="G253" s="8">
        <v>-3983.86</v>
      </c>
    </row>
    <row r="254" spans="1:7" x14ac:dyDescent="0.25">
      <c r="A254" t="s">
        <v>400</v>
      </c>
      <c r="B254" t="s">
        <v>401</v>
      </c>
      <c r="C254">
        <v>5</v>
      </c>
      <c r="D254" s="8">
        <v>4821009.9400000004</v>
      </c>
      <c r="E254" s="8">
        <v>193805.36</v>
      </c>
      <c r="F254" s="8">
        <v>4591945.18</v>
      </c>
      <c r="G254" s="8">
        <v>35259.4</v>
      </c>
    </row>
    <row r="255" spans="1:7" x14ac:dyDescent="0.25">
      <c r="A255" t="s">
        <v>402</v>
      </c>
      <c r="B255" t="s">
        <v>403</v>
      </c>
      <c r="C255">
        <v>4</v>
      </c>
      <c r="D255" s="8">
        <v>23217686.420000002</v>
      </c>
      <c r="E255" s="8">
        <v>2102656.48</v>
      </c>
      <c r="F255" s="8">
        <v>23092961.489999998</v>
      </c>
      <c r="G255" s="8">
        <v>-1977931.55</v>
      </c>
    </row>
    <row r="256" spans="1:7" x14ac:dyDescent="0.25">
      <c r="A256" t="s">
        <v>404</v>
      </c>
      <c r="B256" t="s">
        <v>405</v>
      </c>
      <c r="C256">
        <v>4</v>
      </c>
      <c r="D256" s="8">
        <v>5770732.9199999999</v>
      </c>
      <c r="E256" s="8">
        <v>171991.34</v>
      </c>
      <c r="F256" s="8">
        <v>6279665.6500000004</v>
      </c>
      <c r="G256" s="8">
        <v>-680924.07</v>
      </c>
    </row>
    <row r="257" spans="1:7" x14ac:dyDescent="0.25">
      <c r="A257" t="s">
        <v>406</v>
      </c>
      <c r="B257" t="s">
        <v>407</v>
      </c>
      <c r="C257">
        <v>3</v>
      </c>
      <c r="D257" s="8">
        <v>1721663.93</v>
      </c>
      <c r="E257" s="8">
        <v>169604.26</v>
      </c>
      <c r="F257" s="8">
        <v>1552059.67</v>
      </c>
      <c r="G257" s="8">
        <v>0</v>
      </c>
    </row>
    <row r="258" spans="1:7" x14ac:dyDescent="0.25">
      <c r="A258" t="s">
        <v>408</v>
      </c>
      <c r="B258" t="s">
        <v>409</v>
      </c>
      <c r="C258">
        <v>3</v>
      </c>
      <c r="D258" s="8">
        <v>1726837.89</v>
      </c>
      <c r="E258" s="8">
        <v>52886.27</v>
      </c>
      <c r="F258" s="8">
        <v>1673951.62</v>
      </c>
      <c r="G258" s="8">
        <v>0</v>
      </c>
    </row>
    <row r="259" spans="1:7" x14ac:dyDescent="0.25">
      <c r="A259" t="s">
        <v>410</v>
      </c>
      <c r="B259" t="s">
        <v>57</v>
      </c>
      <c r="C259">
        <v>2</v>
      </c>
      <c r="D259" s="8">
        <v>2352689.71</v>
      </c>
      <c r="E259" s="8">
        <v>58939.199999999997</v>
      </c>
      <c r="F259" s="8">
        <v>2357049.19</v>
      </c>
      <c r="G259" s="8">
        <v>-63298.68</v>
      </c>
    </row>
    <row r="260" spans="1:7" x14ac:dyDescent="0.25">
      <c r="A260" t="s">
        <v>1459</v>
      </c>
      <c r="B260" t="s">
        <v>1460</v>
      </c>
      <c r="C260">
        <v>2</v>
      </c>
      <c r="D260" s="8">
        <v>2077948.88</v>
      </c>
      <c r="E260" s="8">
        <v>-1911135.52</v>
      </c>
      <c r="F260" s="8">
        <v>4570960</v>
      </c>
      <c r="G260" s="8">
        <v>-581875.6</v>
      </c>
    </row>
    <row r="261" spans="1:7" x14ac:dyDescent="0.25">
      <c r="A261" t="s">
        <v>411</v>
      </c>
      <c r="B261" t="s">
        <v>412</v>
      </c>
      <c r="C261">
        <v>1</v>
      </c>
      <c r="D261" s="8">
        <v>-2389047.02</v>
      </c>
      <c r="E261" s="8">
        <v>-94915.55</v>
      </c>
      <c r="F261" s="8">
        <v>-1156673.3799999999</v>
      </c>
      <c r="G261" s="8">
        <v>-1137458.0900000001</v>
      </c>
    </row>
    <row r="262" spans="1:7" x14ac:dyDescent="0.25">
      <c r="A262" t="s">
        <v>413</v>
      </c>
      <c r="B262" t="s">
        <v>414</v>
      </c>
      <c r="C262">
        <v>5</v>
      </c>
      <c r="D262" s="8">
        <v>5241799.18</v>
      </c>
      <c r="E262" s="8">
        <v>285056.01</v>
      </c>
      <c r="F262" s="8">
        <v>4737143.28</v>
      </c>
      <c r="G262" s="8">
        <v>219599.89</v>
      </c>
    </row>
    <row r="263" spans="1:7" x14ac:dyDescent="0.25">
      <c r="A263" t="s">
        <v>1461</v>
      </c>
      <c r="B263" t="s">
        <v>1462</v>
      </c>
      <c r="C263">
        <v>1</v>
      </c>
      <c r="D263" s="8">
        <v>2259043.63</v>
      </c>
      <c r="E263" s="8">
        <v>647782.93999999994</v>
      </c>
      <c r="F263" s="8">
        <v>1686096.4</v>
      </c>
      <c r="G263" s="8">
        <v>-74835.710000000006</v>
      </c>
    </row>
    <row r="264" spans="1:7" x14ac:dyDescent="0.25">
      <c r="A264" t="s">
        <v>415</v>
      </c>
      <c r="B264" t="s">
        <v>326</v>
      </c>
      <c r="C264">
        <v>1</v>
      </c>
      <c r="D264" s="8">
        <v>552952.48</v>
      </c>
      <c r="E264" s="8">
        <v>496.9</v>
      </c>
      <c r="F264" s="8">
        <v>347788.72</v>
      </c>
      <c r="G264" s="8">
        <v>204666.86</v>
      </c>
    </row>
    <row r="265" spans="1:7" x14ac:dyDescent="0.25">
      <c r="A265" t="s">
        <v>416</v>
      </c>
      <c r="B265" t="s">
        <v>417</v>
      </c>
      <c r="C265">
        <v>3</v>
      </c>
      <c r="D265" s="8">
        <v>7829824.4500000002</v>
      </c>
      <c r="E265" s="8">
        <v>789214.15</v>
      </c>
      <c r="F265" s="8">
        <v>7107074.0999999996</v>
      </c>
      <c r="G265" s="8">
        <v>-66463.8</v>
      </c>
    </row>
    <row r="266" spans="1:7" x14ac:dyDescent="0.25">
      <c r="A266" t="s">
        <v>418</v>
      </c>
      <c r="B266" t="s">
        <v>419</v>
      </c>
      <c r="C266">
        <v>5</v>
      </c>
      <c r="D266" s="8">
        <v>2978568.26</v>
      </c>
      <c r="E266" s="8">
        <v>-1819307.36</v>
      </c>
      <c r="F266" s="8">
        <v>6311951.8499999996</v>
      </c>
      <c r="G266" s="8">
        <v>-1514076.23</v>
      </c>
    </row>
    <row r="267" spans="1:7" x14ac:dyDescent="0.25">
      <c r="A267" t="s">
        <v>420</v>
      </c>
      <c r="B267" t="s">
        <v>421</v>
      </c>
      <c r="C267">
        <v>6</v>
      </c>
      <c r="D267" s="8">
        <v>5497664.8200000003</v>
      </c>
      <c r="E267" s="8">
        <v>286229.96000000002</v>
      </c>
      <c r="F267" s="8">
        <v>5215470.28</v>
      </c>
      <c r="G267" s="8">
        <v>-4035.42</v>
      </c>
    </row>
    <row r="268" spans="1:7" x14ac:dyDescent="0.25">
      <c r="A268" t="s">
        <v>422</v>
      </c>
      <c r="B268" t="s">
        <v>423</v>
      </c>
      <c r="C268">
        <v>2</v>
      </c>
      <c r="D268" s="8">
        <v>66300.53</v>
      </c>
      <c r="E268" s="8">
        <v>-63500.160000000003</v>
      </c>
      <c r="F268" s="8">
        <v>136422.75</v>
      </c>
      <c r="G268" s="8">
        <v>-6622.06</v>
      </c>
    </row>
    <row r="269" spans="1:7" x14ac:dyDescent="0.25">
      <c r="A269" t="s">
        <v>424</v>
      </c>
      <c r="B269" t="s">
        <v>425</v>
      </c>
      <c r="C269">
        <v>2</v>
      </c>
      <c r="D269" s="8">
        <v>-114951.85</v>
      </c>
      <c r="E269" s="8">
        <v>-33346.35</v>
      </c>
      <c r="F269" s="8">
        <v>-66978.289999999994</v>
      </c>
      <c r="G269" s="8">
        <v>-14627.21</v>
      </c>
    </row>
    <row r="270" spans="1:7" x14ac:dyDescent="0.25">
      <c r="A270" t="s">
        <v>426</v>
      </c>
      <c r="B270" t="s">
        <v>427</v>
      </c>
      <c r="C270">
        <v>8</v>
      </c>
      <c r="D270" s="8">
        <v>3168877.22</v>
      </c>
      <c r="E270" s="8">
        <v>81976.02</v>
      </c>
      <c r="F270" s="8">
        <v>3025505.61</v>
      </c>
      <c r="G270" s="8">
        <v>61395.59</v>
      </c>
    </row>
    <row r="271" spans="1:7" x14ac:dyDescent="0.25">
      <c r="A271" t="s">
        <v>428</v>
      </c>
      <c r="B271" t="s">
        <v>429</v>
      </c>
      <c r="C271">
        <v>5</v>
      </c>
      <c r="D271" s="8">
        <v>16596719.539999999</v>
      </c>
      <c r="E271" s="8">
        <v>2210865.16</v>
      </c>
      <c r="F271" s="8">
        <v>14605506.109999999</v>
      </c>
      <c r="G271" s="8">
        <v>-219651.73</v>
      </c>
    </row>
    <row r="272" spans="1:7" x14ac:dyDescent="0.25">
      <c r="A272" t="s">
        <v>430</v>
      </c>
      <c r="B272" t="s">
        <v>431</v>
      </c>
      <c r="C272">
        <v>1</v>
      </c>
      <c r="D272" s="8">
        <v>-1662215.24</v>
      </c>
      <c r="E272" s="8">
        <v>-1017334.46</v>
      </c>
      <c r="F272" s="8">
        <v>-144204.88</v>
      </c>
      <c r="G272" s="8">
        <v>-500675.9</v>
      </c>
    </row>
    <row r="273" spans="1:7" x14ac:dyDescent="0.25">
      <c r="A273" t="s">
        <v>432</v>
      </c>
      <c r="B273" t="s">
        <v>433</v>
      </c>
      <c r="C273">
        <v>8</v>
      </c>
      <c r="D273" s="8">
        <v>35202912.399999999</v>
      </c>
      <c r="E273" s="8">
        <v>3124417.4</v>
      </c>
      <c r="F273" s="8">
        <v>31455394.82</v>
      </c>
      <c r="G273" s="8">
        <v>623100.18000000005</v>
      </c>
    </row>
    <row r="274" spans="1:7" x14ac:dyDescent="0.25">
      <c r="A274" t="s">
        <v>434</v>
      </c>
      <c r="B274" t="s">
        <v>435</v>
      </c>
      <c r="C274">
        <v>2</v>
      </c>
      <c r="D274" s="8">
        <v>167446.13</v>
      </c>
      <c r="E274" s="8">
        <v>-95181</v>
      </c>
      <c r="F274" s="8">
        <v>262627.13</v>
      </c>
      <c r="G274" s="8">
        <v>0</v>
      </c>
    </row>
    <row r="275" spans="1:7" x14ac:dyDescent="0.25">
      <c r="A275" t="s">
        <v>436</v>
      </c>
      <c r="B275" t="s">
        <v>359</v>
      </c>
      <c r="C275">
        <v>4</v>
      </c>
      <c r="D275" s="8">
        <v>246737.51</v>
      </c>
      <c r="E275" s="8">
        <v>63716.1</v>
      </c>
      <c r="F275" s="8">
        <v>183021.41</v>
      </c>
      <c r="G275" s="8">
        <v>0</v>
      </c>
    </row>
    <row r="276" spans="1:7" x14ac:dyDescent="0.25">
      <c r="A276" t="s">
        <v>437</v>
      </c>
      <c r="B276" t="s">
        <v>438</v>
      </c>
      <c r="C276">
        <v>15</v>
      </c>
      <c r="D276" s="8">
        <v>7591822.7400000002</v>
      </c>
      <c r="E276" s="8">
        <v>577225.77</v>
      </c>
      <c r="F276" s="8">
        <v>7171762.3799999999</v>
      </c>
      <c r="G276" s="8">
        <v>-157165.41</v>
      </c>
    </row>
    <row r="277" spans="1:7" x14ac:dyDescent="0.25">
      <c r="A277" t="s">
        <v>439</v>
      </c>
      <c r="B277" t="s">
        <v>440</v>
      </c>
      <c r="C277">
        <v>2</v>
      </c>
      <c r="D277" s="8">
        <v>732383.22</v>
      </c>
      <c r="E277" s="8">
        <v>-9627.24</v>
      </c>
      <c r="F277" s="8">
        <v>717119.96</v>
      </c>
      <c r="G277" s="8">
        <v>24890.5</v>
      </c>
    </row>
    <row r="278" spans="1:7" x14ac:dyDescent="0.25">
      <c r="A278" t="s">
        <v>441</v>
      </c>
      <c r="B278" t="s">
        <v>442</v>
      </c>
      <c r="C278">
        <v>5</v>
      </c>
      <c r="D278" s="8">
        <v>13341679.539999999</v>
      </c>
      <c r="E278" s="8">
        <v>1299492.28</v>
      </c>
      <c r="F278" s="8">
        <v>11971152.9</v>
      </c>
      <c r="G278" s="8">
        <v>71034.36</v>
      </c>
    </row>
    <row r="279" spans="1:7" x14ac:dyDescent="0.25">
      <c r="A279" t="s">
        <v>443</v>
      </c>
      <c r="B279" t="s">
        <v>444</v>
      </c>
      <c r="C279">
        <v>2</v>
      </c>
      <c r="D279" s="8">
        <v>472900.3</v>
      </c>
      <c r="E279" s="8">
        <v>78154.31</v>
      </c>
      <c r="F279" s="8">
        <v>394745.99</v>
      </c>
      <c r="G279" s="8">
        <v>0</v>
      </c>
    </row>
    <row r="280" spans="1:7" x14ac:dyDescent="0.25">
      <c r="A280" t="s">
        <v>445</v>
      </c>
      <c r="B280" t="s">
        <v>446</v>
      </c>
      <c r="C280">
        <v>6</v>
      </c>
      <c r="D280" s="8">
        <v>3477889.72</v>
      </c>
      <c r="E280" s="8">
        <v>507378.12</v>
      </c>
      <c r="F280" s="8">
        <v>3363812.64</v>
      </c>
      <c r="G280" s="8">
        <v>-393301.04</v>
      </c>
    </row>
    <row r="281" spans="1:7" x14ac:dyDescent="0.25">
      <c r="A281" t="s">
        <v>447</v>
      </c>
      <c r="B281" t="s">
        <v>438</v>
      </c>
      <c r="C281">
        <v>8</v>
      </c>
      <c r="D281" s="8">
        <v>9163327.6600000001</v>
      </c>
      <c r="E281" s="8">
        <v>1000403.21</v>
      </c>
      <c r="F281" s="8">
        <v>8249074.7999999998</v>
      </c>
      <c r="G281" s="8">
        <v>-86150.35</v>
      </c>
    </row>
    <row r="282" spans="1:7" x14ac:dyDescent="0.25">
      <c r="A282" t="s">
        <v>448</v>
      </c>
      <c r="B282" t="s">
        <v>449</v>
      </c>
      <c r="C282">
        <v>6</v>
      </c>
      <c r="D282" s="8">
        <v>44804081.710000001</v>
      </c>
      <c r="E282" s="8">
        <v>17152107.899999999</v>
      </c>
      <c r="F282" s="8">
        <v>27687535.309999999</v>
      </c>
      <c r="G282" s="8">
        <v>-35561.5</v>
      </c>
    </row>
    <row r="283" spans="1:7" x14ac:dyDescent="0.25">
      <c r="A283" t="s">
        <v>450</v>
      </c>
      <c r="B283" t="s">
        <v>451</v>
      </c>
      <c r="C283">
        <v>9</v>
      </c>
      <c r="D283" s="8">
        <v>22461961.960000001</v>
      </c>
      <c r="E283" s="8">
        <v>10052158.99</v>
      </c>
      <c r="F283" s="8">
        <v>13629888.17</v>
      </c>
      <c r="G283" s="8">
        <v>-1220085.2</v>
      </c>
    </row>
    <row r="284" spans="1:7" x14ac:dyDescent="0.25">
      <c r="A284" t="s">
        <v>452</v>
      </c>
      <c r="B284" t="s">
        <v>453</v>
      </c>
      <c r="C284">
        <v>7</v>
      </c>
      <c r="D284" s="8">
        <v>17021574.879999999</v>
      </c>
      <c r="E284" s="8">
        <v>2518769.19</v>
      </c>
      <c r="F284" s="8">
        <v>14487481.939999999</v>
      </c>
      <c r="G284" s="8">
        <v>15323.75</v>
      </c>
    </row>
    <row r="285" spans="1:7" x14ac:dyDescent="0.25">
      <c r="A285" t="s">
        <v>454</v>
      </c>
      <c r="B285" t="s">
        <v>455</v>
      </c>
      <c r="C285">
        <v>6</v>
      </c>
      <c r="D285" s="8">
        <v>15554976.390000001</v>
      </c>
      <c r="E285" s="8">
        <v>2238552.5699999998</v>
      </c>
      <c r="F285" s="8">
        <v>13469271.33</v>
      </c>
      <c r="G285" s="8">
        <v>-152847.51</v>
      </c>
    </row>
    <row r="286" spans="1:7" x14ac:dyDescent="0.25">
      <c r="A286" t="s">
        <v>456</v>
      </c>
      <c r="B286" t="s">
        <v>457</v>
      </c>
      <c r="C286">
        <v>3</v>
      </c>
      <c r="D286" s="8">
        <v>4741301.4800000004</v>
      </c>
      <c r="E286" s="8">
        <v>-1036763.86</v>
      </c>
      <c r="F286" s="8">
        <v>6992021.8200000003</v>
      </c>
      <c r="G286" s="8">
        <v>-1213956.48</v>
      </c>
    </row>
    <row r="287" spans="1:7" x14ac:dyDescent="0.25">
      <c r="A287" t="s">
        <v>458</v>
      </c>
      <c r="B287" t="s">
        <v>459</v>
      </c>
      <c r="C287">
        <v>7</v>
      </c>
      <c r="D287" s="8">
        <v>3248050.08</v>
      </c>
      <c r="E287" s="8">
        <v>-274608.28000000003</v>
      </c>
      <c r="F287" s="8">
        <v>4098872.63</v>
      </c>
      <c r="G287" s="8">
        <v>-576214.27</v>
      </c>
    </row>
    <row r="288" spans="1:7" x14ac:dyDescent="0.25">
      <c r="A288" t="s">
        <v>460</v>
      </c>
      <c r="B288" t="s">
        <v>457</v>
      </c>
      <c r="C288">
        <v>1</v>
      </c>
      <c r="D288" s="8">
        <v>8557335.9700000007</v>
      </c>
      <c r="E288" s="8">
        <v>780674.88</v>
      </c>
      <c r="F288" s="8">
        <v>7776661.0899999999</v>
      </c>
      <c r="G288" s="8">
        <v>0</v>
      </c>
    </row>
    <row r="289" spans="1:7" x14ac:dyDescent="0.25">
      <c r="A289" t="s">
        <v>461</v>
      </c>
      <c r="B289" t="s">
        <v>462</v>
      </c>
      <c r="C289">
        <v>4</v>
      </c>
      <c r="D289" s="8">
        <v>7725344.9900000002</v>
      </c>
      <c r="E289" s="8">
        <v>529772.39</v>
      </c>
      <c r="F289" s="8">
        <v>8558228.9299999997</v>
      </c>
      <c r="G289" s="8">
        <v>-1362656.33</v>
      </c>
    </row>
    <row r="290" spans="1:7" x14ac:dyDescent="0.25">
      <c r="A290" t="s">
        <v>463</v>
      </c>
      <c r="B290" t="s">
        <v>464</v>
      </c>
      <c r="C290">
        <v>3</v>
      </c>
      <c r="D290" s="8">
        <v>7978250.8700000001</v>
      </c>
      <c r="E290" s="8">
        <v>809269.88</v>
      </c>
      <c r="F290" s="8">
        <v>3905463.93</v>
      </c>
      <c r="G290" s="8">
        <v>3263517.06</v>
      </c>
    </row>
    <row r="291" spans="1:7" x14ac:dyDescent="0.25">
      <c r="A291" t="s">
        <v>465</v>
      </c>
      <c r="B291" t="s">
        <v>41</v>
      </c>
      <c r="C291">
        <v>5</v>
      </c>
      <c r="D291" s="8">
        <v>3246963.27</v>
      </c>
      <c r="E291" s="8">
        <v>739189.16</v>
      </c>
      <c r="F291" s="8">
        <v>2562100.7200000002</v>
      </c>
      <c r="G291" s="8">
        <v>-54326.61</v>
      </c>
    </row>
    <row r="292" spans="1:7" x14ac:dyDescent="0.25">
      <c r="A292" t="s">
        <v>466</v>
      </c>
      <c r="B292" t="s">
        <v>467</v>
      </c>
      <c r="C292">
        <v>1</v>
      </c>
      <c r="D292" s="8">
        <v>767998.07</v>
      </c>
      <c r="E292" s="8">
        <v>143200.26</v>
      </c>
      <c r="F292" s="8">
        <v>624797.81000000006</v>
      </c>
      <c r="G292" s="8">
        <v>0</v>
      </c>
    </row>
    <row r="293" spans="1:7" x14ac:dyDescent="0.25">
      <c r="A293" t="s">
        <v>468</v>
      </c>
      <c r="B293" t="s">
        <v>469</v>
      </c>
      <c r="C293">
        <v>2</v>
      </c>
      <c r="D293" s="8">
        <v>-40554.85</v>
      </c>
      <c r="E293" s="8">
        <v>36133.019999999997</v>
      </c>
      <c r="F293" s="8">
        <v>-52121.14</v>
      </c>
      <c r="G293" s="8">
        <v>-24566.73</v>
      </c>
    </row>
    <row r="294" spans="1:7" x14ac:dyDescent="0.25">
      <c r="A294" t="s">
        <v>470</v>
      </c>
      <c r="B294" t="s">
        <v>471</v>
      </c>
      <c r="C294">
        <v>5</v>
      </c>
      <c r="D294" s="8">
        <v>466916.15</v>
      </c>
      <c r="E294" s="8">
        <v>115802.04</v>
      </c>
      <c r="F294" s="8">
        <v>500614.58</v>
      </c>
      <c r="G294" s="8">
        <v>-149500.47</v>
      </c>
    </row>
    <row r="295" spans="1:7" x14ac:dyDescent="0.25">
      <c r="A295" t="s">
        <v>472</v>
      </c>
      <c r="B295" t="s">
        <v>464</v>
      </c>
      <c r="C295">
        <v>3</v>
      </c>
      <c r="D295" s="8">
        <v>39416753.869999997</v>
      </c>
      <c r="E295" s="8">
        <v>5871036.6900000004</v>
      </c>
      <c r="F295" s="8">
        <v>19280482.859999999</v>
      </c>
      <c r="G295" s="8">
        <v>14265234.32</v>
      </c>
    </row>
    <row r="296" spans="1:7" x14ac:dyDescent="0.25">
      <c r="A296" t="s">
        <v>473</v>
      </c>
      <c r="B296" t="s">
        <v>474</v>
      </c>
      <c r="C296">
        <v>5</v>
      </c>
      <c r="D296" s="8">
        <v>18619315.34</v>
      </c>
      <c r="E296" s="8">
        <v>2970925.77</v>
      </c>
      <c r="F296" s="8">
        <v>16707095.77</v>
      </c>
      <c r="G296" s="8">
        <v>-1058706.2</v>
      </c>
    </row>
    <row r="297" spans="1:7" x14ac:dyDescent="0.25">
      <c r="A297" t="s">
        <v>1463</v>
      </c>
      <c r="B297" t="s">
        <v>1464</v>
      </c>
      <c r="C297">
        <v>2</v>
      </c>
      <c r="D297" s="8">
        <v>-227487.4</v>
      </c>
      <c r="E297" s="8">
        <v>2661.61</v>
      </c>
      <c r="F297" s="8">
        <v>-121717.04</v>
      </c>
      <c r="G297" s="8">
        <v>-108431.97</v>
      </c>
    </row>
    <row r="298" spans="1:7" x14ac:dyDescent="0.25">
      <c r="A298" t="s">
        <v>1465</v>
      </c>
      <c r="B298" t="s">
        <v>1466</v>
      </c>
      <c r="C298">
        <v>2</v>
      </c>
      <c r="D298" s="8">
        <v>9018.68</v>
      </c>
      <c r="E298" s="8">
        <v>19835.45</v>
      </c>
      <c r="F298" s="8">
        <v>-3669.61</v>
      </c>
      <c r="G298" s="8">
        <v>-7147.16</v>
      </c>
    </row>
    <row r="299" spans="1:7" x14ac:dyDescent="0.25">
      <c r="A299" t="s">
        <v>1467</v>
      </c>
      <c r="B299" t="s">
        <v>50</v>
      </c>
      <c r="C299">
        <v>1</v>
      </c>
      <c r="D299" s="8">
        <v>366919.52</v>
      </c>
      <c r="E299" s="8">
        <v>-1479753.48</v>
      </c>
      <c r="F299" s="8">
        <v>2632675.63</v>
      </c>
      <c r="G299" s="8">
        <v>-786002.63</v>
      </c>
    </row>
    <row r="300" spans="1:7" x14ac:dyDescent="0.25">
      <c r="A300" t="s">
        <v>475</v>
      </c>
      <c r="B300" t="s">
        <v>476</v>
      </c>
      <c r="C300">
        <v>2</v>
      </c>
      <c r="D300" s="8">
        <v>-333890.95</v>
      </c>
      <c r="E300" s="8">
        <v>-83307.16</v>
      </c>
      <c r="F300" s="8">
        <v>-237160.94</v>
      </c>
      <c r="G300" s="8">
        <v>-13422.85</v>
      </c>
    </row>
    <row r="301" spans="1:7" x14ac:dyDescent="0.25">
      <c r="A301" t="s">
        <v>1468</v>
      </c>
      <c r="B301" t="s">
        <v>1469</v>
      </c>
      <c r="C301">
        <v>1</v>
      </c>
      <c r="D301" s="8">
        <v>2541.8200000000002</v>
      </c>
      <c r="E301" s="8">
        <v>-3844.73</v>
      </c>
      <c r="F301" s="8">
        <v>6709.26</v>
      </c>
      <c r="G301" s="8">
        <v>-322.70999999999998</v>
      </c>
    </row>
    <row r="302" spans="1:7" x14ac:dyDescent="0.25">
      <c r="A302" t="s">
        <v>477</v>
      </c>
      <c r="B302" t="s">
        <v>478</v>
      </c>
      <c r="C302">
        <v>7</v>
      </c>
      <c r="D302" s="8">
        <v>11172301.689999999</v>
      </c>
      <c r="E302" s="8">
        <v>1568949.3</v>
      </c>
      <c r="F302" s="8">
        <v>8826461.2400000002</v>
      </c>
      <c r="G302" s="8">
        <v>776891.15</v>
      </c>
    </row>
    <row r="303" spans="1:7" x14ac:dyDescent="0.25">
      <c r="A303" t="s">
        <v>479</v>
      </c>
      <c r="B303" t="s">
        <v>480</v>
      </c>
      <c r="C303">
        <v>9</v>
      </c>
      <c r="D303" s="8">
        <v>234074.04</v>
      </c>
      <c r="E303" s="8">
        <v>142279.91</v>
      </c>
      <c r="F303" s="8">
        <v>147844.18</v>
      </c>
      <c r="G303" s="8">
        <v>-56050.05</v>
      </c>
    </row>
    <row r="304" spans="1:7" x14ac:dyDescent="0.25">
      <c r="A304" t="s">
        <v>1470</v>
      </c>
      <c r="B304" t="s">
        <v>1471</v>
      </c>
      <c r="C304">
        <v>1</v>
      </c>
      <c r="D304" s="8">
        <v>-67896.98</v>
      </c>
      <c r="E304" s="8">
        <v>6378.48</v>
      </c>
      <c r="F304" s="8">
        <v>-56338.879999999997</v>
      </c>
      <c r="G304" s="8">
        <v>-17936.580000000002</v>
      </c>
    </row>
    <row r="305" spans="1:7" x14ac:dyDescent="0.25">
      <c r="A305" t="s">
        <v>481</v>
      </c>
      <c r="B305" t="s">
        <v>482</v>
      </c>
      <c r="C305">
        <v>3</v>
      </c>
      <c r="D305" s="8">
        <v>1073557.32</v>
      </c>
      <c r="E305" s="8">
        <v>258570.66</v>
      </c>
      <c r="F305" s="8">
        <v>831145.58</v>
      </c>
      <c r="G305" s="8">
        <v>-16158.92</v>
      </c>
    </row>
    <row r="306" spans="1:7" x14ac:dyDescent="0.25">
      <c r="A306" t="s">
        <v>483</v>
      </c>
      <c r="B306" t="s">
        <v>484</v>
      </c>
      <c r="C306">
        <v>2</v>
      </c>
      <c r="D306" s="8">
        <v>-470123.13</v>
      </c>
      <c r="E306" s="8">
        <v>-112397.53</v>
      </c>
      <c r="F306" s="8">
        <v>-202059.29</v>
      </c>
      <c r="G306" s="8">
        <v>-155666.31</v>
      </c>
    </row>
    <row r="307" spans="1:7" x14ac:dyDescent="0.25">
      <c r="A307" t="s">
        <v>485</v>
      </c>
      <c r="B307" t="s">
        <v>486</v>
      </c>
      <c r="C307">
        <v>2</v>
      </c>
      <c r="D307" s="8">
        <v>-7057.65</v>
      </c>
      <c r="E307" s="8">
        <v>61384.94</v>
      </c>
      <c r="F307" s="8">
        <v>-68442.59</v>
      </c>
      <c r="G307" s="8">
        <v>0</v>
      </c>
    </row>
    <row r="308" spans="1:7" x14ac:dyDescent="0.25">
      <c r="A308" t="s">
        <v>487</v>
      </c>
      <c r="B308" t="s">
        <v>488</v>
      </c>
      <c r="C308">
        <v>2</v>
      </c>
      <c r="D308" s="8">
        <v>998367.97</v>
      </c>
      <c r="E308" s="8">
        <v>46673.71</v>
      </c>
      <c r="F308" s="8">
        <v>895627.5</v>
      </c>
      <c r="G308" s="8">
        <v>56066.76</v>
      </c>
    </row>
    <row r="309" spans="1:7" x14ac:dyDescent="0.25">
      <c r="A309" t="s">
        <v>489</v>
      </c>
      <c r="B309" t="s">
        <v>193</v>
      </c>
      <c r="C309">
        <v>7</v>
      </c>
      <c r="D309" s="8">
        <v>2328808.6</v>
      </c>
      <c r="E309" s="8">
        <v>283385.96000000002</v>
      </c>
      <c r="F309" s="8">
        <v>2950047.55</v>
      </c>
      <c r="G309" s="8">
        <v>-904624.91</v>
      </c>
    </row>
    <row r="310" spans="1:7" x14ac:dyDescent="0.25">
      <c r="A310" t="s">
        <v>490</v>
      </c>
      <c r="B310" t="s">
        <v>491</v>
      </c>
      <c r="C310">
        <v>3</v>
      </c>
      <c r="D310" s="8">
        <v>488302.8</v>
      </c>
      <c r="E310" s="8">
        <v>56010.55</v>
      </c>
      <c r="F310" s="8">
        <v>571122.51</v>
      </c>
      <c r="G310" s="8">
        <v>-138830.26</v>
      </c>
    </row>
    <row r="311" spans="1:7" x14ac:dyDescent="0.25">
      <c r="A311" t="s">
        <v>492</v>
      </c>
      <c r="B311" t="s">
        <v>493</v>
      </c>
      <c r="C311">
        <v>3</v>
      </c>
      <c r="D311" s="8">
        <v>18178120.739999998</v>
      </c>
      <c r="E311" s="8">
        <v>3838197.72</v>
      </c>
      <c r="F311" s="8">
        <v>14339923.02</v>
      </c>
      <c r="G311" s="8">
        <v>0</v>
      </c>
    </row>
    <row r="312" spans="1:7" x14ac:dyDescent="0.25">
      <c r="A312" t="s">
        <v>494</v>
      </c>
      <c r="B312" t="s">
        <v>495</v>
      </c>
      <c r="C312">
        <v>7</v>
      </c>
      <c r="D312" s="8">
        <v>13171011.960000001</v>
      </c>
      <c r="E312" s="8">
        <v>-708354.53</v>
      </c>
      <c r="F312" s="8">
        <v>14536007.35</v>
      </c>
      <c r="G312" s="8">
        <v>-656640.86</v>
      </c>
    </row>
    <row r="313" spans="1:7" x14ac:dyDescent="0.25">
      <c r="A313" t="s">
        <v>496</v>
      </c>
      <c r="B313" t="s">
        <v>497</v>
      </c>
      <c r="C313">
        <v>7</v>
      </c>
      <c r="D313" s="8">
        <v>4257431.79</v>
      </c>
      <c r="E313" s="8">
        <v>548892.21</v>
      </c>
      <c r="F313" s="8">
        <v>3721372.38</v>
      </c>
      <c r="G313" s="8">
        <v>-12832.8</v>
      </c>
    </row>
    <row r="314" spans="1:7" x14ac:dyDescent="0.25">
      <c r="A314" t="s">
        <v>498</v>
      </c>
      <c r="B314" t="s">
        <v>1472</v>
      </c>
      <c r="C314">
        <v>3</v>
      </c>
      <c r="D314" s="8">
        <v>1974972.9</v>
      </c>
      <c r="E314" s="8">
        <v>154501.64000000001</v>
      </c>
      <c r="F314" s="8">
        <v>1934990.99</v>
      </c>
      <c r="G314" s="8">
        <v>-114519.73</v>
      </c>
    </row>
    <row r="315" spans="1:7" x14ac:dyDescent="0.25">
      <c r="A315" t="s">
        <v>499</v>
      </c>
      <c r="B315" t="s">
        <v>500</v>
      </c>
      <c r="C315">
        <v>9</v>
      </c>
      <c r="D315" s="8">
        <v>4015578.77</v>
      </c>
      <c r="E315" s="8">
        <v>1005720.67</v>
      </c>
      <c r="F315" s="8">
        <v>3648425.96</v>
      </c>
      <c r="G315" s="8">
        <v>-638567.86</v>
      </c>
    </row>
    <row r="316" spans="1:7" x14ac:dyDescent="0.25">
      <c r="A316" t="s">
        <v>501</v>
      </c>
      <c r="B316" t="s">
        <v>702</v>
      </c>
      <c r="C316">
        <v>4</v>
      </c>
      <c r="D316" s="8">
        <v>655876.80000000005</v>
      </c>
      <c r="E316" s="8">
        <v>77262.37</v>
      </c>
      <c r="F316" s="8">
        <v>586622.46</v>
      </c>
      <c r="G316" s="8">
        <v>-8008.03</v>
      </c>
    </row>
    <row r="317" spans="1:7" x14ac:dyDescent="0.25">
      <c r="A317" t="s">
        <v>502</v>
      </c>
      <c r="B317" t="s">
        <v>1473</v>
      </c>
      <c r="C317">
        <v>2</v>
      </c>
      <c r="D317" s="8">
        <v>722308.21</v>
      </c>
      <c r="E317" s="8">
        <v>279221.45</v>
      </c>
      <c r="F317" s="8">
        <v>697381.32</v>
      </c>
      <c r="G317" s="8">
        <v>-254294.56</v>
      </c>
    </row>
    <row r="318" spans="1:7" x14ac:dyDescent="0.25">
      <c r="A318" t="s">
        <v>503</v>
      </c>
      <c r="B318" t="s">
        <v>1474</v>
      </c>
      <c r="C318">
        <v>1</v>
      </c>
      <c r="D318" s="8">
        <v>26865.58</v>
      </c>
      <c r="E318" s="8">
        <v>14988.06</v>
      </c>
      <c r="F318" s="8">
        <v>22811.75</v>
      </c>
      <c r="G318" s="8">
        <v>-10934.23</v>
      </c>
    </row>
    <row r="319" spans="1:7" x14ac:dyDescent="0.25">
      <c r="A319" t="s">
        <v>504</v>
      </c>
      <c r="B319" t="s">
        <v>505</v>
      </c>
      <c r="C319">
        <v>2</v>
      </c>
      <c r="D319" s="8">
        <v>56477.69</v>
      </c>
      <c r="E319" s="8">
        <v>47932.57</v>
      </c>
      <c r="F319" s="8">
        <v>126511.26</v>
      </c>
      <c r="G319" s="8">
        <v>-117966.14</v>
      </c>
    </row>
    <row r="320" spans="1:7" x14ac:dyDescent="0.25">
      <c r="A320" t="s">
        <v>506</v>
      </c>
      <c r="B320" t="s">
        <v>507</v>
      </c>
      <c r="C320">
        <v>4</v>
      </c>
      <c r="D320" s="8">
        <v>3251491.13</v>
      </c>
      <c r="E320" s="8">
        <v>485423.43</v>
      </c>
      <c r="F320" s="8">
        <v>3062712.1</v>
      </c>
      <c r="G320" s="8">
        <v>-296644.40000000002</v>
      </c>
    </row>
    <row r="321" spans="1:7" x14ac:dyDescent="0.25">
      <c r="A321" t="s">
        <v>508</v>
      </c>
      <c r="B321" t="s">
        <v>509</v>
      </c>
      <c r="C321">
        <v>4</v>
      </c>
      <c r="D321" s="8">
        <v>2976914.57</v>
      </c>
      <c r="E321" s="8">
        <v>634906.31999999995</v>
      </c>
      <c r="F321" s="8">
        <v>2659977.7999999998</v>
      </c>
      <c r="G321" s="8">
        <v>-317969.55</v>
      </c>
    </row>
    <row r="322" spans="1:7" x14ac:dyDescent="0.25">
      <c r="A322" t="s">
        <v>1475</v>
      </c>
      <c r="B322" t="s">
        <v>45</v>
      </c>
      <c r="C322">
        <v>1</v>
      </c>
      <c r="D322" s="8">
        <v>-7043.69</v>
      </c>
      <c r="E322" s="8">
        <v>-6171.46</v>
      </c>
      <c r="F322" s="8">
        <v>-3426.58</v>
      </c>
      <c r="G322" s="8">
        <v>2554.35</v>
      </c>
    </row>
    <row r="323" spans="1:7" x14ac:dyDescent="0.25">
      <c r="A323" t="s">
        <v>510</v>
      </c>
      <c r="B323" t="s">
        <v>511</v>
      </c>
      <c r="C323">
        <v>5</v>
      </c>
      <c r="D323" s="8">
        <v>1712413.74</v>
      </c>
      <c r="E323" s="8">
        <v>-220941.05</v>
      </c>
      <c r="F323" s="8">
        <v>2158157.31</v>
      </c>
      <c r="G323" s="8">
        <v>-224802.52</v>
      </c>
    </row>
    <row r="324" spans="1:7" x14ac:dyDescent="0.25">
      <c r="A324" t="s">
        <v>512</v>
      </c>
      <c r="B324" t="s">
        <v>513</v>
      </c>
      <c r="C324">
        <v>2</v>
      </c>
      <c r="D324" s="8">
        <v>230457.04</v>
      </c>
      <c r="E324" s="8">
        <v>-17697.13</v>
      </c>
      <c r="F324" s="8">
        <v>250287.42</v>
      </c>
      <c r="G324" s="8">
        <v>-2133.25</v>
      </c>
    </row>
    <row r="325" spans="1:7" x14ac:dyDescent="0.25">
      <c r="A325" t="s">
        <v>514</v>
      </c>
      <c r="B325" t="s">
        <v>515</v>
      </c>
      <c r="C325">
        <v>3</v>
      </c>
      <c r="D325" s="8">
        <v>549461.55000000005</v>
      </c>
      <c r="E325" s="8">
        <v>-35835.019999999997</v>
      </c>
      <c r="F325" s="8">
        <v>615671.11</v>
      </c>
      <c r="G325" s="8">
        <v>-30374.54</v>
      </c>
    </row>
    <row r="326" spans="1:7" x14ac:dyDescent="0.25">
      <c r="A326" t="s">
        <v>516</v>
      </c>
      <c r="B326" t="s">
        <v>517</v>
      </c>
      <c r="C326">
        <v>3</v>
      </c>
      <c r="D326" s="8">
        <v>585734.55000000005</v>
      </c>
      <c r="E326" s="8">
        <v>-180119.09</v>
      </c>
      <c r="F326" s="8">
        <v>765853.64</v>
      </c>
      <c r="G326" s="8">
        <v>0</v>
      </c>
    </row>
    <row r="327" spans="1:7" x14ac:dyDescent="0.25">
      <c r="A327" t="s">
        <v>518</v>
      </c>
      <c r="B327" t="s">
        <v>57</v>
      </c>
      <c r="C327">
        <v>2</v>
      </c>
      <c r="D327" s="8">
        <v>1886508.23</v>
      </c>
      <c r="E327" s="8">
        <v>240410.21</v>
      </c>
      <c r="F327" s="8">
        <v>2015010.83</v>
      </c>
      <c r="G327" s="8">
        <v>-368912.81</v>
      </c>
    </row>
    <row r="328" spans="1:7" x14ac:dyDescent="0.25">
      <c r="A328" t="s">
        <v>519</v>
      </c>
      <c r="B328" t="s">
        <v>520</v>
      </c>
      <c r="C328">
        <v>4</v>
      </c>
      <c r="D328" s="8">
        <v>2854454.26</v>
      </c>
      <c r="E328" s="8">
        <v>-4089.7</v>
      </c>
      <c r="F328" s="8">
        <v>2965638.15</v>
      </c>
      <c r="G328" s="8">
        <v>-107094.19</v>
      </c>
    </row>
    <row r="329" spans="1:7" x14ac:dyDescent="0.25">
      <c r="A329" t="s">
        <v>521</v>
      </c>
      <c r="B329" t="s">
        <v>522</v>
      </c>
      <c r="C329">
        <v>1</v>
      </c>
      <c r="D329" s="8">
        <v>254663.08</v>
      </c>
      <c r="E329" s="8">
        <v>-144705.38</v>
      </c>
      <c r="F329" s="8">
        <v>406731.04</v>
      </c>
      <c r="G329" s="8">
        <v>-7362.58</v>
      </c>
    </row>
    <row r="330" spans="1:7" x14ac:dyDescent="0.25">
      <c r="A330" t="s">
        <v>523</v>
      </c>
      <c r="B330" t="s">
        <v>1476</v>
      </c>
      <c r="C330">
        <v>3</v>
      </c>
      <c r="D330" s="8">
        <v>79472.759999999995</v>
      </c>
      <c r="E330" s="8">
        <v>-184868.82</v>
      </c>
      <c r="F330" s="8">
        <v>754342.96</v>
      </c>
      <c r="G330" s="8">
        <v>-490001.38</v>
      </c>
    </row>
    <row r="331" spans="1:7" x14ac:dyDescent="0.25">
      <c r="A331" t="s">
        <v>524</v>
      </c>
      <c r="B331" t="s">
        <v>525</v>
      </c>
      <c r="C331">
        <v>3</v>
      </c>
      <c r="D331" s="8">
        <v>5146411.8499999996</v>
      </c>
      <c r="E331" s="8">
        <v>-856890.93</v>
      </c>
      <c r="F331" s="8">
        <v>6502085.3799999999</v>
      </c>
      <c r="G331" s="8">
        <v>-498782.6</v>
      </c>
    </row>
    <row r="332" spans="1:7" x14ac:dyDescent="0.25">
      <c r="A332" t="s">
        <v>526</v>
      </c>
      <c r="B332" t="s">
        <v>527</v>
      </c>
      <c r="C332">
        <v>3</v>
      </c>
      <c r="D332" s="8">
        <v>232598.29</v>
      </c>
      <c r="E332" s="8">
        <v>-205845.27</v>
      </c>
      <c r="F332" s="8">
        <v>907944.45</v>
      </c>
      <c r="G332" s="8">
        <v>-469500.89</v>
      </c>
    </row>
    <row r="333" spans="1:7" x14ac:dyDescent="0.25">
      <c r="A333" t="s">
        <v>528</v>
      </c>
      <c r="B333" t="s">
        <v>414</v>
      </c>
      <c r="C333">
        <v>8</v>
      </c>
      <c r="D333" s="8">
        <v>-1550608.01</v>
      </c>
      <c r="E333" s="8">
        <v>-1549310.3</v>
      </c>
      <c r="F333" s="8">
        <v>-127869.63</v>
      </c>
      <c r="G333" s="8">
        <v>126571.92</v>
      </c>
    </row>
    <row r="334" spans="1:7" x14ac:dyDescent="0.25">
      <c r="A334" t="s">
        <v>529</v>
      </c>
      <c r="B334" t="s">
        <v>530</v>
      </c>
      <c r="C334">
        <v>3</v>
      </c>
      <c r="D334" s="8">
        <v>3606887.07</v>
      </c>
      <c r="E334" s="8">
        <v>593641.57999999996</v>
      </c>
      <c r="F334" s="8">
        <v>3040022.51</v>
      </c>
      <c r="G334" s="8">
        <v>-26777.02</v>
      </c>
    </row>
    <row r="335" spans="1:7" x14ac:dyDescent="0.25">
      <c r="A335" t="s">
        <v>531</v>
      </c>
      <c r="B335" t="s">
        <v>1477</v>
      </c>
      <c r="C335">
        <v>7</v>
      </c>
      <c r="D335" s="8">
        <v>3373599.02</v>
      </c>
      <c r="E335" s="8">
        <v>877954.87</v>
      </c>
      <c r="F335" s="8">
        <v>2667988.06</v>
      </c>
      <c r="G335" s="8">
        <v>-172343.91</v>
      </c>
    </row>
    <row r="336" spans="1:7" x14ac:dyDescent="0.25">
      <c r="A336" t="s">
        <v>532</v>
      </c>
      <c r="B336" t="s">
        <v>347</v>
      </c>
      <c r="C336">
        <v>2</v>
      </c>
      <c r="D336" s="8">
        <v>131593.26</v>
      </c>
      <c r="E336" s="8">
        <v>-161531.39000000001</v>
      </c>
      <c r="F336" s="8">
        <v>1280432.6399999999</v>
      </c>
      <c r="G336" s="8">
        <v>-987307.99</v>
      </c>
    </row>
    <row r="337" spans="1:7" x14ac:dyDescent="0.25">
      <c r="A337" t="s">
        <v>533</v>
      </c>
      <c r="B337" t="s">
        <v>534</v>
      </c>
      <c r="C337">
        <v>6</v>
      </c>
      <c r="D337" s="8">
        <v>9656740.5399999991</v>
      </c>
      <c r="E337" s="8">
        <v>1584606.35</v>
      </c>
      <c r="F337" s="8">
        <v>6595574.8300000001</v>
      </c>
      <c r="G337" s="8">
        <v>1476559.36</v>
      </c>
    </row>
    <row r="338" spans="1:7" x14ac:dyDescent="0.25">
      <c r="A338" t="s">
        <v>535</v>
      </c>
      <c r="B338" t="s">
        <v>536</v>
      </c>
      <c r="C338">
        <v>1</v>
      </c>
      <c r="D338" s="8">
        <v>27363.56</v>
      </c>
      <c r="E338" s="8">
        <v>-69756.97</v>
      </c>
      <c r="F338" s="8">
        <v>135969.06</v>
      </c>
      <c r="G338" s="8">
        <v>-38848.53</v>
      </c>
    </row>
    <row r="339" spans="1:7" x14ac:dyDescent="0.25">
      <c r="A339" t="s">
        <v>537</v>
      </c>
      <c r="B339" t="s">
        <v>538</v>
      </c>
      <c r="C339">
        <v>3</v>
      </c>
      <c r="D339" s="8">
        <v>1054550.1399999999</v>
      </c>
      <c r="E339" s="8">
        <v>-58712.54</v>
      </c>
      <c r="F339" s="8">
        <v>1546757.9</v>
      </c>
      <c r="G339" s="8">
        <v>-433495.22</v>
      </c>
    </row>
    <row r="340" spans="1:7" x14ac:dyDescent="0.25">
      <c r="A340" t="s">
        <v>539</v>
      </c>
      <c r="B340" t="s">
        <v>57</v>
      </c>
      <c r="C340">
        <v>1</v>
      </c>
      <c r="D340" s="8">
        <v>437453.53</v>
      </c>
      <c r="E340" s="8">
        <v>367.43</v>
      </c>
      <c r="F340" s="8">
        <v>807979.4</v>
      </c>
      <c r="G340" s="8">
        <v>-370893.3</v>
      </c>
    </row>
    <row r="341" spans="1:7" x14ac:dyDescent="0.25">
      <c r="A341" t="s">
        <v>540</v>
      </c>
      <c r="B341" t="s">
        <v>1478</v>
      </c>
      <c r="C341">
        <v>13</v>
      </c>
      <c r="D341" s="8">
        <v>44665484.799999997</v>
      </c>
      <c r="E341" s="8">
        <v>4161995.88</v>
      </c>
      <c r="F341" s="8">
        <v>40748578.840000004</v>
      </c>
      <c r="G341" s="8">
        <v>-245089.92000000001</v>
      </c>
    </row>
    <row r="342" spans="1:7" x14ac:dyDescent="0.25">
      <c r="A342" t="s">
        <v>541</v>
      </c>
      <c r="B342" t="s">
        <v>542</v>
      </c>
      <c r="C342">
        <v>1</v>
      </c>
      <c r="D342" s="8">
        <v>-268772.49</v>
      </c>
      <c r="E342" s="8">
        <v>-100678.9</v>
      </c>
      <c r="F342" s="8">
        <v>-96486.81</v>
      </c>
      <c r="G342" s="8">
        <v>-71606.78</v>
      </c>
    </row>
    <row r="343" spans="1:7" x14ac:dyDescent="0.25">
      <c r="A343" t="s">
        <v>543</v>
      </c>
      <c r="B343" t="s">
        <v>544</v>
      </c>
      <c r="C343">
        <v>2</v>
      </c>
      <c r="D343" s="8">
        <v>300310.08</v>
      </c>
      <c r="E343" s="8">
        <v>163052.29</v>
      </c>
      <c r="F343" s="8">
        <v>137205.06</v>
      </c>
      <c r="G343" s="8">
        <v>52.73</v>
      </c>
    </row>
    <row r="344" spans="1:7" x14ac:dyDescent="0.25">
      <c r="A344" t="s">
        <v>545</v>
      </c>
      <c r="B344" t="s">
        <v>546</v>
      </c>
      <c r="C344">
        <v>1</v>
      </c>
      <c r="D344" s="8">
        <v>-217974.82</v>
      </c>
      <c r="E344" s="8">
        <v>-220551.5</v>
      </c>
      <c r="F344" s="8">
        <v>110461.85</v>
      </c>
      <c r="G344" s="8">
        <v>-107885.17</v>
      </c>
    </row>
    <row r="345" spans="1:7" x14ac:dyDescent="0.25">
      <c r="A345" t="s">
        <v>547</v>
      </c>
      <c r="B345" t="s">
        <v>57</v>
      </c>
      <c r="C345">
        <v>3</v>
      </c>
      <c r="D345" s="8">
        <v>2471687.77</v>
      </c>
      <c r="E345" s="8">
        <v>213893.65</v>
      </c>
      <c r="F345" s="8">
        <v>2234720.9700000002</v>
      </c>
      <c r="G345" s="8">
        <v>23073.15</v>
      </c>
    </row>
    <row r="346" spans="1:7" x14ac:dyDescent="0.25">
      <c r="A346" t="s">
        <v>548</v>
      </c>
      <c r="B346" t="s">
        <v>549</v>
      </c>
      <c r="C346">
        <v>3</v>
      </c>
      <c r="D346" s="8">
        <v>2136389.7400000002</v>
      </c>
      <c r="E346" s="8">
        <v>829557.64</v>
      </c>
      <c r="F346" s="8">
        <v>2232245.9500000002</v>
      </c>
      <c r="G346" s="8">
        <v>-925413.85</v>
      </c>
    </row>
    <row r="347" spans="1:7" x14ac:dyDescent="0.25">
      <c r="A347" t="s">
        <v>550</v>
      </c>
      <c r="B347" t="s">
        <v>551</v>
      </c>
      <c r="C347">
        <v>7</v>
      </c>
      <c r="D347" s="8">
        <v>2897638.62</v>
      </c>
      <c r="E347" s="8">
        <v>589145.31000000006</v>
      </c>
      <c r="F347" s="8">
        <v>2116080.9700000002</v>
      </c>
      <c r="G347" s="8">
        <v>192412.34</v>
      </c>
    </row>
    <row r="348" spans="1:7" x14ac:dyDescent="0.25">
      <c r="A348" t="s">
        <v>552</v>
      </c>
      <c r="B348" t="s">
        <v>553</v>
      </c>
      <c r="C348">
        <v>1</v>
      </c>
      <c r="D348" s="8">
        <v>73251.47</v>
      </c>
      <c r="E348" s="8">
        <v>56949.25</v>
      </c>
      <c r="F348" s="8">
        <v>16302.22</v>
      </c>
      <c r="G348" s="8">
        <v>0</v>
      </c>
    </row>
    <row r="349" spans="1:7" x14ac:dyDescent="0.25">
      <c r="A349" t="s">
        <v>1479</v>
      </c>
      <c r="B349" t="s">
        <v>1480</v>
      </c>
      <c r="C349">
        <v>1</v>
      </c>
      <c r="D349" s="8">
        <v>196669.43</v>
      </c>
      <c r="E349" s="8">
        <v>21715.65</v>
      </c>
      <c r="F349" s="8">
        <v>126794.32</v>
      </c>
      <c r="G349" s="8">
        <v>48159.46</v>
      </c>
    </row>
    <row r="350" spans="1:7" x14ac:dyDescent="0.25">
      <c r="A350" t="s">
        <v>554</v>
      </c>
      <c r="B350" t="s">
        <v>555</v>
      </c>
      <c r="C350">
        <v>10</v>
      </c>
      <c r="D350" s="8">
        <v>6052786.1600000001</v>
      </c>
      <c r="E350" s="8">
        <v>439458.63</v>
      </c>
      <c r="F350" s="8">
        <v>5766624.4100000001</v>
      </c>
      <c r="G350" s="8">
        <v>-153296.88</v>
      </c>
    </row>
    <row r="351" spans="1:7" x14ac:dyDescent="0.25">
      <c r="A351" t="s">
        <v>556</v>
      </c>
      <c r="B351" t="s">
        <v>557</v>
      </c>
      <c r="C351">
        <v>2</v>
      </c>
      <c r="D351" s="8">
        <v>-35846.07</v>
      </c>
      <c r="E351" s="8">
        <v>-45631.17</v>
      </c>
      <c r="F351" s="8">
        <v>49386.93</v>
      </c>
      <c r="G351" s="8">
        <v>-39601.83</v>
      </c>
    </row>
    <row r="352" spans="1:7" x14ac:dyDescent="0.25">
      <c r="A352" t="s">
        <v>1481</v>
      </c>
      <c r="B352" t="s">
        <v>1115</v>
      </c>
      <c r="C352">
        <v>3</v>
      </c>
      <c r="D352" s="8">
        <v>-144663.19</v>
      </c>
      <c r="E352" s="8">
        <v>-25297.55</v>
      </c>
      <c r="F352" s="8">
        <v>-50172.9</v>
      </c>
      <c r="G352" s="8">
        <v>-69192.740000000005</v>
      </c>
    </row>
    <row r="353" spans="1:7" x14ac:dyDescent="0.25">
      <c r="A353" t="s">
        <v>558</v>
      </c>
      <c r="B353" t="s">
        <v>559</v>
      </c>
      <c r="C353">
        <v>7</v>
      </c>
      <c r="D353" s="8">
        <v>12732488.619999999</v>
      </c>
      <c r="E353" s="8">
        <v>4303125.8600000003</v>
      </c>
      <c r="F353" s="8">
        <v>10900499.41</v>
      </c>
      <c r="G353" s="8">
        <v>-2471136.65</v>
      </c>
    </row>
    <row r="354" spans="1:7" x14ac:dyDescent="0.25">
      <c r="A354" t="s">
        <v>560</v>
      </c>
      <c r="B354" t="s">
        <v>561</v>
      </c>
      <c r="C354">
        <v>5</v>
      </c>
      <c r="D354" s="8">
        <v>-2575939.89</v>
      </c>
      <c r="E354" s="8">
        <v>-323065.02</v>
      </c>
      <c r="F354" s="8">
        <v>4876885.93</v>
      </c>
      <c r="G354" s="8">
        <v>-7129760.7999999998</v>
      </c>
    </row>
    <row r="355" spans="1:7" x14ac:dyDescent="0.25">
      <c r="A355" t="s">
        <v>562</v>
      </c>
      <c r="B355" t="s">
        <v>563</v>
      </c>
      <c r="C355">
        <v>15</v>
      </c>
      <c r="D355" s="8">
        <v>10907973.51</v>
      </c>
      <c r="E355" s="8">
        <v>2895509.16</v>
      </c>
      <c r="F355" s="8">
        <v>8015238.2800000003</v>
      </c>
      <c r="G355" s="8">
        <v>-2773.93</v>
      </c>
    </row>
    <row r="356" spans="1:7" x14ac:dyDescent="0.25">
      <c r="A356" t="s">
        <v>564</v>
      </c>
      <c r="B356" t="s">
        <v>565</v>
      </c>
      <c r="C356">
        <v>9</v>
      </c>
      <c r="D356" s="8">
        <v>14621753.5</v>
      </c>
      <c r="E356" s="8">
        <v>1233932.04</v>
      </c>
      <c r="F356" s="8">
        <v>15371384.16</v>
      </c>
      <c r="G356" s="8">
        <v>-1983562.7</v>
      </c>
    </row>
    <row r="357" spans="1:7" x14ac:dyDescent="0.25">
      <c r="A357" t="s">
        <v>566</v>
      </c>
      <c r="B357" t="s">
        <v>567</v>
      </c>
      <c r="C357">
        <v>11</v>
      </c>
      <c r="D357" s="8">
        <v>14964982.07</v>
      </c>
      <c r="E357" s="8">
        <v>4466801.12</v>
      </c>
      <c r="F357" s="8">
        <v>10478830.24</v>
      </c>
      <c r="G357" s="8">
        <v>19350.71</v>
      </c>
    </row>
    <row r="358" spans="1:7" x14ac:dyDescent="0.25">
      <c r="A358" t="s">
        <v>568</v>
      </c>
      <c r="B358" t="s">
        <v>569</v>
      </c>
      <c r="C358">
        <v>4</v>
      </c>
      <c r="D358" s="8">
        <v>794588.63</v>
      </c>
      <c r="E358" s="8">
        <v>597033.06000000006</v>
      </c>
      <c r="F358" s="8">
        <v>839134.35</v>
      </c>
      <c r="G358" s="8">
        <v>-641578.78</v>
      </c>
    </row>
    <row r="359" spans="1:7" x14ac:dyDescent="0.25">
      <c r="A359" t="s">
        <v>1482</v>
      </c>
      <c r="B359" t="s">
        <v>1483</v>
      </c>
      <c r="C359">
        <v>2</v>
      </c>
      <c r="D359" s="8">
        <v>-33211.839999999997</v>
      </c>
      <c r="E359" s="8">
        <v>-50476.9</v>
      </c>
      <c r="F359" s="8">
        <v>1284.92</v>
      </c>
      <c r="G359" s="8">
        <v>15980.14</v>
      </c>
    </row>
    <row r="360" spans="1:7" x14ac:dyDescent="0.25">
      <c r="A360" t="s">
        <v>570</v>
      </c>
      <c r="B360" t="s">
        <v>571</v>
      </c>
      <c r="C360">
        <v>2</v>
      </c>
      <c r="D360" s="8">
        <v>-31663.38</v>
      </c>
      <c r="E360" s="8">
        <v>-21557.51</v>
      </c>
      <c r="F360" s="8">
        <v>9088.64</v>
      </c>
      <c r="G360" s="8">
        <v>-19194.509999999998</v>
      </c>
    </row>
    <row r="361" spans="1:7" x14ac:dyDescent="0.25">
      <c r="A361" t="s">
        <v>572</v>
      </c>
      <c r="B361" t="s">
        <v>1484</v>
      </c>
      <c r="C361">
        <v>12</v>
      </c>
      <c r="D361" s="8">
        <v>20646594</v>
      </c>
      <c r="E361" s="8">
        <v>268.58999999999997</v>
      </c>
      <c r="F361" s="8">
        <v>26252105.98</v>
      </c>
      <c r="G361" s="8">
        <v>-5605780.5700000003</v>
      </c>
    </row>
    <row r="362" spans="1:7" x14ac:dyDescent="0.25">
      <c r="A362" t="s">
        <v>574</v>
      </c>
      <c r="B362" t="s">
        <v>1485</v>
      </c>
      <c r="C362">
        <v>4</v>
      </c>
      <c r="D362" s="8">
        <v>2909847.62</v>
      </c>
      <c r="E362" s="8">
        <v>29.48</v>
      </c>
      <c r="F362" s="8">
        <v>4035926.52</v>
      </c>
      <c r="G362" s="8">
        <v>-1126108.3799999999</v>
      </c>
    </row>
    <row r="363" spans="1:7" x14ac:dyDescent="0.25">
      <c r="A363" t="s">
        <v>575</v>
      </c>
      <c r="B363" t="s">
        <v>1486</v>
      </c>
      <c r="C363">
        <v>3</v>
      </c>
      <c r="D363" s="8">
        <v>2935348.04</v>
      </c>
      <c r="E363" s="8">
        <v>0</v>
      </c>
      <c r="F363" s="8">
        <v>3023072.98</v>
      </c>
      <c r="G363" s="8">
        <v>-87724.94</v>
      </c>
    </row>
    <row r="364" spans="1:7" x14ac:dyDescent="0.25">
      <c r="A364" t="s">
        <v>577</v>
      </c>
      <c r="B364" t="s">
        <v>578</v>
      </c>
      <c r="C364">
        <v>6</v>
      </c>
      <c r="D364" s="8">
        <v>5423308.5700000003</v>
      </c>
      <c r="E364" s="8">
        <v>233.6</v>
      </c>
      <c r="F364" s="8">
        <v>4723771.8899999997</v>
      </c>
      <c r="G364" s="8">
        <v>699303.08</v>
      </c>
    </row>
    <row r="365" spans="1:7" x14ac:dyDescent="0.25">
      <c r="A365" t="s">
        <v>579</v>
      </c>
      <c r="B365" t="s">
        <v>580</v>
      </c>
      <c r="C365">
        <v>6</v>
      </c>
      <c r="D365" s="8">
        <v>4681844.7300000004</v>
      </c>
      <c r="E365" s="8">
        <v>9043.35</v>
      </c>
      <c r="F365" s="8">
        <v>4410143.4000000004</v>
      </c>
      <c r="G365" s="8">
        <v>262657.98</v>
      </c>
    </row>
    <row r="366" spans="1:7" x14ac:dyDescent="0.25">
      <c r="A366" t="s">
        <v>581</v>
      </c>
      <c r="B366" t="s">
        <v>1484</v>
      </c>
      <c r="C366">
        <v>4</v>
      </c>
      <c r="D366" s="8">
        <v>1584052.88</v>
      </c>
      <c r="E366" s="8">
        <v>0</v>
      </c>
      <c r="F366" s="8">
        <v>1616612.94</v>
      </c>
      <c r="G366" s="8">
        <v>-32560.06</v>
      </c>
    </row>
    <row r="367" spans="1:7" x14ac:dyDescent="0.25">
      <c r="A367" t="s">
        <v>582</v>
      </c>
      <c r="B367" t="s">
        <v>576</v>
      </c>
      <c r="C367">
        <v>2</v>
      </c>
      <c r="D367" s="8">
        <v>1991843.88</v>
      </c>
      <c r="E367" s="8">
        <v>78.75</v>
      </c>
      <c r="F367" s="8">
        <v>2881083.37</v>
      </c>
      <c r="G367" s="8">
        <v>-889318.24</v>
      </c>
    </row>
    <row r="368" spans="1:7" x14ac:dyDescent="0.25">
      <c r="A368" t="s">
        <v>583</v>
      </c>
      <c r="B368" t="s">
        <v>204</v>
      </c>
      <c r="C368">
        <v>3</v>
      </c>
      <c r="D368" s="8">
        <v>946807.46</v>
      </c>
      <c r="E368" s="8">
        <v>145638.97</v>
      </c>
      <c r="F368" s="8">
        <v>774223.5</v>
      </c>
      <c r="G368" s="8">
        <v>26944.99</v>
      </c>
    </row>
    <row r="369" spans="1:7" x14ac:dyDescent="0.25">
      <c r="A369" t="s">
        <v>584</v>
      </c>
      <c r="B369" t="s">
        <v>585</v>
      </c>
      <c r="C369">
        <v>2</v>
      </c>
      <c r="D369" s="8">
        <v>-582163.16</v>
      </c>
      <c r="E369" s="8">
        <v>-149880.67000000001</v>
      </c>
      <c r="F369" s="8">
        <v>-326548.25</v>
      </c>
      <c r="G369" s="8">
        <v>-105734.24</v>
      </c>
    </row>
    <row r="370" spans="1:7" x14ac:dyDescent="0.25">
      <c r="A370" t="s">
        <v>586</v>
      </c>
      <c r="B370" t="s">
        <v>587</v>
      </c>
      <c r="C370">
        <v>2</v>
      </c>
      <c r="D370" s="8">
        <v>3100683.51</v>
      </c>
      <c r="E370" s="8">
        <v>-329836.02</v>
      </c>
      <c r="F370" s="8">
        <v>3624280.65</v>
      </c>
      <c r="G370" s="8">
        <v>-193761.12</v>
      </c>
    </row>
    <row r="371" spans="1:7" x14ac:dyDescent="0.25">
      <c r="A371" t="s">
        <v>588</v>
      </c>
      <c r="B371" t="s">
        <v>589</v>
      </c>
      <c r="C371">
        <v>2</v>
      </c>
      <c r="D371" s="8">
        <v>123763.77</v>
      </c>
      <c r="E371" s="8">
        <v>1929.29</v>
      </c>
      <c r="F371" s="8">
        <v>146549.78</v>
      </c>
      <c r="G371" s="8">
        <v>-24715.3</v>
      </c>
    </row>
    <row r="372" spans="1:7" x14ac:dyDescent="0.25">
      <c r="A372" t="s">
        <v>1487</v>
      </c>
      <c r="B372" t="s">
        <v>1488</v>
      </c>
      <c r="C372">
        <v>2</v>
      </c>
      <c r="D372" s="8">
        <v>-20690.150000000001</v>
      </c>
      <c r="E372" s="8">
        <v>-4987.38</v>
      </c>
      <c r="F372" s="8">
        <v>-10268.86</v>
      </c>
      <c r="G372" s="8">
        <v>-5433.91</v>
      </c>
    </row>
    <row r="373" spans="1:7" x14ac:dyDescent="0.25">
      <c r="A373" t="s">
        <v>590</v>
      </c>
      <c r="B373" t="s">
        <v>591</v>
      </c>
      <c r="C373">
        <v>3</v>
      </c>
      <c r="D373" s="8">
        <v>-127574.19</v>
      </c>
      <c r="E373" s="8">
        <v>-38308.99</v>
      </c>
      <c r="F373" s="8">
        <v>-9435.2900000000009</v>
      </c>
      <c r="G373" s="8">
        <v>-79829.91</v>
      </c>
    </row>
    <row r="374" spans="1:7" x14ac:dyDescent="0.25">
      <c r="A374" t="s">
        <v>592</v>
      </c>
      <c r="B374" t="s">
        <v>170</v>
      </c>
      <c r="C374">
        <v>1</v>
      </c>
      <c r="D374" s="8">
        <v>-100382.89</v>
      </c>
      <c r="E374" s="8">
        <v>-1497.75</v>
      </c>
      <c r="F374" s="8">
        <v>-34216.68</v>
      </c>
      <c r="G374" s="8">
        <v>-64668.46</v>
      </c>
    </row>
    <row r="375" spans="1:7" x14ac:dyDescent="0.25">
      <c r="A375" t="s">
        <v>593</v>
      </c>
      <c r="B375" t="s">
        <v>594</v>
      </c>
      <c r="C375">
        <v>12</v>
      </c>
      <c r="D375" s="8">
        <v>10387636.800000001</v>
      </c>
      <c r="E375" s="8">
        <v>1907556.93</v>
      </c>
      <c r="F375" s="8">
        <v>8473662.5700000003</v>
      </c>
      <c r="G375" s="8">
        <v>6417.3</v>
      </c>
    </row>
    <row r="376" spans="1:7" x14ac:dyDescent="0.25">
      <c r="A376" t="s">
        <v>595</v>
      </c>
      <c r="B376" t="s">
        <v>596</v>
      </c>
      <c r="C376">
        <v>2</v>
      </c>
      <c r="D376" s="8">
        <v>-200655.82</v>
      </c>
      <c r="E376" s="8">
        <v>-27880.04</v>
      </c>
      <c r="F376" s="8">
        <v>-83131.009999999995</v>
      </c>
      <c r="G376" s="8">
        <v>-89644.77</v>
      </c>
    </row>
    <row r="377" spans="1:7" x14ac:dyDescent="0.25">
      <c r="A377" t="s">
        <v>1489</v>
      </c>
      <c r="B377" t="s">
        <v>1490</v>
      </c>
      <c r="C377">
        <v>1</v>
      </c>
      <c r="D377" s="8">
        <v>267614.95</v>
      </c>
      <c r="E377" s="8">
        <v>-4800.66</v>
      </c>
      <c r="F377" s="8">
        <v>239070.9</v>
      </c>
      <c r="G377" s="8">
        <v>33344.71</v>
      </c>
    </row>
    <row r="378" spans="1:7" x14ac:dyDescent="0.25">
      <c r="A378" t="s">
        <v>597</v>
      </c>
      <c r="B378" t="s">
        <v>598</v>
      </c>
      <c r="C378">
        <v>6</v>
      </c>
      <c r="D378" s="8">
        <v>8382093.6600000001</v>
      </c>
      <c r="E378" s="8">
        <v>1462620.59</v>
      </c>
      <c r="F378" s="8">
        <v>7367555.29</v>
      </c>
      <c r="G378" s="8">
        <v>-448082.22</v>
      </c>
    </row>
    <row r="379" spans="1:7" x14ac:dyDescent="0.25">
      <c r="A379" t="s">
        <v>599</v>
      </c>
      <c r="B379" t="s">
        <v>600</v>
      </c>
      <c r="C379">
        <v>16</v>
      </c>
      <c r="D379" s="8">
        <v>6634875.4800000004</v>
      </c>
      <c r="E379" s="8">
        <v>1687587.91</v>
      </c>
      <c r="F379" s="8">
        <v>3565955.47</v>
      </c>
      <c r="G379" s="8">
        <v>1381332.1</v>
      </c>
    </row>
    <row r="380" spans="1:7" x14ac:dyDescent="0.25">
      <c r="A380" t="s">
        <v>601</v>
      </c>
      <c r="B380" t="s">
        <v>602</v>
      </c>
      <c r="C380">
        <v>2</v>
      </c>
      <c r="D380" s="8">
        <v>-37248.29</v>
      </c>
      <c r="E380" s="8">
        <v>-41634.42</v>
      </c>
      <c r="F380" s="8">
        <v>12714.65</v>
      </c>
      <c r="G380" s="8">
        <v>-8328.52</v>
      </c>
    </row>
    <row r="381" spans="1:7" x14ac:dyDescent="0.25">
      <c r="A381" t="s">
        <v>603</v>
      </c>
      <c r="B381" t="s">
        <v>604</v>
      </c>
      <c r="C381">
        <v>4</v>
      </c>
      <c r="D381" s="8">
        <v>2413489.63</v>
      </c>
      <c r="E381" s="8">
        <v>269838.15999999997</v>
      </c>
      <c r="F381" s="8">
        <v>1993479.15</v>
      </c>
      <c r="G381" s="8">
        <v>150172.32</v>
      </c>
    </row>
    <row r="382" spans="1:7" x14ac:dyDescent="0.25">
      <c r="A382" t="s">
        <v>605</v>
      </c>
      <c r="B382" t="s">
        <v>606</v>
      </c>
      <c r="C382">
        <v>2</v>
      </c>
      <c r="D382" s="8">
        <v>-80062.25</v>
      </c>
      <c r="E382" s="8">
        <v>-19868.55</v>
      </c>
      <c r="F382" s="8">
        <v>-38364.949999999997</v>
      </c>
      <c r="G382" s="8">
        <v>-21828.75</v>
      </c>
    </row>
    <row r="383" spans="1:7" x14ac:dyDescent="0.25">
      <c r="A383" t="s">
        <v>607</v>
      </c>
      <c r="B383" t="s">
        <v>608</v>
      </c>
      <c r="C383">
        <v>4</v>
      </c>
      <c r="D383" s="8">
        <v>1599121.31</v>
      </c>
      <c r="E383" s="8">
        <v>302841.03000000003</v>
      </c>
      <c r="F383" s="8">
        <v>1296280.28</v>
      </c>
      <c r="G383" s="8">
        <v>0</v>
      </c>
    </row>
    <row r="384" spans="1:7" x14ac:dyDescent="0.25">
      <c r="A384" t="s">
        <v>609</v>
      </c>
      <c r="B384" t="s">
        <v>610</v>
      </c>
      <c r="C384">
        <v>2</v>
      </c>
      <c r="D384" s="8">
        <v>1273482.01</v>
      </c>
      <c r="E384" s="8">
        <v>130901.46</v>
      </c>
      <c r="F384" s="8">
        <v>1302516.77</v>
      </c>
      <c r="G384" s="8">
        <v>-159936.22</v>
      </c>
    </row>
    <row r="385" spans="1:7" x14ac:dyDescent="0.25">
      <c r="A385" t="s">
        <v>1491</v>
      </c>
      <c r="B385" t="s">
        <v>1492</v>
      </c>
      <c r="C385">
        <v>1</v>
      </c>
      <c r="D385" s="8">
        <v>51613.72</v>
      </c>
      <c r="E385" s="8">
        <v>5899.13</v>
      </c>
      <c r="F385" s="8">
        <v>45714.59</v>
      </c>
      <c r="G385" s="8">
        <v>0</v>
      </c>
    </row>
    <row r="386" spans="1:7" x14ac:dyDescent="0.25">
      <c r="A386" t="s">
        <v>611</v>
      </c>
      <c r="B386" t="s">
        <v>127</v>
      </c>
      <c r="C386">
        <v>1</v>
      </c>
      <c r="D386" s="8">
        <v>518725.76</v>
      </c>
      <c r="E386" s="8">
        <v>50493.85</v>
      </c>
      <c r="F386" s="8">
        <v>468231.91</v>
      </c>
      <c r="G386" s="8">
        <v>0</v>
      </c>
    </row>
    <row r="387" spans="1:7" x14ac:dyDescent="0.25">
      <c r="A387" t="s">
        <v>612</v>
      </c>
      <c r="B387" t="s">
        <v>613</v>
      </c>
      <c r="C387">
        <v>3</v>
      </c>
      <c r="D387" s="8">
        <v>335230</v>
      </c>
      <c r="E387" s="8">
        <v>100338.14</v>
      </c>
      <c r="F387" s="8">
        <v>330722.65999999997</v>
      </c>
      <c r="G387" s="8">
        <v>-95830.8</v>
      </c>
    </row>
    <row r="388" spans="1:7" x14ac:dyDescent="0.25">
      <c r="A388" t="s">
        <v>614</v>
      </c>
      <c r="B388" t="s">
        <v>615</v>
      </c>
      <c r="C388">
        <v>2</v>
      </c>
      <c r="D388" s="8">
        <v>5246008.97</v>
      </c>
      <c r="E388" s="8">
        <v>-2386127.5499999998</v>
      </c>
      <c r="F388" s="8">
        <v>8312245.2400000002</v>
      </c>
      <c r="G388" s="8">
        <v>-680108.72</v>
      </c>
    </row>
    <row r="389" spans="1:7" x14ac:dyDescent="0.25">
      <c r="A389" t="s">
        <v>616</v>
      </c>
      <c r="B389" t="s">
        <v>617</v>
      </c>
      <c r="C389">
        <v>1</v>
      </c>
      <c r="D389" s="8">
        <v>-161591.42000000001</v>
      </c>
      <c r="E389" s="8">
        <v>-59559.63</v>
      </c>
      <c r="F389" s="8">
        <v>-53434.87</v>
      </c>
      <c r="G389" s="8">
        <v>-48596.92</v>
      </c>
    </row>
    <row r="390" spans="1:7" x14ac:dyDescent="0.25">
      <c r="A390" t="s">
        <v>618</v>
      </c>
      <c r="B390" t="s">
        <v>619</v>
      </c>
      <c r="C390">
        <v>2</v>
      </c>
      <c r="D390" s="8">
        <v>-81962.899999999994</v>
      </c>
      <c r="E390" s="8">
        <v>-19492.060000000001</v>
      </c>
      <c r="F390" s="8">
        <v>-15149.17</v>
      </c>
      <c r="G390" s="8">
        <v>-47321.67</v>
      </c>
    </row>
    <row r="391" spans="1:7" x14ac:dyDescent="0.25">
      <c r="A391" t="s">
        <v>620</v>
      </c>
      <c r="B391" t="s">
        <v>621</v>
      </c>
      <c r="C391">
        <v>5</v>
      </c>
      <c r="D391" s="8">
        <v>1010499.78</v>
      </c>
      <c r="E391" s="8">
        <v>245784.61</v>
      </c>
      <c r="F391" s="8">
        <v>722726.42</v>
      </c>
      <c r="G391" s="8">
        <v>41988.75</v>
      </c>
    </row>
    <row r="392" spans="1:7" x14ac:dyDescent="0.25">
      <c r="A392" t="s">
        <v>622</v>
      </c>
      <c r="B392" t="s">
        <v>623</v>
      </c>
      <c r="C392">
        <v>2</v>
      </c>
      <c r="D392" s="8">
        <v>-34649.300000000003</v>
      </c>
      <c r="E392" s="8">
        <v>-9986.0400000000009</v>
      </c>
      <c r="F392" s="8">
        <v>-25651.23</v>
      </c>
      <c r="G392" s="8">
        <v>987.97</v>
      </c>
    </row>
    <row r="393" spans="1:7" x14ac:dyDescent="0.25">
      <c r="A393" t="s">
        <v>624</v>
      </c>
      <c r="B393" t="s">
        <v>339</v>
      </c>
      <c r="C393">
        <v>2</v>
      </c>
      <c r="D393" s="8">
        <v>-324540.69</v>
      </c>
      <c r="E393" s="8">
        <v>-116939.19</v>
      </c>
      <c r="F393" s="8">
        <v>-113477.71</v>
      </c>
      <c r="G393" s="8">
        <v>-94123.79</v>
      </c>
    </row>
    <row r="394" spans="1:7" x14ac:dyDescent="0.25">
      <c r="A394" t="s">
        <v>625</v>
      </c>
      <c r="B394" t="s">
        <v>43</v>
      </c>
      <c r="C394">
        <v>2</v>
      </c>
      <c r="D394" s="8">
        <v>811882.87</v>
      </c>
      <c r="E394" s="8">
        <v>75255.460000000006</v>
      </c>
      <c r="F394" s="8">
        <v>906546.46</v>
      </c>
      <c r="G394" s="8">
        <v>-169919.05</v>
      </c>
    </row>
    <row r="395" spans="1:7" x14ac:dyDescent="0.25">
      <c r="A395" t="s">
        <v>626</v>
      </c>
      <c r="B395" t="s">
        <v>187</v>
      </c>
      <c r="C395">
        <v>3</v>
      </c>
      <c r="D395" s="8">
        <v>406699.36</v>
      </c>
      <c r="E395" s="8">
        <v>337051.54</v>
      </c>
      <c r="F395" s="8">
        <v>361032.68</v>
      </c>
      <c r="G395" s="8">
        <v>-291384.86</v>
      </c>
    </row>
    <row r="396" spans="1:7" x14ac:dyDescent="0.25">
      <c r="A396" t="s">
        <v>627</v>
      </c>
      <c r="B396" t="s">
        <v>41</v>
      </c>
      <c r="C396">
        <v>5</v>
      </c>
      <c r="D396" s="8">
        <v>2532452.98</v>
      </c>
      <c r="E396" s="8">
        <v>423468.66</v>
      </c>
      <c r="F396" s="8">
        <v>2142373.04</v>
      </c>
      <c r="G396" s="8">
        <v>-33388.720000000001</v>
      </c>
    </row>
    <row r="397" spans="1:7" x14ac:dyDescent="0.25">
      <c r="A397" t="s">
        <v>628</v>
      </c>
      <c r="B397" t="s">
        <v>187</v>
      </c>
      <c r="C397">
        <v>8</v>
      </c>
      <c r="D397" s="8">
        <v>8894109.5099999998</v>
      </c>
      <c r="E397" s="8">
        <v>1958484.85</v>
      </c>
      <c r="F397" s="8">
        <v>9454466.0800000001</v>
      </c>
      <c r="G397" s="8">
        <v>-2518841.42</v>
      </c>
    </row>
    <row r="398" spans="1:7" x14ac:dyDescent="0.25">
      <c r="A398" t="s">
        <v>629</v>
      </c>
      <c r="B398" t="s">
        <v>43</v>
      </c>
      <c r="C398">
        <v>6</v>
      </c>
      <c r="D398" s="8">
        <v>6231901.1100000003</v>
      </c>
      <c r="E398" s="8">
        <v>1167339.82</v>
      </c>
      <c r="F398" s="8">
        <v>6320988.7400000002</v>
      </c>
      <c r="G398" s="8">
        <v>-1256427.45</v>
      </c>
    </row>
    <row r="399" spans="1:7" x14ac:dyDescent="0.25">
      <c r="A399" t="s">
        <v>630</v>
      </c>
      <c r="B399" t="s">
        <v>631</v>
      </c>
      <c r="C399">
        <v>7</v>
      </c>
      <c r="D399" s="8">
        <v>18594134.199999999</v>
      </c>
      <c r="E399" s="8">
        <v>4869963.03</v>
      </c>
      <c r="F399" s="8">
        <v>13660027.039999999</v>
      </c>
      <c r="G399" s="8">
        <v>64144.13</v>
      </c>
    </row>
    <row r="400" spans="1:7" x14ac:dyDescent="0.25">
      <c r="A400" t="s">
        <v>632</v>
      </c>
      <c r="B400" t="s">
        <v>633</v>
      </c>
      <c r="C400">
        <v>3</v>
      </c>
      <c r="D400" s="8">
        <v>-525806.5</v>
      </c>
      <c r="E400" s="8">
        <v>86438.63</v>
      </c>
      <c r="F400" s="8">
        <v>3002684.44</v>
      </c>
      <c r="G400" s="8">
        <v>-3614929.57</v>
      </c>
    </row>
    <row r="401" spans="1:7" x14ac:dyDescent="0.25">
      <c r="A401" t="s">
        <v>634</v>
      </c>
      <c r="B401" t="s">
        <v>635</v>
      </c>
      <c r="C401">
        <v>14</v>
      </c>
      <c r="D401" s="8">
        <v>21724687.649999999</v>
      </c>
      <c r="E401" s="8">
        <v>5910149.8799999999</v>
      </c>
      <c r="F401" s="8">
        <v>15396167.83</v>
      </c>
      <c r="G401" s="8">
        <v>418369.94</v>
      </c>
    </row>
    <row r="402" spans="1:7" x14ac:dyDescent="0.25">
      <c r="A402" t="s">
        <v>636</v>
      </c>
      <c r="B402" t="s">
        <v>170</v>
      </c>
      <c r="C402">
        <v>4</v>
      </c>
      <c r="D402" s="8">
        <v>15022653.5</v>
      </c>
      <c r="E402" s="8">
        <v>6097204.4400000004</v>
      </c>
      <c r="F402" s="8">
        <v>10735494.689999999</v>
      </c>
      <c r="G402" s="8">
        <v>-1810045.63</v>
      </c>
    </row>
    <row r="403" spans="1:7" x14ac:dyDescent="0.25">
      <c r="A403" t="s">
        <v>637</v>
      </c>
      <c r="B403" t="s">
        <v>638</v>
      </c>
      <c r="C403">
        <v>3</v>
      </c>
      <c r="D403" s="8">
        <v>5527344.3600000003</v>
      </c>
      <c r="E403" s="8">
        <v>-1747945.51</v>
      </c>
      <c r="F403" s="8">
        <v>7879622.9699999997</v>
      </c>
      <c r="G403" s="8">
        <v>-604333.1</v>
      </c>
    </row>
    <row r="404" spans="1:7" x14ac:dyDescent="0.25">
      <c r="A404" t="s">
        <v>639</v>
      </c>
      <c r="B404" t="s">
        <v>640</v>
      </c>
      <c r="C404">
        <v>2</v>
      </c>
      <c r="D404" s="8">
        <v>-8567.68</v>
      </c>
      <c r="E404" s="8">
        <v>-7413.74</v>
      </c>
      <c r="F404" s="8">
        <v>-1153.94</v>
      </c>
      <c r="G404" s="8">
        <v>0</v>
      </c>
    </row>
    <row r="405" spans="1:7" x14ac:dyDescent="0.25">
      <c r="A405" t="s">
        <v>641</v>
      </c>
      <c r="B405" t="s">
        <v>642</v>
      </c>
      <c r="C405">
        <v>2</v>
      </c>
      <c r="D405" s="8">
        <v>25685.5</v>
      </c>
      <c r="E405" s="8">
        <v>-6381.77</v>
      </c>
      <c r="F405" s="8">
        <v>32491.14</v>
      </c>
      <c r="G405" s="8">
        <v>-423.87</v>
      </c>
    </row>
    <row r="406" spans="1:7" x14ac:dyDescent="0.25">
      <c r="A406" t="s">
        <v>643</v>
      </c>
      <c r="B406" t="s">
        <v>41</v>
      </c>
      <c r="C406">
        <v>2</v>
      </c>
      <c r="D406" s="8">
        <v>4664788.82</v>
      </c>
      <c r="E406" s="8">
        <v>508636.72</v>
      </c>
      <c r="F406" s="8">
        <v>4157599.61</v>
      </c>
      <c r="G406" s="8">
        <v>-1447.51</v>
      </c>
    </row>
    <row r="407" spans="1:7" x14ac:dyDescent="0.25">
      <c r="A407" t="s">
        <v>644</v>
      </c>
      <c r="B407" t="s">
        <v>57</v>
      </c>
      <c r="C407">
        <v>3</v>
      </c>
      <c r="D407" s="8">
        <v>1358880.77</v>
      </c>
      <c r="E407" s="8">
        <v>-581964.56000000006</v>
      </c>
      <c r="F407" s="8">
        <v>3198807.89</v>
      </c>
      <c r="G407" s="8">
        <v>-1257962.56</v>
      </c>
    </row>
    <row r="408" spans="1:7" x14ac:dyDescent="0.25">
      <c r="A408" t="s">
        <v>645</v>
      </c>
      <c r="B408" t="s">
        <v>646</v>
      </c>
      <c r="C408">
        <v>8</v>
      </c>
      <c r="D408" s="8">
        <v>5798222.71</v>
      </c>
      <c r="E408" s="8">
        <v>1093693.45</v>
      </c>
      <c r="F408" s="8">
        <v>4387499.0599999996</v>
      </c>
      <c r="G408" s="8">
        <v>317030.2</v>
      </c>
    </row>
    <row r="409" spans="1:7" x14ac:dyDescent="0.25">
      <c r="A409" t="s">
        <v>647</v>
      </c>
      <c r="B409" t="s">
        <v>155</v>
      </c>
      <c r="C409">
        <v>4</v>
      </c>
      <c r="D409" s="8">
        <v>6556766.8700000001</v>
      </c>
      <c r="E409" s="8">
        <v>379700.86</v>
      </c>
      <c r="F409" s="8">
        <v>5991319.1900000004</v>
      </c>
      <c r="G409" s="8">
        <v>185746.82</v>
      </c>
    </row>
    <row r="410" spans="1:7" x14ac:dyDescent="0.25">
      <c r="A410" t="s">
        <v>648</v>
      </c>
      <c r="B410" t="s">
        <v>649</v>
      </c>
      <c r="C410">
        <v>4</v>
      </c>
      <c r="D410" s="8">
        <v>1756920.15</v>
      </c>
      <c r="E410" s="8">
        <v>482859.45</v>
      </c>
      <c r="F410" s="8">
        <v>1157805.0900000001</v>
      </c>
      <c r="G410" s="8">
        <v>116255.61</v>
      </c>
    </row>
    <row r="411" spans="1:7" x14ac:dyDescent="0.25">
      <c r="A411" t="s">
        <v>650</v>
      </c>
      <c r="B411" t="s">
        <v>651</v>
      </c>
      <c r="C411">
        <v>8</v>
      </c>
      <c r="D411" s="8">
        <v>8460389.4199999999</v>
      </c>
      <c r="E411" s="8">
        <v>3779507.86</v>
      </c>
      <c r="F411" s="8">
        <v>4983290.8</v>
      </c>
      <c r="G411" s="8">
        <v>-302409.24</v>
      </c>
    </row>
    <row r="412" spans="1:7" x14ac:dyDescent="0.25">
      <c r="A412" t="s">
        <v>652</v>
      </c>
      <c r="B412" t="s">
        <v>170</v>
      </c>
      <c r="C412">
        <v>3</v>
      </c>
      <c r="D412" s="8">
        <v>2856923.89</v>
      </c>
      <c r="E412" s="8">
        <v>801147.36</v>
      </c>
      <c r="F412" s="8">
        <v>2134699.5</v>
      </c>
      <c r="G412" s="8">
        <v>-78922.97</v>
      </c>
    </row>
    <row r="413" spans="1:7" x14ac:dyDescent="0.25">
      <c r="A413" t="s">
        <v>654</v>
      </c>
      <c r="B413" t="s">
        <v>655</v>
      </c>
      <c r="C413">
        <v>15</v>
      </c>
      <c r="D413" s="8">
        <v>2053538.06</v>
      </c>
      <c r="E413" s="8">
        <v>-763028.05</v>
      </c>
      <c r="F413" s="8">
        <v>1637352.95</v>
      </c>
      <c r="G413" s="8">
        <v>1179213.1599999999</v>
      </c>
    </row>
    <row r="414" spans="1:7" x14ac:dyDescent="0.25">
      <c r="A414" t="s">
        <v>656</v>
      </c>
      <c r="B414" t="s">
        <v>657</v>
      </c>
      <c r="C414">
        <v>9</v>
      </c>
      <c r="D414" s="8">
        <v>30275190.579999998</v>
      </c>
      <c r="E414" s="8">
        <v>5426769.6799999997</v>
      </c>
      <c r="F414" s="8">
        <v>26285906.300000001</v>
      </c>
      <c r="G414" s="8">
        <v>-1437485.4</v>
      </c>
    </row>
    <row r="415" spans="1:7" x14ac:dyDescent="0.25">
      <c r="A415" t="s">
        <v>658</v>
      </c>
      <c r="B415" t="s">
        <v>659</v>
      </c>
      <c r="C415">
        <v>2</v>
      </c>
      <c r="D415" s="8">
        <v>5661049.1200000001</v>
      </c>
      <c r="E415" s="8">
        <v>286560.36</v>
      </c>
      <c r="F415" s="8">
        <v>5374488.7599999998</v>
      </c>
      <c r="G415" s="8">
        <v>0</v>
      </c>
    </row>
    <row r="416" spans="1:7" x14ac:dyDescent="0.25">
      <c r="A416" t="s">
        <v>660</v>
      </c>
      <c r="B416" t="s">
        <v>661</v>
      </c>
      <c r="C416">
        <v>3</v>
      </c>
      <c r="D416" s="8">
        <v>2648787.41</v>
      </c>
      <c r="E416" s="8">
        <v>3429.14</v>
      </c>
      <c r="F416" s="8">
        <v>2780140.41</v>
      </c>
      <c r="G416" s="8">
        <v>-134782.14000000001</v>
      </c>
    </row>
    <row r="417" spans="1:7" x14ac:dyDescent="0.25">
      <c r="A417" t="s">
        <v>662</v>
      </c>
      <c r="B417" t="s">
        <v>41</v>
      </c>
      <c r="C417">
        <v>1</v>
      </c>
      <c r="D417" s="8">
        <v>634557.63</v>
      </c>
      <c r="E417" s="8">
        <v>93178.33</v>
      </c>
      <c r="F417" s="8">
        <v>541379.30000000005</v>
      </c>
      <c r="G417" s="8">
        <v>0</v>
      </c>
    </row>
    <row r="418" spans="1:7" x14ac:dyDescent="0.25">
      <c r="A418" t="s">
        <v>663</v>
      </c>
      <c r="B418" t="s">
        <v>664</v>
      </c>
      <c r="C418">
        <v>2</v>
      </c>
      <c r="D418" s="8">
        <v>-60461.02</v>
      </c>
      <c r="E418" s="8">
        <v>-8170.49</v>
      </c>
      <c r="F418" s="8">
        <v>-27317.58</v>
      </c>
      <c r="G418" s="8">
        <v>-24972.95</v>
      </c>
    </row>
    <row r="419" spans="1:7" x14ac:dyDescent="0.25">
      <c r="A419" t="s">
        <v>665</v>
      </c>
      <c r="B419" t="s">
        <v>467</v>
      </c>
      <c r="C419">
        <v>1</v>
      </c>
      <c r="D419" s="8">
        <v>-27966.36</v>
      </c>
      <c r="E419" s="8">
        <v>66598.09</v>
      </c>
      <c r="F419" s="8">
        <v>-89136.6</v>
      </c>
      <c r="G419" s="8">
        <v>-5427.85</v>
      </c>
    </row>
    <row r="420" spans="1:7" x14ac:dyDescent="0.25">
      <c r="A420" t="s">
        <v>666</v>
      </c>
      <c r="B420" t="s">
        <v>1477</v>
      </c>
      <c r="C420">
        <v>6</v>
      </c>
      <c r="D420" s="8">
        <v>3618775.82</v>
      </c>
      <c r="E420" s="8">
        <v>1238065.28</v>
      </c>
      <c r="F420" s="8">
        <v>2409442.79</v>
      </c>
      <c r="G420" s="8">
        <v>-28732.25</v>
      </c>
    </row>
    <row r="421" spans="1:7" x14ac:dyDescent="0.25">
      <c r="A421" t="s">
        <v>667</v>
      </c>
      <c r="B421" t="s">
        <v>668</v>
      </c>
      <c r="C421">
        <v>1</v>
      </c>
      <c r="D421" s="8">
        <v>1034092.68</v>
      </c>
      <c r="E421" s="8">
        <v>212138.12</v>
      </c>
      <c r="F421" s="8">
        <v>840345.14</v>
      </c>
      <c r="G421" s="8">
        <v>-18390.580000000002</v>
      </c>
    </row>
    <row r="422" spans="1:7" x14ac:dyDescent="0.25">
      <c r="A422" t="s">
        <v>669</v>
      </c>
      <c r="B422" t="s">
        <v>670</v>
      </c>
      <c r="C422">
        <v>3</v>
      </c>
      <c r="D422" s="8">
        <v>1899188.97</v>
      </c>
      <c r="E422" s="8">
        <v>777878.95</v>
      </c>
      <c r="F422" s="8">
        <v>1233060.44</v>
      </c>
      <c r="G422" s="8">
        <v>-111750.42</v>
      </c>
    </row>
    <row r="423" spans="1:7" x14ac:dyDescent="0.25">
      <c r="A423" t="s">
        <v>671</v>
      </c>
      <c r="B423" t="s">
        <v>170</v>
      </c>
      <c r="C423">
        <v>1</v>
      </c>
      <c r="D423" s="8">
        <v>63944.08</v>
      </c>
      <c r="E423" s="8">
        <v>4051.91</v>
      </c>
      <c r="F423" s="8">
        <v>57766.11</v>
      </c>
      <c r="G423" s="8">
        <v>2126.06</v>
      </c>
    </row>
    <row r="424" spans="1:7" x14ac:dyDescent="0.25">
      <c r="A424" t="s">
        <v>672</v>
      </c>
      <c r="B424" t="s">
        <v>298</v>
      </c>
      <c r="C424">
        <v>2</v>
      </c>
      <c r="D424" s="8">
        <v>1097903.1299999999</v>
      </c>
      <c r="E424" s="8">
        <v>60029.440000000002</v>
      </c>
      <c r="F424" s="8">
        <v>1037873.69</v>
      </c>
      <c r="G424" s="8">
        <v>0</v>
      </c>
    </row>
    <row r="425" spans="1:7" x14ac:dyDescent="0.25">
      <c r="A425" t="s">
        <v>1493</v>
      </c>
      <c r="B425" t="s">
        <v>1454</v>
      </c>
      <c r="C425">
        <v>1</v>
      </c>
      <c r="D425" s="8">
        <v>3006.83</v>
      </c>
      <c r="E425" s="8">
        <v>0</v>
      </c>
      <c r="F425" s="8">
        <v>-619.16999999999996</v>
      </c>
      <c r="G425" s="8">
        <v>3626</v>
      </c>
    </row>
    <row r="426" spans="1:7" x14ac:dyDescent="0.25">
      <c r="A426" t="s">
        <v>673</v>
      </c>
      <c r="B426" t="s">
        <v>674</v>
      </c>
      <c r="C426">
        <v>3</v>
      </c>
      <c r="D426" s="8">
        <v>1227346.3899999999</v>
      </c>
      <c r="E426" s="8">
        <v>27748.34</v>
      </c>
      <c r="F426" s="8">
        <v>1208671.17</v>
      </c>
      <c r="G426" s="8">
        <v>-9073.1200000000008</v>
      </c>
    </row>
    <row r="427" spans="1:7" x14ac:dyDescent="0.25">
      <c r="A427" t="s">
        <v>675</v>
      </c>
      <c r="B427" t="s">
        <v>55</v>
      </c>
      <c r="C427">
        <v>3</v>
      </c>
      <c r="D427" s="8">
        <v>-165740.60999999999</v>
      </c>
      <c r="E427" s="8">
        <v>-23287.57</v>
      </c>
      <c r="F427" s="8">
        <v>-23938.83</v>
      </c>
      <c r="G427" s="8">
        <v>-118514.21</v>
      </c>
    </row>
    <row r="428" spans="1:7" x14ac:dyDescent="0.25">
      <c r="A428" t="s">
        <v>676</v>
      </c>
      <c r="B428" t="s">
        <v>41</v>
      </c>
      <c r="C428">
        <v>3</v>
      </c>
      <c r="D428" s="8">
        <v>910155.91</v>
      </c>
      <c r="E428" s="8">
        <v>232011.21</v>
      </c>
      <c r="F428" s="8">
        <v>773280.52</v>
      </c>
      <c r="G428" s="8">
        <v>-95135.82</v>
      </c>
    </row>
    <row r="429" spans="1:7" x14ac:dyDescent="0.25">
      <c r="A429" t="s">
        <v>677</v>
      </c>
      <c r="B429" t="s">
        <v>678</v>
      </c>
      <c r="C429">
        <v>1</v>
      </c>
      <c r="D429" s="8">
        <v>129035.33</v>
      </c>
      <c r="E429" s="8">
        <v>37726.660000000003</v>
      </c>
      <c r="F429" s="8">
        <v>99380.4</v>
      </c>
      <c r="G429" s="8">
        <v>-8071.73</v>
      </c>
    </row>
    <row r="430" spans="1:7" x14ac:dyDescent="0.25">
      <c r="A430" t="s">
        <v>679</v>
      </c>
      <c r="B430" t="s">
        <v>680</v>
      </c>
      <c r="C430">
        <v>3</v>
      </c>
      <c r="D430" s="8">
        <v>5476122.9000000004</v>
      </c>
      <c r="E430" s="8">
        <v>-512219.3</v>
      </c>
      <c r="F430" s="8">
        <v>6050178.46</v>
      </c>
      <c r="G430" s="8">
        <v>-61836.26</v>
      </c>
    </row>
    <row r="431" spans="1:7" x14ac:dyDescent="0.25">
      <c r="A431" t="s">
        <v>681</v>
      </c>
      <c r="B431" t="s">
        <v>682</v>
      </c>
      <c r="C431">
        <v>2</v>
      </c>
      <c r="D431" s="8">
        <v>-406981.39</v>
      </c>
      <c r="E431" s="8">
        <v>-178982.83</v>
      </c>
      <c r="F431" s="8">
        <v>-145903.47</v>
      </c>
      <c r="G431" s="8">
        <v>-82095.09</v>
      </c>
    </row>
    <row r="432" spans="1:7" x14ac:dyDescent="0.25">
      <c r="A432" t="s">
        <v>683</v>
      </c>
      <c r="B432" t="s">
        <v>57</v>
      </c>
      <c r="C432">
        <v>2</v>
      </c>
      <c r="D432" s="8">
        <v>1600919.58</v>
      </c>
      <c r="E432" s="8">
        <v>-1416299.34</v>
      </c>
      <c r="F432" s="8">
        <v>3353658.55</v>
      </c>
      <c r="G432" s="8">
        <v>-336439.63</v>
      </c>
    </row>
    <row r="433" spans="1:7" x14ac:dyDescent="0.25">
      <c r="A433" t="s">
        <v>684</v>
      </c>
      <c r="B433" t="s">
        <v>685</v>
      </c>
      <c r="C433">
        <v>2</v>
      </c>
      <c r="D433" s="8">
        <v>2669138.58</v>
      </c>
      <c r="E433" s="8">
        <v>-537662.01</v>
      </c>
      <c r="F433" s="8">
        <v>3206800.59</v>
      </c>
      <c r="G433" s="8">
        <v>0</v>
      </c>
    </row>
    <row r="434" spans="1:7" x14ac:dyDescent="0.25">
      <c r="A434" t="s">
        <v>686</v>
      </c>
      <c r="B434" t="s">
        <v>687</v>
      </c>
      <c r="C434">
        <v>2</v>
      </c>
      <c r="D434" s="8">
        <v>348460.33</v>
      </c>
      <c r="E434" s="8">
        <v>-37534.42</v>
      </c>
      <c r="F434" s="8">
        <v>377417.84</v>
      </c>
      <c r="G434" s="8">
        <v>8576.91</v>
      </c>
    </row>
    <row r="435" spans="1:7" x14ac:dyDescent="0.25">
      <c r="A435" t="s">
        <v>688</v>
      </c>
      <c r="B435" t="s">
        <v>689</v>
      </c>
      <c r="C435">
        <v>1</v>
      </c>
      <c r="D435" s="8">
        <v>-84814.83</v>
      </c>
      <c r="E435" s="8">
        <v>-47026.7</v>
      </c>
      <c r="F435" s="8">
        <v>-8148.72</v>
      </c>
      <c r="G435" s="8">
        <v>-29639.41</v>
      </c>
    </row>
    <row r="436" spans="1:7" x14ac:dyDescent="0.25">
      <c r="A436" t="s">
        <v>690</v>
      </c>
      <c r="B436" t="s">
        <v>41</v>
      </c>
      <c r="C436">
        <v>11</v>
      </c>
      <c r="D436" s="8">
        <v>2424430.69</v>
      </c>
      <c r="E436" s="8">
        <v>514224.94</v>
      </c>
      <c r="F436" s="8">
        <v>1985990.05</v>
      </c>
      <c r="G436" s="8">
        <v>-75784.3</v>
      </c>
    </row>
    <row r="437" spans="1:7" x14ac:dyDescent="0.25">
      <c r="A437" t="s">
        <v>691</v>
      </c>
      <c r="B437" t="s">
        <v>692</v>
      </c>
      <c r="C437">
        <v>5</v>
      </c>
      <c r="D437" s="8">
        <v>1905807.82</v>
      </c>
      <c r="E437" s="8">
        <v>158874.63</v>
      </c>
      <c r="F437" s="8">
        <v>1768329.05</v>
      </c>
      <c r="G437" s="8">
        <v>-21395.86</v>
      </c>
    </row>
    <row r="438" spans="1:7" x14ac:dyDescent="0.25">
      <c r="A438" t="s">
        <v>1494</v>
      </c>
      <c r="B438" t="s">
        <v>1495</v>
      </c>
      <c r="C438">
        <v>2</v>
      </c>
      <c r="D438" s="8">
        <v>73079.039999999994</v>
      </c>
      <c r="E438" s="8">
        <v>-13563.14</v>
      </c>
      <c r="F438" s="8">
        <v>83334.69</v>
      </c>
      <c r="G438" s="8">
        <v>3307.49</v>
      </c>
    </row>
    <row r="439" spans="1:7" x14ac:dyDescent="0.25">
      <c r="A439" t="s">
        <v>693</v>
      </c>
      <c r="B439" t="s">
        <v>694</v>
      </c>
      <c r="C439">
        <v>5</v>
      </c>
      <c r="D439" s="8">
        <v>4226457.67</v>
      </c>
      <c r="E439" s="8">
        <v>-260823.76</v>
      </c>
      <c r="F439" s="8">
        <v>4494322.08</v>
      </c>
      <c r="G439" s="8">
        <v>-7040.65</v>
      </c>
    </row>
    <row r="440" spans="1:7" x14ac:dyDescent="0.25">
      <c r="A440" t="s">
        <v>695</v>
      </c>
      <c r="B440" t="s">
        <v>696</v>
      </c>
      <c r="C440">
        <v>9</v>
      </c>
      <c r="D440" s="8">
        <v>12045297.810000001</v>
      </c>
      <c r="E440" s="8">
        <v>2143669.65</v>
      </c>
      <c r="F440" s="8">
        <v>10715693.67</v>
      </c>
      <c r="G440" s="8">
        <v>-814065.51</v>
      </c>
    </row>
    <row r="441" spans="1:7" x14ac:dyDescent="0.25">
      <c r="A441" t="s">
        <v>697</v>
      </c>
      <c r="B441" t="s">
        <v>1496</v>
      </c>
      <c r="C441">
        <v>8</v>
      </c>
      <c r="D441" s="8">
        <v>3730401.98</v>
      </c>
      <c r="E441" s="8">
        <v>408984.92</v>
      </c>
      <c r="F441" s="8">
        <v>3308322.89</v>
      </c>
      <c r="G441" s="8">
        <v>13094.17</v>
      </c>
    </row>
    <row r="442" spans="1:7" x14ac:dyDescent="0.25">
      <c r="A442" t="s">
        <v>699</v>
      </c>
      <c r="B442" t="s">
        <v>700</v>
      </c>
      <c r="C442">
        <v>1</v>
      </c>
      <c r="D442" s="8">
        <v>914044.45</v>
      </c>
      <c r="E442" s="8">
        <v>428237.09</v>
      </c>
      <c r="F442" s="8">
        <v>945680.33</v>
      </c>
      <c r="G442" s="8">
        <v>-459872.97</v>
      </c>
    </row>
    <row r="443" spans="1:7" x14ac:dyDescent="0.25">
      <c r="A443" t="s">
        <v>701</v>
      </c>
      <c r="B443" t="s">
        <v>702</v>
      </c>
      <c r="C443">
        <v>4</v>
      </c>
      <c r="D443" s="8">
        <v>791001.22</v>
      </c>
      <c r="E443" s="8">
        <v>330381.63</v>
      </c>
      <c r="F443" s="8">
        <v>607925.31999999995</v>
      </c>
      <c r="G443" s="8">
        <v>-147305.73000000001</v>
      </c>
    </row>
    <row r="444" spans="1:7" x14ac:dyDescent="0.25">
      <c r="A444" t="s">
        <v>703</v>
      </c>
      <c r="B444" t="s">
        <v>704</v>
      </c>
      <c r="C444">
        <v>2</v>
      </c>
      <c r="D444" s="8">
        <v>75439.539999999994</v>
      </c>
      <c r="E444" s="8">
        <v>-11482.04</v>
      </c>
      <c r="F444" s="8">
        <v>86190.73</v>
      </c>
      <c r="G444" s="8">
        <v>730.85</v>
      </c>
    </row>
    <row r="445" spans="1:7" x14ac:dyDescent="0.25">
      <c r="A445" t="s">
        <v>1497</v>
      </c>
      <c r="B445" t="s">
        <v>945</v>
      </c>
      <c r="C445">
        <v>1</v>
      </c>
      <c r="D445" s="8">
        <v>699647.59</v>
      </c>
      <c r="E445" s="8">
        <v>-405616.99</v>
      </c>
      <c r="F445" s="8">
        <v>1105264.58</v>
      </c>
      <c r="G445" s="8">
        <v>0</v>
      </c>
    </row>
    <row r="446" spans="1:7" x14ac:dyDescent="0.25">
      <c r="A446" t="s">
        <v>705</v>
      </c>
      <c r="B446" t="s">
        <v>706</v>
      </c>
      <c r="C446">
        <v>3</v>
      </c>
      <c r="D446" s="8">
        <v>-20185.16</v>
      </c>
      <c r="E446" s="8">
        <v>-120513.81</v>
      </c>
      <c r="F446" s="8">
        <v>117517.55</v>
      </c>
      <c r="G446" s="8">
        <v>-17188.900000000001</v>
      </c>
    </row>
    <row r="447" spans="1:7" x14ac:dyDescent="0.25">
      <c r="A447" t="s">
        <v>707</v>
      </c>
      <c r="B447" t="s">
        <v>251</v>
      </c>
      <c r="C447">
        <v>1</v>
      </c>
      <c r="D447" s="8">
        <v>174232.01</v>
      </c>
      <c r="E447" s="8">
        <v>54742.77</v>
      </c>
      <c r="F447" s="8">
        <v>119489.24</v>
      </c>
      <c r="G447" s="8">
        <v>0</v>
      </c>
    </row>
    <row r="448" spans="1:7" x14ac:dyDescent="0.25">
      <c r="A448" t="s">
        <v>708</v>
      </c>
      <c r="B448" t="s">
        <v>709</v>
      </c>
      <c r="C448">
        <v>1</v>
      </c>
      <c r="D448" s="8">
        <v>333166.33</v>
      </c>
      <c r="E448" s="8">
        <v>-91843.45</v>
      </c>
      <c r="F448" s="8">
        <v>437217.85</v>
      </c>
      <c r="G448" s="8">
        <v>-12208.07</v>
      </c>
    </row>
    <row r="449" spans="1:7" x14ac:dyDescent="0.25">
      <c r="A449" t="s">
        <v>710</v>
      </c>
      <c r="B449" t="s">
        <v>711</v>
      </c>
      <c r="C449">
        <v>3</v>
      </c>
      <c r="D449" s="8">
        <v>270572.15999999997</v>
      </c>
      <c r="E449" s="8">
        <v>191306.29</v>
      </c>
      <c r="F449" s="8">
        <v>2459564.7799999998</v>
      </c>
      <c r="G449" s="8">
        <v>-2380298.91</v>
      </c>
    </row>
    <row r="450" spans="1:7" x14ac:dyDescent="0.25">
      <c r="A450" t="s">
        <v>712</v>
      </c>
      <c r="B450" t="s">
        <v>713</v>
      </c>
      <c r="C450">
        <v>1</v>
      </c>
      <c r="D450" s="8">
        <v>26878.29</v>
      </c>
      <c r="E450" s="8">
        <v>-17692.599999999999</v>
      </c>
      <c r="F450" s="8">
        <v>55450.12</v>
      </c>
      <c r="G450" s="8">
        <v>-10879.23</v>
      </c>
    </row>
    <row r="451" spans="1:7" x14ac:dyDescent="0.25">
      <c r="A451" t="s">
        <v>714</v>
      </c>
      <c r="B451" t="s">
        <v>715</v>
      </c>
      <c r="C451">
        <v>2</v>
      </c>
      <c r="D451" s="8">
        <v>-545112.38</v>
      </c>
      <c r="E451" s="8">
        <v>-174096.16</v>
      </c>
      <c r="F451" s="8">
        <v>-323039.01</v>
      </c>
      <c r="G451" s="8">
        <v>-47977.21</v>
      </c>
    </row>
    <row r="452" spans="1:7" x14ac:dyDescent="0.25">
      <c r="A452" t="s">
        <v>716</v>
      </c>
      <c r="B452" t="s">
        <v>41</v>
      </c>
      <c r="C452">
        <v>7</v>
      </c>
      <c r="D452" s="8">
        <v>9609866.8599999994</v>
      </c>
      <c r="E452" s="8">
        <v>1327775.73</v>
      </c>
      <c r="F452" s="8">
        <v>8252932.3099999996</v>
      </c>
      <c r="G452" s="8">
        <v>29158.82</v>
      </c>
    </row>
    <row r="453" spans="1:7" x14ac:dyDescent="0.25">
      <c r="A453" t="s">
        <v>717</v>
      </c>
      <c r="B453" t="s">
        <v>718</v>
      </c>
      <c r="C453">
        <v>4</v>
      </c>
      <c r="D453" s="8">
        <v>3276448.71</v>
      </c>
      <c r="E453" s="8">
        <v>751159.14</v>
      </c>
      <c r="F453" s="8">
        <v>2525289.5699999998</v>
      </c>
      <c r="G453" s="8">
        <v>0</v>
      </c>
    </row>
    <row r="454" spans="1:7" x14ac:dyDescent="0.25">
      <c r="A454" t="s">
        <v>719</v>
      </c>
      <c r="B454" t="s">
        <v>41</v>
      </c>
      <c r="C454">
        <v>5</v>
      </c>
      <c r="D454" s="8">
        <v>3859776.35</v>
      </c>
      <c r="E454" s="8">
        <v>404328.27</v>
      </c>
      <c r="F454" s="8">
        <v>3491656.89</v>
      </c>
      <c r="G454" s="8">
        <v>-36208.81</v>
      </c>
    </row>
    <row r="455" spans="1:7" x14ac:dyDescent="0.25">
      <c r="A455" t="s">
        <v>720</v>
      </c>
      <c r="B455" t="s">
        <v>668</v>
      </c>
      <c r="C455">
        <v>7</v>
      </c>
      <c r="D455" s="8">
        <v>4617042.99</v>
      </c>
      <c r="E455" s="8">
        <v>-636837.71</v>
      </c>
      <c r="F455" s="8">
        <v>8510310.8300000001</v>
      </c>
      <c r="G455" s="8">
        <v>-3256430.13</v>
      </c>
    </row>
    <row r="456" spans="1:7" x14ac:dyDescent="0.25">
      <c r="A456" t="s">
        <v>721</v>
      </c>
      <c r="B456" t="s">
        <v>722</v>
      </c>
      <c r="C456">
        <v>2</v>
      </c>
      <c r="D456" s="8">
        <v>-290008.14</v>
      </c>
      <c r="E456" s="8">
        <v>-315331.44</v>
      </c>
      <c r="F456" s="8">
        <v>770738.25</v>
      </c>
      <c r="G456" s="8">
        <v>-745414.95</v>
      </c>
    </row>
    <row r="457" spans="1:7" x14ac:dyDescent="0.25">
      <c r="A457" t="s">
        <v>1498</v>
      </c>
      <c r="B457" t="s">
        <v>76</v>
      </c>
      <c r="C457">
        <v>1</v>
      </c>
      <c r="D457" s="8">
        <v>1566594.4</v>
      </c>
      <c r="E457" s="8">
        <v>129028.81</v>
      </c>
      <c r="F457" s="8">
        <v>1722862.25</v>
      </c>
      <c r="G457" s="8">
        <v>-285296.65999999997</v>
      </c>
    </row>
    <row r="458" spans="1:7" x14ac:dyDescent="0.25">
      <c r="A458" t="s">
        <v>723</v>
      </c>
      <c r="B458" t="s">
        <v>50</v>
      </c>
      <c r="C458">
        <v>3</v>
      </c>
      <c r="D458" s="8">
        <v>3897746.1</v>
      </c>
      <c r="E458" s="8">
        <v>761695.05</v>
      </c>
      <c r="F458" s="8">
        <v>2789941.68</v>
      </c>
      <c r="G458" s="8">
        <v>346109.37</v>
      </c>
    </row>
    <row r="459" spans="1:7" x14ac:dyDescent="0.25">
      <c r="A459" t="s">
        <v>724</v>
      </c>
      <c r="B459" t="s">
        <v>725</v>
      </c>
      <c r="C459">
        <v>1</v>
      </c>
      <c r="D459" s="8">
        <v>1210669.57</v>
      </c>
      <c r="E459" s="8">
        <v>-284526.06</v>
      </c>
      <c r="F459" s="8">
        <v>1511186.81</v>
      </c>
      <c r="G459" s="8">
        <v>-15991.18</v>
      </c>
    </row>
    <row r="460" spans="1:7" x14ac:dyDescent="0.25">
      <c r="A460" t="s">
        <v>726</v>
      </c>
      <c r="B460" t="s">
        <v>1499</v>
      </c>
      <c r="C460">
        <v>1</v>
      </c>
      <c r="D460" s="8">
        <v>-4451.2</v>
      </c>
      <c r="E460" s="8">
        <v>61238</v>
      </c>
      <c r="F460" s="8">
        <v>-17771.88</v>
      </c>
      <c r="G460" s="8">
        <v>-47917.32</v>
      </c>
    </row>
    <row r="461" spans="1:7" x14ac:dyDescent="0.25">
      <c r="A461" t="s">
        <v>1500</v>
      </c>
      <c r="B461" t="s">
        <v>916</v>
      </c>
      <c r="C461">
        <v>11</v>
      </c>
      <c r="D461" s="8">
        <v>619463.48</v>
      </c>
      <c r="E461" s="8">
        <v>-142346.85999999999</v>
      </c>
      <c r="F461" s="8">
        <v>1029402.52</v>
      </c>
      <c r="G461" s="8">
        <v>-267592.18</v>
      </c>
    </row>
    <row r="462" spans="1:7" x14ac:dyDescent="0.25">
      <c r="A462" t="s">
        <v>1501</v>
      </c>
      <c r="B462" t="s">
        <v>814</v>
      </c>
      <c r="C462">
        <v>1</v>
      </c>
      <c r="D462" s="8">
        <v>4761395.16</v>
      </c>
      <c r="E462" s="8">
        <v>-612349.52</v>
      </c>
      <c r="F462" s="8">
        <v>5343577.21</v>
      </c>
      <c r="G462" s="8">
        <v>30167.47</v>
      </c>
    </row>
    <row r="463" spans="1:7" x14ac:dyDescent="0.25">
      <c r="A463" t="s">
        <v>727</v>
      </c>
      <c r="B463" t="s">
        <v>728</v>
      </c>
      <c r="C463">
        <v>3</v>
      </c>
      <c r="D463" s="8">
        <v>373326.67</v>
      </c>
      <c r="E463" s="8">
        <v>198284.22</v>
      </c>
      <c r="F463" s="8">
        <v>400345.73</v>
      </c>
      <c r="G463" s="8">
        <v>-225303.28</v>
      </c>
    </row>
    <row r="464" spans="1:7" x14ac:dyDescent="0.25">
      <c r="A464" t="s">
        <v>729</v>
      </c>
      <c r="B464" t="s">
        <v>730</v>
      </c>
      <c r="C464">
        <v>2</v>
      </c>
      <c r="D464" s="8">
        <v>-516225.19</v>
      </c>
      <c r="E464" s="8">
        <v>-333720.68</v>
      </c>
      <c r="F464" s="8">
        <v>-116332.22</v>
      </c>
      <c r="G464" s="8">
        <v>-66172.289999999994</v>
      </c>
    </row>
    <row r="465" spans="1:7" x14ac:dyDescent="0.25">
      <c r="A465" t="s">
        <v>731</v>
      </c>
      <c r="B465" t="s">
        <v>732</v>
      </c>
      <c r="C465">
        <v>1</v>
      </c>
      <c r="D465" s="8">
        <v>-227848.83</v>
      </c>
      <c r="E465" s="8">
        <v>-131540.76999999999</v>
      </c>
      <c r="F465" s="8">
        <v>-37686.699999999997</v>
      </c>
      <c r="G465" s="8">
        <v>-58621.36</v>
      </c>
    </row>
    <row r="466" spans="1:7" x14ac:dyDescent="0.25">
      <c r="A466" t="s">
        <v>733</v>
      </c>
      <c r="B466" t="s">
        <v>734</v>
      </c>
      <c r="C466">
        <v>1</v>
      </c>
      <c r="D466" s="8">
        <v>210841.13</v>
      </c>
      <c r="E466" s="8">
        <v>103672.41</v>
      </c>
      <c r="F466" s="8">
        <v>107168.72</v>
      </c>
      <c r="G466" s="8">
        <v>0</v>
      </c>
    </row>
    <row r="467" spans="1:7" x14ac:dyDescent="0.25">
      <c r="A467" t="s">
        <v>735</v>
      </c>
      <c r="B467" t="s">
        <v>736</v>
      </c>
      <c r="C467">
        <v>3</v>
      </c>
      <c r="D467" s="8">
        <v>-625372.64</v>
      </c>
      <c r="E467" s="8">
        <v>194888.74</v>
      </c>
      <c r="F467" s="8">
        <v>3046060.29</v>
      </c>
      <c r="G467" s="8">
        <v>-3866321.67</v>
      </c>
    </row>
    <row r="468" spans="1:7" x14ac:dyDescent="0.25">
      <c r="A468" t="s">
        <v>737</v>
      </c>
      <c r="B468" t="s">
        <v>738</v>
      </c>
      <c r="C468">
        <v>5</v>
      </c>
      <c r="D468" s="8">
        <v>170001.12</v>
      </c>
      <c r="E468" s="8">
        <v>-11973.05</v>
      </c>
      <c r="F468" s="8">
        <v>651470.17000000004</v>
      </c>
      <c r="G468" s="8">
        <v>-469496</v>
      </c>
    </row>
    <row r="469" spans="1:7" x14ac:dyDescent="0.25">
      <c r="A469" t="s">
        <v>739</v>
      </c>
      <c r="B469" t="s">
        <v>740</v>
      </c>
      <c r="C469">
        <v>5</v>
      </c>
      <c r="D469" s="8">
        <v>2812934.13</v>
      </c>
      <c r="E469" s="8">
        <v>199968.61</v>
      </c>
      <c r="F469" s="8">
        <v>2523835.7200000002</v>
      </c>
      <c r="G469" s="8">
        <v>89129.8</v>
      </c>
    </row>
    <row r="470" spans="1:7" x14ac:dyDescent="0.25">
      <c r="A470" t="s">
        <v>741</v>
      </c>
      <c r="B470" t="s">
        <v>653</v>
      </c>
      <c r="C470">
        <v>1</v>
      </c>
      <c r="D470" s="8">
        <v>134581.06</v>
      </c>
      <c r="E470" s="8">
        <v>49383.19</v>
      </c>
      <c r="F470" s="8">
        <v>76229</v>
      </c>
      <c r="G470" s="8">
        <v>8968.8700000000008</v>
      </c>
    </row>
    <row r="471" spans="1:7" x14ac:dyDescent="0.25">
      <c r="A471" t="s">
        <v>742</v>
      </c>
      <c r="B471" t="s">
        <v>57</v>
      </c>
      <c r="C471">
        <v>1</v>
      </c>
      <c r="D471" s="8">
        <v>894757.18</v>
      </c>
      <c r="E471" s="8">
        <v>-202574.13</v>
      </c>
      <c r="F471" s="8">
        <v>1544642</v>
      </c>
      <c r="G471" s="8">
        <v>-447310.69</v>
      </c>
    </row>
    <row r="472" spans="1:7" x14ac:dyDescent="0.25">
      <c r="A472" t="s">
        <v>743</v>
      </c>
      <c r="B472" t="s">
        <v>744</v>
      </c>
      <c r="C472">
        <v>3</v>
      </c>
      <c r="D472" s="8">
        <v>6233258.1299999999</v>
      </c>
      <c r="E472" s="8">
        <v>4940612.1399999997</v>
      </c>
      <c r="F472" s="8">
        <v>3846922.33</v>
      </c>
      <c r="G472" s="8">
        <v>-2554276.34</v>
      </c>
    </row>
    <row r="473" spans="1:7" x14ac:dyDescent="0.25">
      <c r="A473" t="s">
        <v>745</v>
      </c>
      <c r="B473" t="s">
        <v>746</v>
      </c>
      <c r="C473">
        <v>2</v>
      </c>
      <c r="D473" s="8">
        <v>950059.27</v>
      </c>
      <c r="E473" s="8">
        <v>161758.41</v>
      </c>
      <c r="F473" s="8">
        <v>763615.66</v>
      </c>
      <c r="G473" s="8">
        <v>24685.200000000001</v>
      </c>
    </row>
    <row r="474" spans="1:7" x14ac:dyDescent="0.25">
      <c r="A474" t="s">
        <v>747</v>
      </c>
      <c r="B474" t="s">
        <v>57</v>
      </c>
      <c r="C474">
        <v>2</v>
      </c>
      <c r="D474" s="8">
        <v>4095573.85</v>
      </c>
      <c r="E474" s="8">
        <v>-216435.02</v>
      </c>
      <c r="F474" s="8">
        <v>4312008.87</v>
      </c>
      <c r="G474" s="8">
        <v>0</v>
      </c>
    </row>
    <row r="475" spans="1:7" x14ac:dyDescent="0.25">
      <c r="A475" t="s">
        <v>748</v>
      </c>
      <c r="B475" t="s">
        <v>749</v>
      </c>
      <c r="C475">
        <v>32</v>
      </c>
      <c r="D475" s="8">
        <v>15405258.210000001</v>
      </c>
      <c r="E475" s="8">
        <v>809299.73</v>
      </c>
      <c r="F475" s="8">
        <v>14690924.6</v>
      </c>
      <c r="G475" s="8">
        <v>-94966.12</v>
      </c>
    </row>
    <row r="476" spans="1:7" x14ac:dyDescent="0.25">
      <c r="A476" t="s">
        <v>750</v>
      </c>
      <c r="B476" t="s">
        <v>751</v>
      </c>
      <c r="C476">
        <v>13</v>
      </c>
      <c r="D476" s="8">
        <v>9028753.4900000002</v>
      </c>
      <c r="E476" s="8">
        <v>2382829.75</v>
      </c>
      <c r="F476" s="8">
        <v>7055267.79</v>
      </c>
      <c r="G476" s="8">
        <v>-409344.05</v>
      </c>
    </row>
    <row r="477" spans="1:7" x14ac:dyDescent="0.25">
      <c r="A477" t="s">
        <v>752</v>
      </c>
      <c r="B477" t="s">
        <v>753</v>
      </c>
      <c r="C477">
        <v>1</v>
      </c>
      <c r="D477" s="8">
        <v>634309.80000000005</v>
      </c>
      <c r="E477" s="8">
        <v>-1340829.74</v>
      </c>
      <c r="F477" s="8">
        <v>1975139.54</v>
      </c>
      <c r="G477" s="8">
        <v>0</v>
      </c>
    </row>
    <row r="478" spans="1:7" x14ac:dyDescent="0.25">
      <c r="A478" t="s">
        <v>754</v>
      </c>
      <c r="B478" t="s">
        <v>755</v>
      </c>
      <c r="C478">
        <v>1</v>
      </c>
      <c r="D478" s="8">
        <v>-1360308.41</v>
      </c>
      <c r="E478" s="8">
        <v>-614442.14</v>
      </c>
      <c r="F478" s="8">
        <v>-745866.27</v>
      </c>
      <c r="G478" s="8">
        <v>0</v>
      </c>
    </row>
    <row r="479" spans="1:7" x14ac:dyDescent="0.25">
      <c r="A479" t="s">
        <v>756</v>
      </c>
      <c r="B479" t="s">
        <v>757</v>
      </c>
      <c r="C479">
        <v>7</v>
      </c>
      <c r="D479" s="8">
        <v>-6911450.4900000002</v>
      </c>
      <c r="E479" s="8">
        <v>-4974725.04</v>
      </c>
      <c r="F479" s="8">
        <v>1662074.13</v>
      </c>
      <c r="G479" s="8">
        <v>-3598799.58</v>
      </c>
    </row>
    <row r="480" spans="1:7" x14ac:dyDescent="0.25">
      <c r="A480" t="s">
        <v>758</v>
      </c>
      <c r="B480" t="s">
        <v>759</v>
      </c>
      <c r="C480">
        <v>1</v>
      </c>
      <c r="D480" s="8">
        <v>4591432.1100000003</v>
      </c>
      <c r="E480" s="8">
        <v>48206.83</v>
      </c>
      <c r="F480" s="8">
        <v>4543225.28</v>
      </c>
      <c r="G480" s="8">
        <v>0</v>
      </c>
    </row>
    <row r="481" spans="1:7" x14ac:dyDescent="0.25">
      <c r="A481" t="s">
        <v>760</v>
      </c>
      <c r="B481" t="s">
        <v>761</v>
      </c>
      <c r="C481">
        <v>3</v>
      </c>
      <c r="D481" s="8">
        <v>3738718.44</v>
      </c>
      <c r="E481" s="8">
        <v>189388.33</v>
      </c>
      <c r="F481" s="8">
        <v>2911057.73</v>
      </c>
      <c r="G481" s="8">
        <v>638272.38</v>
      </c>
    </row>
    <row r="482" spans="1:7" x14ac:dyDescent="0.25">
      <c r="A482" t="s">
        <v>762</v>
      </c>
      <c r="B482" t="s">
        <v>57</v>
      </c>
      <c r="C482">
        <v>2</v>
      </c>
      <c r="D482" s="8">
        <v>5404171.6399999997</v>
      </c>
      <c r="E482" s="8">
        <v>1046544.47</v>
      </c>
      <c r="F482" s="8">
        <v>4357627.17</v>
      </c>
      <c r="G482" s="8">
        <v>0</v>
      </c>
    </row>
    <row r="483" spans="1:7" x14ac:dyDescent="0.25">
      <c r="A483" t="s">
        <v>763</v>
      </c>
      <c r="B483" t="s">
        <v>764</v>
      </c>
      <c r="C483">
        <v>7</v>
      </c>
      <c r="D483" s="8">
        <v>1332869.3500000001</v>
      </c>
      <c r="E483" s="8">
        <v>168105.71</v>
      </c>
      <c r="F483" s="8">
        <v>1212148.71</v>
      </c>
      <c r="G483" s="8">
        <v>-47385.07</v>
      </c>
    </row>
    <row r="484" spans="1:7" x14ac:dyDescent="0.25">
      <c r="A484" t="s">
        <v>765</v>
      </c>
      <c r="B484" t="s">
        <v>766</v>
      </c>
      <c r="C484">
        <v>34</v>
      </c>
      <c r="D484" s="8">
        <v>5621078.4500000002</v>
      </c>
      <c r="E484" s="8">
        <v>-188982.84</v>
      </c>
      <c r="F484" s="8">
        <v>7773389.71</v>
      </c>
      <c r="G484" s="8">
        <v>-1963328.42</v>
      </c>
    </row>
    <row r="485" spans="1:7" x14ac:dyDescent="0.25">
      <c r="A485" t="s">
        <v>767</v>
      </c>
      <c r="B485" t="s">
        <v>768</v>
      </c>
      <c r="C485">
        <v>2</v>
      </c>
      <c r="D485" s="8">
        <v>598651.82999999996</v>
      </c>
      <c r="E485" s="8">
        <v>-147977.51</v>
      </c>
      <c r="F485" s="8">
        <v>886787.81</v>
      </c>
      <c r="G485" s="8">
        <v>-140158.47</v>
      </c>
    </row>
    <row r="486" spans="1:7" x14ac:dyDescent="0.25">
      <c r="A486" t="s">
        <v>769</v>
      </c>
      <c r="B486" t="s">
        <v>770</v>
      </c>
      <c r="C486">
        <v>1</v>
      </c>
      <c r="D486" s="8">
        <v>-144123.16</v>
      </c>
      <c r="E486" s="8">
        <v>-55361.43</v>
      </c>
      <c r="F486" s="8">
        <v>-67874.63</v>
      </c>
      <c r="G486" s="8">
        <v>-20887.099999999999</v>
      </c>
    </row>
    <row r="487" spans="1:7" x14ac:dyDescent="0.25">
      <c r="A487" t="s">
        <v>771</v>
      </c>
      <c r="B487" t="s">
        <v>57</v>
      </c>
      <c r="C487">
        <v>1</v>
      </c>
      <c r="D487" s="8">
        <v>849749.28</v>
      </c>
      <c r="E487" s="8">
        <v>45555.42</v>
      </c>
      <c r="F487" s="8">
        <v>879038.54</v>
      </c>
      <c r="G487" s="8">
        <v>-74844.679999999993</v>
      </c>
    </row>
    <row r="488" spans="1:7" x14ac:dyDescent="0.25">
      <c r="A488" t="s">
        <v>772</v>
      </c>
      <c r="B488" t="s">
        <v>773</v>
      </c>
      <c r="C488">
        <v>3</v>
      </c>
      <c r="D488" s="8">
        <v>5918609.3499999996</v>
      </c>
      <c r="E488" s="8">
        <v>432653.67</v>
      </c>
      <c r="F488" s="8">
        <v>5549677.1500000004</v>
      </c>
      <c r="G488" s="8">
        <v>-63721.47</v>
      </c>
    </row>
    <row r="489" spans="1:7" x14ac:dyDescent="0.25">
      <c r="A489" t="s">
        <v>774</v>
      </c>
      <c r="B489" t="s">
        <v>213</v>
      </c>
      <c r="C489">
        <v>11</v>
      </c>
      <c r="D489" s="8">
        <v>9706683.0899999999</v>
      </c>
      <c r="E489" s="8">
        <v>1667720.72</v>
      </c>
      <c r="F489" s="8">
        <v>7923361.4199999999</v>
      </c>
      <c r="G489" s="8">
        <v>115600.95</v>
      </c>
    </row>
    <row r="490" spans="1:7" x14ac:dyDescent="0.25">
      <c r="A490" t="s">
        <v>775</v>
      </c>
      <c r="B490" t="s">
        <v>57</v>
      </c>
      <c r="C490">
        <v>1</v>
      </c>
      <c r="D490" s="8">
        <v>-1768106.07</v>
      </c>
      <c r="E490" s="8">
        <v>-203820.37</v>
      </c>
      <c r="F490" s="8">
        <v>-202305.13</v>
      </c>
      <c r="G490" s="8">
        <v>-1361980.57</v>
      </c>
    </row>
    <row r="491" spans="1:7" x14ac:dyDescent="0.25">
      <c r="A491" t="s">
        <v>776</v>
      </c>
      <c r="B491" t="s">
        <v>764</v>
      </c>
      <c r="C491">
        <v>5</v>
      </c>
      <c r="D491" s="8">
        <v>4256149.74</v>
      </c>
      <c r="E491" s="8">
        <v>465961.86</v>
      </c>
      <c r="F491" s="8">
        <v>4655924.49</v>
      </c>
      <c r="G491" s="8">
        <v>-865736.61</v>
      </c>
    </row>
    <row r="492" spans="1:7" x14ac:dyDescent="0.25">
      <c r="A492" t="s">
        <v>777</v>
      </c>
      <c r="B492" t="s">
        <v>155</v>
      </c>
      <c r="C492">
        <v>14</v>
      </c>
      <c r="D492" s="8">
        <v>52069620.530000001</v>
      </c>
      <c r="E492" s="8">
        <v>4958390.96</v>
      </c>
      <c r="F492" s="8">
        <v>44884638.060000002</v>
      </c>
      <c r="G492" s="8">
        <v>2226591.5099999998</v>
      </c>
    </row>
    <row r="493" spans="1:7" x14ac:dyDescent="0.25">
      <c r="A493" t="s">
        <v>778</v>
      </c>
      <c r="B493" t="s">
        <v>779</v>
      </c>
      <c r="C493">
        <v>10</v>
      </c>
      <c r="D493" s="8">
        <v>8701180.0700000003</v>
      </c>
      <c r="E493" s="8">
        <v>1856373.57</v>
      </c>
      <c r="F493" s="8">
        <v>6784493.9900000002</v>
      </c>
      <c r="G493" s="8">
        <v>60312.51</v>
      </c>
    </row>
    <row r="494" spans="1:7" x14ac:dyDescent="0.25">
      <c r="A494" t="s">
        <v>780</v>
      </c>
      <c r="B494" t="s">
        <v>198</v>
      </c>
      <c r="C494">
        <v>4</v>
      </c>
      <c r="D494" s="8">
        <v>4748078.71</v>
      </c>
      <c r="E494" s="8">
        <v>541375.47</v>
      </c>
      <c r="F494" s="8">
        <v>4215351</v>
      </c>
      <c r="G494" s="8">
        <v>-8647.76</v>
      </c>
    </row>
    <row r="495" spans="1:7" x14ac:dyDescent="0.25">
      <c r="A495" t="s">
        <v>781</v>
      </c>
      <c r="B495" t="s">
        <v>459</v>
      </c>
      <c r="C495">
        <v>4</v>
      </c>
      <c r="D495" s="8">
        <v>6722850.29</v>
      </c>
      <c r="E495" s="8">
        <v>689555.03</v>
      </c>
      <c r="F495" s="8">
        <v>6033295.2599999998</v>
      </c>
      <c r="G495" s="8">
        <v>0</v>
      </c>
    </row>
    <row r="496" spans="1:7" x14ac:dyDescent="0.25">
      <c r="A496" t="s">
        <v>782</v>
      </c>
      <c r="B496" t="s">
        <v>783</v>
      </c>
      <c r="C496">
        <v>8</v>
      </c>
      <c r="D496" s="8">
        <v>10431539.779999999</v>
      </c>
      <c r="E496" s="8">
        <v>426311.48</v>
      </c>
      <c r="F496" s="8">
        <v>8763830.5999999996</v>
      </c>
      <c r="G496" s="8">
        <v>1241397.7</v>
      </c>
    </row>
    <row r="497" spans="1:7" x14ac:dyDescent="0.25">
      <c r="A497" t="s">
        <v>784</v>
      </c>
      <c r="B497" t="s">
        <v>493</v>
      </c>
      <c r="C497">
        <v>3</v>
      </c>
      <c r="D497" s="8">
        <v>6439656.5499999998</v>
      </c>
      <c r="E497" s="8">
        <v>537111.59</v>
      </c>
      <c r="F497" s="8">
        <v>5902544.96</v>
      </c>
      <c r="G497" s="8">
        <v>0</v>
      </c>
    </row>
    <row r="498" spans="1:7" x14ac:dyDescent="0.25">
      <c r="A498" t="s">
        <v>785</v>
      </c>
      <c r="B498" t="s">
        <v>230</v>
      </c>
      <c r="C498">
        <v>2</v>
      </c>
      <c r="D498" s="8">
        <v>2313495.5499999998</v>
      </c>
      <c r="E498" s="8">
        <v>279995.56</v>
      </c>
      <c r="F498" s="8">
        <v>2033499.99</v>
      </c>
      <c r="G498" s="8">
        <v>0</v>
      </c>
    </row>
    <row r="499" spans="1:7" x14ac:dyDescent="0.25">
      <c r="A499" t="s">
        <v>786</v>
      </c>
      <c r="B499" t="s">
        <v>57</v>
      </c>
      <c r="C499">
        <v>1</v>
      </c>
      <c r="D499" s="8">
        <v>924623.75</v>
      </c>
      <c r="E499" s="8">
        <v>45208.68</v>
      </c>
      <c r="F499" s="8">
        <v>1356223.06</v>
      </c>
      <c r="G499" s="8">
        <v>-476807.99</v>
      </c>
    </row>
    <row r="500" spans="1:7" x14ac:dyDescent="0.25">
      <c r="A500" t="s">
        <v>787</v>
      </c>
      <c r="B500" t="s">
        <v>788</v>
      </c>
      <c r="C500">
        <v>4</v>
      </c>
      <c r="D500" s="8">
        <v>1549182.11</v>
      </c>
      <c r="E500" s="8">
        <v>169126.42</v>
      </c>
      <c r="F500" s="8">
        <v>1315795.1100000001</v>
      </c>
      <c r="G500" s="8">
        <v>64260.58</v>
      </c>
    </row>
    <row r="501" spans="1:7" x14ac:dyDescent="0.25">
      <c r="A501" t="s">
        <v>789</v>
      </c>
      <c r="B501" t="s">
        <v>790</v>
      </c>
      <c r="C501">
        <v>5</v>
      </c>
      <c r="D501" s="8">
        <v>16991702.780000001</v>
      </c>
      <c r="E501" s="8">
        <v>2349265.0499999998</v>
      </c>
      <c r="F501" s="8">
        <v>14879834.470000001</v>
      </c>
      <c r="G501" s="8">
        <v>-237396.74</v>
      </c>
    </row>
    <row r="502" spans="1:7" x14ac:dyDescent="0.25">
      <c r="A502" t="s">
        <v>791</v>
      </c>
      <c r="B502" t="s">
        <v>373</v>
      </c>
      <c r="C502">
        <v>6</v>
      </c>
      <c r="D502" s="8">
        <v>888858.69</v>
      </c>
      <c r="E502" s="8">
        <v>-31189.63</v>
      </c>
      <c r="F502" s="8">
        <v>1027122.78</v>
      </c>
      <c r="G502" s="8">
        <v>-107074.46</v>
      </c>
    </row>
    <row r="503" spans="1:7" x14ac:dyDescent="0.25">
      <c r="A503" t="s">
        <v>792</v>
      </c>
      <c r="B503" t="s">
        <v>578</v>
      </c>
      <c r="C503">
        <v>6</v>
      </c>
      <c r="D503" s="8">
        <v>-253154.05</v>
      </c>
      <c r="E503" s="8">
        <v>4083.02</v>
      </c>
      <c r="F503" s="8">
        <v>5719004.6900000004</v>
      </c>
      <c r="G503" s="8">
        <v>-5976241.7599999998</v>
      </c>
    </row>
    <row r="504" spans="1:7" x14ac:dyDescent="0.25">
      <c r="A504" t="s">
        <v>793</v>
      </c>
      <c r="B504" t="s">
        <v>794</v>
      </c>
      <c r="C504">
        <v>3</v>
      </c>
      <c r="D504" s="8">
        <v>4957852.0599999996</v>
      </c>
      <c r="E504" s="8">
        <v>1671386.56</v>
      </c>
      <c r="F504" s="8">
        <v>5309354.67</v>
      </c>
      <c r="G504" s="8">
        <v>-2022889.17</v>
      </c>
    </row>
    <row r="505" spans="1:7" x14ac:dyDescent="0.25">
      <c r="A505" t="s">
        <v>795</v>
      </c>
      <c r="B505" t="s">
        <v>796</v>
      </c>
      <c r="C505">
        <v>1</v>
      </c>
      <c r="D505" s="8">
        <v>1645480.67</v>
      </c>
      <c r="E505" s="8">
        <v>-762108.15</v>
      </c>
      <c r="F505" s="8">
        <v>3039421.06</v>
      </c>
      <c r="G505" s="8">
        <v>-631832.24</v>
      </c>
    </row>
    <row r="506" spans="1:7" x14ac:dyDescent="0.25">
      <c r="A506" t="s">
        <v>797</v>
      </c>
      <c r="B506" t="s">
        <v>798</v>
      </c>
      <c r="C506">
        <v>1</v>
      </c>
      <c r="D506" s="8">
        <v>-342361.93</v>
      </c>
      <c r="E506" s="8">
        <v>-264935.99</v>
      </c>
      <c r="F506" s="8">
        <v>68398.820000000007</v>
      </c>
      <c r="G506" s="8">
        <v>-145824.76</v>
      </c>
    </row>
    <row r="507" spans="1:7" x14ac:dyDescent="0.25">
      <c r="A507" t="s">
        <v>799</v>
      </c>
      <c r="B507" t="s">
        <v>184</v>
      </c>
      <c r="C507">
        <v>3</v>
      </c>
      <c r="D507" s="8">
        <v>-1333131.1000000001</v>
      </c>
      <c r="E507" s="8">
        <v>349780.43</v>
      </c>
      <c r="F507" s="8">
        <v>-136307.87</v>
      </c>
      <c r="G507" s="8">
        <v>-1546603.66</v>
      </c>
    </row>
    <row r="508" spans="1:7" x14ac:dyDescent="0.25">
      <c r="A508" t="s">
        <v>800</v>
      </c>
      <c r="B508" t="s">
        <v>801</v>
      </c>
      <c r="C508">
        <v>15</v>
      </c>
      <c r="D508" s="8">
        <v>4357800.5999999996</v>
      </c>
      <c r="E508" s="8">
        <v>1119788.6599999999</v>
      </c>
      <c r="F508" s="8">
        <v>3056465.38</v>
      </c>
      <c r="G508" s="8">
        <v>181546.56</v>
      </c>
    </row>
    <row r="509" spans="1:7" x14ac:dyDescent="0.25">
      <c r="A509" t="s">
        <v>802</v>
      </c>
      <c r="B509" t="s">
        <v>803</v>
      </c>
      <c r="C509">
        <v>2</v>
      </c>
      <c r="D509" s="8">
        <v>-1095656.3600000001</v>
      </c>
      <c r="E509" s="8">
        <v>-518270.99</v>
      </c>
      <c r="F509" s="8">
        <v>-338934.09</v>
      </c>
      <c r="G509" s="8">
        <v>-238451.28</v>
      </c>
    </row>
    <row r="510" spans="1:7" x14ac:dyDescent="0.25">
      <c r="A510" t="s">
        <v>804</v>
      </c>
      <c r="B510" t="s">
        <v>805</v>
      </c>
      <c r="C510">
        <v>4</v>
      </c>
      <c r="D510" s="8">
        <v>1761522.99</v>
      </c>
      <c r="E510" s="8">
        <v>305318.15000000002</v>
      </c>
      <c r="F510" s="8">
        <v>1204053.29</v>
      </c>
      <c r="G510" s="8">
        <v>252151.55</v>
      </c>
    </row>
    <row r="511" spans="1:7" x14ac:dyDescent="0.25">
      <c r="A511" t="s">
        <v>806</v>
      </c>
      <c r="B511" t="s">
        <v>807</v>
      </c>
      <c r="C511">
        <v>2</v>
      </c>
      <c r="D511" s="8">
        <v>-137611.16</v>
      </c>
      <c r="E511" s="8">
        <v>-14709.74</v>
      </c>
      <c r="F511" s="8">
        <v>-93941.14</v>
      </c>
      <c r="G511" s="8">
        <v>-28960.28</v>
      </c>
    </row>
    <row r="512" spans="1:7" x14ac:dyDescent="0.25">
      <c r="A512" t="s">
        <v>808</v>
      </c>
      <c r="B512" t="s">
        <v>653</v>
      </c>
      <c r="C512">
        <v>4</v>
      </c>
      <c r="D512" s="8">
        <v>1970113.89</v>
      </c>
      <c r="E512" s="8">
        <v>744443.05</v>
      </c>
      <c r="F512" s="8">
        <v>1210380.6000000001</v>
      </c>
      <c r="G512" s="8">
        <v>15290.24</v>
      </c>
    </row>
    <row r="513" spans="1:7" x14ac:dyDescent="0.25">
      <c r="A513" t="s">
        <v>809</v>
      </c>
      <c r="B513" t="s">
        <v>810</v>
      </c>
      <c r="C513">
        <v>2</v>
      </c>
      <c r="D513" s="8">
        <v>386956.28</v>
      </c>
      <c r="E513" s="8">
        <v>850136.64</v>
      </c>
      <c r="F513" s="8">
        <v>894938.07</v>
      </c>
      <c r="G513" s="8">
        <v>-1358118.43</v>
      </c>
    </row>
    <row r="514" spans="1:7" x14ac:dyDescent="0.25">
      <c r="A514" t="s">
        <v>811</v>
      </c>
      <c r="B514" t="s">
        <v>812</v>
      </c>
      <c r="C514">
        <v>1</v>
      </c>
      <c r="D514" s="8">
        <v>-451437.44</v>
      </c>
      <c r="E514" s="8">
        <v>-223827.17</v>
      </c>
      <c r="F514" s="8">
        <v>-168901.32</v>
      </c>
      <c r="G514" s="8">
        <v>-58708.95</v>
      </c>
    </row>
    <row r="515" spans="1:7" x14ac:dyDescent="0.25">
      <c r="A515" t="s">
        <v>813</v>
      </c>
      <c r="B515" t="s">
        <v>814</v>
      </c>
      <c r="C515">
        <v>1</v>
      </c>
      <c r="D515" s="8">
        <v>6062963.75</v>
      </c>
      <c r="E515" s="8">
        <v>1096159.48</v>
      </c>
      <c r="F515" s="8">
        <v>4966804.2699999996</v>
      </c>
      <c r="G515" s="8">
        <v>0</v>
      </c>
    </row>
    <row r="516" spans="1:7" x14ac:dyDescent="0.25">
      <c r="A516" t="s">
        <v>815</v>
      </c>
      <c r="B516" t="s">
        <v>816</v>
      </c>
      <c r="C516">
        <v>3</v>
      </c>
      <c r="D516" s="8">
        <v>9556591.0399999991</v>
      </c>
      <c r="E516" s="8">
        <v>3332099.33</v>
      </c>
      <c r="F516" s="8">
        <v>5538795.4299999997</v>
      </c>
      <c r="G516" s="8">
        <v>685696.28</v>
      </c>
    </row>
    <row r="517" spans="1:7" x14ac:dyDescent="0.25">
      <c r="A517" t="s">
        <v>817</v>
      </c>
      <c r="B517" t="s">
        <v>244</v>
      </c>
      <c r="C517">
        <v>4</v>
      </c>
      <c r="D517" s="8">
        <v>-317478.14</v>
      </c>
      <c r="E517" s="8">
        <v>25332.16</v>
      </c>
      <c r="F517" s="8">
        <v>-63553.74</v>
      </c>
      <c r="G517" s="8">
        <v>-279256.56</v>
      </c>
    </row>
    <row r="518" spans="1:7" x14ac:dyDescent="0.25">
      <c r="A518" t="s">
        <v>818</v>
      </c>
      <c r="B518" t="s">
        <v>819</v>
      </c>
      <c r="C518">
        <v>2</v>
      </c>
      <c r="D518" s="8">
        <v>-183897.34</v>
      </c>
      <c r="E518" s="8">
        <v>240023.61</v>
      </c>
      <c r="F518" s="8">
        <v>369284.69</v>
      </c>
      <c r="G518" s="8">
        <v>-793205.64</v>
      </c>
    </row>
    <row r="519" spans="1:7" x14ac:dyDescent="0.25">
      <c r="A519" t="s">
        <v>820</v>
      </c>
      <c r="B519" t="s">
        <v>821</v>
      </c>
      <c r="C519">
        <v>1</v>
      </c>
      <c r="D519" s="8">
        <v>737149.38</v>
      </c>
      <c r="E519" s="8">
        <v>59026.51</v>
      </c>
      <c r="F519" s="8">
        <v>678122.87</v>
      </c>
      <c r="G519" s="8">
        <v>0</v>
      </c>
    </row>
    <row r="520" spans="1:7" x14ac:dyDescent="0.25">
      <c r="A520" t="s">
        <v>822</v>
      </c>
      <c r="B520" t="s">
        <v>823</v>
      </c>
      <c r="C520">
        <v>16</v>
      </c>
      <c r="D520" s="8">
        <v>3061889.26</v>
      </c>
      <c r="E520" s="8">
        <v>689569.52</v>
      </c>
      <c r="F520" s="8">
        <v>55840.44</v>
      </c>
      <c r="G520" s="8">
        <v>2316479.2999999998</v>
      </c>
    </row>
    <row r="521" spans="1:7" x14ac:dyDescent="0.25">
      <c r="A521" t="s">
        <v>824</v>
      </c>
      <c r="B521" t="s">
        <v>825</v>
      </c>
      <c r="C521">
        <v>8</v>
      </c>
      <c r="D521" s="8">
        <v>9790190.9900000002</v>
      </c>
      <c r="E521" s="8">
        <v>6283352.0099999998</v>
      </c>
      <c r="F521" s="8">
        <v>6396693.3099999996</v>
      </c>
      <c r="G521" s="8">
        <v>-2889854.33</v>
      </c>
    </row>
    <row r="522" spans="1:7" x14ac:dyDescent="0.25">
      <c r="A522" t="s">
        <v>826</v>
      </c>
      <c r="B522" t="s">
        <v>314</v>
      </c>
      <c r="C522">
        <v>1</v>
      </c>
      <c r="D522" s="8">
        <v>-144726.84</v>
      </c>
      <c r="E522" s="8">
        <v>-138811.19</v>
      </c>
      <c r="F522" s="8">
        <v>-5915.65</v>
      </c>
      <c r="G522" s="8">
        <v>0</v>
      </c>
    </row>
    <row r="523" spans="1:7" x14ac:dyDescent="0.25">
      <c r="A523" t="s">
        <v>827</v>
      </c>
      <c r="B523" t="s">
        <v>576</v>
      </c>
      <c r="C523">
        <v>1</v>
      </c>
      <c r="D523" s="8">
        <v>831426.91</v>
      </c>
      <c r="E523" s="8">
        <v>0</v>
      </c>
      <c r="F523" s="8">
        <v>831426.91</v>
      </c>
      <c r="G523" s="8">
        <v>0</v>
      </c>
    </row>
    <row r="524" spans="1:7" x14ac:dyDescent="0.25">
      <c r="A524" t="s">
        <v>828</v>
      </c>
      <c r="B524" t="s">
        <v>829</v>
      </c>
      <c r="C524">
        <v>2</v>
      </c>
      <c r="D524" s="8">
        <v>-704040.7</v>
      </c>
      <c r="E524" s="8">
        <v>-194452.3</v>
      </c>
      <c r="F524" s="8">
        <v>38927.39</v>
      </c>
      <c r="G524" s="8">
        <v>-548515.79</v>
      </c>
    </row>
    <row r="525" spans="1:7" x14ac:dyDescent="0.25">
      <c r="A525" t="s">
        <v>830</v>
      </c>
      <c r="B525" t="s">
        <v>57</v>
      </c>
      <c r="C525">
        <v>1</v>
      </c>
      <c r="D525" s="8">
        <v>652552.78</v>
      </c>
      <c r="E525" s="8">
        <v>-82172.850000000006</v>
      </c>
      <c r="F525" s="8">
        <v>867753.19</v>
      </c>
      <c r="G525" s="8">
        <v>-133027.56</v>
      </c>
    </row>
    <row r="526" spans="1:7" x14ac:dyDescent="0.25">
      <c r="A526" t="s">
        <v>831</v>
      </c>
      <c r="B526" t="s">
        <v>324</v>
      </c>
      <c r="C526">
        <v>1</v>
      </c>
      <c r="D526" s="8">
        <v>143955.43</v>
      </c>
      <c r="E526" s="8">
        <v>-23354.58</v>
      </c>
      <c r="F526" s="8">
        <v>178125.48</v>
      </c>
      <c r="G526" s="8">
        <v>-10815.47</v>
      </c>
    </row>
    <row r="527" spans="1:7" x14ac:dyDescent="0.25">
      <c r="A527" t="s">
        <v>1502</v>
      </c>
      <c r="B527" t="s">
        <v>1503</v>
      </c>
      <c r="C527">
        <v>1</v>
      </c>
      <c r="D527" s="8">
        <v>-53900.65</v>
      </c>
      <c r="E527" s="8">
        <v>1095.69</v>
      </c>
      <c r="F527" s="8">
        <v>-33998.17</v>
      </c>
      <c r="G527" s="8">
        <v>-20998.17</v>
      </c>
    </row>
    <row r="528" spans="1:7" x14ac:dyDescent="0.25">
      <c r="A528" t="s">
        <v>832</v>
      </c>
      <c r="B528" t="s">
        <v>833</v>
      </c>
      <c r="C528">
        <v>6</v>
      </c>
      <c r="D528" s="8">
        <v>2391518.71</v>
      </c>
      <c r="E528" s="8">
        <v>529.16</v>
      </c>
      <c r="F528" s="8">
        <v>4073418.16</v>
      </c>
      <c r="G528" s="8">
        <v>-1682428.61</v>
      </c>
    </row>
    <row r="529" spans="1:7" x14ac:dyDescent="0.25">
      <c r="A529" t="s">
        <v>834</v>
      </c>
      <c r="B529" t="s">
        <v>835</v>
      </c>
      <c r="C529">
        <v>2</v>
      </c>
      <c r="D529" s="8">
        <v>227578.79</v>
      </c>
      <c r="E529" s="8">
        <v>47603.46</v>
      </c>
      <c r="F529" s="8">
        <v>181855.86</v>
      </c>
      <c r="G529" s="8">
        <v>-1880.53</v>
      </c>
    </row>
    <row r="530" spans="1:7" x14ac:dyDescent="0.25">
      <c r="A530" t="s">
        <v>836</v>
      </c>
      <c r="B530" t="s">
        <v>837</v>
      </c>
      <c r="C530">
        <v>1</v>
      </c>
      <c r="D530" s="8">
        <v>2614706.87</v>
      </c>
      <c r="E530" s="8">
        <v>857351.18</v>
      </c>
      <c r="F530" s="8">
        <v>1636767.06</v>
      </c>
      <c r="G530" s="8">
        <v>120588.63</v>
      </c>
    </row>
    <row r="531" spans="1:7" x14ac:dyDescent="0.25">
      <c r="A531" t="s">
        <v>1504</v>
      </c>
      <c r="B531" t="s">
        <v>1505</v>
      </c>
      <c r="C531">
        <v>2</v>
      </c>
      <c r="D531" s="8">
        <v>-31306.63</v>
      </c>
      <c r="E531" s="8">
        <v>-41070.51</v>
      </c>
      <c r="F531" s="8">
        <v>62217.14</v>
      </c>
      <c r="G531" s="8">
        <v>-52453.26</v>
      </c>
    </row>
    <row r="532" spans="1:7" x14ac:dyDescent="0.25">
      <c r="A532" t="s">
        <v>838</v>
      </c>
      <c r="B532" t="s">
        <v>839</v>
      </c>
      <c r="C532">
        <v>3</v>
      </c>
      <c r="D532" s="8">
        <v>9633067.2599999998</v>
      </c>
      <c r="E532" s="8">
        <v>2614547.29</v>
      </c>
      <c r="F532" s="8">
        <v>6961460.2599999998</v>
      </c>
      <c r="G532" s="8">
        <v>57059.71</v>
      </c>
    </row>
    <row r="533" spans="1:7" x14ac:dyDescent="0.25">
      <c r="A533" t="s">
        <v>840</v>
      </c>
      <c r="B533" t="s">
        <v>841</v>
      </c>
      <c r="C533">
        <v>2</v>
      </c>
      <c r="D533" s="8">
        <v>2755622.25</v>
      </c>
      <c r="E533" s="8">
        <v>1925332.43</v>
      </c>
      <c r="F533" s="8">
        <v>1701324.98</v>
      </c>
      <c r="G533" s="8">
        <v>-871035.16</v>
      </c>
    </row>
    <row r="534" spans="1:7" x14ac:dyDescent="0.25">
      <c r="A534" t="s">
        <v>842</v>
      </c>
      <c r="B534" t="s">
        <v>749</v>
      </c>
      <c r="C534">
        <v>3</v>
      </c>
      <c r="D534" s="8">
        <v>1222995.23</v>
      </c>
      <c r="E534" s="8">
        <v>-180452.11</v>
      </c>
      <c r="F534" s="8">
        <v>1438186.25</v>
      </c>
      <c r="G534" s="8">
        <v>-34738.910000000003</v>
      </c>
    </row>
    <row r="535" spans="1:7" x14ac:dyDescent="0.25">
      <c r="A535" t="s">
        <v>843</v>
      </c>
      <c r="B535" t="s">
        <v>55</v>
      </c>
      <c r="C535">
        <v>3</v>
      </c>
      <c r="D535" s="8">
        <v>276650.40999999997</v>
      </c>
      <c r="E535" s="8">
        <v>-63304.12</v>
      </c>
      <c r="F535" s="8">
        <v>331720.53999999998</v>
      </c>
      <c r="G535" s="8">
        <v>8233.99</v>
      </c>
    </row>
    <row r="536" spans="1:7" x14ac:dyDescent="0.25">
      <c r="A536" t="s">
        <v>844</v>
      </c>
      <c r="B536" t="s">
        <v>845</v>
      </c>
      <c r="C536">
        <v>2</v>
      </c>
      <c r="D536" s="8">
        <v>-13174489.75</v>
      </c>
      <c r="E536" s="8">
        <v>-3628957.12</v>
      </c>
      <c r="F536" s="8">
        <v>-1130776.69</v>
      </c>
      <c r="G536" s="8">
        <v>-8414755.9399999995</v>
      </c>
    </row>
    <row r="537" spans="1:7" x14ac:dyDescent="0.25">
      <c r="A537" t="s">
        <v>846</v>
      </c>
      <c r="B537" t="s">
        <v>847</v>
      </c>
      <c r="C537">
        <v>2</v>
      </c>
      <c r="D537" s="8">
        <v>-120044.07</v>
      </c>
      <c r="E537" s="8">
        <v>-61659.61</v>
      </c>
      <c r="F537" s="8">
        <v>-42178.41</v>
      </c>
      <c r="G537" s="8">
        <v>-16206.05</v>
      </c>
    </row>
    <row r="538" spans="1:7" x14ac:dyDescent="0.25">
      <c r="A538" t="s">
        <v>848</v>
      </c>
      <c r="B538" t="s">
        <v>849</v>
      </c>
      <c r="C538">
        <v>1</v>
      </c>
      <c r="D538" s="8">
        <v>-494492.32</v>
      </c>
      <c r="E538" s="8">
        <v>-303077.58</v>
      </c>
      <c r="F538" s="8">
        <v>1192586.8600000001</v>
      </c>
      <c r="G538" s="8">
        <v>-1384001.6</v>
      </c>
    </row>
    <row r="539" spans="1:7" x14ac:dyDescent="0.25">
      <c r="A539" t="s">
        <v>850</v>
      </c>
      <c r="B539" t="s">
        <v>851</v>
      </c>
      <c r="C539">
        <v>4</v>
      </c>
      <c r="D539" s="8">
        <v>3130367.51</v>
      </c>
      <c r="E539" s="8">
        <v>-368253.66</v>
      </c>
      <c r="F539" s="8">
        <v>4593418.4400000004</v>
      </c>
      <c r="G539" s="8">
        <v>-1094797.27</v>
      </c>
    </row>
    <row r="540" spans="1:7" x14ac:dyDescent="0.25">
      <c r="A540" t="s">
        <v>852</v>
      </c>
      <c r="B540" t="s">
        <v>55</v>
      </c>
      <c r="C540">
        <v>2</v>
      </c>
      <c r="D540" s="8">
        <v>125919.23</v>
      </c>
      <c r="E540" s="8">
        <v>14459.1</v>
      </c>
      <c r="F540" s="8">
        <v>109457.81</v>
      </c>
      <c r="G540" s="8">
        <v>2002.32</v>
      </c>
    </row>
    <row r="541" spans="1:7" x14ac:dyDescent="0.25">
      <c r="A541" t="s">
        <v>853</v>
      </c>
      <c r="B541" t="s">
        <v>854</v>
      </c>
      <c r="C541">
        <v>10</v>
      </c>
      <c r="D541" s="8">
        <v>13855473.18</v>
      </c>
      <c r="E541" s="8">
        <v>2084270.91</v>
      </c>
      <c r="F541" s="8">
        <v>12363867.07</v>
      </c>
      <c r="G541" s="8">
        <v>-592664.80000000005</v>
      </c>
    </row>
    <row r="542" spans="1:7" x14ac:dyDescent="0.25">
      <c r="A542" t="s">
        <v>855</v>
      </c>
      <c r="B542" t="s">
        <v>856</v>
      </c>
      <c r="C542">
        <v>1</v>
      </c>
      <c r="D542" s="8">
        <v>2650644.85</v>
      </c>
      <c r="E542" s="8">
        <v>41812.269999999997</v>
      </c>
      <c r="F542" s="8">
        <v>2491509.2599999998</v>
      </c>
      <c r="G542" s="8">
        <v>117323.32</v>
      </c>
    </row>
    <row r="543" spans="1:7" x14ac:dyDescent="0.25">
      <c r="A543" t="s">
        <v>857</v>
      </c>
      <c r="B543" t="s">
        <v>368</v>
      </c>
      <c r="C543">
        <v>1</v>
      </c>
      <c r="D543" s="8">
        <v>289145.52</v>
      </c>
      <c r="E543" s="8">
        <v>72415.710000000006</v>
      </c>
      <c r="F543" s="8">
        <v>216729.81</v>
      </c>
      <c r="G543" s="8">
        <v>0</v>
      </c>
    </row>
    <row r="544" spans="1:7" x14ac:dyDescent="0.25">
      <c r="A544" t="s">
        <v>858</v>
      </c>
      <c r="B544" t="s">
        <v>859</v>
      </c>
      <c r="C544">
        <v>2</v>
      </c>
      <c r="D544" s="8">
        <v>2353765.58</v>
      </c>
      <c r="E544" s="8">
        <v>-721747.96</v>
      </c>
      <c r="F544" s="8">
        <v>3626935.83</v>
      </c>
      <c r="G544" s="8">
        <v>-551422.29</v>
      </c>
    </row>
    <row r="545" spans="1:7" x14ac:dyDescent="0.25">
      <c r="A545" t="s">
        <v>860</v>
      </c>
      <c r="B545" t="s">
        <v>41</v>
      </c>
      <c r="C545">
        <v>5</v>
      </c>
      <c r="D545" s="8">
        <v>2723585</v>
      </c>
      <c r="E545" s="8">
        <v>141393.35999999999</v>
      </c>
      <c r="F545" s="8">
        <v>2598240.77</v>
      </c>
      <c r="G545" s="8">
        <v>-16049.13</v>
      </c>
    </row>
    <row r="546" spans="1:7" x14ac:dyDescent="0.25">
      <c r="A546" t="s">
        <v>861</v>
      </c>
      <c r="B546" t="s">
        <v>862</v>
      </c>
      <c r="C546">
        <v>6</v>
      </c>
      <c r="D546" s="8">
        <v>4629147.4800000004</v>
      </c>
      <c r="E546" s="8">
        <v>749077.65</v>
      </c>
      <c r="F546" s="8">
        <v>4037196.78</v>
      </c>
      <c r="G546" s="8">
        <v>-157126.95000000001</v>
      </c>
    </row>
    <row r="547" spans="1:7" x14ac:dyDescent="0.25">
      <c r="A547" t="s">
        <v>863</v>
      </c>
      <c r="B547" t="s">
        <v>1484</v>
      </c>
      <c r="C547">
        <v>5</v>
      </c>
      <c r="D547" s="8">
        <v>595268.49</v>
      </c>
      <c r="E547" s="8">
        <v>0</v>
      </c>
      <c r="F547" s="8">
        <v>667041.78</v>
      </c>
      <c r="G547" s="8">
        <v>-71773.289999999994</v>
      </c>
    </row>
    <row r="548" spans="1:7" x14ac:dyDescent="0.25">
      <c r="A548" t="s">
        <v>864</v>
      </c>
      <c r="B548" t="s">
        <v>865</v>
      </c>
      <c r="C548">
        <v>1</v>
      </c>
      <c r="D548" s="8">
        <v>605.47</v>
      </c>
      <c r="E548" s="8">
        <v>548.29</v>
      </c>
      <c r="F548" s="8">
        <v>-175.98</v>
      </c>
      <c r="G548" s="8">
        <v>233.16</v>
      </c>
    </row>
    <row r="549" spans="1:7" x14ac:dyDescent="0.25">
      <c r="A549" t="s">
        <v>866</v>
      </c>
      <c r="B549" t="s">
        <v>867</v>
      </c>
      <c r="C549">
        <v>2</v>
      </c>
      <c r="D549" s="8">
        <v>-439295.92</v>
      </c>
      <c r="E549" s="8">
        <v>-169719.52</v>
      </c>
      <c r="F549" s="8">
        <v>-170123.02</v>
      </c>
      <c r="G549" s="8">
        <v>-99453.38</v>
      </c>
    </row>
    <row r="550" spans="1:7" x14ac:dyDescent="0.25">
      <c r="A550" t="s">
        <v>868</v>
      </c>
      <c r="B550" t="s">
        <v>869</v>
      </c>
      <c r="C550">
        <v>1</v>
      </c>
      <c r="D550" s="8">
        <v>2808137.67</v>
      </c>
      <c r="E550" s="8">
        <v>1333903.55</v>
      </c>
      <c r="F550" s="8">
        <v>2497316.04</v>
      </c>
      <c r="G550" s="8">
        <v>-1023081.92</v>
      </c>
    </row>
    <row r="551" spans="1:7" x14ac:dyDescent="0.25">
      <c r="A551" t="s">
        <v>870</v>
      </c>
      <c r="B551" t="s">
        <v>871</v>
      </c>
      <c r="C551">
        <v>15</v>
      </c>
      <c r="D551" s="8">
        <v>12539098.289999999</v>
      </c>
      <c r="E551" s="8">
        <v>2383623.88</v>
      </c>
      <c r="F551" s="8">
        <v>9893497.4700000007</v>
      </c>
      <c r="G551" s="8">
        <v>261976.94</v>
      </c>
    </row>
    <row r="552" spans="1:7" x14ac:dyDescent="0.25">
      <c r="A552" t="s">
        <v>872</v>
      </c>
      <c r="B552" t="s">
        <v>873</v>
      </c>
      <c r="C552">
        <v>4</v>
      </c>
      <c r="D552" s="8">
        <v>31675714.940000001</v>
      </c>
      <c r="E552" s="8">
        <v>3910385.57</v>
      </c>
      <c r="F552" s="8">
        <v>27535321.170000002</v>
      </c>
      <c r="G552" s="8">
        <v>230008.2</v>
      </c>
    </row>
    <row r="553" spans="1:7" x14ac:dyDescent="0.25">
      <c r="A553" t="s">
        <v>874</v>
      </c>
      <c r="B553" t="s">
        <v>875</v>
      </c>
      <c r="C553">
        <v>2</v>
      </c>
      <c r="D553" s="8">
        <v>204301.83</v>
      </c>
      <c r="E553" s="8">
        <v>128860.88</v>
      </c>
      <c r="F553" s="8">
        <v>76430.880000000005</v>
      </c>
      <c r="G553" s="8">
        <v>-989.93</v>
      </c>
    </row>
    <row r="554" spans="1:7" x14ac:dyDescent="0.25">
      <c r="A554" t="s">
        <v>876</v>
      </c>
      <c r="B554" t="s">
        <v>877</v>
      </c>
      <c r="C554">
        <v>4</v>
      </c>
      <c r="D554" s="8">
        <v>2636911.64</v>
      </c>
      <c r="E554" s="8">
        <v>438994.17</v>
      </c>
      <c r="F554" s="8">
        <v>2760978.99</v>
      </c>
      <c r="G554" s="8">
        <v>-563061.52</v>
      </c>
    </row>
    <row r="555" spans="1:7" x14ac:dyDescent="0.25">
      <c r="A555" t="s">
        <v>878</v>
      </c>
      <c r="B555" t="s">
        <v>749</v>
      </c>
      <c r="C555">
        <v>2</v>
      </c>
      <c r="D555" s="8">
        <v>-2362489.59</v>
      </c>
      <c r="E555" s="8">
        <v>-525506.09</v>
      </c>
      <c r="F555" s="8">
        <v>-1228688.01</v>
      </c>
      <c r="G555" s="8">
        <v>-608295.49</v>
      </c>
    </row>
    <row r="556" spans="1:7" x14ac:dyDescent="0.25">
      <c r="A556" t="s">
        <v>879</v>
      </c>
      <c r="B556" t="s">
        <v>55</v>
      </c>
      <c r="C556">
        <v>1</v>
      </c>
      <c r="D556" s="8">
        <v>-368.03</v>
      </c>
      <c r="E556" s="8">
        <v>2477.54</v>
      </c>
      <c r="F556" s="8">
        <v>-3852.02</v>
      </c>
      <c r="G556" s="8">
        <v>1006.45</v>
      </c>
    </row>
    <row r="557" spans="1:7" x14ac:dyDescent="0.25">
      <c r="A557" t="s">
        <v>880</v>
      </c>
      <c r="B557" t="s">
        <v>881</v>
      </c>
      <c r="C557">
        <v>2</v>
      </c>
      <c r="D557" s="8">
        <v>167393.06</v>
      </c>
      <c r="E557" s="8">
        <v>-75186.070000000007</v>
      </c>
      <c r="F557" s="8">
        <v>240969.36</v>
      </c>
      <c r="G557" s="8">
        <v>1609.77</v>
      </c>
    </row>
    <row r="558" spans="1:7" x14ac:dyDescent="0.25">
      <c r="A558" t="s">
        <v>882</v>
      </c>
      <c r="B558" t="s">
        <v>173</v>
      </c>
      <c r="C558">
        <v>8</v>
      </c>
      <c r="D558" s="8">
        <v>1471690.31</v>
      </c>
      <c r="E558" s="8">
        <v>393104.15</v>
      </c>
      <c r="F558" s="8">
        <v>1105521.1100000001</v>
      </c>
      <c r="G558" s="8">
        <v>-26934.95</v>
      </c>
    </row>
    <row r="559" spans="1:7" x14ac:dyDescent="0.25">
      <c r="A559" t="s">
        <v>883</v>
      </c>
      <c r="B559" t="s">
        <v>884</v>
      </c>
      <c r="C559">
        <v>2</v>
      </c>
      <c r="D559" s="8">
        <v>76023.69</v>
      </c>
      <c r="E559" s="8">
        <v>-4300.22</v>
      </c>
      <c r="F559" s="8">
        <v>80496.75</v>
      </c>
      <c r="G559" s="8">
        <v>-172.84</v>
      </c>
    </row>
    <row r="560" spans="1:7" x14ac:dyDescent="0.25">
      <c r="A560" t="s">
        <v>885</v>
      </c>
      <c r="B560" t="s">
        <v>886</v>
      </c>
      <c r="C560">
        <v>3</v>
      </c>
      <c r="D560" s="8">
        <v>1533337.4</v>
      </c>
      <c r="E560" s="8">
        <v>489289.81</v>
      </c>
      <c r="F560" s="8">
        <v>1129524.8999999999</v>
      </c>
      <c r="G560" s="8">
        <v>-85477.31</v>
      </c>
    </row>
    <row r="561" spans="1:7" x14ac:dyDescent="0.25">
      <c r="A561" t="s">
        <v>887</v>
      </c>
      <c r="B561" t="s">
        <v>431</v>
      </c>
      <c r="C561">
        <v>1</v>
      </c>
      <c r="D561" s="8">
        <v>283027.92</v>
      </c>
      <c r="E561" s="8">
        <v>163259.56</v>
      </c>
      <c r="F561" s="8">
        <v>66876.83</v>
      </c>
      <c r="G561" s="8">
        <v>52891.53</v>
      </c>
    </row>
    <row r="562" spans="1:7" x14ac:dyDescent="0.25">
      <c r="A562" t="s">
        <v>888</v>
      </c>
      <c r="B562" t="s">
        <v>889</v>
      </c>
      <c r="C562">
        <v>2</v>
      </c>
      <c r="D562" s="8">
        <v>-763341.8</v>
      </c>
      <c r="E562" s="8">
        <v>-755844.01</v>
      </c>
      <c r="F562" s="8">
        <v>405216.61</v>
      </c>
      <c r="G562" s="8">
        <v>-412714.4</v>
      </c>
    </row>
    <row r="563" spans="1:7" x14ac:dyDescent="0.25">
      <c r="A563" t="s">
        <v>890</v>
      </c>
      <c r="B563" t="s">
        <v>891</v>
      </c>
      <c r="C563">
        <v>2</v>
      </c>
      <c r="D563" s="8">
        <v>3804.26</v>
      </c>
      <c r="E563" s="8">
        <v>-217.26</v>
      </c>
      <c r="F563" s="8">
        <v>10059.879999999999</v>
      </c>
      <c r="G563" s="8">
        <v>-6038.36</v>
      </c>
    </row>
    <row r="564" spans="1:7" x14ac:dyDescent="0.25">
      <c r="A564" t="s">
        <v>892</v>
      </c>
      <c r="B564" t="s">
        <v>522</v>
      </c>
      <c r="C564">
        <v>1</v>
      </c>
      <c r="D564" s="8">
        <v>2128168.06</v>
      </c>
      <c r="E564" s="8">
        <v>-29051.22</v>
      </c>
      <c r="F564" s="8">
        <v>2157219.2799999998</v>
      </c>
      <c r="G564" s="8">
        <v>0</v>
      </c>
    </row>
    <row r="565" spans="1:7" x14ac:dyDescent="0.25">
      <c r="A565" t="s">
        <v>893</v>
      </c>
      <c r="B565" t="s">
        <v>894</v>
      </c>
      <c r="C565">
        <v>2</v>
      </c>
      <c r="D565" s="8">
        <v>-41509.339999999997</v>
      </c>
      <c r="E565" s="8">
        <v>-100349.16</v>
      </c>
      <c r="F565" s="8">
        <v>160004.1</v>
      </c>
      <c r="G565" s="8">
        <v>-101164.28</v>
      </c>
    </row>
    <row r="566" spans="1:7" x14ac:dyDescent="0.25">
      <c r="A566" t="s">
        <v>1506</v>
      </c>
      <c r="B566" t="s">
        <v>101</v>
      </c>
      <c r="C566">
        <v>1</v>
      </c>
      <c r="D566" s="8">
        <v>-27378.19</v>
      </c>
      <c r="E566" s="8">
        <v>-18583.560000000001</v>
      </c>
      <c r="F566" s="8">
        <v>-8658.5</v>
      </c>
      <c r="G566" s="8">
        <v>-136.13</v>
      </c>
    </row>
    <row r="567" spans="1:7" x14ac:dyDescent="0.25">
      <c r="A567" t="s">
        <v>1507</v>
      </c>
      <c r="B567" t="s">
        <v>835</v>
      </c>
      <c r="C567">
        <v>1</v>
      </c>
      <c r="D567" s="8">
        <v>-1387829.63</v>
      </c>
      <c r="E567" s="8">
        <v>-2357497.33</v>
      </c>
      <c r="F567" s="8">
        <v>1574620.29</v>
      </c>
      <c r="G567" s="8">
        <v>-604952.59</v>
      </c>
    </row>
    <row r="568" spans="1:7" x14ac:dyDescent="0.25">
      <c r="A568" t="s">
        <v>895</v>
      </c>
      <c r="B568" t="s">
        <v>896</v>
      </c>
      <c r="C568">
        <v>1</v>
      </c>
      <c r="D568" s="8">
        <v>-6780.66</v>
      </c>
      <c r="E568" s="8">
        <v>72739.64</v>
      </c>
      <c r="F568" s="8">
        <v>-19484.14</v>
      </c>
      <c r="G568" s="8">
        <v>-60036.160000000003</v>
      </c>
    </row>
    <row r="569" spans="1:7" x14ac:dyDescent="0.25">
      <c r="A569" t="s">
        <v>897</v>
      </c>
      <c r="B569" t="s">
        <v>728</v>
      </c>
      <c r="C569">
        <v>6</v>
      </c>
      <c r="D569" s="8">
        <v>1340080.58</v>
      </c>
      <c r="E569" s="8">
        <v>431211.93</v>
      </c>
      <c r="F569" s="8">
        <v>908868.65</v>
      </c>
      <c r="G569" s="8">
        <v>0</v>
      </c>
    </row>
    <row r="570" spans="1:7" x14ac:dyDescent="0.25">
      <c r="A570" t="s">
        <v>898</v>
      </c>
      <c r="B570" t="s">
        <v>899</v>
      </c>
      <c r="C570">
        <v>1</v>
      </c>
      <c r="D570" s="8">
        <v>797651.76</v>
      </c>
      <c r="E570" s="8">
        <v>241513.99</v>
      </c>
      <c r="F570" s="8">
        <v>608559.1</v>
      </c>
      <c r="G570" s="8">
        <v>-52421.33</v>
      </c>
    </row>
    <row r="571" spans="1:7" x14ac:dyDescent="0.25">
      <c r="A571" t="s">
        <v>900</v>
      </c>
      <c r="B571" t="s">
        <v>901</v>
      </c>
      <c r="C571">
        <v>2</v>
      </c>
      <c r="D571" s="8">
        <v>4826362.01</v>
      </c>
      <c r="E571" s="8">
        <v>1730283.31</v>
      </c>
      <c r="F571" s="8">
        <v>3945960.69</v>
      </c>
      <c r="G571" s="8">
        <v>-849881.99</v>
      </c>
    </row>
    <row r="572" spans="1:7" x14ac:dyDescent="0.25">
      <c r="A572" t="s">
        <v>1508</v>
      </c>
      <c r="B572" t="s">
        <v>1509</v>
      </c>
      <c r="C572">
        <v>1</v>
      </c>
      <c r="D572" s="8">
        <v>-1946267.71</v>
      </c>
      <c r="E572" s="8">
        <v>-1694009.31</v>
      </c>
      <c r="F572" s="8">
        <v>-30502.38</v>
      </c>
      <c r="G572" s="8">
        <v>-221756.02</v>
      </c>
    </row>
    <row r="573" spans="1:7" x14ac:dyDescent="0.25">
      <c r="A573" t="s">
        <v>902</v>
      </c>
      <c r="B573" t="s">
        <v>903</v>
      </c>
      <c r="C573">
        <v>2</v>
      </c>
      <c r="D573" s="8">
        <v>-49840.44</v>
      </c>
      <c r="E573" s="8">
        <v>-34561.72</v>
      </c>
      <c r="F573" s="8">
        <v>9165.67</v>
      </c>
      <c r="G573" s="8">
        <v>-24444.39</v>
      </c>
    </row>
    <row r="574" spans="1:7" x14ac:dyDescent="0.25">
      <c r="A574" t="s">
        <v>1510</v>
      </c>
      <c r="B574" t="s">
        <v>525</v>
      </c>
      <c r="C574">
        <v>1</v>
      </c>
      <c r="D574" s="8">
        <v>-109431.24</v>
      </c>
      <c r="E574" s="8">
        <v>-227.13</v>
      </c>
      <c r="F574" s="8">
        <v>-74182.820000000007</v>
      </c>
      <c r="G574" s="8">
        <v>-35021.29</v>
      </c>
    </row>
    <row r="575" spans="1:7" x14ac:dyDescent="0.25">
      <c r="A575" t="s">
        <v>904</v>
      </c>
      <c r="B575" t="s">
        <v>905</v>
      </c>
      <c r="C575">
        <v>1</v>
      </c>
      <c r="D575" s="8">
        <v>-524434.32999999996</v>
      </c>
      <c r="E575" s="8">
        <v>2155.48</v>
      </c>
      <c r="F575" s="8">
        <v>-266395.7</v>
      </c>
      <c r="G575" s="8">
        <v>-260194.11</v>
      </c>
    </row>
    <row r="576" spans="1:7" x14ac:dyDescent="0.25">
      <c r="A576" t="s">
        <v>906</v>
      </c>
      <c r="B576" t="s">
        <v>907</v>
      </c>
      <c r="C576">
        <v>2</v>
      </c>
      <c r="D576" s="8">
        <v>27791.21</v>
      </c>
      <c r="E576" s="8">
        <v>-11505.62</v>
      </c>
      <c r="F576" s="8">
        <v>52312.29</v>
      </c>
      <c r="G576" s="8">
        <v>-13015.46</v>
      </c>
    </row>
    <row r="577" spans="1:7" x14ac:dyDescent="0.25">
      <c r="A577" t="s">
        <v>908</v>
      </c>
      <c r="B577" t="s">
        <v>909</v>
      </c>
      <c r="C577">
        <v>5</v>
      </c>
      <c r="D577" s="8">
        <v>2803219.27</v>
      </c>
      <c r="E577" s="8">
        <v>169431.86</v>
      </c>
      <c r="F577" s="8">
        <v>2461423.91</v>
      </c>
      <c r="G577" s="8">
        <v>172363.5</v>
      </c>
    </row>
    <row r="578" spans="1:7" x14ac:dyDescent="0.25">
      <c r="A578" t="s">
        <v>910</v>
      </c>
      <c r="B578" t="s">
        <v>911</v>
      </c>
      <c r="C578">
        <v>9</v>
      </c>
      <c r="D578" s="8">
        <v>4194887.3099999996</v>
      </c>
      <c r="E578" s="8">
        <v>281894.11</v>
      </c>
      <c r="F578" s="8">
        <v>3457101.83</v>
      </c>
      <c r="G578" s="8">
        <v>455891.37</v>
      </c>
    </row>
    <row r="579" spans="1:7" x14ac:dyDescent="0.25">
      <c r="A579" t="s">
        <v>912</v>
      </c>
      <c r="B579" t="s">
        <v>913</v>
      </c>
      <c r="C579">
        <v>2</v>
      </c>
      <c r="D579" s="8">
        <v>-366107.68</v>
      </c>
      <c r="E579" s="8">
        <v>-125229.32</v>
      </c>
      <c r="F579" s="8">
        <v>-229465.62</v>
      </c>
      <c r="G579" s="8">
        <v>-11412.74</v>
      </c>
    </row>
    <row r="580" spans="1:7" x14ac:dyDescent="0.25">
      <c r="A580" t="s">
        <v>914</v>
      </c>
      <c r="B580" t="s">
        <v>41</v>
      </c>
      <c r="C580">
        <v>2</v>
      </c>
      <c r="D580" s="8">
        <v>826820.75</v>
      </c>
      <c r="E580" s="8">
        <v>118594.02</v>
      </c>
      <c r="F580" s="8">
        <v>740614.38</v>
      </c>
      <c r="G580" s="8">
        <v>-32387.65</v>
      </c>
    </row>
    <row r="581" spans="1:7" x14ac:dyDescent="0.25">
      <c r="A581" t="s">
        <v>915</v>
      </c>
      <c r="B581" t="s">
        <v>916</v>
      </c>
      <c r="C581">
        <v>4</v>
      </c>
      <c r="D581" s="8">
        <v>4562837.0599999996</v>
      </c>
      <c r="E581" s="8">
        <v>1176813.02</v>
      </c>
      <c r="F581" s="8">
        <v>4551422.3600000003</v>
      </c>
      <c r="G581" s="8">
        <v>-1165398.32</v>
      </c>
    </row>
    <row r="582" spans="1:7" x14ac:dyDescent="0.25">
      <c r="A582" t="s">
        <v>917</v>
      </c>
      <c r="B582" t="s">
        <v>918</v>
      </c>
      <c r="C582">
        <v>2</v>
      </c>
      <c r="D582" s="8">
        <v>-184164.27</v>
      </c>
      <c r="E582" s="8">
        <v>-44493.72</v>
      </c>
      <c r="F582" s="8">
        <v>-71839.55</v>
      </c>
      <c r="G582" s="8">
        <v>-67831</v>
      </c>
    </row>
    <row r="583" spans="1:7" x14ac:dyDescent="0.25">
      <c r="A583" t="s">
        <v>919</v>
      </c>
      <c r="B583" t="s">
        <v>41</v>
      </c>
      <c r="C583">
        <v>29</v>
      </c>
      <c r="D583" s="8">
        <v>67724559.390000001</v>
      </c>
      <c r="E583" s="8">
        <v>10018006.5</v>
      </c>
      <c r="F583" s="8">
        <v>57447645.539999999</v>
      </c>
      <c r="G583" s="8">
        <v>258907.35</v>
      </c>
    </row>
    <row r="584" spans="1:7" x14ac:dyDescent="0.25">
      <c r="A584" t="s">
        <v>920</v>
      </c>
      <c r="B584" t="s">
        <v>921</v>
      </c>
      <c r="C584">
        <v>3</v>
      </c>
      <c r="D584" s="8">
        <v>1798724.14</v>
      </c>
      <c r="E584" s="8">
        <v>148971.68</v>
      </c>
      <c r="F584" s="8">
        <v>1635965.53</v>
      </c>
      <c r="G584" s="8">
        <v>13786.93</v>
      </c>
    </row>
    <row r="585" spans="1:7" x14ac:dyDescent="0.25">
      <c r="A585" t="s">
        <v>1511</v>
      </c>
      <c r="B585" t="s">
        <v>1512</v>
      </c>
      <c r="C585">
        <v>1</v>
      </c>
      <c r="D585" s="8">
        <v>1183286.7</v>
      </c>
      <c r="E585" s="8">
        <v>23127.63</v>
      </c>
      <c r="F585" s="8">
        <v>1160159.07</v>
      </c>
      <c r="G585" s="8">
        <v>0</v>
      </c>
    </row>
    <row r="586" spans="1:7" x14ac:dyDescent="0.25">
      <c r="A586" t="s">
        <v>922</v>
      </c>
      <c r="B586" t="s">
        <v>522</v>
      </c>
      <c r="C586">
        <v>5</v>
      </c>
      <c r="D586" s="8">
        <v>337138.23</v>
      </c>
      <c r="E586" s="8">
        <v>116311.24</v>
      </c>
      <c r="F586" s="8">
        <v>217582.51</v>
      </c>
      <c r="G586" s="8">
        <v>3244.48</v>
      </c>
    </row>
    <row r="587" spans="1:7" x14ac:dyDescent="0.25">
      <c r="A587" t="s">
        <v>1513</v>
      </c>
      <c r="B587" t="s">
        <v>1514</v>
      </c>
      <c r="C587">
        <v>3</v>
      </c>
      <c r="D587" s="8">
        <v>754330.65</v>
      </c>
      <c r="E587" s="8">
        <v>-75956.75</v>
      </c>
      <c r="F587" s="8">
        <v>798995.46</v>
      </c>
      <c r="G587" s="8">
        <v>31291.94</v>
      </c>
    </row>
    <row r="588" spans="1:7" x14ac:dyDescent="0.25">
      <c r="A588" t="s">
        <v>1515</v>
      </c>
      <c r="B588" t="s">
        <v>1516</v>
      </c>
      <c r="C588">
        <v>1</v>
      </c>
      <c r="D588" s="8">
        <v>329823.69</v>
      </c>
      <c r="E588" s="8">
        <v>33278.11</v>
      </c>
      <c r="F588" s="8">
        <v>279117.45</v>
      </c>
      <c r="G588" s="8">
        <v>17428.13</v>
      </c>
    </row>
    <row r="589" spans="1:7" x14ac:dyDescent="0.25">
      <c r="A589" t="s">
        <v>1517</v>
      </c>
      <c r="B589" t="s">
        <v>187</v>
      </c>
      <c r="C589">
        <v>1</v>
      </c>
      <c r="D589" s="8">
        <v>434380.74</v>
      </c>
      <c r="E589" s="8">
        <v>-1865513.86</v>
      </c>
      <c r="F589" s="8">
        <v>2920444.37</v>
      </c>
      <c r="G589" s="8">
        <v>-620549.77</v>
      </c>
    </row>
    <row r="590" spans="1:7" x14ac:dyDescent="0.25">
      <c r="A590" t="s">
        <v>923</v>
      </c>
      <c r="B590" t="s">
        <v>924</v>
      </c>
      <c r="C590">
        <v>2</v>
      </c>
      <c r="D590" s="8">
        <v>101747.02</v>
      </c>
      <c r="E590" s="8">
        <v>25613.94</v>
      </c>
      <c r="F590" s="8">
        <v>76133.08</v>
      </c>
      <c r="G590" s="8">
        <v>0</v>
      </c>
    </row>
    <row r="591" spans="1:7" x14ac:dyDescent="0.25">
      <c r="A591" t="s">
        <v>925</v>
      </c>
      <c r="B591" t="s">
        <v>926</v>
      </c>
      <c r="C591">
        <v>1</v>
      </c>
      <c r="D591" s="8">
        <v>1068313.02</v>
      </c>
      <c r="E591" s="8">
        <v>182534.3</v>
      </c>
      <c r="F591" s="8">
        <v>543823.35</v>
      </c>
      <c r="G591" s="8">
        <v>341955.37</v>
      </c>
    </row>
    <row r="592" spans="1:7" x14ac:dyDescent="0.25">
      <c r="A592" t="s">
        <v>927</v>
      </c>
      <c r="B592" t="s">
        <v>928</v>
      </c>
      <c r="C592">
        <v>2</v>
      </c>
      <c r="D592" s="8">
        <v>-1669006.62</v>
      </c>
      <c r="E592" s="8">
        <v>-277893.32</v>
      </c>
      <c r="F592" s="8">
        <v>-758520.37</v>
      </c>
      <c r="G592" s="8">
        <v>-632592.93000000005</v>
      </c>
    </row>
    <row r="593" spans="1:7" x14ac:dyDescent="0.25">
      <c r="A593" t="s">
        <v>1518</v>
      </c>
      <c r="B593" t="s">
        <v>1519</v>
      </c>
      <c r="C593">
        <v>5</v>
      </c>
      <c r="D593" s="8">
        <v>194072.93</v>
      </c>
      <c r="E593" s="8">
        <v>40166.480000000003</v>
      </c>
      <c r="F593" s="8">
        <v>174571.34</v>
      </c>
      <c r="G593" s="8">
        <v>-20664.89</v>
      </c>
    </row>
    <row r="594" spans="1:7" x14ac:dyDescent="0.25">
      <c r="A594" t="s">
        <v>929</v>
      </c>
      <c r="B594" t="s">
        <v>930</v>
      </c>
      <c r="C594">
        <v>1</v>
      </c>
      <c r="D594" s="8">
        <v>380951.73</v>
      </c>
      <c r="E594" s="8">
        <v>-93893.2</v>
      </c>
      <c r="F594" s="8">
        <v>474844.93</v>
      </c>
      <c r="G594" s="8">
        <v>0</v>
      </c>
    </row>
    <row r="595" spans="1:7" x14ac:dyDescent="0.25">
      <c r="A595" t="s">
        <v>931</v>
      </c>
      <c r="B595" t="s">
        <v>127</v>
      </c>
      <c r="C595">
        <v>1</v>
      </c>
      <c r="D595" s="8">
        <v>9931.7099999999991</v>
      </c>
      <c r="E595" s="8">
        <v>3894.33</v>
      </c>
      <c r="F595" s="8">
        <v>6037.38</v>
      </c>
      <c r="G595" s="8">
        <v>0</v>
      </c>
    </row>
    <row r="596" spans="1:7" x14ac:dyDescent="0.25">
      <c r="A596" t="s">
        <v>932</v>
      </c>
      <c r="B596" t="s">
        <v>933</v>
      </c>
      <c r="C596">
        <v>1</v>
      </c>
      <c r="D596" s="8">
        <v>-51170.11</v>
      </c>
      <c r="E596" s="8">
        <v>-79797.570000000007</v>
      </c>
      <c r="F596" s="8">
        <v>49150.97</v>
      </c>
      <c r="G596" s="8">
        <v>-20523.509999999998</v>
      </c>
    </row>
    <row r="597" spans="1:7" x14ac:dyDescent="0.25">
      <c r="A597" t="s">
        <v>934</v>
      </c>
      <c r="B597" t="s">
        <v>55</v>
      </c>
      <c r="C597">
        <v>3</v>
      </c>
      <c r="D597" s="8">
        <v>1000966.6</v>
      </c>
      <c r="E597" s="8">
        <v>36747.800000000003</v>
      </c>
      <c r="F597" s="8">
        <v>899789.58</v>
      </c>
      <c r="G597" s="8">
        <v>64429.22</v>
      </c>
    </row>
    <row r="598" spans="1:7" x14ac:dyDescent="0.25">
      <c r="A598" t="s">
        <v>1520</v>
      </c>
      <c r="B598" t="s">
        <v>266</v>
      </c>
      <c r="C598">
        <v>2</v>
      </c>
      <c r="D598" s="8">
        <v>-18035.82</v>
      </c>
      <c r="E598" s="8">
        <v>1463.91</v>
      </c>
      <c r="F598" s="8">
        <v>-16954.89</v>
      </c>
      <c r="G598" s="8">
        <v>-2544.84</v>
      </c>
    </row>
    <row r="599" spans="1:7" x14ac:dyDescent="0.25">
      <c r="A599" t="s">
        <v>935</v>
      </c>
      <c r="B599" t="s">
        <v>936</v>
      </c>
      <c r="C599">
        <v>1</v>
      </c>
      <c r="D599" s="8">
        <v>4684660.83</v>
      </c>
      <c r="E599" s="8">
        <v>810730.53</v>
      </c>
      <c r="F599" s="8">
        <v>3873930.3</v>
      </c>
      <c r="G599" s="8">
        <v>0</v>
      </c>
    </row>
    <row r="600" spans="1:7" x14ac:dyDescent="0.25">
      <c r="A600" t="s">
        <v>937</v>
      </c>
      <c r="B600" t="s">
        <v>170</v>
      </c>
      <c r="C600">
        <v>1</v>
      </c>
      <c r="D600" s="8">
        <v>-154501.54</v>
      </c>
      <c r="E600" s="8">
        <v>-32217.9</v>
      </c>
      <c r="F600" s="8">
        <v>29937.06</v>
      </c>
      <c r="G600" s="8">
        <v>-152220.70000000001</v>
      </c>
    </row>
    <row r="601" spans="1:7" x14ac:dyDescent="0.25">
      <c r="A601" t="s">
        <v>1521</v>
      </c>
      <c r="B601" t="s">
        <v>1522</v>
      </c>
      <c r="C601">
        <v>1</v>
      </c>
      <c r="D601" s="8">
        <v>-103.54</v>
      </c>
      <c r="E601" s="8">
        <v>-26.31</v>
      </c>
      <c r="F601" s="8">
        <v>-69.61</v>
      </c>
      <c r="G601" s="8">
        <v>-7.62</v>
      </c>
    </row>
    <row r="602" spans="1:7" x14ac:dyDescent="0.25">
      <c r="A602" t="s">
        <v>938</v>
      </c>
      <c r="B602" t="s">
        <v>41</v>
      </c>
      <c r="C602">
        <v>1</v>
      </c>
      <c r="D602" s="8">
        <v>1487125.76</v>
      </c>
      <c r="E602" s="8">
        <v>296208.63</v>
      </c>
      <c r="F602" s="8">
        <v>1190917.1299999999</v>
      </c>
      <c r="G602" s="8">
        <v>0</v>
      </c>
    </row>
    <row r="603" spans="1:7" x14ac:dyDescent="0.25">
      <c r="A603" t="s">
        <v>939</v>
      </c>
      <c r="B603" t="s">
        <v>940</v>
      </c>
      <c r="C603">
        <v>2</v>
      </c>
      <c r="D603" s="8">
        <v>18225.61</v>
      </c>
      <c r="E603" s="8">
        <v>24805.3</v>
      </c>
      <c r="F603" s="8">
        <v>-7223.64</v>
      </c>
      <c r="G603" s="8">
        <v>643.95000000000005</v>
      </c>
    </row>
    <row r="604" spans="1:7" x14ac:dyDescent="0.25">
      <c r="A604" t="s">
        <v>941</v>
      </c>
      <c r="B604" t="s">
        <v>522</v>
      </c>
      <c r="C604">
        <v>3</v>
      </c>
      <c r="D604" s="8">
        <v>-202588.12</v>
      </c>
      <c r="E604" s="8">
        <v>-38914.53</v>
      </c>
      <c r="F604" s="8">
        <v>-134063.60999999999</v>
      </c>
      <c r="G604" s="8">
        <v>-29609.98</v>
      </c>
    </row>
    <row r="605" spans="1:7" x14ac:dyDescent="0.25">
      <c r="A605" t="s">
        <v>942</v>
      </c>
      <c r="B605" t="s">
        <v>943</v>
      </c>
      <c r="C605">
        <v>1</v>
      </c>
      <c r="D605" s="8">
        <v>5504757.7699999996</v>
      </c>
      <c r="E605" s="8">
        <v>1572941.28</v>
      </c>
      <c r="F605" s="8">
        <v>4084534.48</v>
      </c>
      <c r="G605" s="8">
        <v>-152717.99</v>
      </c>
    </row>
    <row r="606" spans="1:7" x14ac:dyDescent="0.25">
      <c r="A606" t="s">
        <v>1523</v>
      </c>
      <c r="B606" t="s">
        <v>1524</v>
      </c>
      <c r="C606">
        <v>1</v>
      </c>
      <c r="D606" s="8">
        <v>661228.38</v>
      </c>
      <c r="E606" s="8">
        <v>257758.85</v>
      </c>
      <c r="F606" s="8">
        <v>430206.89</v>
      </c>
      <c r="G606" s="8">
        <v>-26737.360000000001</v>
      </c>
    </row>
    <row r="607" spans="1:7" x14ac:dyDescent="0.25">
      <c r="A607" t="s">
        <v>944</v>
      </c>
      <c r="B607" t="s">
        <v>945</v>
      </c>
      <c r="C607">
        <v>1</v>
      </c>
      <c r="D607" s="8">
        <v>987290.14</v>
      </c>
      <c r="E607" s="8">
        <v>130858.95</v>
      </c>
      <c r="F607" s="8">
        <v>856431.19</v>
      </c>
      <c r="G607" s="8">
        <v>0</v>
      </c>
    </row>
    <row r="608" spans="1:7" x14ac:dyDescent="0.25">
      <c r="A608" t="s">
        <v>946</v>
      </c>
      <c r="B608" t="s">
        <v>947</v>
      </c>
      <c r="C608">
        <v>2</v>
      </c>
      <c r="D608" s="8">
        <v>1349485.16</v>
      </c>
      <c r="E608" s="8">
        <v>236753.03</v>
      </c>
      <c r="F608" s="8">
        <v>1052826.31</v>
      </c>
      <c r="G608" s="8">
        <v>59905.82</v>
      </c>
    </row>
    <row r="609" spans="1:7" x14ac:dyDescent="0.25">
      <c r="A609" t="s">
        <v>1525</v>
      </c>
      <c r="B609" t="s">
        <v>1526</v>
      </c>
      <c r="C609">
        <v>1</v>
      </c>
      <c r="D609" s="8">
        <v>2184947.36</v>
      </c>
      <c r="E609" s="8">
        <v>466424.69</v>
      </c>
      <c r="F609" s="8">
        <v>1926011.99</v>
      </c>
      <c r="G609" s="8">
        <v>-207489.32</v>
      </c>
    </row>
    <row r="610" spans="1:7" x14ac:dyDescent="0.25">
      <c r="A610" t="s">
        <v>948</v>
      </c>
      <c r="B610" t="s">
        <v>949</v>
      </c>
      <c r="C610">
        <v>1</v>
      </c>
      <c r="D610" s="8">
        <v>-21545.03</v>
      </c>
      <c r="E610" s="8">
        <v>-15371.1</v>
      </c>
      <c r="F610" s="8">
        <v>1363.82</v>
      </c>
      <c r="G610" s="8">
        <v>-7537.75</v>
      </c>
    </row>
    <row r="611" spans="1:7" x14ac:dyDescent="0.25">
      <c r="A611" t="s">
        <v>950</v>
      </c>
      <c r="B611" t="s">
        <v>57</v>
      </c>
      <c r="C611">
        <v>3</v>
      </c>
      <c r="D611" s="8">
        <v>1196162.7</v>
      </c>
      <c r="E611" s="8">
        <v>18451.78</v>
      </c>
      <c r="F611" s="8">
        <v>1319591.75</v>
      </c>
      <c r="G611" s="8">
        <v>-141880.82999999999</v>
      </c>
    </row>
    <row r="612" spans="1:7" x14ac:dyDescent="0.25">
      <c r="A612" t="s">
        <v>951</v>
      </c>
      <c r="B612" t="s">
        <v>41</v>
      </c>
      <c r="C612">
        <v>2</v>
      </c>
      <c r="D612" s="8">
        <v>1174525.3899999999</v>
      </c>
      <c r="E612" s="8">
        <v>-117553.24</v>
      </c>
      <c r="F612" s="8">
        <v>1292078.6299999999</v>
      </c>
      <c r="G612" s="8">
        <v>0</v>
      </c>
    </row>
    <row r="613" spans="1:7" x14ac:dyDescent="0.25">
      <c r="A613" t="s">
        <v>952</v>
      </c>
      <c r="B613" t="s">
        <v>953</v>
      </c>
      <c r="C613">
        <v>2</v>
      </c>
      <c r="D613" s="8">
        <v>131703.24</v>
      </c>
      <c r="E613" s="8">
        <v>23070.59</v>
      </c>
      <c r="F613" s="8">
        <v>113468.35</v>
      </c>
      <c r="G613" s="8">
        <v>-4835.7</v>
      </c>
    </row>
    <row r="614" spans="1:7" x14ac:dyDescent="0.25">
      <c r="A614" t="s">
        <v>954</v>
      </c>
      <c r="B614" t="s">
        <v>955</v>
      </c>
      <c r="C614">
        <v>2</v>
      </c>
      <c r="D614" s="8">
        <v>361391.74</v>
      </c>
      <c r="E614" s="8">
        <v>338807.03</v>
      </c>
      <c r="F614" s="8">
        <v>716891.19</v>
      </c>
      <c r="G614" s="8">
        <v>-694306.48</v>
      </c>
    </row>
    <row r="615" spans="1:7" x14ac:dyDescent="0.25">
      <c r="A615" t="s">
        <v>956</v>
      </c>
      <c r="B615" t="s">
        <v>957</v>
      </c>
      <c r="C615">
        <v>2</v>
      </c>
      <c r="D615" s="8">
        <v>4752856.62</v>
      </c>
      <c r="E615" s="8">
        <v>704983.19</v>
      </c>
      <c r="F615" s="8">
        <v>4016608.4</v>
      </c>
      <c r="G615" s="8">
        <v>31265.03</v>
      </c>
    </row>
    <row r="616" spans="1:7" x14ac:dyDescent="0.25">
      <c r="A616" t="s">
        <v>1527</v>
      </c>
      <c r="B616" t="s">
        <v>1528</v>
      </c>
      <c r="C616">
        <v>4</v>
      </c>
      <c r="D616" s="8">
        <v>-727453.98</v>
      </c>
      <c r="E616" s="8">
        <v>66880.759999999995</v>
      </c>
      <c r="F616" s="8">
        <v>-582758.42000000004</v>
      </c>
      <c r="G616" s="8">
        <v>-211576.32000000001</v>
      </c>
    </row>
    <row r="617" spans="1:7" x14ac:dyDescent="0.25">
      <c r="A617" t="s">
        <v>958</v>
      </c>
      <c r="B617" t="s">
        <v>959</v>
      </c>
      <c r="C617">
        <v>1</v>
      </c>
      <c r="D617" s="8">
        <v>892268.38</v>
      </c>
      <c r="E617" s="8">
        <v>-544353.85</v>
      </c>
      <c r="F617" s="8">
        <v>1436622.23</v>
      </c>
      <c r="G617" s="8">
        <v>0</v>
      </c>
    </row>
    <row r="618" spans="1:7" x14ac:dyDescent="0.25">
      <c r="A618" t="s">
        <v>960</v>
      </c>
      <c r="B618" t="s">
        <v>399</v>
      </c>
      <c r="C618">
        <v>1</v>
      </c>
      <c r="D618" s="8">
        <v>2101736.66</v>
      </c>
      <c r="E618" s="8">
        <v>632504.42000000004</v>
      </c>
      <c r="F618" s="8">
        <v>1469232.24</v>
      </c>
      <c r="G618" s="8">
        <v>0</v>
      </c>
    </row>
    <row r="619" spans="1:7" x14ac:dyDescent="0.25">
      <c r="A619" t="s">
        <v>961</v>
      </c>
      <c r="B619" t="s">
        <v>962</v>
      </c>
      <c r="C619">
        <v>1</v>
      </c>
      <c r="D619" s="8">
        <v>1117374.0900000001</v>
      </c>
      <c r="E619" s="8">
        <v>191441.86</v>
      </c>
      <c r="F619" s="8">
        <v>788503.36</v>
      </c>
      <c r="G619" s="8">
        <v>137428.87</v>
      </c>
    </row>
    <row r="620" spans="1:7" x14ac:dyDescent="0.25">
      <c r="A620" t="s">
        <v>963</v>
      </c>
      <c r="B620" t="s">
        <v>964</v>
      </c>
      <c r="C620">
        <v>1</v>
      </c>
      <c r="D620" s="8">
        <v>1231198.56</v>
      </c>
      <c r="E620" s="8">
        <v>242898.16</v>
      </c>
      <c r="F620" s="8">
        <v>910571.64</v>
      </c>
      <c r="G620" s="8">
        <v>77728.759999999995</v>
      </c>
    </row>
    <row r="621" spans="1:7" x14ac:dyDescent="0.25">
      <c r="A621" t="s">
        <v>965</v>
      </c>
      <c r="B621" t="s">
        <v>709</v>
      </c>
      <c r="C621">
        <v>1</v>
      </c>
      <c r="D621" s="8">
        <v>79543.63</v>
      </c>
      <c r="E621" s="8">
        <v>-14583.83</v>
      </c>
      <c r="F621" s="8">
        <v>106921.69</v>
      </c>
      <c r="G621" s="8">
        <v>-12794.23</v>
      </c>
    </row>
    <row r="622" spans="1:7" x14ac:dyDescent="0.25">
      <c r="A622" t="s">
        <v>966</v>
      </c>
      <c r="B622" t="s">
        <v>759</v>
      </c>
      <c r="C622">
        <v>1</v>
      </c>
      <c r="D622" s="8">
        <v>-38246.480000000003</v>
      </c>
      <c r="E622" s="8">
        <v>-25797.09</v>
      </c>
      <c r="F622" s="8">
        <v>805.53</v>
      </c>
      <c r="G622" s="8">
        <v>-13254.92</v>
      </c>
    </row>
    <row r="623" spans="1:7" x14ac:dyDescent="0.25">
      <c r="A623" t="s">
        <v>967</v>
      </c>
      <c r="B623" t="s">
        <v>968</v>
      </c>
      <c r="C623">
        <v>1</v>
      </c>
      <c r="D623" s="8">
        <v>-43966.76</v>
      </c>
      <c r="E623" s="8">
        <v>-91255.4</v>
      </c>
      <c r="F623" s="8">
        <v>53981.32</v>
      </c>
      <c r="G623" s="8">
        <v>-6692.68</v>
      </c>
    </row>
    <row r="624" spans="1:7" x14ac:dyDescent="0.25">
      <c r="A624" t="s">
        <v>969</v>
      </c>
      <c r="B624" t="s">
        <v>970</v>
      </c>
      <c r="C624">
        <v>1</v>
      </c>
      <c r="D624" s="8">
        <v>-1857561.61</v>
      </c>
      <c r="E624" s="8">
        <v>295127.09999999998</v>
      </c>
      <c r="F624" s="8">
        <v>-96130.35</v>
      </c>
      <c r="G624" s="8">
        <v>-2056558.36</v>
      </c>
    </row>
    <row r="625" spans="1:7" x14ac:dyDescent="0.25">
      <c r="A625" t="s">
        <v>971</v>
      </c>
      <c r="B625" t="s">
        <v>972</v>
      </c>
      <c r="C625">
        <v>2</v>
      </c>
      <c r="D625" s="8">
        <v>1142373.47</v>
      </c>
      <c r="E625" s="8">
        <v>89090.4</v>
      </c>
      <c r="F625" s="8">
        <v>1047799.12</v>
      </c>
      <c r="G625" s="8">
        <v>5483.95</v>
      </c>
    </row>
    <row r="626" spans="1:7" x14ac:dyDescent="0.25">
      <c r="A626" t="s">
        <v>973</v>
      </c>
      <c r="B626" t="s">
        <v>170</v>
      </c>
      <c r="C626">
        <v>1</v>
      </c>
      <c r="D626" s="8">
        <v>625173.1</v>
      </c>
      <c r="E626" s="8">
        <v>32381.61</v>
      </c>
      <c r="F626" s="8">
        <v>630012.47</v>
      </c>
      <c r="G626" s="8">
        <v>-37220.980000000003</v>
      </c>
    </row>
    <row r="627" spans="1:7" x14ac:dyDescent="0.25">
      <c r="A627" t="s">
        <v>974</v>
      </c>
      <c r="B627" t="s">
        <v>170</v>
      </c>
      <c r="C627">
        <v>2</v>
      </c>
      <c r="D627" s="8">
        <v>18456.060000000001</v>
      </c>
      <c r="E627" s="8">
        <v>7532.94</v>
      </c>
      <c r="F627" s="8">
        <v>95924.23</v>
      </c>
      <c r="G627" s="8">
        <v>-85001.11</v>
      </c>
    </row>
    <row r="628" spans="1:7" x14ac:dyDescent="0.25">
      <c r="A628" t="s">
        <v>975</v>
      </c>
      <c r="B628" t="s">
        <v>976</v>
      </c>
      <c r="C628">
        <v>1</v>
      </c>
      <c r="D628" s="8">
        <v>-136843.24</v>
      </c>
      <c r="E628" s="8">
        <v>-52177.54</v>
      </c>
      <c r="F628" s="8">
        <v>-52015.99</v>
      </c>
      <c r="G628" s="8">
        <v>-32649.71</v>
      </c>
    </row>
    <row r="629" spans="1:7" x14ac:dyDescent="0.25">
      <c r="A629" t="s">
        <v>1529</v>
      </c>
      <c r="B629" t="s">
        <v>753</v>
      </c>
      <c r="C629">
        <v>1</v>
      </c>
      <c r="D629" s="8">
        <v>796992.75</v>
      </c>
      <c r="E629" s="8">
        <v>155234.99</v>
      </c>
      <c r="F629" s="8">
        <v>428555.29</v>
      </c>
      <c r="G629" s="8">
        <v>213202.47</v>
      </c>
    </row>
    <row r="630" spans="1:7" x14ac:dyDescent="0.25">
      <c r="A630" t="s">
        <v>977</v>
      </c>
      <c r="B630" t="s">
        <v>55</v>
      </c>
      <c r="C630">
        <v>2</v>
      </c>
      <c r="D630" s="8">
        <v>-23029.03</v>
      </c>
      <c r="E630" s="8">
        <v>56287.1</v>
      </c>
      <c r="F630" s="8">
        <v>-79316.13</v>
      </c>
      <c r="G630" s="8">
        <v>0</v>
      </c>
    </row>
    <row r="631" spans="1:7" x14ac:dyDescent="0.25">
      <c r="A631" t="s">
        <v>978</v>
      </c>
      <c r="B631" t="s">
        <v>979</v>
      </c>
      <c r="C631">
        <v>14</v>
      </c>
      <c r="D631" s="8">
        <v>28208593.309999999</v>
      </c>
      <c r="E631" s="8">
        <v>4141326.96</v>
      </c>
      <c r="F631" s="8">
        <v>19305810.670000002</v>
      </c>
      <c r="G631" s="8">
        <v>4761455.68</v>
      </c>
    </row>
    <row r="632" spans="1:7" x14ac:dyDescent="0.25">
      <c r="A632" t="s">
        <v>980</v>
      </c>
      <c r="B632" t="s">
        <v>981</v>
      </c>
      <c r="C632">
        <v>3</v>
      </c>
      <c r="D632" s="8">
        <v>3342032.63</v>
      </c>
      <c r="E632" s="8">
        <v>473551.89</v>
      </c>
      <c r="F632" s="8">
        <v>2868480.74</v>
      </c>
      <c r="G632" s="8">
        <v>0</v>
      </c>
    </row>
    <row r="633" spans="1:7" x14ac:dyDescent="0.25">
      <c r="A633" t="s">
        <v>982</v>
      </c>
      <c r="B633" t="s">
        <v>403</v>
      </c>
      <c r="C633">
        <v>2</v>
      </c>
      <c r="D633" s="8">
        <v>147485.79999999999</v>
      </c>
      <c r="E633" s="8">
        <v>1316.2</v>
      </c>
      <c r="F633" s="8">
        <v>146917.01</v>
      </c>
      <c r="G633" s="8">
        <v>-747.41</v>
      </c>
    </row>
    <row r="634" spans="1:7" x14ac:dyDescent="0.25">
      <c r="A634" t="s">
        <v>1530</v>
      </c>
      <c r="B634" t="s">
        <v>1014</v>
      </c>
      <c r="C634">
        <v>1</v>
      </c>
      <c r="D634" s="8">
        <v>-271851.02</v>
      </c>
      <c r="E634" s="8">
        <v>-713058.3</v>
      </c>
      <c r="F634" s="8">
        <v>1020620.27</v>
      </c>
      <c r="G634" s="8">
        <v>-579412.99</v>
      </c>
    </row>
    <row r="635" spans="1:7" x14ac:dyDescent="0.25">
      <c r="A635" t="s">
        <v>983</v>
      </c>
      <c r="B635" t="s">
        <v>905</v>
      </c>
      <c r="C635">
        <v>1</v>
      </c>
      <c r="D635" s="8">
        <v>211875.01</v>
      </c>
      <c r="E635" s="8">
        <v>15713.45</v>
      </c>
      <c r="F635" s="8">
        <v>200348.69</v>
      </c>
      <c r="G635" s="8">
        <v>-4187.13</v>
      </c>
    </row>
    <row r="636" spans="1:7" x14ac:dyDescent="0.25">
      <c r="A636" t="s">
        <v>984</v>
      </c>
      <c r="B636" t="s">
        <v>608</v>
      </c>
      <c r="C636">
        <v>2</v>
      </c>
      <c r="D636" s="8">
        <v>-338861.68</v>
      </c>
      <c r="E636" s="8">
        <v>-37249.21</v>
      </c>
      <c r="F636" s="8">
        <v>-151709.79</v>
      </c>
      <c r="G636" s="8">
        <v>-149902.68</v>
      </c>
    </row>
    <row r="637" spans="1:7" x14ac:dyDescent="0.25">
      <c r="A637" t="s">
        <v>985</v>
      </c>
      <c r="B637" t="s">
        <v>986</v>
      </c>
      <c r="C637">
        <v>2</v>
      </c>
      <c r="D637" s="8">
        <v>-59263.31</v>
      </c>
      <c r="E637" s="8">
        <v>2071.5500000000002</v>
      </c>
      <c r="F637" s="8">
        <v>-58169.23</v>
      </c>
      <c r="G637" s="8">
        <v>-3165.63</v>
      </c>
    </row>
    <row r="638" spans="1:7" x14ac:dyDescent="0.25">
      <c r="A638" t="s">
        <v>987</v>
      </c>
      <c r="B638" t="s">
        <v>988</v>
      </c>
      <c r="C638">
        <v>1</v>
      </c>
      <c r="D638" s="8">
        <v>66032.38</v>
      </c>
      <c r="E638" s="8">
        <v>94081.96</v>
      </c>
      <c r="F638" s="8">
        <v>138396.20000000001</v>
      </c>
      <c r="G638" s="8">
        <v>-166445.78</v>
      </c>
    </row>
    <row r="639" spans="1:7" x14ac:dyDescent="0.25">
      <c r="A639" t="s">
        <v>989</v>
      </c>
      <c r="B639" t="s">
        <v>41</v>
      </c>
      <c r="C639">
        <v>43</v>
      </c>
      <c r="D639" s="8">
        <v>15306074.939999999</v>
      </c>
      <c r="E639" s="8">
        <v>3345207.32</v>
      </c>
      <c r="F639" s="8">
        <v>11960867.619999999</v>
      </c>
      <c r="G639" s="8">
        <v>0</v>
      </c>
    </row>
    <row r="640" spans="1:7" x14ac:dyDescent="0.25">
      <c r="A640" t="s">
        <v>1531</v>
      </c>
      <c r="B640" t="s">
        <v>1532</v>
      </c>
      <c r="C640">
        <v>1</v>
      </c>
      <c r="D640" s="8">
        <v>44032.18</v>
      </c>
      <c r="E640" s="8">
        <v>-14416.79</v>
      </c>
      <c r="F640" s="8">
        <v>58448.97</v>
      </c>
      <c r="G640" s="8">
        <v>0</v>
      </c>
    </row>
    <row r="641" spans="1:7" x14ac:dyDescent="0.25">
      <c r="A641" t="s">
        <v>990</v>
      </c>
      <c r="B641" t="s">
        <v>991</v>
      </c>
      <c r="C641">
        <v>1</v>
      </c>
      <c r="D641" s="8">
        <v>925434.02</v>
      </c>
      <c r="E641" s="8">
        <v>-13516.73</v>
      </c>
      <c r="F641" s="8">
        <v>937436.39</v>
      </c>
      <c r="G641" s="8">
        <v>1514.36</v>
      </c>
    </row>
    <row r="642" spans="1:7" x14ac:dyDescent="0.25">
      <c r="A642" t="s">
        <v>1533</v>
      </c>
      <c r="B642" t="s">
        <v>1534</v>
      </c>
      <c r="C642">
        <v>2</v>
      </c>
      <c r="D642" s="8">
        <v>461438.92</v>
      </c>
      <c r="E642" s="8">
        <v>-90742.54</v>
      </c>
      <c r="F642" s="8">
        <v>159308.07999999999</v>
      </c>
      <c r="G642" s="8">
        <v>392873.38</v>
      </c>
    </row>
    <row r="643" spans="1:7" x14ac:dyDescent="0.25">
      <c r="A643" t="s">
        <v>1535</v>
      </c>
      <c r="B643" t="s">
        <v>344</v>
      </c>
      <c r="C643">
        <v>1</v>
      </c>
      <c r="D643" s="8">
        <v>-244212.12</v>
      </c>
      <c r="E643" s="8">
        <v>-1180353.21</v>
      </c>
      <c r="F643" s="8">
        <v>1191499.54</v>
      </c>
      <c r="G643" s="8">
        <v>-255358.45</v>
      </c>
    </row>
    <row r="644" spans="1:7" x14ac:dyDescent="0.25">
      <c r="A644" t="s">
        <v>1536</v>
      </c>
      <c r="B644" t="s">
        <v>1454</v>
      </c>
      <c r="C644">
        <v>1</v>
      </c>
      <c r="D644" s="8">
        <v>-148523.79</v>
      </c>
      <c r="E644" s="8">
        <v>0</v>
      </c>
      <c r="F644" s="8">
        <v>-76654.42</v>
      </c>
      <c r="G644" s="8">
        <v>-71869.37</v>
      </c>
    </row>
    <row r="645" spans="1:7" x14ac:dyDescent="0.25">
      <c r="A645" t="s">
        <v>992</v>
      </c>
      <c r="B645" t="s">
        <v>213</v>
      </c>
      <c r="C645">
        <v>1</v>
      </c>
      <c r="D645" s="8">
        <v>1206899.6399999999</v>
      </c>
      <c r="E645" s="8">
        <v>202716.96</v>
      </c>
      <c r="F645" s="8">
        <v>878553.77</v>
      </c>
      <c r="G645" s="8">
        <v>125628.91</v>
      </c>
    </row>
    <row r="646" spans="1:7" x14ac:dyDescent="0.25">
      <c r="A646" t="s">
        <v>993</v>
      </c>
      <c r="B646" t="s">
        <v>994</v>
      </c>
      <c r="C646">
        <v>2</v>
      </c>
      <c r="D646" s="8">
        <v>-6512.86</v>
      </c>
      <c r="E646" s="8">
        <v>9384.8799999999992</v>
      </c>
      <c r="F646" s="8">
        <v>38016.050000000003</v>
      </c>
      <c r="G646" s="8">
        <v>-53913.79</v>
      </c>
    </row>
    <row r="647" spans="1:7" x14ac:dyDescent="0.25">
      <c r="A647" t="s">
        <v>1537</v>
      </c>
      <c r="B647" t="s">
        <v>924</v>
      </c>
      <c r="C647">
        <v>1</v>
      </c>
      <c r="D647" s="8">
        <v>-25217.5</v>
      </c>
      <c r="E647" s="8">
        <v>-2973.46</v>
      </c>
      <c r="F647" s="8">
        <v>-8103.35</v>
      </c>
      <c r="G647" s="8">
        <v>-14140.69</v>
      </c>
    </row>
    <row r="648" spans="1:7" x14ac:dyDescent="0.25">
      <c r="A648" t="s">
        <v>1538</v>
      </c>
      <c r="B648" t="s">
        <v>899</v>
      </c>
      <c r="C648">
        <v>1</v>
      </c>
      <c r="D648" s="8">
        <v>9003401.3499999996</v>
      </c>
      <c r="E648" s="8">
        <v>1581544.19</v>
      </c>
      <c r="F648" s="8">
        <v>8336837.1500000004</v>
      </c>
      <c r="G648" s="8">
        <v>-914979.99</v>
      </c>
    </row>
    <row r="649" spans="1:7" x14ac:dyDescent="0.25">
      <c r="A649" t="s">
        <v>1539</v>
      </c>
      <c r="B649" t="s">
        <v>1540</v>
      </c>
      <c r="C649">
        <v>2</v>
      </c>
      <c r="D649" s="8">
        <v>-84603.86</v>
      </c>
      <c r="E649" s="8">
        <v>-21012.79</v>
      </c>
      <c r="F649" s="8">
        <v>-28162.81</v>
      </c>
      <c r="G649" s="8">
        <v>-35428.26</v>
      </c>
    </row>
    <row r="650" spans="1:7" x14ac:dyDescent="0.25">
      <c r="A650" t="s">
        <v>995</v>
      </c>
      <c r="B650" t="s">
        <v>996</v>
      </c>
      <c r="C650">
        <v>11</v>
      </c>
      <c r="D650" s="8">
        <v>13310565.970000001</v>
      </c>
      <c r="E650" s="8">
        <v>692630.01</v>
      </c>
      <c r="F650" s="8">
        <v>12814680.58</v>
      </c>
      <c r="G650" s="8">
        <v>-196744.62</v>
      </c>
    </row>
    <row r="651" spans="1:7" x14ac:dyDescent="0.25">
      <c r="A651" t="s">
        <v>1541</v>
      </c>
      <c r="B651" t="s">
        <v>1542</v>
      </c>
      <c r="C651">
        <v>1</v>
      </c>
      <c r="D651" s="8">
        <v>45371.31</v>
      </c>
      <c r="E651" s="8">
        <v>211794.26</v>
      </c>
      <c r="F651" s="8">
        <v>100936.75</v>
      </c>
      <c r="G651" s="8">
        <v>-267359.7</v>
      </c>
    </row>
    <row r="652" spans="1:7" x14ac:dyDescent="0.25">
      <c r="A652" t="s">
        <v>997</v>
      </c>
      <c r="B652" t="s">
        <v>998</v>
      </c>
      <c r="C652">
        <v>6</v>
      </c>
      <c r="D652" s="8">
        <v>1283102.21</v>
      </c>
      <c r="E652" s="8">
        <v>49527.58</v>
      </c>
      <c r="F652" s="8">
        <v>1229376.32</v>
      </c>
      <c r="G652" s="8">
        <v>4198.3100000000004</v>
      </c>
    </row>
    <row r="653" spans="1:7" x14ac:dyDescent="0.25">
      <c r="A653" t="s">
        <v>999</v>
      </c>
      <c r="B653" t="s">
        <v>1000</v>
      </c>
      <c r="C653">
        <v>5</v>
      </c>
      <c r="D653" s="8">
        <v>271006.07</v>
      </c>
      <c r="E653" s="8">
        <v>3770.11</v>
      </c>
      <c r="F653" s="8">
        <v>236361.21</v>
      </c>
      <c r="G653" s="8">
        <v>30874.75</v>
      </c>
    </row>
    <row r="654" spans="1:7" x14ac:dyDescent="0.25">
      <c r="A654" t="s">
        <v>1543</v>
      </c>
      <c r="B654" t="s">
        <v>414</v>
      </c>
      <c r="C654">
        <v>2</v>
      </c>
      <c r="D654" s="8">
        <v>394341.97</v>
      </c>
      <c r="E654" s="8">
        <v>-5440.38</v>
      </c>
      <c r="F654" s="8">
        <v>243412.78</v>
      </c>
      <c r="G654" s="8">
        <v>156369.57</v>
      </c>
    </row>
    <row r="655" spans="1:7" x14ac:dyDescent="0.25">
      <c r="A655" t="s">
        <v>1001</v>
      </c>
      <c r="B655" t="s">
        <v>41</v>
      </c>
      <c r="C655">
        <v>2</v>
      </c>
      <c r="D655" s="8">
        <v>4902940.5599999996</v>
      </c>
      <c r="E655" s="8">
        <v>724648.02</v>
      </c>
      <c r="F655" s="8">
        <v>3952594.8</v>
      </c>
      <c r="G655" s="8">
        <v>225697.74</v>
      </c>
    </row>
    <row r="656" spans="1:7" x14ac:dyDescent="0.25">
      <c r="A656" t="s">
        <v>1002</v>
      </c>
      <c r="B656" t="s">
        <v>1544</v>
      </c>
      <c r="C656">
        <v>1</v>
      </c>
      <c r="D656" s="8">
        <v>877611.1</v>
      </c>
      <c r="E656" s="8">
        <v>179084.59</v>
      </c>
      <c r="F656" s="8">
        <v>698526.51</v>
      </c>
      <c r="G656" s="8">
        <v>0</v>
      </c>
    </row>
    <row r="657" spans="1:7" x14ac:dyDescent="0.25">
      <c r="A657" t="s">
        <v>1003</v>
      </c>
      <c r="B657" t="s">
        <v>1004</v>
      </c>
      <c r="C657">
        <v>2</v>
      </c>
      <c r="D657" s="8">
        <v>-545470.29</v>
      </c>
      <c r="E657" s="8">
        <v>-267783.23</v>
      </c>
      <c r="F657" s="8">
        <v>-135758.9</v>
      </c>
      <c r="G657" s="8">
        <v>-141928.16</v>
      </c>
    </row>
    <row r="658" spans="1:7" x14ac:dyDescent="0.25">
      <c r="A658" t="s">
        <v>1545</v>
      </c>
      <c r="B658" t="s">
        <v>841</v>
      </c>
      <c r="C658">
        <v>2</v>
      </c>
      <c r="D658" s="8">
        <v>-1303552.58</v>
      </c>
      <c r="E658" s="8">
        <v>-2315618.61</v>
      </c>
      <c r="F658" s="8">
        <v>2291561.89</v>
      </c>
      <c r="G658" s="8">
        <v>-1279495.8600000001</v>
      </c>
    </row>
    <row r="659" spans="1:7" x14ac:dyDescent="0.25">
      <c r="A659" t="s">
        <v>1005</v>
      </c>
      <c r="B659" t="s">
        <v>155</v>
      </c>
      <c r="C659">
        <v>2</v>
      </c>
      <c r="D659" s="8">
        <v>786987.29</v>
      </c>
      <c r="E659" s="8">
        <v>37163.9</v>
      </c>
      <c r="F659" s="8">
        <v>723345.25</v>
      </c>
      <c r="G659" s="8">
        <v>26478.14</v>
      </c>
    </row>
    <row r="660" spans="1:7" x14ac:dyDescent="0.25">
      <c r="A660" t="s">
        <v>1006</v>
      </c>
      <c r="B660" t="s">
        <v>41</v>
      </c>
      <c r="C660">
        <v>2</v>
      </c>
      <c r="D660" s="8">
        <v>1649982.84</v>
      </c>
      <c r="E660" s="8">
        <v>353620.9</v>
      </c>
      <c r="F660" s="8">
        <v>1315462.1299999999</v>
      </c>
      <c r="G660" s="8">
        <v>-19100.189999999999</v>
      </c>
    </row>
    <row r="661" spans="1:7" x14ac:dyDescent="0.25">
      <c r="A661" t="s">
        <v>1007</v>
      </c>
      <c r="B661" t="s">
        <v>57</v>
      </c>
      <c r="C661">
        <v>1</v>
      </c>
      <c r="D661" s="8">
        <v>899339.91</v>
      </c>
      <c r="E661" s="8">
        <v>88790.03</v>
      </c>
      <c r="F661" s="8">
        <v>801842.46</v>
      </c>
      <c r="G661" s="8">
        <v>8707.42</v>
      </c>
    </row>
    <row r="662" spans="1:7" x14ac:dyDescent="0.25">
      <c r="A662" t="s">
        <v>1546</v>
      </c>
      <c r="B662" t="s">
        <v>1547</v>
      </c>
      <c r="C662">
        <v>2</v>
      </c>
      <c r="D662" s="8">
        <v>189854.55</v>
      </c>
      <c r="E662" s="8">
        <v>4910.09</v>
      </c>
      <c r="F662" s="8">
        <v>155109.92000000001</v>
      </c>
      <c r="G662" s="8">
        <v>29834.54</v>
      </c>
    </row>
    <row r="663" spans="1:7" x14ac:dyDescent="0.25">
      <c r="A663" t="s">
        <v>1008</v>
      </c>
      <c r="B663" t="s">
        <v>1009</v>
      </c>
      <c r="C663">
        <v>2</v>
      </c>
      <c r="D663" s="8">
        <v>-10404.129999999999</v>
      </c>
      <c r="E663" s="8">
        <v>22948.62</v>
      </c>
      <c r="F663" s="8">
        <v>17992.79</v>
      </c>
      <c r="G663" s="8">
        <v>-51345.54</v>
      </c>
    </row>
    <row r="664" spans="1:7" x14ac:dyDescent="0.25">
      <c r="A664" t="s">
        <v>1010</v>
      </c>
      <c r="B664" t="s">
        <v>1011</v>
      </c>
      <c r="C664">
        <v>2</v>
      </c>
      <c r="D664" s="8">
        <v>-85863.82</v>
      </c>
      <c r="E664" s="8">
        <v>-20307.46</v>
      </c>
      <c r="F664" s="8">
        <v>-23995.45</v>
      </c>
      <c r="G664" s="8">
        <v>-41560.910000000003</v>
      </c>
    </row>
    <row r="665" spans="1:7" x14ac:dyDescent="0.25">
      <c r="A665" t="s">
        <v>1012</v>
      </c>
      <c r="B665" t="s">
        <v>773</v>
      </c>
      <c r="C665">
        <v>2</v>
      </c>
      <c r="D665" s="8">
        <v>444238.27</v>
      </c>
      <c r="E665" s="8">
        <v>30545.19</v>
      </c>
      <c r="F665" s="8">
        <v>408924.92</v>
      </c>
      <c r="G665" s="8">
        <v>4768.16</v>
      </c>
    </row>
    <row r="666" spans="1:7" x14ac:dyDescent="0.25">
      <c r="A666" t="s">
        <v>1013</v>
      </c>
      <c r="B666" t="s">
        <v>1014</v>
      </c>
      <c r="C666">
        <v>1</v>
      </c>
      <c r="D666" s="8">
        <v>-2087.77</v>
      </c>
      <c r="E666" s="8">
        <v>1069.94</v>
      </c>
      <c r="F666" s="8">
        <v>-1074.3800000000001</v>
      </c>
      <c r="G666" s="8">
        <v>-2083.33</v>
      </c>
    </row>
    <row r="667" spans="1:7" x14ac:dyDescent="0.25">
      <c r="A667" t="s">
        <v>1015</v>
      </c>
      <c r="B667" t="s">
        <v>1016</v>
      </c>
      <c r="C667">
        <v>1</v>
      </c>
      <c r="D667" s="8">
        <v>22012.79</v>
      </c>
      <c r="E667" s="8">
        <v>4567.88</v>
      </c>
      <c r="F667" s="8">
        <v>17444.91</v>
      </c>
      <c r="G667" s="8">
        <v>0</v>
      </c>
    </row>
    <row r="668" spans="1:7" x14ac:dyDescent="0.25">
      <c r="A668" t="s">
        <v>1017</v>
      </c>
      <c r="B668" t="s">
        <v>1018</v>
      </c>
      <c r="C668">
        <v>13</v>
      </c>
      <c r="D668" s="8">
        <v>4884773.84</v>
      </c>
      <c r="E668" s="8">
        <v>1164353.29</v>
      </c>
      <c r="F668" s="8">
        <v>3794537.51</v>
      </c>
      <c r="G668" s="8">
        <v>-74116.960000000006</v>
      </c>
    </row>
    <row r="669" spans="1:7" x14ac:dyDescent="0.25">
      <c r="A669" t="s">
        <v>1019</v>
      </c>
      <c r="B669" t="s">
        <v>213</v>
      </c>
      <c r="C669">
        <v>5</v>
      </c>
      <c r="D669" s="8">
        <v>822403.9</v>
      </c>
      <c r="E669" s="8">
        <v>306949.57</v>
      </c>
      <c r="F669" s="8">
        <v>386033.86</v>
      </c>
      <c r="G669" s="8">
        <v>129420.47</v>
      </c>
    </row>
    <row r="670" spans="1:7" x14ac:dyDescent="0.25">
      <c r="A670" t="s">
        <v>1020</v>
      </c>
      <c r="B670" t="s">
        <v>1021</v>
      </c>
      <c r="C670">
        <v>2</v>
      </c>
      <c r="D670" s="8">
        <v>1574599.62</v>
      </c>
      <c r="E670" s="8">
        <v>429653.2</v>
      </c>
      <c r="F670" s="8">
        <v>1453364.11</v>
      </c>
      <c r="G670" s="8">
        <v>-308417.69</v>
      </c>
    </row>
    <row r="671" spans="1:7" x14ac:dyDescent="0.25">
      <c r="A671" t="s">
        <v>1022</v>
      </c>
      <c r="B671" t="s">
        <v>270</v>
      </c>
      <c r="C671">
        <v>7</v>
      </c>
      <c r="D671" s="8">
        <v>-1447620.23</v>
      </c>
      <c r="E671" s="8">
        <v>-1622849.38</v>
      </c>
      <c r="F671" s="8">
        <v>647496.64</v>
      </c>
      <c r="G671" s="8">
        <v>-472267.49</v>
      </c>
    </row>
    <row r="672" spans="1:7" x14ac:dyDescent="0.25">
      <c r="A672" t="s">
        <v>1023</v>
      </c>
      <c r="B672" t="s">
        <v>1024</v>
      </c>
      <c r="C672">
        <v>4</v>
      </c>
      <c r="D672" s="8">
        <v>7247132.6399999997</v>
      </c>
      <c r="E672" s="8">
        <v>-86783.2</v>
      </c>
      <c r="F672" s="8">
        <v>7415626.75</v>
      </c>
      <c r="G672" s="8">
        <v>-81710.91</v>
      </c>
    </row>
    <row r="673" spans="1:7" x14ac:dyDescent="0.25">
      <c r="A673" t="s">
        <v>1025</v>
      </c>
      <c r="B673" t="s">
        <v>148</v>
      </c>
      <c r="C673">
        <v>2</v>
      </c>
      <c r="D673" s="8">
        <v>1708882.78</v>
      </c>
      <c r="E673" s="8">
        <v>-154644.54999999999</v>
      </c>
      <c r="F673" s="8">
        <v>1440805.51</v>
      </c>
      <c r="G673" s="8">
        <v>422721.82</v>
      </c>
    </row>
    <row r="674" spans="1:7" x14ac:dyDescent="0.25">
      <c r="A674" t="s">
        <v>1026</v>
      </c>
      <c r="B674" t="s">
        <v>1027</v>
      </c>
      <c r="C674">
        <v>5</v>
      </c>
      <c r="D674" s="8">
        <v>4488115.25</v>
      </c>
      <c r="E674" s="8">
        <v>149733.26999999999</v>
      </c>
      <c r="F674" s="8">
        <v>4564341.53</v>
      </c>
      <c r="G674" s="8">
        <v>-225959.55</v>
      </c>
    </row>
    <row r="675" spans="1:7" x14ac:dyDescent="0.25">
      <c r="A675" t="s">
        <v>1028</v>
      </c>
      <c r="B675" t="s">
        <v>1029</v>
      </c>
      <c r="C675">
        <v>2</v>
      </c>
      <c r="D675" s="8">
        <v>-94272.81</v>
      </c>
      <c r="E675" s="8">
        <v>-7881.16</v>
      </c>
      <c r="F675" s="8">
        <v>-13460.81</v>
      </c>
      <c r="G675" s="8">
        <v>-72930.84</v>
      </c>
    </row>
    <row r="676" spans="1:7" x14ac:dyDescent="0.25">
      <c r="A676" t="s">
        <v>1030</v>
      </c>
      <c r="B676" t="s">
        <v>1031</v>
      </c>
      <c r="C676">
        <v>2</v>
      </c>
      <c r="D676" s="8">
        <v>879473.14</v>
      </c>
      <c r="E676" s="8">
        <v>251052.34</v>
      </c>
      <c r="F676" s="8">
        <v>762692.15</v>
      </c>
      <c r="G676" s="8">
        <v>-134271.35</v>
      </c>
    </row>
    <row r="677" spans="1:7" x14ac:dyDescent="0.25">
      <c r="A677" t="s">
        <v>1032</v>
      </c>
      <c r="B677" t="s">
        <v>749</v>
      </c>
      <c r="C677">
        <v>1</v>
      </c>
      <c r="D677" s="8">
        <v>34601.03</v>
      </c>
      <c r="E677" s="8">
        <v>-22126.34</v>
      </c>
      <c r="F677" s="8">
        <v>56727.37</v>
      </c>
      <c r="G677" s="8">
        <v>0</v>
      </c>
    </row>
    <row r="678" spans="1:7" x14ac:dyDescent="0.25">
      <c r="A678" t="s">
        <v>1548</v>
      </c>
      <c r="B678" t="s">
        <v>661</v>
      </c>
      <c r="C678">
        <v>1</v>
      </c>
      <c r="D678" s="8">
        <v>38198.99</v>
      </c>
      <c r="E678" s="8">
        <v>4758.62</v>
      </c>
      <c r="F678" s="8">
        <v>30527.08</v>
      </c>
      <c r="G678" s="8">
        <v>2913.29</v>
      </c>
    </row>
    <row r="679" spans="1:7" x14ac:dyDescent="0.25">
      <c r="A679" t="s">
        <v>1549</v>
      </c>
      <c r="B679" t="s">
        <v>1550</v>
      </c>
      <c r="C679">
        <v>2</v>
      </c>
      <c r="D679" s="8">
        <v>163194.49</v>
      </c>
      <c r="E679" s="8">
        <v>196719.96</v>
      </c>
      <c r="F679" s="8">
        <v>88986.96</v>
      </c>
      <c r="G679" s="8">
        <v>-122512.43</v>
      </c>
    </row>
    <row r="680" spans="1:7" x14ac:dyDescent="0.25">
      <c r="A680" t="s">
        <v>1551</v>
      </c>
      <c r="B680" t="s">
        <v>1552</v>
      </c>
      <c r="C680">
        <v>6</v>
      </c>
      <c r="D680" s="8">
        <v>326889.28999999998</v>
      </c>
      <c r="E680" s="8">
        <v>-150034.39000000001</v>
      </c>
      <c r="F680" s="8">
        <v>494967.85</v>
      </c>
      <c r="G680" s="8">
        <v>-18044.169999999998</v>
      </c>
    </row>
    <row r="681" spans="1:7" x14ac:dyDescent="0.25">
      <c r="A681" t="s">
        <v>1553</v>
      </c>
      <c r="B681" t="s">
        <v>1554</v>
      </c>
      <c r="C681">
        <v>3</v>
      </c>
      <c r="D681" s="8">
        <v>6042385.6500000004</v>
      </c>
      <c r="E681" s="8">
        <v>1419060.02</v>
      </c>
      <c r="F681" s="8">
        <v>4798782.75</v>
      </c>
      <c r="G681" s="8">
        <v>-175457.12</v>
      </c>
    </row>
    <row r="682" spans="1:7" x14ac:dyDescent="0.25">
      <c r="A682" t="s">
        <v>1033</v>
      </c>
      <c r="B682" t="s">
        <v>1034</v>
      </c>
      <c r="C682">
        <v>2</v>
      </c>
      <c r="D682" s="8">
        <v>-279914.53000000003</v>
      </c>
      <c r="E682" s="8">
        <v>-151566.23000000001</v>
      </c>
      <c r="F682" s="8">
        <v>-55199.38</v>
      </c>
      <c r="G682" s="8">
        <v>-73148.92</v>
      </c>
    </row>
    <row r="683" spans="1:7" x14ac:dyDescent="0.25">
      <c r="A683" t="s">
        <v>1035</v>
      </c>
      <c r="B683" t="s">
        <v>1036</v>
      </c>
      <c r="C683">
        <v>3</v>
      </c>
      <c r="D683" s="8">
        <v>311772.2</v>
      </c>
      <c r="E683" s="8">
        <v>26119.64</v>
      </c>
      <c r="F683" s="8">
        <v>288821.40000000002</v>
      </c>
      <c r="G683" s="8">
        <v>-3168.84</v>
      </c>
    </row>
    <row r="684" spans="1:7" x14ac:dyDescent="0.25">
      <c r="A684" t="s">
        <v>1037</v>
      </c>
      <c r="B684" t="s">
        <v>1555</v>
      </c>
      <c r="C684">
        <v>5</v>
      </c>
      <c r="D684" s="8">
        <v>950265.75</v>
      </c>
      <c r="E684" s="8">
        <v>196162.76</v>
      </c>
      <c r="F684" s="8">
        <v>907633.98</v>
      </c>
      <c r="G684" s="8">
        <v>-153530.99</v>
      </c>
    </row>
    <row r="685" spans="1:7" x14ac:dyDescent="0.25">
      <c r="A685" t="s">
        <v>1038</v>
      </c>
      <c r="B685" t="s">
        <v>1039</v>
      </c>
      <c r="C685">
        <v>5</v>
      </c>
      <c r="D685" s="8">
        <v>1628114.79</v>
      </c>
      <c r="E685" s="8">
        <v>223235.9</v>
      </c>
      <c r="F685" s="8">
        <v>1712115.64</v>
      </c>
      <c r="G685" s="8">
        <v>-307236.75</v>
      </c>
    </row>
    <row r="686" spans="1:7" x14ac:dyDescent="0.25">
      <c r="A686" t="s">
        <v>1040</v>
      </c>
      <c r="B686" t="s">
        <v>1041</v>
      </c>
      <c r="C686">
        <v>1</v>
      </c>
      <c r="D686" s="8">
        <v>381519.66</v>
      </c>
      <c r="E686" s="8">
        <v>49633.91</v>
      </c>
      <c r="F686" s="8">
        <v>236189.7</v>
      </c>
      <c r="G686" s="8">
        <v>95696.05</v>
      </c>
    </row>
    <row r="687" spans="1:7" x14ac:dyDescent="0.25">
      <c r="A687" t="s">
        <v>1042</v>
      </c>
      <c r="B687" t="s">
        <v>41</v>
      </c>
      <c r="C687">
        <v>4</v>
      </c>
      <c r="D687" s="8">
        <v>2191472.35</v>
      </c>
      <c r="E687" s="8">
        <v>191988.84</v>
      </c>
      <c r="F687" s="8">
        <v>1906327</v>
      </c>
      <c r="G687" s="8">
        <v>93156.51</v>
      </c>
    </row>
    <row r="688" spans="1:7" x14ac:dyDescent="0.25">
      <c r="A688" t="s">
        <v>1043</v>
      </c>
      <c r="B688" t="s">
        <v>1044</v>
      </c>
      <c r="C688">
        <v>2</v>
      </c>
      <c r="D688" s="8">
        <v>107939.65</v>
      </c>
      <c r="E688" s="8">
        <v>30017.77</v>
      </c>
      <c r="F688" s="8">
        <v>97724.01</v>
      </c>
      <c r="G688" s="8">
        <v>-19802.13</v>
      </c>
    </row>
    <row r="689" spans="1:7" x14ac:dyDescent="0.25">
      <c r="A689" t="s">
        <v>1045</v>
      </c>
      <c r="B689" t="s">
        <v>1046</v>
      </c>
      <c r="C689">
        <v>5</v>
      </c>
      <c r="D689" s="8">
        <v>16598005.939999999</v>
      </c>
      <c r="E689" s="8">
        <v>1473852.7</v>
      </c>
      <c r="F689" s="8">
        <v>15075023.76</v>
      </c>
      <c r="G689" s="8">
        <v>49129.48</v>
      </c>
    </row>
    <row r="690" spans="1:7" x14ac:dyDescent="0.25">
      <c r="A690" t="s">
        <v>1556</v>
      </c>
      <c r="B690" t="s">
        <v>1557</v>
      </c>
      <c r="C690">
        <v>1</v>
      </c>
      <c r="D690" s="8">
        <v>18774.71</v>
      </c>
      <c r="E690" s="8">
        <v>9894.1</v>
      </c>
      <c r="F690" s="8">
        <v>11915.74</v>
      </c>
      <c r="G690" s="8">
        <v>-3035.13</v>
      </c>
    </row>
    <row r="691" spans="1:7" x14ac:dyDescent="0.25">
      <c r="A691" t="s">
        <v>1047</v>
      </c>
      <c r="B691" t="s">
        <v>417</v>
      </c>
      <c r="C691">
        <v>5</v>
      </c>
      <c r="D691" s="8">
        <v>3962193.61</v>
      </c>
      <c r="E691" s="8">
        <v>241573.2</v>
      </c>
      <c r="F691" s="8">
        <v>4161632.64</v>
      </c>
      <c r="G691" s="8">
        <v>-441012.23</v>
      </c>
    </row>
    <row r="692" spans="1:7" x14ac:dyDescent="0.25">
      <c r="A692" t="s">
        <v>1048</v>
      </c>
      <c r="B692" t="s">
        <v>1049</v>
      </c>
      <c r="C692">
        <v>1</v>
      </c>
      <c r="D692" s="8">
        <v>223764.54</v>
      </c>
      <c r="E692" s="8">
        <v>7091.08</v>
      </c>
      <c r="F692" s="8">
        <v>185940.65</v>
      </c>
      <c r="G692" s="8">
        <v>30732.81</v>
      </c>
    </row>
    <row r="693" spans="1:7" x14ac:dyDescent="0.25">
      <c r="A693" t="s">
        <v>1558</v>
      </c>
      <c r="B693" t="s">
        <v>1559</v>
      </c>
      <c r="C693">
        <v>1</v>
      </c>
      <c r="D693" s="8">
        <v>850596.42</v>
      </c>
      <c r="E693" s="8">
        <v>96263.39</v>
      </c>
      <c r="F693" s="8">
        <v>1116855.67</v>
      </c>
      <c r="G693" s="8">
        <v>-362522.64</v>
      </c>
    </row>
    <row r="694" spans="1:7" x14ac:dyDescent="0.25">
      <c r="A694" t="s">
        <v>1560</v>
      </c>
      <c r="B694" t="s">
        <v>1561</v>
      </c>
      <c r="C694">
        <v>1</v>
      </c>
      <c r="D694" s="8">
        <v>299137.40000000002</v>
      </c>
      <c r="E694" s="8">
        <v>-5220.58</v>
      </c>
      <c r="F694" s="8">
        <v>298272.39</v>
      </c>
      <c r="G694" s="8">
        <v>6085.59</v>
      </c>
    </row>
    <row r="695" spans="1:7" x14ac:dyDescent="0.25">
      <c r="A695" t="s">
        <v>1562</v>
      </c>
      <c r="B695" t="s">
        <v>1563</v>
      </c>
      <c r="C695">
        <v>1</v>
      </c>
      <c r="D695" s="8">
        <v>159374.62</v>
      </c>
      <c r="E695" s="8">
        <v>76946.509999999995</v>
      </c>
      <c r="F695" s="8">
        <v>101797.46</v>
      </c>
      <c r="G695" s="8">
        <v>-19369.349999999999</v>
      </c>
    </row>
    <row r="696" spans="1:7" x14ac:dyDescent="0.25">
      <c r="A696" t="s">
        <v>1050</v>
      </c>
      <c r="B696" t="s">
        <v>1051</v>
      </c>
      <c r="C696">
        <v>2</v>
      </c>
      <c r="D696" s="8">
        <v>3518965.53</v>
      </c>
      <c r="E696" s="8">
        <v>1542965.65</v>
      </c>
      <c r="F696" s="8">
        <v>1766084.05</v>
      </c>
      <c r="G696" s="8">
        <v>209915.83</v>
      </c>
    </row>
    <row r="697" spans="1:7" x14ac:dyDescent="0.25">
      <c r="A697" t="s">
        <v>1052</v>
      </c>
      <c r="B697" t="s">
        <v>1053</v>
      </c>
      <c r="C697">
        <v>1</v>
      </c>
      <c r="D697" s="8">
        <v>109766.27</v>
      </c>
      <c r="E697" s="8">
        <v>-9340.14</v>
      </c>
      <c r="F697" s="8">
        <v>147790.26999999999</v>
      </c>
      <c r="G697" s="8">
        <v>-28683.86</v>
      </c>
    </row>
    <row r="698" spans="1:7" x14ac:dyDescent="0.25">
      <c r="A698" t="s">
        <v>1054</v>
      </c>
      <c r="B698" t="s">
        <v>1055</v>
      </c>
      <c r="C698">
        <v>2</v>
      </c>
      <c r="D698" s="8">
        <v>61660.56</v>
      </c>
      <c r="E698" s="8">
        <v>-249.37</v>
      </c>
      <c r="F698" s="8">
        <v>71942.649999999994</v>
      </c>
      <c r="G698" s="8">
        <v>-10032.719999999999</v>
      </c>
    </row>
    <row r="699" spans="1:7" x14ac:dyDescent="0.25">
      <c r="A699" t="s">
        <v>1056</v>
      </c>
      <c r="B699" t="s">
        <v>213</v>
      </c>
      <c r="C699">
        <v>3</v>
      </c>
      <c r="D699" s="8">
        <v>7747728.0599999996</v>
      </c>
      <c r="E699" s="8">
        <v>2499637.14</v>
      </c>
      <c r="F699" s="8">
        <v>5248090.92</v>
      </c>
      <c r="G699" s="8">
        <v>0</v>
      </c>
    </row>
    <row r="700" spans="1:7" x14ac:dyDescent="0.25">
      <c r="A700" t="s">
        <v>1564</v>
      </c>
      <c r="B700" t="s">
        <v>1565</v>
      </c>
      <c r="C700">
        <v>1</v>
      </c>
      <c r="D700" s="8">
        <v>568785.18000000005</v>
      </c>
      <c r="E700" s="8">
        <v>307538.7</v>
      </c>
      <c r="F700" s="8">
        <v>261246.48</v>
      </c>
      <c r="G700" s="8">
        <v>0</v>
      </c>
    </row>
    <row r="701" spans="1:7" x14ac:dyDescent="0.25">
      <c r="A701" t="s">
        <v>1057</v>
      </c>
      <c r="B701" t="s">
        <v>417</v>
      </c>
      <c r="C701">
        <v>3</v>
      </c>
      <c r="D701" s="8">
        <v>2676834.71</v>
      </c>
      <c r="E701" s="8">
        <v>390404.82</v>
      </c>
      <c r="F701" s="8">
        <v>2370625.9</v>
      </c>
      <c r="G701" s="8">
        <v>-84196.01</v>
      </c>
    </row>
    <row r="702" spans="1:7" x14ac:dyDescent="0.25">
      <c r="A702" t="s">
        <v>1566</v>
      </c>
      <c r="B702" t="s">
        <v>1567</v>
      </c>
      <c r="C702">
        <v>1</v>
      </c>
      <c r="D702" s="8">
        <v>-57988.52</v>
      </c>
      <c r="E702" s="8">
        <v>-24542.68</v>
      </c>
      <c r="F702" s="8">
        <v>-12572.39</v>
      </c>
      <c r="G702" s="8">
        <v>-20873.45</v>
      </c>
    </row>
    <row r="703" spans="1:7" x14ac:dyDescent="0.25">
      <c r="A703" t="s">
        <v>1058</v>
      </c>
      <c r="B703" t="s">
        <v>1059</v>
      </c>
      <c r="C703">
        <v>1</v>
      </c>
      <c r="D703" s="8">
        <v>238395.96</v>
      </c>
      <c r="E703" s="8">
        <v>-17850.2</v>
      </c>
      <c r="F703" s="8">
        <v>254836.96</v>
      </c>
      <c r="G703" s="8">
        <v>1409.2</v>
      </c>
    </row>
    <row r="704" spans="1:7" x14ac:dyDescent="0.25">
      <c r="A704" t="s">
        <v>1060</v>
      </c>
      <c r="B704" t="s">
        <v>1061</v>
      </c>
      <c r="C704">
        <v>3</v>
      </c>
      <c r="D704" s="8">
        <v>53747590.159999996</v>
      </c>
      <c r="E704" s="8">
        <v>6999307.0800000001</v>
      </c>
      <c r="F704" s="8">
        <v>46597924.799999997</v>
      </c>
      <c r="G704" s="8">
        <v>150358.28</v>
      </c>
    </row>
    <row r="705" spans="1:7" x14ac:dyDescent="0.25">
      <c r="A705" t="s">
        <v>1568</v>
      </c>
      <c r="B705" t="s">
        <v>204</v>
      </c>
      <c r="C705">
        <v>1</v>
      </c>
      <c r="D705" s="8">
        <v>-16326.34</v>
      </c>
      <c r="E705" s="8">
        <v>-6227.86</v>
      </c>
      <c r="F705" s="8">
        <v>-74.569999999999993</v>
      </c>
      <c r="G705" s="8">
        <v>-10023.91</v>
      </c>
    </row>
    <row r="706" spans="1:7" x14ac:dyDescent="0.25">
      <c r="A706" t="s">
        <v>1062</v>
      </c>
      <c r="B706" t="s">
        <v>1063</v>
      </c>
      <c r="C706">
        <v>2</v>
      </c>
      <c r="D706" s="8">
        <v>-113726.62</v>
      </c>
      <c r="E706" s="8">
        <v>-68392.94</v>
      </c>
      <c r="F706" s="8">
        <v>-12046.37</v>
      </c>
      <c r="G706" s="8">
        <v>-33287.31</v>
      </c>
    </row>
    <row r="707" spans="1:7" x14ac:dyDescent="0.25">
      <c r="A707" t="s">
        <v>1064</v>
      </c>
      <c r="B707" t="s">
        <v>57</v>
      </c>
      <c r="C707">
        <v>1</v>
      </c>
      <c r="D707" s="8">
        <v>1906093.23</v>
      </c>
      <c r="E707" s="8">
        <v>5699.71</v>
      </c>
      <c r="F707" s="8">
        <v>1836467.17</v>
      </c>
      <c r="G707" s="8">
        <v>63926.35</v>
      </c>
    </row>
    <row r="708" spans="1:7" x14ac:dyDescent="0.25">
      <c r="A708" t="s">
        <v>1065</v>
      </c>
      <c r="B708" t="s">
        <v>761</v>
      </c>
      <c r="C708">
        <v>1</v>
      </c>
      <c r="D708" s="8">
        <v>19621238.440000001</v>
      </c>
      <c r="E708" s="8">
        <v>1374330.49</v>
      </c>
      <c r="F708" s="8">
        <v>17202685.27</v>
      </c>
      <c r="G708" s="8">
        <v>1044222.68</v>
      </c>
    </row>
    <row r="709" spans="1:7" x14ac:dyDescent="0.25">
      <c r="A709" t="s">
        <v>1066</v>
      </c>
      <c r="B709" t="s">
        <v>916</v>
      </c>
      <c r="C709">
        <v>4</v>
      </c>
      <c r="D709" s="8">
        <v>15402678.9</v>
      </c>
      <c r="E709" s="8">
        <v>2279762.0099999998</v>
      </c>
      <c r="F709" s="8">
        <v>13671262.42</v>
      </c>
      <c r="G709" s="8">
        <v>-548345.53</v>
      </c>
    </row>
    <row r="710" spans="1:7" x14ac:dyDescent="0.25">
      <c r="A710" t="s">
        <v>1067</v>
      </c>
      <c r="B710" t="s">
        <v>57</v>
      </c>
      <c r="C710">
        <v>2</v>
      </c>
      <c r="D710" s="8">
        <v>25861516.98</v>
      </c>
      <c r="E710" s="8">
        <v>-1073951.3600000001</v>
      </c>
      <c r="F710" s="8">
        <v>29667059.670000002</v>
      </c>
      <c r="G710" s="8">
        <v>-2731591.33</v>
      </c>
    </row>
    <row r="711" spans="1:7" x14ac:dyDescent="0.25">
      <c r="A711" t="s">
        <v>1068</v>
      </c>
      <c r="B711" t="s">
        <v>208</v>
      </c>
      <c r="C711">
        <v>3</v>
      </c>
      <c r="D711" s="8">
        <v>10240061.41</v>
      </c>
      <c r="E711" s="8">
        <v>803707.56</v>
      </c>
      <c r="F711" s="8">
        <v>10830628.85</v>
      </c>
      <c r="G711" s="8">
        <v>-1394275</v>
      </c>
    </row>
    <row r="712" spans="1:7" x14ac:dyDescent="0.25">
      <c r="A712" t="s">
        <v>1069</v>
      </c>
      <c r="B712" t="s">
        <v>41</v>
      </c>
      <c r="C712">
        <v>34</v>
      </c>
      <c r="D712" s="8">
        <v>88379899.689999998</v>
      </c>
      <c r="E712" s="8">
        <v>14116958.869999999</v>
      </c>
      <c r="F712" s="8">
        <v>73264963.939999998</v>
      </c>
      <c r="G712" s="8">
        <v>997976.88</v>
      </c>
    </row>
    <row r="713" spans="1:7" x14ac:dyDescent="0.25">
      <c r="A713" t="s">
        <v>1070</v>
      </c>
      <c r="B713" t="s">
        <v>204</v>
      </c>
      <c r="C713">
        <v>2</v>
      </c>
      <c r="D713" s="8">
        <v>41446607.729999997</v>
      </c>
      <c r="E713" s="8">
        <v>7354891.5899999999</v>
      </c>
      <c r="F713" s="8">
        <v>34091716.140000001</v>
      </c>
      <c r="G713" s="8">
        <v>0</v>
      </c>
    </row>
    <row r="714" spans="1:7" x14ac:dyDescent="0.25">
      <c r="A714" t="s">
        <v>1071</v>
      </c>
      <c r="B714" t="s">
        <v>17</v>
      </c>
      <c r="C714">
        <v>4</v>
      </c>
      <c r="D714" s="8">
        <v>14800634.640000001</v>
      </c>
      <c r="E714" s="8">
        <v>5421640.25</v>
      </c>
      <c r="F714" s="8">
        <v>13603903.880000001</v>
      </c>
      <c r="G714" s="8">
        <v>-4224909.49</v>
      </c>
    </row>
    <row r="715" spans="1:7" x14ac:dyDescent="0.25">
      <c r="A715" t="s">
        <v>1072</v>
      </c>
      <c r="B715" t="s">
        <v>530</v>
      </c>
      <c r="C715">
        <v>3</v>
      </c>
      <c r="D715" s="8">
        <v>5518566.0199999996</v>
      </c>
      <c r="E715" s="8">
        <v>894377.37</v>
      </c>
      <c r="F715" s="8">
        <v>4624188.6500000004</v>
      </c>
      <c r="G715" s="8">
        <v>0</v>
      </c>
    </row>
    <row r="716" spans="1:7" x14ac:dyDescent="0.25">
      <c r="A716" t="s">
        <v>1073</v>
      </c>
      <c r="B716" t="s">
        <v>57</v>
      </c>
      <c r="C716">
        <v>1</v>
      </c>
      <c r="D716" s="8">
        <v>-465005.62</v>
      </c>
      <c r="E716" s="8">
        <v>-172856.47</v>
      </c>
      <c r="F716" s="8">
        <v>553816.05000000005</v>
      </c>
      <c r="G716" s="8">
        <v>-845965.2</v>
      </c>
    </row>
    <row r="717" spans="1:7" x14ac:dyDescent="0.25">
      <c r="A717" t="s">
        <v>1074</v>
      </c>
      <c r="B717" t="s">
        <v>916</v>
      </c>
      <c r="C717">
        <v>4</v>
      </c>
      <c r="D717" s="8">
        <v>22876583.050000001</v>
      </c>
      <c r="E717" s="8">
        <v>8645219.0999999996</v>
      </c>
      <c r="F717" s="8">
        <v>24250777.719999999</v>
      </c>
      <c r="G717" s="8">
        <v>-10019413.77</v>
      </c>
    </row>
    <row r="718" spans="1:7" x14ac:dyDescent="0.25">
      <c r="A718" t="s">
        <v>1075</v>
      </c>
      <c r="B718" t="s">
        <v>1076</v>
      </c>
      <c r="C718">
        <v>70</v>
      </c>
      <c r="D718" s="8">
        <v>47746900.25</v>
      </c>
      <c r="E718" s="8">
        <v>10091173.210000001</v>
      </c>
      <c r="F718" s="8">
        <v>36069253</v>
      </c>
      <c r="G718" s="8">
        <v>1586474.04</v>
      </c>
    </row>
    <row r="719" spans="1:7" x14ac:dyDescent="0.25">
      <c r="A719" t="s">
        <v>1077</v>
      </c>
      <c r="B719" t="s">
        <v>1078</v>
      </c>
      <c r="C719">
        <v>33</v>
      </c>
      <c r="D719" s="8">
        <v>19905822.710000001</v>
      </c>
      <c r="E719" s="8">
        <v>6909763.8600000003</v>
      </c>
      <c r="F719" s="8">
        <v>12965253.51</v>
      </c>
      <c r="G719" s="8">
        <v>30805.34</v>
      </c>
    </row>
    <row r="720" spans="1:7" x14ac:dyDescent="0.25">
      <c r="A720" t="s">
        <v>1079</v>
      </c>
      <c r="B720" t="s">
        <v>1080</v>
      </c>
      <c r="C720">
        <v>1</v>
      </c>
      <c r="D720" s="8">
        <v>374986.51</v>
      </c>
      <c r="E720" s="8">
        <v>31261.05</v>
      </c>
      <c r="F720" s="8">
        <v>343725.46</v>
      </c>
      <c r="G720" s="8">
        <v>0</v>
      </c>
    </row>
    <row r="721" spans="1:7" x14ac:dyDescent="0.25">
      <c r="A721" t="s">
        <v>1081</v>
      </c>
      <c r="B721" t="s">
        <v>150</v>
      </c>
      <c r="C721">
        <v>1</v>
      </c>
      <c r="D721" s="8">
        <v>509101.55</v>
      </c>
      <c r="E721" s="8">
        <v>29431.83</v>
      </c>
      <c r="F721" s="8">
        <v>414024.77</v>
      </c>
      <c r="G721" s="8">
        <v>65644.95</v>
      </c>
    </row>
    <row r="722" spans="1:7" x14ac:dyDescent="0.25">
      <c r="A722" t="s">
        <v>1569</v>
      </c>
      <c r="B722" t="s">
        <v>1570</v>
      </c>
      <c r="C722">
        <v>30</v>
      </c>
      <c r="D722" s="8">
        <v>38564756.619999997</v>
      </c>
      <c r="E722" s="8">
        <v>-624282.91</v>
      </c>
      <c r="F722" s="8">
        <v>36514970.109999999</v>
      </c>
      <c r="G722" s="8">
        <v>2674069.42</v>
      </c>
    </row>
    <row r="723" spans="1:7" x14ac:dyDescent="0.25">
      <c r="A723" t="s">
        <v>1082</v>
      </c>
      <c r="B723" t="s">
        <v>417</v>
      </c>
      <c r="C723">
        <v>1</v>
      </c>
      <c r="D723" s="8">
        <v>98605.25</v>
      </c>
      <c r="E723" s="8">
        <v>1256.3900000000001</v>
      </c>
      <c r="F723" s="8">
        <v>97348.86</v>
      </c>
      <c r="G723" s="8">
        <v>0</v>
      </c>
    </row>
    <row r="724" spans="1:7" x14ac:dyDescent="0.25">
      <c r="A724" t="s">
        <v>1083</v>
      </c>
      <c r="B724" t="s">
        <v>1084</v>
      </c>
      <c r="C724">
        <v>2</v>
      </c>
      <c r="D724" s="8">
        <v>1543261.21</v>
      </c>
      <c r="E724" s="8">
        <v>237228.91</v>
      </c>
      <c r="F724" s="8">
        <v>1306032.3</v>
      </c>
      <c r="G724" s="8">
        <v>0</v>
      </c>
    </row>
    <row r="725" spans="1:7" x14ac:dyDescent="0.25">
      <c r="A725" t="s">
        <v>1085</v>
      </c>
      <c r="B725" t="s">
        <v>1571</v>
      </c>
      <c r="C725">
        <v>3</v>
      </c>
      <c r="D725" s="8">
        <v>14626666.369999999</v>
      </c>
      <c r="E725" s="8">
        <v>1253740.21</v>
      </c>
      <c r="F725" s="8">
        <v>12484909.42</v>
      </c>
      <c r="G725" s="8">
        <v>888016.74</v>
      </c>
    </row>
    <row r="726" spans="1:7" x14ac:dyDescent="0.25">
      <c r="A726" t="s">
        <v>1086</v>
      </c>
      <c r="B726" t="s">
        <v>459</v>
      </c>
      <c r="C726">
        <v>1</v>
      </c>
      <c r="D726" s="8">
        <v>2933053.61</v>
      </c>
      <c r="E726" s="8">
        <v>574295.21</v>
      </c>
      <c r="F726" s="8">
        <v>2091552.68</v>
      </c>
      <c r="G726" s="8">
        <v>267205.71999999997</v>
      </c>
    </row>
    <row r="727" spans="1:7" x14ac:dyDescent="0.25">
      <c r="A727" t="s">
        <v>1087</v>
      </c>
      <c r="B727" t="s">
        <v>316</v>
      </c>
      <c r="C727">
        <v>1</v>
      </c>
      <c r="D727" s="8">
        <v>402198.29</v>
      </c>
      <c r="E727" s="8">
        <v>12902.75</v>
      </c>
      <c r="F727" s="8">
        <v>389295.54</v>
      </c>
      <c r="G727" s="8">
        <v>0</v>
      </c>
    </row>
    <row r="728" spans="1:7" x14ac:dyDescent="0.25">
      <c r="A728" t="s">
        <v>1088</v>
      </c>
      <c r="B728" t="s">
        <v>538</v>
      </c>
      <c r="C728">
        <v>2</v>
      </c>
      <c r="D728" s="8">
        <v>1872391.96</v>
      </c>
      <c r="E728" s="8">
        <v>50302.68</v>
      </c>
      <c r="F728" s="8">
        <v>2088252.75</v>
      </c>
      <c r="G728" s="8">
        <v>-266163.46999999997</v>
      </c>
    </row>
    <row r="729" spans="1:7" x14ac:dyDescent="0.25">
      <c r="A729" t="s">
        <v>1089</v>
      </c>
      <c r="B729" t="s">
        <v>1572</v>
      </c>
      <c r="C729">
        <v>4</v>
      </c>
      <c r="D729" s="8">
        <v>29141638.059999999</v>
      </c>
      <c r="E729" s="8">
        <v>1285355.9099999999</v>
      </c>
      <c r="F729" s="8">
        <v>26367717.739999998</v>
      </c>
      <c r="G729" s="8">
        <v>1488564.41</v>
      </c>
    </row>
    <row r="730" spans="1:7" x14ac:dyDescent="0.25">
      <c r="A730" t="s">
        <v>1090</v>
      </c>
      <c r="B730" t="s">
        <v>825</v>
      </c>
      <c r="C730">
        <v>6</v>
      </c>
      <c r="D730" s="8">
        <v>28739900.989999998</v>
      </c>
      <c r="E730" s="8">
        <v>15519644.48</v>
      </c>
      <c r="F730" s="8">
        <v>15016111.630000001</v>
      </c>
      <c r="G730" s="8">
        <v>-1795855.12</v>
      </c>
    </row>
    <row r="731" spans="1:7" x14ac:dyDescent="0.25">
      <c r="A731" t="s">
        <v>1091</v>
      </c>
      <c r="B731" t="s">
        <v>249</v>
      </c>
      <c r="C731">
        <v>2</v>
      </c>
      <c r="D731" s="8">
        <v>-92886.19</v>
      </c>
      <c r="E731" s="8">
        <v>372.51</v>
      </c>
      <c r="F731" s="8">
        <v>-41171.870000000003</v>
      </c>
      <c r="G731" s="8">
        <v>-52086.83</v>
      </c>
    </row>
    <row r="732" spans="1:7" x14ac:dyDescent="0.25">
      <c r="A732" t="s">
        <v>1092</v>
      </c>
      <c r="B732" t="s">
        <v>1093</v>
      </c>
      <c r="C732">
        <v>3</v>
      </c>
      <c r="D732" s="8">
        <v>23529804.420000002</v>
      </c>
      <c r="E732" s="8">
        <v>3886013.84</v>
      </c>
      <c r="F732" s="8">
        <v>18865871.390000001</v>
      </c>
      <c r="G732" s="8">
        <v>777919.19</v>
      </c>
    </row>
    <row r="733" spans="1:7" x14ac:dyDescent="0.25">
      <c r="A733" t="s">
        <v>1094</v>
      </c>
      <c r="B733" t="s">
        <v>1049</v>
      </c>
      <c r="C733">
        <v>1</v>
      </c>
      <c r="D733" s="8">
        <v>340455.81</v>
      </c>
      <c r="E733" s="8">
        <v>3538.98</v>
      </c>
      <c r="F733" s="8">
        <v>336916.83</v>
      </c>
      <c r="G733" s="8">
        <v>0</v>
      </c>
    </row>
    <row r="734" spans="1:7" x14ac:dyDescent="0.25">
      <c r="A734" t="s">
        <v>1095</v>
      </c>
      <c r="B734" t="s">
        <v>300</v>
      </c>
      <c r="C734">
        <v>1</v>
      </c>
      <c r="D734" s="8">
        <v>324886.48</v>
      </c>
      <c r="E734" s="8">
        <v>152695.59</v>
      </c>
      <c r="F734" s="8">
        <v>70528.600000000006</v>
      </c>
      <c r="G734" s="8">
        <v>101662.29</v>
      </c>
    </row>
    <row r="735" spans="1:7" x14ac:dyDescent="0.25">
      <c r="A735" t="s">
        <v>1096</v>
      </c>
      <c r="B735" t="s">
        <v>1097</v>
      </c>
      <c r="C735">
        <v>3</v>
      </c>
      <c r="D735" s="8">
        <v>369684.52</v>
      </c>
      <c r="E735" s="8">
        <v>41202.57</v>
      </c>
      <c r="F735" s="8">
        <v>328481.95</v>
      </c>
      <c r="G735" s="8">
        <v>0</v>
      </c>
    </row>
    <row r="736" spans="1:7" x14ac:dyDescent="0.25">
      <c r="A736" t="s">
        <v>1098</v>
      </c>
      <c r="B736" t="s">
        <v>438</v>
      </c>
      <c r="C736">
        <v>2</v>
      </c>
      <c r="D736" s="8">
        <v>11047251.98</v>
      </c>
      <c r="E736" s="8">
        <v>921831.02</v>
      </c>
      <c r="F736" s="8">
        <v>9901324.5600000005</v>
      </c>
      <c r="G736" s="8">
        <v>224096.4</v>
      </c>
    </row>
    <row r="737" spans="1:7" x14ac:dyDescent="0.25">
      <c r="A737" t="s">
        <v>1099</v>
      </c>
      <c r="B737" t="s">
        <v>190</v>
      </c>
      <c r="C737">
        <v>3</v>
      </c>
      <c r="D737" s="8">
        <v>2332009.7000000002</v>
      </c>
      <c r="E737" s="8">
        <v>387404.55</v>
      </c>
      <c r="F737" s="8">
        <v>1685231.54</v>
      </c>
      <c r="G737" s="8">
        <v>259373.61</v>
      </c>
    </row>
    <row r="738" spans="1:7" x14ac:dyDescent="0.25">
      <c r="A738" t="s">
        <v>1100</v>
      </c>
      <c r="B738" t="s">
        <v>1155</v>
      </c>
      <c r="C738">
        <v>8</v>
      </c>
      <c r="D738" s="8">
        <v>46879095.840000004</v>
      </c>
      <c r="E738" s="8">
        <v>13821182.49</v>
      </c>
      <c r="F738" s="8">
        <v>33740538</v>
      </c>
      <c r="G738" s="8">
        <v>-682624.65</v>
      </c>
    </row>
    <row r="739" spans="1:7" x14ac:dyDescent="0.25">
      <c r="A739" t="s">
        <v>1101</v>
      </c>
      <c r="B739" t="s">
        <v>464</v>
      </c>
      <c r="C739">
        <v>3</v>
      </c>
      <c r="D739" s="8">
        <v>9652115.0800000001</v>
      </c>
      <c r="E739" s="8">
        <v>1308877.31</v>
      </c>
      <c r="F739" s="8">
        <v>3463407.61</v>
      </c>
      <c r="G739" s="8">
        <v>4879830.16</v>
      </c>
    </row>
    <row r="740" spans="1:7" x14ac:dyDescent="0.25">
      <c r="A740" t="s">
        <v>1102</v>
      </c>
      <c r="B740" t="s">
        <v>173</v>
      </c>
      <c r="C740">
        <v>4</v>
      </c>
      <c r="D740" s="8">
        <v>55377862.189999998</v>
      </c>
      <c r="E740" s="8">
        <v>10015180.529999999</v>
      </c>
      <c r="F740" s="8">
        <v>42054110.100000001</v>
      </c>
      <c r="G740" s="8">
        <v>3308571.56</v>
      </c>
    </row>
    <row r="741" spans="1:7" x14ac:dyDescent="0.25">
      <c r="A741" t="s">
        <v>1103</v>
      </c>
      <c r="B741" t="s">
        <v>1080</v>
      </c>
      <c r="C741">
        <v>2</v>
      </c>
      <c r="D741" s="8">
        <v>5829094.9100000001</v>
      </c>
      <c r="E741" s="8">
        <v>2485746.52</v>
      </c>
      <c r="F741" s="8">
        <v>2952788.36</v>
      </c>
      <c r="G741" s="8">
        <v>390560.03</v>
      </c>
    </row>
    <row r="742" spans="1:7" x14ac:dyDescent="0.25">
      <c r="A742" t="s">
        <v>1104</v>
      </c>
      <c r="B742" t="s">
        <v>1105</v>
      </c>
      <c r="C742">
        <v>4</v>
      </c>
      <c r="D742" s="8">
        <v>5950093.4900000002</v>
      </c>
      <c r="E742" s="8">
        <v>1146532.98</v>
      </c>
      <c r="F742" s="8">
        <v>4287869.78</v>
      </c>
      <c r="G742" s="8">
        <v>515690.73</v>
      </c>
    </row>
    <row r="743" spans="1:7" x14ac:dyDescent="0.25">
      <c r="A743" t="s">
        <v>1106</v>
      </c>
      <c r="B743" t="s">
        <v>1046</v>
      </c>
      <c r="C743">
        <v>3</v>
      </c>
      <c r="D743" s="8">
        <v>4624319.6500000004</v>
      </c>
      <c r="E743" s="8">
        <v>662224.34</v>
      </c>
      <c r="F743" s="8">
        <v>3962095.31</v>
      </c>
      <c r="G743" s="8">
        <v>0</v>
      </c>
    </row>
    <row r="744" spans="1:7" x14ac:dyDescent="0.25">
      <c r="A744" t="s">
        <v>1107</v>
      </c>
      <c r="B744" t="s">
        <v>1108</v>
      </c>
      <c r="C744">
        <v>2</v>
      </c>
      <c r="D744" s="8">
        <v>17576.91</v>
      </c>
      <c r="E744" s="8">
        <v>7774.56</v>
      </c>
      <c r="F744" s="8">
        <v>9802.35</v>
      </c>
      <c r="G744" s="8">
        <v>0</v>
      </c>
    </row>
    <row r="745" spans="1:7" x14ac:dyDescent="0.25">
      <c r="A745" t="s">
        <v>1109</v>
      </c>
      <c r="B745" t="s">
        <v>698</v>
      </c>
      <c r="C745">
        <v>5</v>
      </c>
      <c r="D745" s="8">
        <v>10391893.550000001</v>
      </c>
      <c r="E745" s="8">
        <v>204962.42</v>
      </c>
      <c r="F745" s="8">
        <v>10147700.5</v>
      </c>
      <c r="G745" s="8">
        <v>39230.629999999997</v>
      </c>
    </row>
    <row r="746" spans="1:7" x14ac:dyDescent="0.25">
      <c r="A746" t="s">
        <v>1110</v>
      </c>
      <c r="B746" t="s">
        <v>204</v>
      </c>
      <c r="C746">
        <v>31</v>
      </c>
      <c r="D746" s="8">
        <v>157210441.37</v>
      </c>
      <c r="E746" s="8">
        <v>22529854.649999999</v>
      </c>
      <c r="F746" s="8">
        <v>119298016.38</v>
      </c>
      <c r="G746" s="8">
        <v>15382570.34</v>
      </c>
    </row>
    <row r="747" spans="1:7" x14ac:dyDescent="0.25">
      <c r="A747" t="s">
        <v>1111</v>
      </c>
      <c r="B747" t="s">
        <v>1112</v>
      </c>
      <c r="C747">
        <v>106</v>
      </c>
      <c r="D747" s="8">
        <v>1748255215.4000001</v>
      </c>
      <c r="E747" s="8">
        <v>652016720.37</v>
      </c>
      <c r="F747" s="8">
        <v>1340834653.8900001</v>
      </c>
      <c r="G747" s="8">
        <v>-244596158.86000001</v>
      </c>
    </row>
    <row r="748" spans="1:7" x14ac:dyDescent="0.25">
      <c r="A748" t="s">
        <v>1113</v>
      </c>
      <c r="B748" t="s">
        <v>687</v>
      </c>
      <c r="C748">
        <v>3</v>
      </c>
      <c r="D748" s="8">
        <v>2250391.94</v>
      </c>
      <c r="E748" s="8">
        <v>-257779.8</v>
      </c>
      <c r="F748" s="8">
        <v>2508171.7400000002</v>
      </c>
      <c r="G748" s="8">
        <v>0</v>
      </c>
    </row>
    <row r="749" spans="1:7" x14ac:dyDescent="0.25">
      <c r="A749" t="s">
        <v>1114</v>
      </c>
      <c r="B749" t="s">
        <v>1115</v>
      </c>
      <c r="C749">
        <v>104</v>
      </c>
      <c r="D749" s="8">
        <v>304356944.81</v>
      </c>
      <c r="E749" s="8">
        <v>-20779834.850000001</v>
      </c>
      <c r="F749" s="8">
        <v>303382300.19</v>
      </c>
      <c r="G749" s="8">
        <v>21754479.469999999</v>
      </c>
    </row>
    <row r="750" spans="1:7" x14ac:dyDescent="0.25">
      <c r="A750" t="s">
        <v>1116</v>
      </c>
      <c r="B750" t="s">
        <v>1117</v>
      </c>
      <c r="C750">
        <v>70</v>
      </c>
      <c r="D750" s="8">
        <v>730127871.19000006</v>
      </c>
      <c r="E750" s="8">
        <v>95314309.930000007</v>
      </c>
      <c r="F750" s="8">
        <v>622436088.09000003</v>
      </c>
      <c r="G750" s="8">
        <v>12377473.17</v>
      </c>
    </row>
    <row r="751" spans="1:7" x14ac:dyDescent="0.25">
      <c r="A751" t="s">
        <v>1118</v>
      </c>
      <c r="B751" t="s">
        <v>213</v>
      </c>
      <c r="C751">
        <v>22</v>
      </c>
      <c r="D751" s="8">
        <v>8218058.1299999999</v>
      </c>
      <c r="E751" s="8">
        <v>1170836.3</v>
      </c>
      <c r="F751" s="8">
        <v>6972692.5</v>
      </c>
      <c r="G751" s="8">
        <v>74529.33</v>
      </c>
    </row>
    <row r="752" spans="1:7" x14ac:dyDescent="0.25">
      <c r="A752" t="s">
        <v>1119</v>
      </c>
      <c r="B752" t="s">
        <v>962</v>
      </c>
      <c r="C752">
        <v>14</v>
      </c>
      <c r="D752" s="8">
        <v>5995876.75</v>
      </c>
      <c r="E752" s="8">
        <v>711405.36</v>
      </c>
      <c r="F752" s="8">
        <v>5273552.5</v>
      </c>
      <c r="G752" s="8">
        <v>10918.89</v>
      </c>
    </row>
    <row r="753" spans="1:7" x14ac:dyDescent="0.25">
      <c r="A753" t="s">
        <v>1120</v>
      </c>
      <c r="B753" t="s">
        <v>219</v>
      </c>
      <c r="C753">
        <v>16</v>
      </c>
      <c r="D753" s="8">
        <v>57560731.549999997</v>
      </c>
      <c r="E753" s="8">
        <v>-4680935.76</v>
      </c>
      <c r="F753" s="8">
        <v>55938306.509999998</v>
      </c>
      <c r="G753" s="8">
        <v>6303360.7999999998</v>
      </c>
    </row>
    <row r="754" spans="1:7" x14ac:dyDescent="0.25">
      <c r="A754" t="s">
        <v>1121</v>
      </c>
      <c r="B754" t="s">
        <v>1122</v>
      </c>
      <c r="C754">
        <v>3</v>
      </c>
      <c r="D754" s="8">
        <v>7739672.5199999996</v>
      </c>
      <c r="E754" s="8">
        <v>766960.06</v>
      </c>
      <c r="F754" s="8">
        <v>5828845.3399999999</v>
      </c>
      <c r="G754" s="8">
        <v>1143867.1200000001</v>
      </c>
    </row>
    <row r="755" spans="1:7" x14ac:dyDescent="0.25">
      <c r="A755" t="s">
        <v>1123</v>
      </c>
      <c r="B755" t="s">
        <v>1124</v>
      </c>
      <c r="C755">
        <v>4</v>
      </c>
      <c r="D755" s="8">
        <v>52536136.57</v>
      </c>
      <c r="E755" s="8">
        <v>3775477.57</v>
      </c>
      <c r="F755" s="8">
        <v>36280793.990000002</v>
      </c>
      <c r="G755" s="8">
        <v>12479865.01</v>
      </c>
    </row>
    <row r="756" spans="1:7" x14ac:dyDescent="0.25">
      <c r="A756" t="s">
        <v>1125</v>
      </c>
      <c r="B756" t="s">
        <v>1126</v>
      </c>
      <c r="C756">
        <v>2</v>
      </c>
      <c r="D756" s="8">
        <v>11772563.32</v>
      </c>
      <c r="E756" s="8">
        <v>19256.349999999999</v>
      </c>
      <c r="F756" s="8">
        <v>8570797.3599999994</v>
      </c>
      <c r="G756" s="8">
        <v>3182509.61</v>
      </c>
    </row>
    <row r="757" spans="1:7" x14ac:dyDescent="0.25">
      <c r="A757" t="s">
        <v>1127</v>
      </c>
      <c r="B757" t="s">
        <v>1128</v>
      </c>
      <c r="C757">
        <v>63</v>
      </c>
      <c r="D757" s="8">
        <v>149438126.53999999</v>
      </c>
      <c r="E757" s="8">
        <v>35135316.450000003</v>
      </c>
      <c r="F757" s="8">
        <v>106349430.70999999</v>
      </c>
      <c r="G757" s="8">
        <v>7953379.3799999999</v>
      </c>
    </row>
    <row r="758" spans="1:7" x14ac:dyDescent="0.25">
      <c r="A758" t="s">
        <v>1129</v>
      </c>
      <c r="B758" t="s">
        <v>1112</v>
      </c>
      <c r="C758">
        <v>2</v>
      </c>
      <c r="D758" s="8">
        <v>-885953.39</v>
      </c>
      <c r="E758" s="8">
        <v>181185.01</v>
      </c>
      <c r="F758" s="8">
        <v>249887.69</v>
      </c>
      <c r="G758" s="8">
        <v>-1317026.0900000001</v>
      </c>
    </row>
    <row r="759" spans="1:7" x14ac:dyDescent="0.25">
      <c r="A759" t="s">
        <v>1130</v>
      </c>
      <c r="B759" t="s">
        <v>962</v>
      </c>
      <c r="C759">
        <v>64</v>
      </c>
      <c r="D759" s="8">
        <v>228945486.93000001</v>
      </c>
      <c r="E759" s="8">
        <v>42776413.920000002</v>
      </c>
      <c r="F759" s="8">
        <v>178631905.38</v>
      </c>
      <c r="G759" s="8">
        <v>7537167.6299999999</v>
      </c>
    </row>
    <row r="760" spans="1:7" x14ac:dyDescent="0.25">
      <c r="A760" t="s">
        <v>1131</v>
      </c>
      <c r="B760" t="s">
        <v>1132</v>
      </c>
      <c r="C760">
        <v>3</v>
      </c>
      <c r="D760" s="8">
        <v>689725.91</v>
      </c>
      <c r="E760" s="8">
        <v>0</v>
      </c>
      <c r="F760" s="8">
        <v>569454.06999999995</v>
      </c>
      <c r="G760" s="8">
        <v>120271.84</v>
      </c>
    </row>
    <row r="761" spans="1:7" x14ac:dyDescent="0.25">
      <c r="A761" t="s">
        <v>1133</v>
      </c>
      <c r="B761" t="s">
        <v>608</v>
      </c>
      <c r="C761">
        <v>3</v>
      </c>
      <c r="D761" s="8">
        <v>740164.42</v>
      </c>
      <c r="E761" s="8">
        <v>455115.64</v>
      </c>
      <c r="F761" s="8">
        <v>2167727.88</v>
      </c>
      <c r="G761" s="8">
        <v>-1882679.1</v>
      </c>
    </row>
    <row r="762" spans="1:7" x14ac:dyDescent="0.25">
      <c r="A762" t="s">
        <v>1134</v>
      </c>
      <c r="B762" t="s">
        <v>208</v>
      </c>
      <c r="C762">
        <v>7</v>
      </c>
      <c r="D762" s="8">
        <v>66300782.359999999</v>
      </c>
      <c r="E762" s="8">
        <v>3873102</v>
      </c>
      <c r="F762" s="8">
        <v>62427680.359999999</v>
      </c>
      <c r="G762" s="8">
        <v>0</v>
      </c>
    </row>
    <row r="763" spans="1:7" x14ac:dyDescent="0.25">
      <c r="A763" t="s">
        <v>1135</v>
      </c>
      <c r="B763" t="s">
        <v>155</v>
      </c>
      <c r="C763">
        <v>67</v>
      </c>
      <c r="D763" s="8">
        <v>103818548.08</v>
      </c>
      <c r="E763" s="8">
        <v>-40791557.82</v>
      </c>
      <c r="F763" s="8">
        <v>135498371.02000001</v>
      </c>
      <c r="G763" s="8">
        <v>9111734.8800000008</v>
      </c>
    </row>
    <row r="764" spans="1:7" x14ac:dyDescent="0.25">
      <c r="A764" t="s">
        <v>1136</v>
      </c>
      <c r="B764" t="s">
        <v>57</v>
      </c>
      <c r="C764">
        <v>43</v>
      </c>
      <c r="D764" s="8">
        <v>561787899.48000002</v>
      </c>
      <c r="E764" s="8">
        <v>62738974.880000003</v>
      </c>
      <c r="F764" s="8">
        <v>518390339.06</v>
      </c>
      <c r="G764" s="8">
        <v>-19341414.460000001</v>
      </c>
    </row>
    <row r="765" spans="1:7" x14ac:dyDescent="0.25">
      <c r="A765" t="s">
        <v>1137</v>
      </c>
      <c r="B765" t="s">
        <v>573</v>
      </c>
      <c r="C765">
        <v>3</v>
      </c>
      <c r="D765" s="8">
        <v>15480.04</v>
      </c>
      <c r="E765" s="8">
        <v>0</v>
      </c>
      <c r="F765" s="8">
        <v>13811.24</v>
      </c>
      <c r="G765" s="8">
        <v>1668.8</v>
      </c>
    </row>
    <row r="766" spans="1:7" x14ac:dyDescent="0.25">
      <c r="A766" t="s">
        <v>1138</v>
      </c>
      <c r="B766" t="s">
        <v>1139</v>
      </c>
      <c r="C766">
        <v>1</v>
      </c>
      <c r="D766" s="8">
        <v>0</v>
      </c>
      <c r="E766" s="8">
        <v>0</v>
      </c>
      <c r="F766" s="8">
        <v>0</v>
      </c>
      <c r="G766" s="8">
        <v>0</v>
      </c>
    </row>
    <row r="767" spans="1:7" x14ac:dyDescent="0.25">
      <c r="A767" t="s">
        <v>1140</v>
      </c>
      <c r="B767" t="s">
        <v>1141</v>
      </c>
      <c r="C767">
        <v>3</v>
      </c>
      <c r="D767" s="8">
        <v>325724.27</v>
      </c>
      <c r="E767" s="8">
        <v>11751.47</v>
      </c>
      <c r="F767" s="8">
        <v>307779.26</v>
      </c>
      <c r="G767" s="8">
        <v>6193.54</v>
      </c>
    </row>
    <row r="768" spans="1:7" x14ac:dyDescent="0.25">
      <c r="A768" t="s">
        <v>1142</v>
      </c>
      <c r="B768" t="s">
        <v>41</v>
      </c>
      <c r="C768">
        <v>100</v>
      </c>
      <c r="D768" s="8">
        <v>1169472669.8499999</v>
      </c>
      <c r="E768" s="8">
        <v>284570876.64999998</v>
      </c>
      <c r="F768" s="8">
        <v>808822514.25999999</v>
      </c>
      <c r="G768" s="8">
        <v>76079278.939999998</v>
      </c>
    </row>
    <row r="769" spans="1:7" x14ac:dyDescent="0.25">
      <c r="A769" t="s">
        <v>1143</v>
      </c>
      <c r="B769" t="s">
        <v>761</v>
      </c>
      <c r="C769">
        <v>4</v>
      </c>
      <c r="D769" s="8">
        <v>47787993.060000002</v>
      </c>
      <c r="E769" s="8">
        <v>3465168.87</v>
      </c>
      <c r="F769" s="8">
        <v>44012590.68</v>
      </c>
      <c r="G769" s="8">
        <v>310233.51</v>
      </c>
    </row>
    <row r="770" spans="1:7" x14ac:dyDescent="0.25">
      <c r="A770" t="s">
        <v>1144</v>
      </c>
      <c r="B770" t="s">
        <v>576</v>
      </c>
      <c r="C770">
        <v>3</v>
      </c>
      <c r="D770" s="8">
        <v>1663974.23</v>
      </c>
      <c r="E770" s="8">
        <v>0</v>
      </c>
      <c r="F770" s="8">
        <v>1669531.49</v>
      </c>
      <c r="G770" s="8">
        <v>-5557.26</v>
      </c>
    </row>
    <row r="771" spans="1:7" x14ac:dyDescent="0.25">
      <c r="A771" t="s">
        <v>1145</v>
      </c>
      <c r="B771" t="s">
        <v>1146</v>
      </c>
      <c r="C771">
        <v>3</v>
      </c>
      <c r="D771" s="8">
        <v>2303417.48</v>
      </c>
      <c r="E771" s="8">
        <v>-70095.929999999993</v>
      </c>
      <c r="F771" s="8">
        <v>2401343.23</v>
      </c>
      <c r="G771" s="8">
        <v>-27829.82</v>
      </c>
    </row>
    <row r="772" spans="1:7" x14ac:dyDescent="0.25">
      <c r="A772" t="s">
        <v>1147</v>
      </c>
      <c r="B772" t="s">
        <v>1148</v>
      </c>
      <c r="C772">
        <v>68</v>
      </c>
      <c r="D772" s="8">
        <v>657393874.01999998</v>
      </c>
      <c r="E772" s="8">
        <v>93050048.959999993</v>
      </c>
      <c r="F772" s="8">
        <v>506401074.25999999</v>
      </c>
      <c r="G772" s="8">
        <v>57942750.799999997</v>
      </c>
    </row>
    <row r="773" spans="1:7" x14ac:dyDescent="0.25">
      <c r="A773" t="s">
        <v>1149</v>
      </c>
      <c r="B773" t="s">
        <v>170</v>
      </c>
      <c r="C773">
        <v>34</v>
      </c>
      <c r="D773" s="8">
        <v>125381327.29000001</v>
      </c>
      <c r="E773" s="8">
        <v>41642764.189999998</v>
      </c>
      <c r="F773" s="8">
        <v>84703744.629999995</v>
      </c>
      <c r="G773" s="8">
        <v>-965181.53</v>
      </c>
    </row>
    <row r="774" spans="1:7" x14ac:dyDescent="0.25">
      <c r="A774" t="s">
        <v>1150</v>
      </c>
      <c r="B774" t="s">
        <v>604</v>
      </c>
      <c r="C774">
        <v>3</v>
      </c>
      <c r="D774" s="8">
        <v>677213.21</v>
      </c>
      <c r="E774" s="8">
        <v>17416.66</v>
      </c>
      <c r="F774" s="8">
        <v>908812.19</v>
      </c>
      <c r="G774" s="8">
        <v>-249015.64</v>
      </c>
    </row>
    <row r="775" spans="1:7" x14ac:dyDescent="0.25">
      <c r="A775" t="s">
        <v>1151</v>
      </c>
      <c r="B775" t="s">
        <v>1152</v>
      </c>
      <c r="C775">
        <v>27</v>
      </c>
      <c r="D775" s="8">
        <v>34339773.259999998</v>
      </c>
      <c r="E775" s="8">
        <v>9338645.9800000004</v>
      </c>
      <c r="F775" s="8">
        <v>23658774.09</v>
      </c>
      <c r="G775" s="8">
        <v>1342353.19</v>
      </c>
    </row>
    <row r="776" spans="1:7" x14ac:dyDescent="0.25">
      <c r="A776" t="s">
        <v>1153</v>
      </c>
      <c r="B776" t="s">
        <v>783</v>
      </c>
      <c r="C776">
        <v>2</v>
      </c>
      <c r="D776" s="8">
        <v>45155867.060000002</v>
      </c>
      <c r="E776" s="8">
        <v>3354723.07</v>
      </c>
      <c r="F776" s="8">
        <v>40889268.619999997</v>
      </c>
      <c r="G776" s="8">
        <v>911875.37</v>
      </c>
    </row>
    <row r="777" spans="1:7" x14ac:dyDescent="0.25">
      <c r="A777" t="s">
        <v>1154</v>
      </c>
      <c r="B777" t="s">
        <v>1155</v>
      </c>
      <c r="C777">
        <v>66</v>
      </c>
      <c r="D777" s="8">
        <v>618261722.58000004</v>
      </c>
      <c r="E777" s="8">
        <v>230579249.99000001</v>
      </c>
      <c r="F777" s="8">
        <v>328146507.26999998</v>
      </c>
      <c r="G777" s="8">
        <v>59535965.32</v>
      </c>
    </row>
    <row r="778" spans="1:7" x14ac:dyDescent="0.25">
      <c r="A778" t="s">
        <v>1156</v>
      </c>
      <c r="B778" t="s">
        <v>520</v>
      </c>
      <c r="C778">
        <v>1</v>
      </c>
      <c r="D778" s="8">
        <v>13849682.07</v>
      </c>
      <c r="E778" s="8">
        <v>1059485.51</v>
      </c>
      <c r="F778" s="8">
        <v>12790196.560000001</v>
      </c>
      <c r="G778" s="8">
        <v>0</v>
      </c>
    </row>
    <row r="779" spans="1:7" x14ac:dyDescent="0.25">
      <c r="A779" t="s">
        <v>1157</v>
      </c>
      <c r="B779" t="s">
        <v>1158</v>
      </c>
      <c r="C779">
        <v>2</v>
      </c>
      <c r="D779" s="8">
        <v>45801505.189999998</v>
      </c>
      <c r="E779" s="8">
        <v>11035970.59</v>
      </c>
      <c r="F779" s="8">
        <v>33282084.940000001</v>
      </c>
      <c r="G779" s="8">
        <v>1483449.66</v>
      </c>
    </row>
    <row r="780" spans="1:7" x14ac:dyDescent="0.25">
      <c r="A780" t="s">
        <v>1159</v>
      </c>
      <c r="B780" t="s">
        <v>1160</v>
      </c>
      <c r="C780">
        <v>3</v>
      </c>
      <c r="D780" s="8">
        <v>1697472.35</v>
      </c>
      <c r="E780" s="8">
        <v>169412.92</v>
      </c>
      <c r="F780" s="8">
        <v>3808277.98</v>
      </c>
      <c r="G780" s="8">
        <v>-2280218.5499999998</v>
      </c>
    </row>
    <row r="781" spans="1:7" x14ac:dyDescent="0.25">
      <c r="A781" t="s">
        <v>1161</v>
      </c>
      <c r="B781" t="s">
        <v>1162</v>
      </c>
      <c r="C781">
        <v>2</v>
      </c>
      <c r="D781" s="8">
        <v>1604600.75</v>
      </c>
      <c r="E781" s="8">
        <v>-42900.43</v>
      </c>
      <c r="F781" s="8">
        <v>1010808.15</v>
      </c>
      <c r="G781" s="8">
        <v>636693.03</v>
      </c>
    </row>
    <row r="782" spans="1:7" x14ac:dyDescent="0.25">
      <c r="A782" t="s">
        <v>1163</v>
      </c>
      <c r="B782" t="s">
        <v>538</v>
      </c>
      <c r="C782">
        <v>1</v>
      </c>
      <c r="D782" s="8">
        <v>2014665.48</v>
      </c>
      <c r="E782" s="8">
        <v>74725.22</v>
      </c>
      <c r="F782" s="8">
        <v>1939940.26</v>
      </c>
      <c r="G782" s="8">
        <v>0</v>
      </c>
    </row>
    <row r="783" spans="1:7" x14ac:dyDescent="0.25">
      <c r="A783" t="s">
        <v>1573</v>
      </c>
      <c r="B783" t="s">
        <v>768</v>
      </c>
      <c r="C783">
        <v>3</v>
      </c>
      <c r="D783" s="8">
        <v>8732318.6400000006</v>
      </c>
      <c r="E783" s="8">
        <v>1445503.78</v>
      </c>
      <c r="F783" s="8">
        <v>5946508.1299999999</v>
      </c>
      <c r="G783" s="8">
        <v>1340306.73</v>
      </c>
    </row>
    <row r="784" spans="1:7" x14ac:dyDescent="0.25">
      <c r="A784" t="s">
        <v>1574</v>
      </c>
      <c r="B784" t="s">
        <v>835</v>
      </c>
      <c r="C784">
        <v>1</v>
      </c>
      <c r="D784" s="8">
        <v>856848.42</v>
      </c>
      <c r="E784" s="8">
        <v>-434589.13</v>
      </c>
      <c r="F784" s="8">
        <v>1229061.79</v>
      </c>
      <c r="G784" s="8">
        <v>62375.76</v>
      </c>
    </row>
    <row r="785" spans="1:7" x14ac:dyDescent="0.25">
      <c r="A785" t="s">
        <v>1164</v>
      </c>
      <c r="B785" t="s">
        <v>1165</v>
      </c>
      <c r="C785">
        <v>35</v>
      </c>
      <c r="D785" s="8">
        <v>453228969.51999998</v>
      </c>
      <c r="E785" s="8">
        <v>162165842.16999999</v>
      </c>
      <c r="F785" s="8">
        <v>262388420.56</v>
      </c>
      <c r="G785" s="8">
        <v>28674706.789999999</v>
      </c>
    </row>
    <row r="786" spans="1:7" x14ac:dyDescent="0.25">
      <c r="A786" t="s">
        <v>1166</v>
      </c>
      <c r="B786" t="s">
        <v>1167</v>
      </c>
      <c r="C786">
        <v>1</v>
      </c>
      <c r="D786" s="8">
        <v>245950498.88</v>
      </c>
      <c r="E786" s="8">
        <v>34250995.280000001</v>
      </c>
      <c r="F786" s="8">
        <v>211699503.59999999</v>
      </c>
      <c r="G786" s="8">
        <v>0</v>
      </c>
    </row>
    <row r="787" spans="1:7" x14ac:dyDescent="0.25">
      <c r="A787" t="s">
        <v>1168</v>
      </c>
      <c r="B787" t="s">
        <v>1169</v>
      </c>
      <c r="C787">
        <v>3</v>
      </c>
      <c r="D787" s="8">
        <v>2570102.7000000002</v>
      </c>
      <c r="E787" s="8">
        <v>548487.47</v>
      </c>
      <c r="F787" s="8">
        <v>1975169.5</v>
      </c>
      <c r="G787" s="8">
        <v>46445.73</v>
      </c>
    </row>
    <row r="788" spans="1:7" x14ac:dyDescent="0.25">
      <c r="A788" t="s">
        <v>1170</v>
      </c>
      <c r="B788" t="s">
        <v>1171</v>
      </c>
      <c r="C788">
        <v>3</v>
      </c>
      <c r="D788" s="8">
        <v>111862100.73</v>
      </c>
      <c r="E788" s="8">
        <v>8752239.9499999993</v>
      </c>
      <c r="F788" s="8">
        <v>103109860.78</v>
      </c>
      <c r="G788" s="8">
        <v>0</v>
      </c>
    </row>
    <row r="789" spans="1:7" x14ac:dyDescent="0.25">
      <c r="A789" t="s">
        <v>1172</v>
      </c>
      <c r="B789" t="s">
        <v>1000</v>
      </c>
      <c r="C789">
        <v>4</v>
      </c>
      <c r="D789" s="8">
        <v>9579452.25</v>
      </c>
      <c r="E789" s="8">
        <v>1708239.84</v>
      </c>
      <c r="F789" s="8">
        <v>6287948.5999999996</v>
      </c>
      <c r="G789" s="8">
        <v>1583263.81</v>
      </c>
    </row>
    <row r="790" spans="1:7" x14ac:dyDescent="0.25">
      <c r="A790" t="s">
        <v>1173</v>
      </c>
      <c r="B790" t="s">
        <v>1174</v>
      </c>
      <c r="C790">
        <v>67</v>
      </c>
      <c r="D790" s="8">
        <v>107629214.18000001</v>
      </c>
      <c r="E790" s="8">
        <v>13271030.1</v>
      </c>
      <c r="F790" s="8">
        <v>89229018.069999993</v>
      </c>
      <c r="G790" s="8">
        <v>5129166.01</v>
      </c>
    </row>
    <row r="791" spans="1:7" x14ac:dyDescent="0.25">
      <c r="A791" t="s">
        <v>1638</v>
      </c>
      <c r="B791" t="s">
        <v>1639</v>
      </c>
      <c r="C791" s="12">
        <v>4</v>
      </c>
      <c r="D791" s="8">
        <v>20164580.530000001</v>
      </c>
      <c r="E791" s="8">
        <v>0</v>
      </c>
      <c r="F791" s="8">
        <v>0</v>
      </c>
      <c r="G791" s="8">
        <v>20164580.529999997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selection activeCell="D4" sqref="D4"/>
    </sheetView>
  </sheetViews>
  <sheetFormatPr defaultRowHeight="15" x14ac:dyDescent="0.25"/>
  <cols>
    <col min="1" max="1" width="52.42578125" bestFit="1" customWidth="1"/>
    <col min="2" max="2" width="11" bestFit="1" customWidth="1"/>
    <col min="3" max="3" width="25.42578125" style="8" bestFit="1" customWidth="1"/>
    <col min="4" max="5" width="17" style="8" bestFit="1" customWidth="1"/>
    <col min="6" max="6" width="15.7109375" style="8" bestFit="1" customWidth="1"/>
  </cols>
  <sheetData>
    <row r="1" spans="1:6" s="4" customFormat="1" x14ac:dyDescent="0.25">
      <c r="A1" s="6" t="s">
        <v>1406</v>
      </c>
      <c r="B1" s="6" t="s">
        <v>1405</v>
      </c>
      <c r="C1" s="7" t="s">
        <v>1396</v>
      </c>
      <c r="D1" s="7" t="s">
        <v>1402</v>
      </c>
      <c r="E1" s="7" t="s">
        <v>1398</v>
      </c>
      <c r="F1" s="7" t="s">
        <v>1400</v>
      </c>
    </row>
    <row r="2" spans="1:6" s="5" customFormat="1" x14ac:dyDescent="0.25">
      <c r="A2" s="10" t="s">
        <v>1404</v>
      </c>
      <c r="B2" s="10">
        <f>SUM(B3:B289)</f>
        <v>4052</v>
      </c>
      <c r="C2" s="13">
        <f>SUM(C3:C289)</f>
        <v>11087913811.440006</v>
      </c>
      <c r="D2" s="13">
        <f t="shared" ref="D2" si="0">SUM(D3:D289)</f>
        <v>2192950982.0800014</v>
      </c>
      <c r="E2" s="13">
        <f>SUM(E3:E289)</f>
        <v>8947708519.6900005</v>
      </c>
      <c r="F2" s="13">
        <f>SUM(F3:F289)</f>
        <v>-52745690.330000013</v>
      </c>
    </row>
    <row r="3" spans="1:6" x14ac:dyDescent="0.25">
      <c r="A3" t="s">
        <v>1575</v>
      </c>
      <c r="B3">
        <v>3</v>
      </c>
      <c r="C3" s="8">
        <v>9556591.0399999991</v>
      </c>
      <c r="D3" s="8">
        <v>3332099.33</v>
      </c>
      <c r="E3" s="8">
        <v>5538795.4299999997</v>
      </c>
      <c r="F3" s="8">
        <v>685696.28</v>
      </c>
    </row>
    <row r="4" spans="1:6" x14ac:dyDescent="0.25">
      <c r="A4" t="s">
        <v>1175</v>
      </c>
      <c r="B4">
        <v>2</v>
      </c>
      <c r="C4" s="8">
        <v>6709855.3200000003</v>
      </c>
      <c r="D4" s="8">
        <v>-173301.49</v>
      </c>
      <c r="E4" s="8">
        <v>6630098.3300000001</v>
      </c>
      <c r="F4" s="8">
        <v>253058.48</v>
      </c>
    </row>
    <row r="5" spans="1:6" x14ac:dyDescent="0.25">
      <c r="A5" t="s">
        <v>1176</v>
      </c>
      <c r="B5">
        <v>10</v>
      </c>
      <c r="C5" s="8">
        <v>2517381.25</v>
      </c>
      <c r="D5" s="8">
        <v>-96359.89</v>
      </c>
      <c r="E5" s="8">
        <v>2647469.2200000002</v>
      </c>
      <c r="F5" s="8">
        <v>-33728.080000000002</v>
      </c>
    </row>
    <row r="6" spans="1:6" x14ac:dyDescent="0.25">
      <c r="A6" t="s">
        <v>1177</v>
      </c>
      <c r="B6">
        <v>3</v>
      </c>
      <c r="C6" s="8">
        <v>-287737.71000000002</v>
      </c>
      <c r="D6" s="8">
        <v>-90247.63</v>
      </c>
      <c r="E6" s="8">
        <v>-84475.55</v>
      </c>
      <c r="F6" s="8">
        <v>-113014.53</v>
      </c>
    </row>
    <row r="7" spans="1:6" x14ac:dyDescent="0.25">
      <c r="A7" t="s">
        <v>1178</v>
      </c>
      <c r="B7">
        <v>5</v>
      </c>
      <c r="C7" s="8">
        <v>6362847.6200000001</v>
      </c>
      <c r="D7" s="8">
        <v>463198.86</v>
      </c>
      <c r="E7" s="8">
        <v>5958602.0700000003</v>
      </c>
      <c r="F7" s="8">
        <v>-58953.31</v>
      </c>
    </row>
    <row r="8" spans="1:6" x14ac:dyDescent="0.25">
      <c r="A8" t="s">
        <v>1179</v>
      </c>
      <c r="B8">
        <v>67</v>
      </c>
      <c r="C8" s="8">
        <v>107629214.18000001</v>
      </c>
      <c r="D8" s="8">
        <v>13271030.1</v>
      </c>
      <c r="E8" s="8">
        <v>89229018.069999993</v>
      </c>
      <c r="F8" s="8">
        <v>5129166.01</v>
      </c>
    </row>
    <row r="9" spans="1:6" x14ac:dyDescent="0.25">
      <c r="A9" t="s">
        <v>1180</v>
      </c>
      <c r="B9">
        <v>371</v>
      </c>
      <c r="C9" s="8">
        <v>551043560.79999995</v>
      </c>
      <c r="D9" s="8">
        <v>35417158.310000002</v>
      </c>
      <c r="E9" s="8">
        <v>497107478.37</v>
      </c>
      <c r="F9" s="8">
        <v>18518924.120000001</v>
      </c>
    </row>
    <row r="10" spans="1:6" x14ac:dyDescent="0.25">
      <c r="A10" t="s">
        <v>1576</v>
      </c>
      <c r="B10">
        <v>2</v>
      </c>
      <c r="C10" s="8">
        <v>-763341.8</v>
      </c>
      <c r="D10" s="8">
        <v>-755844.01</v>
      </c>
      <c r="E10" s="8">
        <v>405216.61</v>
      </c>
      <c r="F10" s="8">
        <v>-412714.4</v>
      </c>
    </row>
    <row r="11" spans="1:6" x14ac:dyDescent="0.25">
      <c r="A11" t="s">
        <v>1181</v>
      </c>
      <c r="B11">
        <v>6</v>
      </c>
      <c r="C11" s="8">
        <v>806155.73</v>
      </c>
      <c r="D11" s="8">
        <v>-34810.730000000003</v>
      </c>
      <c r="E11" s="8">
        <v>1008455.81</v>
      </c>
      <c r="F11" s="8">
        <v>-167489.35</v>
      </c>
    </row>
    <row r="12" spans="1:6" x14ac:dyDescent="0.25">
      <c r="A12" t="s">
        <v>1182</v>
      </c>
      <c r="B12">
        <v>1</v>
      </c>
      <c r="C12" s="8">
        <v>892268.38</v>
      </c>
      <c r="D12" s="8">
        <v>-544353.85</v>
      </c>
      <c r="E12" s="8">
        <v>1436622.23</v>
      </c>
      <c r="F12" s="8">
        <v>0</v>
      </c>
    </row>
    <row r="13" spans="1:6" x14ac:dyDescent="0.25">
      <c r="A13" t="s">
        <v>1183</v>
      </c>
      <c r="B13">
        <v>2</v>
      </c>
      <c r="C13" s="8">
        <v>-94272.81</v>
      </c>
      <c r="D13" s="8">
        <v>-7881.16</v>
      </c>
      <c r="E13" s="8">
        <v>-13460.81</v>
      </c>
      <c r="F13" s="8">
        <v>-72930.84</v>
      </c>
    </row>
    <row r="14" spans="1:6" x14ac:dyDescent="0.25">
      <c r="A14" t="s">
        <v>1184</v>
      </c>
      <c r="B14">
        <v>2</v>
      </c>
      <c r="C14" s="8">
        <v>167393.06</v>
      </c>
      <c r="D14" s="8">
        <v>-75186.070000000007</v>
      </c>
      <c r="E14" s="8">
        <v>240969.36</v>
      </c>
      <c r="F14" s="8">
        <v>1609.77</v>
      </c>
    </row>
    <row r="15" spans="1:6" x14ac:dyDescent="0.25">
      <c r="A15" t="s">
        <v>1185</v>
      </c>
      <c r="B15">
        <v>1</v>
      </c>
      <c r="C15" s="8">
        <v>-144618.78</v>
      </c>
      <c r="D15" s="8">
        <v>-127548.76</v>
      </c>
      <c r="E15" s="8">
        <v>67247.98</v>
      </c>
      <c r="F15" s="8">
        <v>-84318</v>
      </c>
    </row>
    <row r="16" spans="1:6" x14ac:dyDescent="0.25">
      <c r="A16" t="s">
        <v>1186</v>
      </c>
      <c r="B16">
        <v>2</v>
      </c>
      <c r="C16" s="8">
        <v>-8567.68</v>
      </c>
      <c r="D16" s="8">
        <v>-7413.74</v>
      </c>
      <c r="E16" s="8">
        <v>-1153.94</v>
      </c>
      <c r="F16" s="8">
        <v>0</v>
      </c>
    </row>
    <row r="17" spans="1:6" x14ac:dyDescent="0.25">
      <c r="A17" t="s">
        <v>1187</v>
      </c>
      <c r="B17">
        <v>28</v>
      </c>
      <c r="C17" s="8">
        <v>13386554.09</v>
      </c>
      <c r="D17" s="8">
        <v>3502618.41</v>
      </c>
      <c r="E17" s="8">
        <v>10111733.17</v>
      </c>
      <c r="F17" s="8">
        <v>-227797.49</v>
      </c>
    </row>
    <row r="18" spans="1:6" x14ac:dyDescent="0.25">
      <c r="A18" t="s">
        <v>1188</v>
      </c>
      <c r="B18">
        <v>3</v>
      </c>
      <c r="C18" s="8">
        <v>932716.58</v>
      </c>
      <c r="D18" s="8">
        <v>137880.99</v>
      </c>
      <c r="E18" s="8">
        <v>794835.59</v>
      </c>
      <c r="F18" s="8">
        <v>0</v>
      </c>
    </row>
    <row r="19" spans="1:6" x14ac:dyDescent="0.25">
      <c r="A19" t="s">
        <v>1189</v>
      </c>
      <c r="B19">
        <v>2</v>
      </c>
      <c r="C19" s="8">
        <v>740031.71</v>
      </c>
      <c r="D19" s="8">
        <v>209798.35</v>
      </c>
      <c r="E19" s="8">
        <v>535661.21</v>
      </c>
      <c r="F19" s="8">
        <v>-5427.85</v>
      </c>
    </row>
    <row r="20" spans="1:6" x14ac:dyDescent="0.25">
      <c r="A20" t="s">
        <v>1577</v>
      </c>
      <c r="B20">
        <v>3</v>
      </c>
      <c r="C20" s="8">
        <v>311772.2</v>
      </c>
      <c r="D20" s="8">
        <v>26119.64</v>
      </c>
      <c r="E20" s="8">
        <v>288821.40000000002</v>
      </c>
      <c r="F20" s="8">
        <v>-3168.84</v>
      </c>
    </row>
    <row r="21" spans="1:6" x14ac:dyDescent="0.25">
      <c r="A21" t="s">
        <v>1578</v>
      </c>
      <c r="B21">
        <v>3</v>
      </c>
      <c r="C21" s="8">
        <v>754330.65</v>
      </c>
      <c r="D21" s="8">
        <v>-75956.75</v>
      </c>
      <c r="E21" s="8">
        <v>798995.46</v>
      </c>
      <c r="F21" s="8">
        <v>31291.94</v>
      </c>
    </row>
    <row r="22" spans="1:6" x14ac:dyDescent="0.25">
      <c r="A22" t="s">
        <v>1579</v>
      </c>
      <c r="B22">
        <v>187</v>
      </c>
      <c r="C22" s="8">
        <v>373036495.5</v>
      </c>
      <c r="D22" s="8">
        <v>54982152.039999999</v>
      </c>
      <c r="E22" s="8">
        <v>314178690.81</v>
      </c>
      <c r="F22" s="8">
        <v>3875652.65</v>
      </c>
    </row>
    <row r="23" spans="1:6" x14ac:dyDescent="0.25">
      <c r="A23" t="s">
        <v>1190</v>
      </c>
      <c r="B23">
        <v>3</v>
      </c>
      <c r="C23" s="8">
        <v>23529804.420000002</v>
      </c>
      <c r="D23" s="8">
        <v>3886013.84</v>
      </c>
      <c r="E23" s="8">
        <v>18865871.390000001</v>
      </c>
      <c r="F23" s="8">
        <v>777919.19</v>
      </c>
    </row>
    <row r="24" spans="1:6" x14ac:dyDescent="0.25">
      <c r="A24" t="s">
        <v>1191</v>
      </c>
      <c r="B24">
        <v>1</v>
      </c>
      <c r="C24" s="8">
        <v>-11393.79</v>
      </c>
      <c r="D24" s="8">
        <v>-5061.55</v>
      </c>
      <c r="E24" s="8">
        <v>13029.96</v>
      </c>
      <c r="F24" s="8">
        <v>-19362.2</v>
      </c>
    </row>
    <row r="25" spans="1:6" x14ac:dyDescent="0.25">
      <c r="A25" t="s">
        <v>1192</v>
      </c>
      <c r="B25">
        <v>5</v>
      </c>
      <c r="C25" s="8">
        <v>2973340.87</v>
      </c>
      <c r="D25" s="8">
        <v>201175.35</v>
      </c>
      <c r="E25" s="8">
        <v>2830618.49</v>
      </c>
      <c r="F25" s="8">
        <v>-58452.97</v>
      </c>
    </row>
    <row r="26" spans="1:6" x14ac:dyDescent="0.25">
      <c r="A26" t="s">
        <v>1193</v>
      </c>
      <c r="B26">
        <v>3</v>
      </c>
      <c r="C26" s="8">
        <v>2014190.97</v>
      </c>
      <c r="D26" s="8">
        <v>607973.1</v>
      </c>
      <c r="E26" s="8">
        <v>1731787.23</v>
      </c>
      <c r="F26" s="8">
        <v>-325569.36</v>
      </c>
    </row>
    <row r="27" spans="1:6" x14ac:dyDescent="0.25">
      <c r="A27" t="s">
        <v>1194</v>
      </c>
      <c r="B27">
        <v>4</v>
      </c>
      <c r="C27" s="8">
        <v>52536136.57</v>
      </c>
      <c r="D27" s="8">
        <v>3775477.57</v>
      </c>
      <c r="E27" s="8">
        <v>36280793.990000002</v>
      </c>
      <c r="F27" s="8">
        <v>12479865.01</v>
      </c>
    </row>
    <row r="28" spans="1:6" x14ac:dyDescent="0.25">
      <c r="A28" t="s">
        <v>1195</v>
      </c>
      <c r="B28">
        <v>3</v>
      </c>
      <c r="C28" s="8">
        <v>14626666.369999999</v>
      </c>
      <c r="D28" s="8">
        <v>1253740.21</v>
      </c>
      <c r="E28" s="8">
        <v>12484909.42</v>
      </c>
      <c r="F28" s="8">
        <v>888016.74</v>
      </c>
    </row>
    <row r="29" spans="1:6" x14ac:dyDescent="0.25">
      <c r="A29" t="s">
        <v>1580</v>
      </c>
      <c r="B29">
        <v>1</v>
      </c>
      <c r="C29" s="8">
        <v>-18744.810000000001</v>
      </c>
      <c r="D29" s="8">
        <v>9956.32</v>
      </c>
      <c r="E29" s="8">
        <v>4203.33</v>
      </c>
      <c r="F29" s="8">
        <v>-32904.46</v>
      </c>
    </row>
    <row r="30" spans="1:6" x14ac:dyDescent="0.25">
      <c r="A30" t="s">
        <v>1581</v>
      </c>
      <c r="B30">
        <v>17</v>
      </c>
      <c r="C30" s="8">
        <v>2514976.98</v>
      </c>
      <c r="D30" s="8">
        <v>-853770.59</v>
      </c>
      <c r="E30" s="8">
        <v>1796661.03</v>
      </c>
      <c r="F30" s="8">
        <v>1572086.54</v>
      </c>
    </row>
    <row r="31" spans="1:6" x14ac:dyDescent="0.25">
      <c r="A31" t="s">
        <v>1196</v>
      </c>
      <c r="B31">
        <v>6</v>
      </c>
      <c r="C31" s="8">
        <v>1283102.21</v>
      </c>
      <c r="D31" s="8">
        <v>49527.58</v>
      </c>
      <c r="E31" s="8">
        <v>1229376.32</v>
      </c>
      <c r="F31" s="8">
        <v>4198.3100000000004</v>
      </c>
    </row>
    <row r="32" spans="1:6" x14ac:dyDescent="0.25">
      <c r="A32" t="s">
        <v>1197</v>
      </c>
      <c r="B32">
        <v>2</v>
      </c>
      <c r="C32" s="8">
        <v>25685.5</v>
      </c>
      <c r="D32" s="8">
        <v>-6381.77</v>
      </c>
      <c r="E32" s="8">
        <v>32491.14</v>
      </c>
      <c r="F32" s="8">
        <v>-423.87</v>
      </c>
    </row>
    <row r="33" spans="1:6" x14ac:dyDescent="0.25">
      <c r="A33" t="s">
        <v>1198</v>
      </c>
      <c r="B33">
        <v>6</v>
      </c>
      <c r="C33" s="8">
        <v>8382093.6600000001</v>
      </c>
      <c r="D33" s="8">
        <v>1462620.59</v>
      </c>
      <c r="E33" s="8">
        <v>7367555.29</v>
      </c>
      <c r="F33" s="8">
        <v>-448082.22</v>
      </c>
    </row>
    <row r="34" spans="1:6" x14ac:dyDescent="0.25">
      <c r="A34" t="s">
        <v>1199</v>
      </c>
      <c r="B34">
        <v>2</v>
      </c>
      <c r="C34" s="8">
        <v>1604600.75</v>
      </c>
      <c r="D34" s="8">
        <v>-42900.43</v>
      </c>
      <c r="E34" s="8">
        <v>1010808.15</v>
      </c>
      <c r="F34" s="8">
        <v>636693.03</v>
      </c>
    </row>
    <row r="35" spans="1:6" x14ac:dyDescent="0.25">
      <c r="A35" t="s">
        <v>1200</v>
      </c>
      <c r="B35">
        <v>3</v>
      </c>
      <c r="C35" s="8">
        <v>7739672.5199999996</v>
      </c>
      <c r="D35" s="8">
        <v>766960.06</v>
      </c>
      <c r="E35" s="8">
        <v>5828845.3399999999</v>
      </c>
      <c r="F35" s="8">
        <v>1143867.1200000001</v>
      </c>
    </row>
    <row r="36" spans="1:6" x14ac:dyDescent="0.25">
      <c r="A36" t="s">
        <v>1201</v>
      </c>
      <c r="B36">
        <v>14</v>
      </c>
      <c r="C36" s="8">
        <v>25851473.07</v>
      </c>
      <c r="D36" s="8">
        <v>2885154.69</v>
      </c>
      <c r="E36" s="8">
        <v>23074315.850000001</v>
      </c>
      <c r="F36" s="8">
        <v>-107997.47</v>
      </c>
    </row>
    <row r="37" spans="1:6" x14ac:dyDescent="0.25">
      <c r="A37" t="s">
        <v>1202</v>
      </c>
      <c r="B37">
        <v>7</v>
      </c>
      <c r="C37" s="8">
        <v>3055297</v>
      </c>
      <c r="D37" s="8">
        <v>140985.24</v>
      </c>
      <c r="E37" s="8">
        <v>2478673.08</v>
      </c>
      <c r="F37" s="8">
        <v>435638.68</v>
      </c>
    </row>
    <row r="38" spans="1:6" x14ac:dyDescent="0.25">
      <c r="A38" t="s">
        <v>1203</v>
      </c>
      <c r="B38">
        <v>2</v>
      </c>
      <c r="C38" s="8">
        <v>3999205.17</v>
      </c>
      <c r="D38" s="8">
        <v>1372227.44</v>
      </c>
      <c r="E38" s="8">
        <v>2288989.61</v>
      </c>
      <c r="F38" s="8">
        <v>337988.12</v>
      </c>
    </row>
    <row r="39" spans="1:6" x14ac:dyDescent="0.25">
      <c r="A39" t="s">
        <v>1204</v>
      </c>
      <c r="B39">
        <v>9</v>
      </c>
      <c r="C39" s="8">
        <v>57047119.82</v>
      </c>
      <c r="D39" s="8">
        <v>7989183.8799999999</v>
      </c>
      <c r="E39" s="8">
        <v>26649354.399999999</v>
      </c>
      <c r="F39" s="8">
        <v>22408581.539999999</v>
      </c>
    </row>
    <row r="40" spans="1:6" x14ac:dyDescent="0.25">
      <c r="A40" t="s">
        <v>1205</v>
      </c>
      <c r="B40">
        <v>6</v>
      </c>
      <c r="C40" s="8">
        <v>-41204.269999999997</v>
      </c>
      <c r="D40" s="8">
        <v>483564.46</v>
      </c>
      <c r="E40" s="8">
        <v>324361.55</v>
      </c>
      <c r="F40" s="8">
        <v>-849130.28</v>
      </c>
    </row>
    <row r="41" spans="1:6" x14ac:dyDescent="0.25">
      <c r="A41" t="s">
        <v>1206</v>
      </c>
      <c r="B41">
        <v>2</v>
      </c>
      <c r="C41" s="8">
        <v>4371972.45</v>
      </c>
      <c r="D41" s="8">
        <v>791115.75</v>
      </c>
      <c r="E41" s="8">
        <v>2464018.73</v>
      </c>
      <c r="F41" s="8">
        <v>1116837.97</v>
      </c>
    </row>
    <row r="42" spans="1:6" x14ac:dyDescent="0.25">
      <c r="A42" t="s">
        <v>1207</v>
      </c>
      <c r="B42">
        <v>7</v>
      </c>
      <c r="C42" s="8">
        <v>3090702.84</v>
      </c>
      <c r="D42" s="8">
        <v>287254.82</v>
      </c>
      <c r="E42" s="8">
        <v>2902291.34</v>
      </c>
      <c r="F42" s="8">
        <v>-98843.32</v>
      </c>
    </row>
    <row r="43" spans="1:6" x14ac:dyDescent="0.25">
      <c r="A43" t="s">
        <v>1208</v>
      </c>
      <c r="B43">
        <v>16</v>
      </c>
      <c r="C43" s="8">
        <v>30511669.120000001</v>
      </c>
      <c r="D43" s="8">
        <v>4774693.1100000003</v>
      </c>
      <c r="E43" s="8">
        <v>21050356.039999999</v>
      </c>
      <c r="F43" s="8">
        <v>4686619.97</v>
      </c>
    </row>
    <row r="44" spans="1:6" x14ac:dyDescent="0.25">
      <c r="A44" t="s">
        <v>1209</v>
      </c>
      <c r="B44">
        <v>1</v>
      </c>
      <c r="C44" s="8">
        <v>761563.33</v>
      </c>
      <c r="D44" s="8">
        <v>109073.83</v>
      </c>
      <c r="E44" s="8">
        <v>652489.5</v>
      </c>
      <c r="F44" s="8">
        <v>0</v>
      </c>
    </row>
    <row r="45" spans="1:6" x14ac:dyDescent="0.25">
      <c r="A45" t="s">
        <v>1582</v>
      </c>
      <c r="B45">
        <v>16</v>
      </c>
      <c r="C45" s="8">
        <v>3758589.71</v>
      </c>
      <c r="D45" s="8">
        <v>783045.95</v>
      </c>
      <c r="E45" s="8">
        <v>3756237.42</v>
      </c>
      <c r="F45" s="8">
        <v>-780693.66</v>
      </c>
    </row>
    <row r="46" spans="1:6" x14ac:dyDescent="0.25">
      <c r="A46" t="s">
        <v>1210</v>
      </c>
      <c r="B46">
        <v>200</v>
      </c>
      <c r="C46" s="8">
        <v>492852077.94</v>
      </c>
      <c r="D46" s="8">
        <v>37270383.149999999</v>
      </c>
      <c r="E46" s="8">
        <v>448823352.55000001</v>
      </c>
      <c r="F46" s="8">
        <v>6758342.2400000002</v>
      </c>
    </row>
    <row r="47" spans="1:6" x14ac:dyDescent="0.25">
      <c r="A47" t="s">
        <v>1583</v>
      </c>
      <c r="B47">
        <v>108</v>
      </c>
      <c r="C47" s="8">
        <v>1747369262.01</v>
      </c>
      <c r="D47" s="8">
        <v>652197905.38</v>
      </c>
      <c r="E47" s="8">
        <v>1341084541.5799999</v>
      </c>
      <c r="F47" s="8">
        <v>-245913184.94999999</v>
      </c>
    </row>
    <row r="48" spans="1:6" x14ac:dyDescent="0.25">
      <c r="A48" t="s">
        <v>1211</v>
      </c>
      <c r="B48">
        <v>11</v>
      </c>
      <c r="C48" s="8">
        <v>8996261.4199999999</v>
      </c>
      <c r="D48" s="8">
        <v>-1488027.24</v>
      </c>
      <c r="E48" s="8">
        <v>9881051.0199999996</v>
      </c>
      <c r="F48" s="8">
        <v>603237.64</v>
      </c>
    </row>
    <row r="49" spans="1:6" x14ac:dyDescent="0.25">
      <c r="A49" t="s">
        <v>1212</v>
      </c>
      <c r="B49">
        <v>20</v>
      </c>
      <c r="C49" s="8">
        <v>50045618.710000001</v>
      </c>
      <c r="D49" s="8">
        <v>3413443.01</v>
      </c>
      <c r="E49" s="8">
        <v>44002379.5</v>
      </c>
      <c r="F49" s="8">
        <v>2629796.2000000002</v>
      </c>
    </row>
    <row r="50" spans="1:6" x14ac:dyDescent="0.25">
      <c r="A50" t="s">
        <v>1213</v>
      </c>
      <c r="B50">
        <v>24</v>
      </c>
      <c r="C50" s="8">
        <v>16829716.690000001</v>
      </c>
      <c r="D50" s="8">
        <v>-1976159.56</v>
      </c>
      <c r="E50" s="8">
        <v>19559685.68</v>
      </c>
      <c r="F50" s="8">
        <v>-753809.43</v>
      </c>
    </row>
    <row r="51" spans="1:6" x14ac:dyDescent="0.25">
      <c r="A51" t="s">
        <v>1214</v>
      </c>
      <c r="B51">
        <v>2</v>
      </c>
      <c r="C51" s="8">
        <v>-49500.41</v>
      </c>
      <c r="D51" s="8">
        <v>-59391</v>
      </c>
      <c r="E51" s="8">
        <v>9890.59</v>
      </c>
      <c r="F51" s="8">
        <v>0</v>
      </c>
    </row>
    <row r="52" spans="1:6" x14ac:dyDescent="0.25">
      <c r="A52" t="s">
        <v>1215</v>
      </c>
      <c r="B52">
        <v>10</v>
      </c>
      <c r="C52" s="8">
        <v>5501081.0700000003</v>
      </c>
      <c r="D52" s="8">
        <v>1975078.17</v>
      </c>
      <c r="E52" s="8">
        <v>5046549.8</v>
      </c>
      <c r="F52" s="8">
        <v>-1520546.9</v>
      </c>
    </row>
    <row r="53" spans="1:6" x14ac:dyDescent="0.25">
      <c r="A53" t="s">
        <v>1216</v>
      </c>
      <c r="B53">
        <v>9</v>
      </c>
      <c r="C53" s="8">
        <v>9631152.8100000005</v>
      </c>
      <c r="D53" s="8">
        <v>688647.02</v>
      </c>
      <c r="E53" s="8">
        <v>10326557.98</v>
      </c>
      <c r="F53" s="8">
        <v>-1384052.19</v>
      </c>
    </row>
    <row r="54" spans="1:6" x14ac:dyDescent="0.25">
      <c r="A54" t="s">
        <v>1217</v>
      </c>
      <c r="B54">
        <v>2</v>
      </c>
      <c r="C54" s="8">
        <v>-137611.16</v>
      </c>
      <c r="D54" s="8">
        <v>-14709.74</v>
      </c>
      <c r="E54" s="8">
        <v>-93941.14</v>
      </c>
      <c r="F54" s="8">
        <v>-28960.28</v>
      </c>
    </row>
    <row r="55" spans="1:6" x14ac:dyDescent="0.25">
      <c r="A55" t="s">
        <v>1218</v>
      </c>
      <c r="B55">
        <v>2</v>
      </c>
      <c r="C55" s="8">
        <v>412709.96</v>
      </c>
      <c r="D55" s="8">
        <v>-106427.28</v>
      </c>
      <c r="E55" s="8">
        <v>544139.54</v>
      </c>
      <c r="F55" s="8">
        <v>-25002.3</v>
      </c>
    </row>
    <row r="56" spans="1:6" x14ac:dyDescent="0.25">
      <c r="A56" t="s">
        <v>1219</v>
      </c>
      <c r="B56">
        <v>18</v>
      </c>
      <c r="C56" s="8">
        <v>10359429.34</v>
      </c>
      <c r="D56" s="8">
        <v>612426.98</v>
      </c>
      <c r="E56" s="8">
        <v>9695009.3699999992</v>
      </c>
      <c r="F56" s="8">
        <v>51992.99</v>
      </c>
    </row>
    <row r="57" spans="1:6" x14ac:dyDescent="0.25">
      <c r="A57" t="s">
        <v>1220</v>
      </c>
      <c r="B57">
        <v>2</v>
      </c>
      <c r="C57" s="8">
        <v>2353765.58</v>
      </c>
      <c r="D57" s="8">
        <v>-721747.96</v>
      </c>
      <c r="E57" s="8">
        <v>3626935.83</v>
      </c>
      <c r="F57" s="8">
        <v>-551422.29</v>
      </c>
    </row>
    <row r="58" spans="1:6" x14ac:dyDescent="0.25">
      <c r="A58" t="s">
        <v>1221</v>
      </c>
      <c r="B58">
        <v>2</v>
      </c>
      <c r="C58" s="8">
        <v>9801053.1099999994</v>
      </c>
      <c r="D58" s="8">
        <v>1823058.18</v>
      </c>
      <c r="E58" s="8">
        <v>8945396.25</v>
      </c>
      <c r="F58" s="8">
        <v>-967401.32</v>
      </c>
    </row>
    <row r="59" spans="1:6" x14ac:dyDescent="0.25">
      <c r="A59" t="s">
        <v>1584</v>
      </c>
      <c r="B59">
        <v>1</v>
      </c>
      <c r="C59" s="8">
        <v>51613.72</v>
      </c>
      <c r="D59" s="8">
        <v>5899.13</v>
      </c>
      <c r="E59" s="8">
        <v>45714.59</v>
      </c>
      <c r="F59" s="8">
        <v>0</v>
      </c>
    </row>
    <row r="60" spans="1:6" x14ac:dyDescent="0.25">
      <c r="A60" t="s">
        <v>1222</v>
      </c>
      <c r="B60">
        <v>3</v>
      </c>
      <c r="C60" s="8">
        <v>111862100.73</v>
      </c>
      <c r="D60" s="8">
        <v>8752239.9499999993</v>
      </c>
      <c r="E60" s="8">
        <v>103109860.78</v>
      </c>
      <c r="F60" s="8">
        <v>0</v>
      </c>
    </row>
    <row r="61" spans="1:6" x14ac:dyDescent="0.25">
      <c r="A61" t="s">
        <v>1223</v>
      </c>
      <c r="B61">
        <v>1</v>
      </c>
      <c r="C61" s="8">
        <v>-50618.91</v>
      </c>
      <c r="D61" s="8">
        <v>-56961.1</v>
      </c>
      <c r="E61" s="8">
        <v>33469.54</v>
      </c>
      <c r="F61" s="8">
        <v>-27127.35</v>
      </c>
    </row>
    <row r="62" spans="1:6" x14ac:dyDescent="0.25">
      <c r="A62" t="s">
        <v>1224</v>
      </c>
      <c r="B62">
        <v>3</v>
      </c>
      <c r="C62" s="8">
        <v>156325.97</v>
      </c>
      <c r="D62" s="8">
        <v>10778.32</v>
      </c>
      <c r="E62" s="8">
        <v>303255.93</v>
      </c>
      <c r="F62" s="8">
        <v>-157708.28</v>
      </c>
    </row>
    <row r="63" spans="1:6" x14ac:dyDescent="0.25">
      <c r="A63" t="s">
        <v>1585</v>
      </c>
      <c r="B63">
        <v>5</v>
      </c>
      <c r="C63" s="8">
        <v>950265.75</v>
      </c>
      <c r="D63" s="8">
        <v>196162.76</v>
      </c>
      <c r="E63" s="8">
        <v>907633.98</v>
      </c>
      <c r="F63" s="8">
        <v>-153530.99</v>
      </c>
    </row>
    <row r="64" spans="1:6" x14ac:dyDescent="0.25">
      <c r="A64" t="s">
        <v>1586</v>
      </c>
      <c r="B64">
        <v>9</v>
      </c>
      <c r="C64" s="8">
        <v>4194887.3099999996</v>
      </c>
      <c r="D64" s="8">
        <v>281894.11</v>
      </c>
      <c r="E64" s="8">
        <v>3457101.83</v>
      </c>
      <c r="F64" s="8">
        <v>455891.37</v>
      </c>
    </row>
    <row r="65" spans="1:6" x14ac:dyDescent="0.25">
      <c r="A65" t="s">
        <v>1225</v>
      </c>
      <c r="B65">
        <v>2</v>
      </c>
      <c r="C65" s="8">
        <v>-185239.26</v>
      </c>
      <c r="D65" s="8">
        <v>-100841.62</v>
      </c>
      <c r="E65" s="8">
        <v>-34246.730000000003</v>
      </c>
      <c r="F65" s="8">
        <v>-50150.91</v>
      </c>
    </row>
    <row r="66" spans="1:6" x14ac:dyDescent="0.25">
      <c r="A66" t="s">
        <v>1226</v>
      </c>
      <c r="B66">
        <v>10</v>
      </c>
      <c r="C66" s="8">
        <v>1302745.79</v>
      </c>
      <c r="D66" s="8">
        <v>-2794266.61</v>
      </c>
      <c r="E66" s="8">
        <v>4606240.88</v>
      </c>
      <c r="F66" s="8">
        <v>-509228.48</v>
      </c>
    </row>
    <row r="67" spans="1:6" x14ac:dyDescent="0.25">
      <c r="A67" t="s">
        <v>1227</v>
      </c>
      <c r="B67">
        <v>1</v>
      </c>
      <c r="C67" s="8">
        <v>-227848.83</v>
      </c>
      <c r="D67" s="8">
        <v>-131540.76999999999</v>
      </c>
      <c r="E67" s="8">
        <v>-37686.699999999997</v>
      </c>
      <c r="F67" s="8">
        <v>-58621.36</v>
      </c>
    </row>
    <row r="68" spans="1:6" x14ac:dyDescent="0.25">
      <c r="A68" t="s">
        <v>1228</v>
      </c>
      <c r="B68">
        <v>2</v>
      </c>
      <c r="C68" s="8">
        <v>-1379187.32</v>
      </c>
      <c r="D68" s="8">
        <v>-854074.9</v>
      </c>
      <c r="E68" s="8">
        <v>-77328.05</v>
      </c>
      <c r="F68" s="8">
        <v>-447784.37</v>
      </c>
    </row>
    <row r="69" spans="1:6" x14ac:dyDescent="0.25">
      <c r="A69" t="s">
        <v>1587</v>
      </c>
      <c r="B69">
        <v>1</v>
      </c>
      <c r="C69" s="8">
        <v>-103.54</v>
      </c>
      <c r="D69" s="8">
        <v>-26.31</v>
      </c>
      <c r="E69" s="8">
        <v>-69.61</v>
      </c>
      <c r="F69" s="8">
        <v>-7.62</v>
      </c>
    </row>
    <row r="70" spans="1:6" x14ac:dyDescent="0.25">
      <c r="A70" t="s">
        <v>1229</v>
      </c>
      <c r="B70">
        <v>2</v>
      </c>
      <c r="C70" s="8">
        <v>-59263.31</v>
      </c>
      <c r="D70" s="8">
        <v>2071.5500000000002</v>
      </c>
      <c r="E70" s="8">
        <v>-58169.23</v>
      </c>
      <c r="F70" s="8">
        <v>-3165.63</v>
      </c>
    </row>
    <row r="71" spans="1:6" x14ac:dyDescent="0.25">
      <c r="A71" t="s">
        <v>1588</v>
      </c>
      <c r="B71">
        <v>1</v>
      </c>
      <c r="C71" s="8">
        <v>18774.71</v>
      </c>
      <c r="D71" s="8">
        <v>9894.1</v>
      </c>
      <c r="E71" s="8">
        <v>11915.74</v>
      </c>
      <c r="F71" s="8">
        <v>-3035.13</v>
      </c>
    </row>
    <row r="72" spans="1:6" x14ac:dyDescent="0.25">
      <c r="A72" t="s">
        <v>1230</v>
      </c>
      <c r="B72">
        <v>2</v>
      </c>
      <c r="C72" s="8">
        <v>-200655.82</v>
      </c>
      <c r="D72" s="8">
        <v>-27880.04</v>
      </c>
      <c r="E72" s="8">
        <v>-83131.009999999995</v>
      </c>
      <c r="F72" s="8">
        <v>-89644.77</v>
      </c>
    </row>
    <row r="73" spans="1:6" x14ac:dyDescent="0.25">
      <c r="A73" t="s">
        <v>1231</v>
      </c>
      <c r="B73">
        <v>2</v>
      </c>
      <c r="C73" s="8">
        <v>791921.76</v>
      </c>
      <c r="D73" s="8">
        <v>463505.45</v>
      </c>
      <c r="E73" s="8">
        <v>453910.1</v>
      </c>
      <c r="F73" s="8">
        <v>-125493.79</v>
      </c>
    </row>
    <row r="74" spans="1:6" x14ac:dyDescent="0.25">
      <c r="A74" t="s">
        <v>1232</v>
      </c>
      <c r="B74">
        <v>2</v>
      </c>
      <c r="C74" s="8">
        <v>1739909.45</v>
      </c>
      <c r="D74" s="8">
        <v>-1044.1500000000001</v>
      </c>
      <c r="E74" s="8">
        <v>1740953.6000000001</v>
      </c>
      <c r="F74" s="8">
        <v>0</v>
      </c>
    </row>
    <row r="75" spans="1:6" x14ac:dyDescent="0.25">
      <c r="A75" t="s">
        <v>1233</v>
      </c>
      <c r="B75">
        <v>2</v>
      </c>
      <c r="C75" s="8">
        <v>27129814</v>
      </c>
      <c r="D75" s="8">
        <v>5402856.4699999997</v>
      </c>
      <c r="E75" s="8">
        <v>20153441.760000002</v>
      </c>
      <c r="F75" s="8">
        <v>1573515.77</v>
      </c>
    </row>
    <row r="76" spans="1:6" x14ac:dyDescent="0.25">
      <c r="A76" t="s">
        <v>1234</v>
      </c>
      <c r="B76">
        <v>1</v>
      </c>
      <c r="C76" s="8">
        <v>23759433.829999998</v>
      </c>
      <c r="D76" s="8">
        <v>945014.78</v>
      </c>
      <c r="E76" s="8">
        <v>22814419.050000001</v>
      </c>
      <c r="F76" s="8">
        <v>0</v>
      </c>
    </row>
    <row r="77" spans="1:6" x14ac:dyDescent="0.25">
      <c r="A77" t="s">
        <v>1235</v>
      </c>
      <c r="B77">
        <v>2</v>
      </c>
      <c r="C77" s="8">
        <v>-85863.82</v>
      </c>
      <c r="D77" s="8">
        <v>-20307.46</v>
      </c>
      <c r="E77" s="8">
        <v>-23995.45</v>
      </c>
      <c r="F77" s="8">
        <v>-41560.910000000003</v>
      </c>
    </row>
    <row r="78" spans="1:6" x14ac:dyDescent="0.25">
      <c r="A78" t="s">
        <v>1236</v>
      </c>
      <c r="B78">
        <v>4</v>
      </c>
      <c r="C78" s="8">
        <v>629012.72</v>
      </c>
      <c r="D78" s="8">
        <v>73409.440000000002</v>
      </c>
      <c r="E78" s="8">
        <v>563146.68999999994</v>
      </c>
      <c r="F78" s="8">
        <v>-7543.41</v>
      </c>
    </row>
    <row r="79" spans="1:6" x14ac:dyDescent="0.25">
      <c r="A79" t="s">
        <v>1237</v>
      </c>
      <c r="B79">
        <v>1</v>
      </c>
      <c r="C79" s="8">
        <v>-451437.44</v>
      </c>
      <c r="D79" s="8">
        <v>-223827.17</v>
      </c>
      <c r="E79" s="8">
        <v>-168901.32</v>
      </c>
      <c r="F79" s="8">
        <v>-58708.95</v>
      </c>
    </row>
    <row r="80" spans="1:6" x14ac:dyDescent="0.25">
      <c r="A80" t="s">
        <v>1238</v>
      </c>
      <c r="B80">
        <v>2</v>
      </c>
      <c r="C80" s="8">
        <v>1686937.73</v>
      </c>
      <c r="D80" s="8">
        <v>-274758.03999999998</v>
      </c>
      <c r="E80" s="8">
        <v>1961695.77</v>
      </c>
      <c r="F80" s="8">
        <v>0</v>
      </c>
    </row>
    <row r="81" spans="1:6" x14ac:dyDescent="0.25">
      <c r="A81" t="s">
        <v>1239</v>
      </c>
      <c r="B81">
        <v>4</v>
      </c>
      <c r="C81" s="8">
        <v>3130367.51</v>
      </c>
      <c r="D81" s="8">
        <v>-368253.66</v>
      </c>
      <c r="E81" s="8">
        <v>4593418.4400000004</v>
      </c>
      <c r="F81" s="8">
        <v>-1094797.27</v>
      </c>
    </row>
    <row r="82" spans="1:6" x14ac:dyDescent="0.25">
      <c r="A82" t="s">
        <v>1589</v>
      </c>
      <c r="B82">
        <v>2</v>
      </c>
      <c r="C82" s="8">
        <v>189854.55</v>
      </c>
      <c r="D82" s="8">
        <v>4910.09</v>
      </c>
      <c r="E82" s="8">
        <v>155109.92000000001</v>
      </c>
      <c r="F82" s="8">
        <v>29834.54</v>
      </c>
    </row>
    <row r="83" spans="1:6" x14ac:dyDescent="0.25">
      <c r="A83" t="s">
        <v>1240</v>
      </c>
      <c r="B83">
        <v>4</v>
      </c>
      <c r="C83" s="8">
        <v>2976914.57</v>
      </c>
      <c r="D83" s="8">
        <v>634906.31999999995</v>
      </c>
      <c r="E83" s="8">
        <v>2659977.7999999998</v>
      </c>
      <c r="F83" s="8">
        <v>-317969.55</v>
      </c>
    </row>
    <row r="84" spans="1:6" x14ac:dyDescent="0.25">
      <c r="A84" t="s">
        <v>1241</v>
      </c>
      <c r="B84">
        <v>2</v>
      </c>
      <c r="C84" s="8">
        <v>-32020.03</v>
      </c>
      <c r="D84" s="8">
        <v>-16883.78</v>
      </c>
      <c r="E84" s="8">
        <v>75983.8</v>
      </c>
      <c r="F84" s="8">
        <v>-91120.05</v>
      </c>
    </row>
    <row r="85" spans="1:6" x14ac:dyDescent="0.25">
      <c r="A85" t="s">
        <v>1590</v>
      </c>
      <c r="B85">
        <v>4</v>
      </c>
      <c r="C85" s="8">
        <v>545726.12</v>
      </c>
      <c r="D85" s="8">
        <v>0</v>
      </c>
      <c r="E85" s="8">
        <v>693385.06</v>
      </c>
      <c r="F85" s="8">
        <v>-147658.94</v>
      </c>
    </row>
    <row r="86" spans="1:6" x14ac:dyDescent="0.25">
      <c r="A86" t="s">
        <v>1591</v>
      </c>
      <c r="B86">
        <v>4</v>
      </c>
      <c r="C86" s="8">
        <v>1756920.15</v>
      </c>
      <c r="D86" s="8">
        <v>482859.45</v>
      </c>
      <c r="E86" s="8">
        <v>1157805.0900000001</v>
      </c>
      <c r="F86" s="8">
        <v>116255.61</v>
      </c>
    </row>
    <row r="87" spans="1:6" x14ac:dyDescent="0.25">
      <c r="A87" t="s">
        <v>1242</v>
      </c>
      <c r="B87">
        <v>3</v>
      </c>
      <c r="C87" s="8">
        <v>1899188.97</v>
      </c>
      <c r="D87" s="8">
        <v>777878.95</v>
      </c>
      <c r="E87" s="8">
        <v>1233060.44</v>
      </c>
      <c r="F87" s="8">
        <v>-111750.42</v>
      </c>
    </row>
    <row r="88" spans="1:6" x14ac:dyDescent="0.25">
      <c r="A88" t="s">
        <v>1592</v>
      </c>
      <c r="B88">
        <v>2</v>
      </c>
      <c r="C88" s="8">
        <v>-1095656.3600000001</v>
      </c>
      <c r="D88" s="8">
        <v>-518270.99</v>
      </c>
      <c r="E88" s="8">
        <v>-338934.09</v>
      </c>
      <c r="F88" s="8">
        <v>-238451.28</v>
      </c>
    </row>
    <row r="89" spans="1:6" x14ac:dyDescent="0.25">
      <c r="A89" t="s">
        <v>1243</v>
      </c>
      <c r="B89">
        <v>3</v>
      </c>
      <c r="C89" s="8">
        <v>325724.27</v>
      </c>
      <c r="D89" s="8">
        <v>11751.47</v>
      </c>
      <c r="E89" s="8">
        <v>307779.26</v>
      </c>
      <c r="F89" s="8">
        <v>6193.54</v>
      </c>
    </row>
    <row r="90" spans="1:6" x14ac:dyDescent="0.25">
      <c r="A90" t="s">
        <v>1244</v>
      </c>
      <c r="B90">
        <v>2</v>
      </c>
      <c r="C90" s="8">
        <v>-68139.53</v>
      </c>
      <c r="D90" s="8">
        <v>-92624.27</v>
      </c>
      <c r="E90" s="8">
        <v>25924.85</v>
      </c>
      <c r="F90" s="8">
        <v>-1440.11</v>
      </c>
    </row>
    <row r="91" spans="1:6" x14ac:dyDescent="0.25">
      <c r="A91" t="s">
        <v>1245</v>
      </c>
      <c r="B91">
        <v>2</v>
      </c>
      <c r="C91" s="8">
        <v>-35846.07</v>
      </c>
      <c r="D91" s="8">
        <v>-45631.17</v>
      </c>
      <c r="E91" s="8">
        <v>49386.93</v>
      </c>
      <c r="F91" s="8">
        <v>-39601.83</v>
      </c>
    </row>
    <row r="92" spans="1:6" x14ac:dyDescent="0.25">
      <c r="A92" t="s">
        <v>1246</v>
      </c>
      <c r="B92">
        <v>6</v>
      </c>
      <c r="C92" s="8">
        <v>3477889.72</v>
      </c>
      <c r="D92" s="8">
        <v>507378.12</v>
      </c>
      <c r="E92" s="8">
        <v>3363812.64</v>
      </c>
      <c r="F92" s="8">
        <v>-393301.04</v>
      </c>
    </row>
    <row r="93" spans="1:6" x14ac:dyDescent="0.25">
      <c r="A93" t="s">
        <v>1593</v>
      </c>
      <c r="B93">
        <v>2</v>
      </c>
      <c r="C93" s="8">
        <v>791562.6</v>
      </c>
      <c r="D93" s="8">
        <v>15887.39</v>
      </c>
      <c r="E93" s="8">
        <v>775675.21</v>
      </c>
      <c r="F93" s="8">
        <v>0</v>
      </c>
    </row>
    <row r="94" spans="1:6" x14ac:dyDescent="0.25">
      <c r="A94" t="s">
        <v>1247</v>
      </c>
      <c r="B94">
        <v>25</v>
      </c>
      <c r="C94" s="8">
        <v>101962620.93000001</v>
      </c>
      <c r="D94" s="8">
        <v>8474401.25</v>
      </c>
      <c r="E94" s="8">
        <v>89934955.280000001</v>
      </c>
      <c r="F94" s="8">
        <v>3553264.4</v>
      </c>
    </row>
    <row r="95" spans="1:6" x14ac:dyDescent="0.25">
      <c r="A95" t="s">
        <v>1594</v>
      </c>
      <c r="B95">
        <v>35</v>
      </c>
      <c r="C95" s="8">
        <v>453228969.51999998</v>
      </c>
      <c r="D95" s="8">
        <v>162165842.16999999</v>
      </c>
      <c r="E95" s="8">
        <v>262388420.56</v>
      </c>
      <c r="F95" s="8">
        <v>28674706.789999999</v>
      </c>
    </row>
    <row r="96" spans="1:6" x14ac:dyDescent="0.25">
      <c r="A96" t="s">
        <v>1248</v>
      </c>
      <c r="B96">
        <v>4</v>
      </c>
      <c r="C96" s="8">
        <v>5904865.79</v>
      </c>
      <c r="D96" s="8">
        <v>1444847.03</v>
      </c>
      <c r="E96" s="8">
        <v>4569673.3899999997</v>
      </c>
      <c r="F96" s="8">
        <v>-109654.63</v>
      </c>
    </row>
    <row r="97" spans="1:6" x14ac:dyDescent="0.25">
      <c r="A97" t="s">
        <v>1249</v>
      </c>
      <c r="B97">
        <v>143</v>
      </c>
      <c r="C97" s="8">
        <v>1069626775.51</v>
      </c>
      <c r="D97" s="8">
        <v>150692449.00999999</v>
      </c>
      <c r="E97" s="8">
        <v>903486929.63</v>
      </c>
      <c r="F97" s="8">
        <v>15447396.869999999</v>
      </c>
    </row>
    <row r="98" spans="1:6" x14ac:dyDescent="0.25">
      <c r="A98" t="s">
        <v>1250</v>
      </c>
      <c r="B98">
        <v>11</v>
      </c>
      <c r="C98" s="8">
        <v>3332605.75</v>
      </c>
      <c r="D98" s="8">
        <v>-2032585.27</v>
      </c>
      <c r="E98" s="8">
        <v>6100372.2400000002</v>
      </c>
      <c r="F98" s="8">
        <v>-735181.22</v>
      </c>
    </row>
    <row r="99" spans="1:6" x14ac:dyDescent="0.25">
      <c r="A99" t="s">
        <v>1595</v>
      </c>
      <c r="B99">
        <v>2</v>
      </c>
      <c r="C99" s="8">
        <v>536651.16</v>
      </c>
      <c r="D99" s="8">
        <v>252732.9</v>
      </c>
      <c r="E99" s="8">
        <v>386918.58</v>
      </c>
      <c r="F99" s="8">
        <v>-103000.32000000001</v>
      </c>
    </row>
    <row r="100" spans="1:6" x14ac:dyDescent="0.25">
      <c r="A100" t="s">
        <v>1251</v>
      </c>
      <c r="B100">
        <v>4</v>
      </c>
      <c r="C100" s="8">
        <v>201885.85</v>
      </c>
      <c r="D100" s="8">
        <v>-211121.71</v>
      </c>
      <c r="E100" s="8">
        <v>905273.87</v>
      </c>
      <c r="F100" s="8">
        <v>-492266.31</v>
      </c>
    </row>
    <row r="101" spans="1:6" x14ac:dyDescent="0.25">
      <c r="A101" t="s">
        <v>1252</v>
      </c>
      <c r="B101">
        <v>5</v>
      </c>
      <c r="C101" s="8">
        <v>427836.43</v>
      </c>
      <c r="D101" s="8">
        <v>-84509.61</v>
      </c>
      <c r="E101" s="8">
        <v>574126.55000000005</v>
      </c>
      <c r="F101" s="8">
        <v>-61780.51</v>
      </c>
    </row>
    <row r="102" spans="1:6" x14ac:dyDescent="0.25">
      <c r="A102" t="s">
        <v>1253</v>
      </c>
      <c r="B102">
        <v>2</v>
      </c>
      <c r="C102" s="8">
        <v>-312559.32</v>
      </c>
      <c r="D102" s="8">
        <v>17868.93</v>
      </c>
      <c r="E102" s="8">
        <v>-66047.009999999995</v>
      </c>
      <c r="F102" s="8">
        <v>-264381.24</v>
      </c>
    </row>
    <row r="103" spans="1:6" x14ac:dyDescent="0.25">
      <c r="A103" t="s">
        <v>1254</v>
      </c>
      <c r="B103">
        <v>16</v>
      </c>
      <c r="C103" s="8">
        <v>6634875.4800000004</v>
      </c>
      <c r="D103" s="8">
        <v>1687587.91</v>
      </c>
      <c r="E103" s="8">
        <v>3565955.47</v>
      </c>
      <c r="F103" s="8">
        <v>1381332.1</v>
      </c>
    </row>
    <row r="104" spans="1:6" x14ac:dyDescent="0.25">
      <c r="A104" t="s">
        <v>1255</v>
      </c>
      <c r="B104">
        <v>2</v>
      </c>
      <c r="C104" s="8">
        <v>-51227.79</v>
      </c>
      <c r="D104" s="8">
        <v>-65259.45</v>
      </c>
      <c r="E104" s="8">
        <v>22536.85</v>
      </c>
      <c r="F104" s="8">
        <v>-8505.19</v>
      </c>
    </row>
    <row r="105" spans="1:6" x14ac:dyDescent="0.25">
      <c r="A105" t="s">
        <v>1256</v>
      </c>
      <c r="B105">
        <v>2</v>
      </c>
      <c r="C105" s="8">
        <v>-49840.44</v>
      </c>
      <c r="D105" s="8">
        <v>-34561.72</v>
      </c>
      <c r="E105" s="8">
        <v>9165.67</v>
      </c>
      <c r="F105" s="8">
        <v>-24444.39</v>
      </c>
    </row>
    <row r="106" spans="1:6" x14ac:dyDescent="0.25">
      <c r="A106" t="s">
        <v>1596</v>
      </c>
      <c r="B106">
        <v>10</v>
      </c>
      <c r="C106" s="8">
        <v>32002604.23</v>
      </c>
      <c r="D106" s="8">
        <v>3760351.18</v>
      </c>
      <c r="E106" s="8">
        <v>28030289.02</v>
      </c>
      <c r="F106" s="8">
        <v>211964.03</v>
      </c>
    </row>
    <row r="107" spans="1:6" x14ac:dyDescent="0.25">
      <c r="A107" t="s">
        <v>1257</v>
      </c>
      <c r="B107">
        <v>25</v>
      </c>
      <c r="C107" s="8">
        <v>14355248.23</v>
      </c>
      <c r="D107" s="8">
        <v>3603665.99</v>
      </c>
      <c r="E107" s="8">
        <v>10466247.779999999</v>
      </c>
      <c r="F107" s="8">
        <v>285334.46000000002</v>
      </c>
    </row>
    <row r="108" spans="1:6" x14ac:dyDescent="0.25">
      <c r="A108" t="s">
        <v>1258</v>
      </c>
      <c r="B108">
        <v>1</v>
      </c>
      <c r="C108" s="8">
        <v>866357.33</v>
      </c>
      <c r="D108" s="8">
        <v>83731.87</v>
      </c>
      <c r="E108" s="8">
        <v>721198.42</v>
      </c>
      <c r="F108" s="8">
        <v>61427.040000000001</v>
      </c>
    </row>
    <row r="109" spans="1:6" x14ac:dyDescent="0.25">
      <c r="A109" t="s">
        <v>1597</v>
      </c>
      <c r="B109">
        <v>30</v>
      </c>
      <c r="C109" s="8">
        <v>38564756.619999997</v>
      </c>
      <c r="D109" s="8">
        <v>-624282.91</v>
      </c>
      <c r="E109" s="8">
        <v>36514970.109999999</v>
      </c>
      <c r="F109" s="8">
        <v>2674069.42</v>
      </c>
    </row>
    <row r="110" spans="1:6" x14ac:dyDescent="0.25">
      <c r="A110" t="s">
        <v>1259</v>
      </c>
      <c r="B110">
        <v>6</v>
      </c>
      <c r="C110" s="8">
        <v>5168697.63</v>
      </c>
      <c r="D110" s="8">
        <v>-289362.11</v>
      </c>
      <c r="E110" s="8">
        <v>5068762.68</v>
      </c>
      <c r="F110" s="8">
        <v>389297.06</v>
      </c>
    </row>
    <row r="111" spans="1:6" x14ac:dyDescent="0.25">
      <c r="A111" t="s">
        <v>1598</v>
      </c>
      <c r="B111">
        <v>21</v>
      </c>
      <c r="C111" s="8">
        <v>79308314.879999995</v>
      </c>
      <c r="D111" s="8">
        <v>7025474.8899999997</v>
      </c>
      <c r="E111" s="8">
        <v>70647886.849999994</v>
      </c>
      <c r="F111" s="8">
        <v>1634953.14</v>
      </c>
    </row>
    <row r="112" spans="1:6" x14ac:dyDescent="0.25">
      <c r="A112" t="s">
        <v>1260</v>
      </c>
      <c r="B112">
        <v>4</v>
      </c>
      <c r="C112" s="8">
        <v>-228347.58</v>
      </c>
      <c r="D112" s="8">
        <v>-315580.81</v>
      </c>
      <c r="E112" s="8">
        <v>842680.9</v>
      </c>
      <c r="F112" s="8">
        <v>-755447.67</v>
      </c>
    </row>
    <row r="113" spans="1:6" x14ac:dyDescent="0.25">
      <c r="A113" t="s">
        <v>1261</v>
      </c>
      <c r="B113">
        <v>1</v>
      </c>
      <c r="C113" s="8">
        <v>5504757.7699999996</v>
      </c>
      <c r="D113" s="8">
        <v>1572941.28</v>
      </c>
      <c r="E113" s="8">
        <v>4084534.48</v>
      </c>
      <c r="F113" s="8">
        <v>-152717.99</v>
      </c>
    </row>
    <row r="114" spans="1:6" x14ac:dyDescent="0.25">
      <c r="A114" t="s">
        <v>1262</v>
      </c>
      <c r="B114">
        <v>2</v>
      </c>
      <c r="C114" s="8">
        <v>-250250.39</v>
      </c>
      <c r="D114" s="8">
        <v>-100431.15</v>
      </c>
      <c r="E114" s="8">
        <v>-137967.04000000001</v>
      </c>
      <c r="F114" s="8">
        <v>-11852.2</v>
      </c>
    </row>
    <row r="115" spans="1:6" x14ac:dyDescent="0.25">
      <c r="A115" t="s">
        <v>1599</v>
      </c>
      <c r="B115">
        <v>4</v>
      </c>
      <c r="C115" s="8">
        <v>417960.06</v>
      </c>
      <c r="D115" s="8">
        <v>49684.34</v>
      </c>
      <c r="E115" s="8">
        <v>344712.89</v>
      </c>
      <c r="F115" s="8">
        <v>23562.83</v>
      </c>
    </row>
    <row r="116" spans="1:6" x14ac:dyDescent="0.25">
      <c r="A116" t="s">
        <v>1263</v>
      </c>
      <c r="B116">
        <v>6</v>
      </c>
      <c r="C116" s="8">
        <v>9125453.0899999999</v>
      </c>
      <c r="D116" s="8">
        <v>1488018.95</v>
      </c>
      <c r="E116" s="8">
        <v>7664211.1600000001</v>
      </c>
      <c r="F116" s="8">
        <v>-26777.02</v>
      </c>
    </row>
    <row r="117" spans="1:6" x14ac:dyDescent="0.25">
      <c r="A117" t="s">
        <v>1264</v>
      </c>
      <c r="B117">
        <v>13</v>
      </c>
      <c r="C117" s="8">
        <v>7712646.71</v>
      </c>
      <c r="D117" s="8">
        <v>222229.52</v>
      </c>
      <c r="E117" s="8">
        <v>7156412.1399999997</v>
      </c>
      <c r="F117" s="8">
        <v>334005.05</v>
      </c>
    </row>
    <row r="118" spans="1:6" x14ac:dyDescent="0.25">
      <c r="A118" t="s">
        <v>1265</v>
      </c>
      <c r="B118">
        <v>2</v>
      </c>
      <c r="C118" s="8">
        <v>-10404.129999999999</v>
      </c>
      <c r="D118" s="8">
        <v>22948.62</v>
      </c>
      <c r="E118" s="8">
        <v>17992.79</v>
      </c>
      <c r="F118" s="8">
        <v>-51345.54</v>
      </c>
    </row>
    <row r="119" spans="1:6" x14ac:dyDescent="0.25">
      <c r="A119" t="s">
        <v>1266</v>
      </c>
      <c r="B119">
        <v>43</v>
      </c>
      <c r="C119" s="8">
        <v>65681188.469999999</v>
      </c>
      <c r="D119" s="8">
        <v>-8125784.4900000002</v>
      </c>
      <c r="E119" s="8">
        <v>66766037.43</v>
      </c>
      <c r="F119" s="8">
        <v>7040935.5300000003</v>
      </c>
    </row>
    <row r="120" spans="1:6" x14ac:dyDescent="0.25">
      <c r="A120" t="s">
        <v>1600</v>
      </c>
      <c r="B120">
        <v>8</v>
      </c>
      <c r="C120" s="8">
        <v>6302888.7300000004</v>
      </c>
      <c r="D120" s="8">
        <v>592266.43999999994</v>
      </c>
      <c r="E120" s="8">
        <v>5578396.6399999997</v>
      </c>
      <c r="F120" s="8">
        <v>132225.65</v>
      </c>
    </row>
    <row r="121" spans="1:6" x14ac:dyDescent="0.25">
      <c r="A121" t="s">
        <v>1267</v>
      </c>
      <c r="B121">
        <v>53</v>
      </c>
      <c r="C121" s="8">
        <v>33672773.890000001</v>
      </c>
      <c r="D121" s="8">
        <v>-1655008.44</v>
      </c>
      <c r="E121" s="8">
        <v>43229470</v>
      </c>
      <c r="F121" s="8">
        <v>-7901687.6699999999</v>
      </c>
    </row>
    <row r="122" spans="1:6" x14ac:dyDescent="0.25">
      <c r="A122" t="s">
        <v>1601</v>
      </c>
      <c r="B122">
        <v>3</v>
      </c>
      <c r="C122" s="8">
        <v>6042385.6500000004</v>
      </c>
      <c r="D122" s="8">
        <v>1419060.02</v>
      </c>
      <c r="E122" s="8">
        <v>4798782.75</v>
      </c>
      <c r="F122" s="8">
        <v>-175457.12</v>
      </c>
    </row>
    <row r="123" spans="1:6" x14ac:dyDescent="0.25">
      <c r="A123" t="s">
        <v>1268</v>
      </c>
      <c r="B123">
        <v>2</v>
      </c>
      <c r="C123" s="8">
        <v>1431302.55</v>
      </c>
      <c r="D123" s="8">
        <v>-1185594.75</v>
      </c>
      <c r="E123" s="8">
        <v>2403694.83</v>
      </c>
      <c r="F123" s="8">
        <v>213202.47</v>
      </c>
    </row>
    <row r="124" spans="1:6" x14ac:dyDescent="0.25">
      <c r="A124" t="s">
        <v>1269</v>
      </c>
      <c r="B124">
        <v>17</v>
      </c>
      <c r="C124" s="8">
        <v>11297336.34</v>
      </c>
      <c r="D124" s="8">
        <v>2119653.9500000002</v>
      </c>
      <c r="E124" s="8">
        <v>7718857.5899999999</v>
      </c>
      <c r="F124" s="8">
        <v>1458824.8</v>
      </c>
    </row>
    <row r="125" spans="1:6" x14ac:dyDescent="0.25">
      <c r="A125" t="s">
        <v>1270</v>
      </c>
      <c r="B125">
        <v>5</v>
      </c>
      <c r="C125" s="8">
        <v>16704136.33</v>
      </c>
      <c r="D125" s="8">
        <v>1055395.81</v>
      </c>
      <c r="E125" s="8">
        <v>15755834.710000001</v>
      </c>
      <c r="F125" s="8">
        <v>-107094.19</v>
      </c>
    </row>
    <row r="126" spans="1:6" x14ac:dyDescent="0.25">
      <c r="A126" t="s">
        <v>1271</v>
      </c>
      <c r="B126">
        <v>33</v>
      </c>
      <c r="C126" s="8">
        <v>19905822.710000001</v>
      </c>
      <c r="D126" s="8">
        <v>6909763.8600000003</v>
      </c>
      <c r="E126" s="8">
        <v>12965253.51</v>
      </c>
      <c r="F126" s="8">
        <v>30805.34</v>
      </c>
    </row>
    <row r="127" spans="1:6" x14ac:dyDescent="0.25">
      <c r="A127" t="s">
        <v>1272</v>
      </c>
      <c r="B127">
        <v>12</v>
      </c>
      <c r="C127" s="8">
        <v>12903953.98</v>
      </c>
      <c r="D127" s="8">
        <v>989241.96</v>
      </c>
      <c r="E127" s="8">
        <v>12223720.57</v>
      </c>
      <c r="F127" s="8">
        <v>-309008.55</v>
      </c>
    </row>
    <row r="128" spans="1:6" x14ac:dyDescent="0.25">
      <c r="A128" t="s">
        <v>1273</v>
      </c>
      <c r="B128">
        <v>8</v>
      </c>
      <c r="C128" s="8">
        <v>9571262.6099999994</v>
      </c>
      <c r="D128" s="8">
        <v>1259071.93</v>
      </c>
      <c r="E128" s="8">
        <v>7491889.9100000001</v>
      </c>
      <c r="F128" s="8">
        <v>820300.77</v>
      </c>
    </row>
    <row r="129" spans="1:6" x14ac:dyDescent="0.25">
      <c r="A129" t="s">
        <v>1274</v>
      </c>
      <c r="B129">
        <v>10</v>
      </c>
      <c r="C129" s="8">
        <v>1352355.9</v>
      </c>
      <c r="D129" s="8">
        <v>564137.48</v>
      </c>
      <c r="E129" s="8">
        <v>1341453.83</v>
      </c>
      <c r="F129" s="8">
        <v>-553235.41</v>
      </c>
    </row>
    <row r="130" spans="1:6" x14ac:dyDescent="0.25">
      <c r="A130" t="s">
        <v>1275</v>
      </c>
      <c r="B130">
        <v>7</v>
      </c>
      <c r="C130" s="8">
        <v>-6911450.4900000002</v>
      </c>
      <c r="D130" s="8">
        <v>-4974725.04</v>
      </c>
      <c r="E130" s="8">
        <v>1662074.13</v>
      </c>
      <c r="F130" s="8">
        <v>-3598799.58</v>
      </c>
    </row>
    <row r="131" spans="1:6" x14ac:dyDescent="0.25">
      <c r="A131" t="s">
        <v>1276</v>
      </c>
      <c r="B131">
        <v>6</v>
      </c>
      <c r="C131" s="8">
        <v>44804081.710000001</v>
      </c>
      <c r="D131" s="8">
        <v>17152107.899999999</v>
      </c>
      <c r="E131" s="8">
        <v>27687535.309999999</v>
      </c>
      <c r="F131" s="8">
        <v>-35561.5</v>
      </c>
    </row>
    <row r="132" spans="1:6" x14ac:dyDescent="0.25">
      <c r="A132" t="s">
        <v>1277</v>
      </c>
      <c r="B132">
        <v>3</v>
      </c>
      <c r="C132" s="8">
        <v>369684.52</v>
      </c>
      <c r="D132" s="8">
        <v>41202.57</v>
      </c>
      <c r="E132" s="8">
        <v>328481.95</v>
      </c>
      <c r="F132" s="8">
        <v>0</v>
      </c>
    </row>
    <row r="133" spans="1:6" x14ac:dyDescent="0.25">
      <c r="A133" t="s">
        <v>1278</v>
      </c>
      <c r="B133">
        <v>11</v>
      </c>
      <c r="C133" s="8">
        <v>7586670.5</v>
      </c>
      <c r="D133" s="8">
        <v>803422.65</v>
      </c>
      <c r="E133" s="8">
        <v>6851461.8200000003</v>
      </c>
      <c r="F133" s="8">
        <v>-68213.97</v>
      </c>
    </row>
    <row r="134" spans="1:6" x14ac:dyDescent="0.25">
      <c r="A134" t="s">
        <v>1602</v>
      </c>
      <c r="B134">
        <v>35</v>
      </c>
      <c r="C134" s="8">
        <v>73409533.829999998</v>
      </c>
      <c r="D134" s="8">
        <v>6009875.2599999998</v>
      </c>
      <c r="E134" s="8">
        <v>69575986.390000001</v>
      </c>
      <c r="F134" s="8">
        <v>-2176327.8199999998</v>
      </c>
    </row>
    <row r="135" spans="1:6" x14ac:dyDescent="0.25">
      <c r="A135" t="s">
        <v>1279</v>
      </c>
      <c r="B135">
        <v>3</v>
      </c>
      <c r="C135" s="8">
        <v>79472.759999999995</v>
      </c>
      <c r="D135" s="8">
        <v>-184868.82</v>
      </c>
      <c r="E135" s="8">
        <v>754342.96</v>
      </c>
      <c r="F135" s="8">
        <v>-490001.38</v>
      </c>
    </row>
    <row r="136" spans="1:6" x14ac:dyDescent="0.25">
      <c r="A136" t="s">
        <v>1280</v>
      </c>
      <c r="B136">
        <v>2</v>
      </c>
      <c r="C136" s="8">
        <v>204301.83</v>
      </c>
      <c r="D136" s="8">
        <v>128860.88</v>
      </c>
      <c r="E136" s="8">
        <v>76430.880000000005</v>
      </c>
      <c r="F136" s="8">
        <v>-989.93</v>
      </c>
    </row>
    <row r="137" spans="1:6" x14ac:dyDescent="0.25">
      <c r="A137" t="s">
        <v>1281</v>
      </c>
      <c r="B137">
        <v>9</v>
      </c>
      <c r="C137" s="8">
        <v>25062644.57</v>
      </c>
      <c r="D137" s="8">
        <v>2273385.6</v>
      </c>
      <c r="E137" s="8">
        <v>27048156.48</v>
      </c>
      <c r="F137" s="8">
        <v>-4258897.51</v>
      </c>
    </row>
    <row r="138" spans="1:6" x14ac:dyDescent="0.25">
      <c r="A138" t="s">
        <v>1282</v>
      </c>
      <c r="B138">
        <v>667</v>
      </c>
      <c r="C138" s="8">
        <v>1710372848.1900001</v>
      </c>
      <c r="D138" s="8">
        <v>378520861.77999997</v>
      </c>
      <c r="E138" s="8">
        <v>1254499987.9100001</v>
      </c>
      <c r="F138" s="8">
        <v>77351998.5</v>
      </c>
    </row>
    <row r="139" spans="1:6" x14ac:dyDescent="0.25">
      <c r="A139" t="s">
        <v>1640</v>
      </c>
      <c r="B139">
        <v>4</v>
      </c>
      <c r="C139" s="8">
        <v>20164580.530000001</v>
      </c>
      <c r="D139" s="8">
        <v>0</v>
      </c>
      <c r="E139" s="8">
        <v>0</v>
      </c>
      <c r="F139" s="8">
        <v>20164580.529999997</v>
      </c>
    </row>
    <row r="140" spans="1:6" x14ac:dyDescent="0.25">
      <c r="A140" t="s">
        <v>1603</v>
      </c>
      <c r="B140">
        <v>1</v>
      </c>
      <c r="C140" s="8">
        <v>2541.8200000000002</v>
      </c>
      <c r="D140" s="8">
        <v>-3844.73</v>
      </c>
      <c r="E140" s="8">
        <v>6709.26</v>
      </c>
      <c r="F140" s="8">
        <v>-322.70999999999998</v>
      </c>
    </row>
    <row r="141" spans="1:6" x14ac:dyDescent="0.25">
      <c r="A141" t="s">
        <v>1283</v>
      </c>
      <c r="B141">
        <v>1</v>
      </c>
      <c r="C141" s="8">
        <v>1645480.67</v>
      </c>
      <c r="D141" s="8">
        <v>-762108.15</v>
      </c>
      <c r="E141" s="8">
        <v>3039421.06</v>
      </c>
      <c r="F141" s="8">
        <v>-631832.24</v>
      </c>
    </row>
    <row r="142" spans="1:6" x14ac:dyDescent="0.25">
      <c r="A142" t="s">
        <v>1284</v>
      </c>
      <c r="B142">
        <v>1</v>
      </c>
      <c r="C142" s="8">
        <v>5614801.6299999999</v>
      </c>
      <c r="D142" s="8">
        <v>632151.35</v>
      </c>
      <c r="E142" s="8">
        <v>4982650.28</v>
      </c>
      <c r="F142" s="8">
        <v>0</v>
      </c>
    </row>
    <row r="143" spans="1:6" x14ac:dyDescent="0.25">
      <c r="A143" t="s">
        <v>1285</v>
      </c>
      <c r="B143">
        <v>16</v>
      </c>
      <c r="C143" s="8">
        <v>3061889.26</v>
      </c>
      <c r="D143" s="8">
        <v>689569.52</v>
      </c>
      <c r="E143" s="8">
        <v>55840.44</v>
      </c>
      <c r="F143" s="8">
        <v>2316479.2999999998</v>
      </c>
    </row>
    <row r="144" spans="1:6" x14ac:dyDescent="0.25">
      <c r="A144" t="s">
        <v>1286</v>
      </c>
      <c r="B144">
        <v>1</v>
      </c>
      <c r="C144" s="8">
        <v>914044.45</v>
      </c>
      <c r="D144" s="8">
        <v>428237.09</v>
      </c>
      <c r="E144" s="8">
        <v>945680.33</v>
      </c>
      <c r="F144" s="8">
        <v>-459872.97</v>
      </c>
    </row>
    <row r="145" spans="1:6" x14ac:dyDescent="0.25">
      <c r="A145" t="s">
        <v>1287</v>
      </c>
      <c r="B145">
        <v>2</v>
      </c>
      <c r="C145" s="8">
        <v>10824358.91</v>
      </c>
      <c r="D145" s="8">
        <v>483809.96</v>
      </c>
      <c r="E145" s="8">
        <v>10310381.48</v>
      </c>
      <c r="F145" s="8">
        <v>30167.47</v>
      </c>
    </row>
    <row r="146" spans="1:6" x14ac:dyDescent="0.25">
      <c r="A146" t="s">
        <v>1288</v>
      </c>
      <c r="B146">
        <v>4</v>
      </c>
      <c r="C146" s="8">
        <v>301930.3</v>
      </c>
      <c r="D146" s="8">
        <v>103461.29</v>
      </c>
      <c r="E146" s="8">
        <v>184801.53</v>
      </c>
      <c r="F146" s="8">
        <v>13667.48</v>
      </c>
    </row>
    <row r="147" spans="1:6" x14ac:dyDescent="0.25">
      <c r="A147" t="s">
        <v>1289</v>
      </c>
      <c r="B147">
        <v>5</v>
      </c>
      <c r="C147" s="8">
        <v>13198.41</v>
      </c>
      <c r="D147" s="8">
        <v>72193.3</v>
      </c>
      <c r="E147" s="8">
        <v>28004.7</v>
      </c>
      <c r="F147" s="8">
        <v>-86999.59</v>
      </c>
    </row>
    <row r="148" spans="1:6" x14ac:dyDescent="0.25">
      <c r="A148" t="s">
        <v>1604</v>
      </c>
      <c r="B148">
        <v>17</v>
      </c>
      <c r="C148" s="8">
        <v>9409882.6199999992</v>
      </c>
      <c r="D148" s="8">
        <v>46143.14</v>
      </c>
      <c r="E148" s="8">
        <v>18034019.260000002</v>
      </c>
      <c r="F148" s="8">
        <v>-8670279.7799999993</v>
      </c>
    </row>
    <row r="149" spans="1:6" x14ac:dyDescent="0.25">
      <c r="A149" t="s">
        <v>1290</v>
      </c>
      <c r="B149">
        <v>2</v>
      </c>
      <c r="C149" s="8">
        <v>2877569.91</v>
      </c>
      <c r="D149" s="8">
        <v>-713864.76</v>
      </c>
      <c r="E149" s="8">
        <v>3591434.67</v>
      </c>
      <c r="F149" s="8">
        <v>0</v>
      </c>
    </row>
    <row r="150" spans="1:6" x14ac:dyDescent="0.25">
      <c r="A150" t="s">
        <v>1291</v>
      </c>
      <c r="B150">
        <v>9</v>
      </c>
      <c r="C150" s="8">
        <v>17494475.18</v>
      </c>
      <c r="D150" s="8">
        <v>2596923.5</v>
      </c>
      <c r="E150" s="8">
        <v>14882227.93</v>
      </c>
      <c r="F150" s="8">
        <v>15323.75</v>
      </c>
    </row>
    <row r="151" spans="1:6" x14ac:dyDescent="0.25">
      <c r="A151" t="s">
        <v>1292</v>
      </c>
      <c r="B151">
        <v>2</v>
      </c>
      <c r="C151" s="8">
        <v>4752856.62</v>
      </c>
      <c r="D151" s="8">
        <v>704983.19</v>
      </c>
      <c r="E151" s="8">
        <v>4016608.4</v>
      </c>
      <c r="F151" s="8">
        <v>31265.03</v>
      </c>
    </row>
    <row r="152" spans="1:6" x14ac:dyDescent="0.25">
      <c r="A152" t="s">
        <v>1605</v>
      </c>
      <c r="B152">
        <v>28</v>
      </c>
      <c r="C152" s="8">
        <v>25751243.030000001</v>
      </c>
      <c r="D152" s="8">
        <v>298.07</v>
      </c>
      <c r="E152" s="8">
        <v>32585498.460000001</v>
      </c>
      <c r="F152" s="8">
        <v>-6834553.5</v>
      </c>
    </row>
    <row r="153" spans="1:6" x14ac:dyDescent="0.25">
      <c r="A153" t="s">
        <v>1293</v>
      </c>
      <c r="B153">
        <v>2</v>
      </c>
      <c r="C153" s="8">
        <v>27791.21</v>
      </c>
      <c r="D153" s="8">
        <v>-11505.62</v>
      </c>
      <c r="E153" s="8">
        <v>52312.29</v>
      </c>
      <c r="F153" s="8">
        <v>-13015.46</v>
      </c>
    </row>
    <row r="154" spans="1:6" x14ac:dyDescent="0.25">
      <c r="A154" t="s">
        <v>1294</v>
      </c>
      <c r="B154">
        <v>4</v>
      </c>
      <c r="C154" s="8">
        <v>2463400.08</v>
      </c>
      <c r="D154" s="8">
        <v>246007.03</v>
      </c>
      <c r="E154" s="8">
        <v>2211948.9900000002</v>
      </c>
      <c r="F154" s="8">
        <v>5444.06</v>
      </c>
    </row>
    <row r="155" spans="1:6" x14ac:dyDescent="0.25">
      <c r="A155" t="s">
        <v>1295</v>
      </c>
      <c r="B155">
        <v>4</v>
      </c>
      <c r="C155" s="8">
        <v>62031.4</v>
      </c>
      <c r="D155" s="8">
        <v>126752.45</v>
      </c>
      <c r="E155" s="8">
        <v>814883.98</v>
      </c>
      <c r="F155" s="8">
        <v>-879605.03</v>
      </c>
    </row>
    <row r="156" spans="1:6" x14ac:dyDescent="0.25">
      <c r="A156" t="s">
        <v>1296</v>
      </c>
      <c r="B156">
        <v>1</v>
      </c>
      <c r="C156" s="8">
        <v>-103240.72</v>
      </c>
      <c r="D156" s="8">
        <v>-43568.78</v>
      </c>
      <c r="E156" s="8">
        <v>55758.12</v>
      </c>
      <c r="F156" s="8">
        <v>-115430.06</v>
      </c>
    </row>
    <row r="157" spans="1:6" x14ac:dyDescent="0.25">
      <c r="A157" t="s">
        <v>1297</v>
      </c>
      <c r="B157">
        <v>73</v>
      </c>
      <c r="C157" s="8">
        <v>124140484.70999999</v>
      </c>
      <c r="D157" s="8">
        <v>-7541711.3899999997</v>
      </c>
      <c r="E157" s="8">
        <v>135928947.03</v>
      </c>
      <c r="F157" s="8">
        <v>-4246750.93</v>
      </c>
    </row>
    <row r="158" spans="1:6" x14ac:dyDescent="0.25">
      <c r="A158" t="s">
        <v>1298</v>
      </c>
      <c r="B158">
        <v>8</v>
      </c>
      <c r="C158" s="8">
        <v>1778763.64</v>
      </c>
      <c r="D158" s="8">
        <v>542613.81000000006</v>
      </c>
      <c r="E158" s="8">
        <v>1236149.83</v>
      </c>
      <c r="F158" s="8">
        <v>0</v>
      </c>
    </row>
    <row r="159" spans="1:6" x14ac:dyDescent="0.25">
      <c r="A159" t="s">
        <v>1606</v>
      </c>
      <c r="B159">
        <v>4</v>
      </c>
      <c r="C159" s="8">
        <v>1017126.14</v>
      </c>
      <c r="D159" s="8">
        <v>340052.03</v>
      </c>
      <c r="E159" s="8">
        <v>933449.83</v>
      </c>
      <c r="F159" s="8">
        <v>-256375.72</v>
      </c>
    </row>
    <row r="160" spans="1:6" x14ac:dyDescent="0.25">
      <c r="A160" t="s">
        <v>1607</v>
      </c>
      <c r="B160">
        <v>2</v>
      </c>
      <c r="C160" s="8">
        <v>-33325.040000000001</v>
      </c>
      <c r="D160" s="8">
        <v>-2865.19</v>
      </c>
      <c r="E160" s="8">
        <v>-15731.1</v>
      </c>
      <c r="F160" s="8">
        <v>-14728.75</v>
      </c>
    </row>
    <row r="161" spans="1:6" x14ac:dyDescent="0.25">
      <c r="A161" t="s">
        <v>1299</v>
      </c>
      <c r="B161">
        <v>2</v>
      </c>
      <c r="C161" s="8">
        <v>732383.22</v>
      </c>
      <c r="D161" s="8">
        <v>-9627.24</v>
      </c>
      <c r="E161" s="8">
        <v>717119.96</v>
      </c>
      <c r="F161" s="8">
        <v>24890.5</v>
      </c>
    </row>
    <row r="162" spans="1:6" x14ac:dyDescent="0.25">
      <c r="A162" t="s">
        <v>1300</v>
      </c>
      <c r="B162">
        <v>1</v>
      </c>
      <c r="C162" s="8">
        <v>39041.57</v>
      </c>
      <c r="D162" s="8">
        <v>-5135.03</v>
      </c>
      <c r="E162" s="8">
        <v>77496</v>
      </c>
      <c r="F162" s="8">
        <v>-33319.4</v>
      </c>
    </row>
    <row r="163" spans="1:6" x14ac:dyDescent="0.25">
      <c r="A163" t="s">
        <v>1301</v>
      </c>
      <c r="B163">
        <v>25</v>
      </c>
      <c r="C163" s="8">
        <v>27802402.379999999</v>
      </c>
      <c r="D163" s="8">
        <v>2499460</v>
      </c>
      <c r="E163" s="8">
        <v>25322161.739999998</v>
      </c>
      <c r="F163" s="8">
        <v>-19219.36</v>
      </c>
    </row>
    <row r="164" spans="1:6" x14ac:dyDescent="0.25">
      <c r="A164" t="s">
        <v>1608</v>
      </c>
      <c r="B164">
        <v>1</v>
      </c>
      <c r="C164" s="8">
        <v>380951.73</v>
      </c>
      <c r="D164" s="8">
        <v>-93893.2</v>
      </c>
      <c r="E164" s="8">
        <v>474844.93</v>
      </c>
      <c r="F164" s="8">
        <v>0</v>
      </c>
    </row>
    <row r="165" spans="1:6" x14ac:dyDescent="0.25">
      <c r="A165" t="s">
        <v>1302</v>
      </c>
      <c r="B165">
        <v>2</v>
      </c>
      <c r="C165" s="8">
        <v>300310.08</v>
      </c>
      <c r="D165" s="8">
        <v>163052.29</v>
      </c>
      <c r="E165" s="8">
        <v>137205.06</v>
      </c>
      <c r="F165" s="8">
        <v>52.73</v>
      </c>
    </row>
    <row r="166" spans="1:6" x14ac:dyDescent="0.25">
      <c r="A166" t="s">
        <v>1303</v>
      </c>
      <c r="B166">
        <v>2</v>
      </c>
      <c r="C166" s="8">
        <v>2970358.89</v>
      </c>
      <c r="D166" s="8">
        <v>-1057653.19</v>
      </c>
      <c r="E166" s="8">
        <v>4909604.92</v>
      </c>
      <c r="F166" s="8">
        <v>-881592.84</v>
      </c>
    </row>
    <row r="167" spans="1:6" x14ac:dyDescent="0.25">
      <c r="A167" t="s">
        <v>1304</v>
      </c>
      <c r="B167">
        <v>2</v>
      </c>
      <c r="C167" s="8">
        <v>66300.53</v>
      </c>
      <c r="D167" s="8">
        <v>-63500.160000000003</v>
      </c>
      <c r="E167" s="8">
        <v>136422.75</v>
      </c>
      <c r="F167" s="8">
        <v>-6622.06</v>
      </c>
    </row>
    <row r="168" spans="1:6" x14ac:dyDescent="0.25">
      <c r="A168" t="s">
        <v>1305</v>
      </c>
      <c r="B168">
        <v>1</v>
      </c>
      <c r="C168" s="8">
        <v>-136843.24</v>
      </c>
      <c r="D168" s="8">
        <v>-52177.54</v>
      </c>
      <c r="E168" s="8">
        <v>-52015.99</v>
      </c>
      <c r="F168" s="8">
        <v>-32649.71</v>
      </c>
    </row>
    <row r="169" spans="1:6" x14ac:dyDescent="0.25">
      <c r="A169" t="s">
        <v>1306</v>
      </c>
      <c r="B169">
        <v>2</v>
      </c>
      <c r="C169" s="8">
        <v>-113726.62</v>
      </c>
      <c r="D169" s="8">
        <v>-68392.94</v>
      </c>
      <c r="E169" s="8">
        <v>-12046.37</v>
      </c>
      <c r="F169" s="8">
        <v>-33287.31</v>
      </c>
    </row>
    <row r="170" spans="1:6" x14ac:dyDescent="0.25">
      <c r="A170" t="s">
        <v>1307</v>
      </c>
      <c r="B170">
        <v>3</v>
      </c>
      <c r="C170" s="8">
        <v>-271890.67</v>
      </c>
      <c r="D170" s="8">
        <v>-165362.65</v>
      </c>
      <c r="E170" s="8">
        <v>-50388.89</v>
      </c>
      <c r="F170" s="8">
        <v>-56139.13</v>
      </c>
    </row>
    <row r="171" spans="1:6" x14ac:dyDescent="0.25">
      <c r="A171" t="s">
        <v>1308</v>
      </c>
      <c r="B171">
        <v>2</v>
      </c>
      <c r="C171" s="8">
        <v>-366107.68</v>
      </c>
      <c r="D171" s="8">
        <v>-125229.32</v>
      </c>
      <c r="E171" s="8">
        <v>-229465.62</v>
      </c>
      <c r="F171" s="8">
        <v>-11412.74</v>
      </c>
    </row>
    <row r="172" spans="1:6" x14ac:dyDescent="0.25">
      <c r="A172" t="s">
        <v>1309</v>
      </c>
      <c r="B172">
        <v>2</v>
      </c>
      <c r="C172" s="8">
        <v>63170.73</v>
      </c>
      <c r="D172" s="8">
        <v>10695.01</v>
      </c>
      <c r="E172" s="8">
        <v>66529.87</v>
      </c>
      <c r="F172" s="8">
        <v>-14054.15</v>
      </c>
    </row>
    <row r="173" spans="1:6" x14ac:dyDescent="0.25">
      <c r="A173" t="s">
        <v>1512</v>
      </c>
      <c r="B173">
        <v>1</v>
      </c>
      <c r="C173" s="8">
        <v>1183286.7</v>
      </c>
      <c r="D173" s="8">
        <v>23127.63</v>
      </c>
      <c r="E173" s="8">
        <v>1160159.07</v>
      </c>
      <c r="F173" s="8">
        <v>0</v>
      </c>
    </row>
    <row r="174" spans="1:6" x14ac:dyDescent="0.25">
      <c r="A174" t="s">
        <v>1310</v>
      </c>
      <c r="B174">
        <v>12</v>
      </c>
      <c r="C174" s="8">
        <v>14567458.02</v>
      </c>
      <c r="D174" s="8">
        <v>1422448.56</v>
      </c>
      <c r="E174" s="8">
        <v>13736681.5</v>
      </c>
      <c r="F174" s="8">
        <v>-591672.04</v>
      </c>
    </row>
    <row r="175" spans="1:6" x14ac:dyDescent="0.25">
      <c r="A175" t="s">
        <v>1609</v>
      </c>
      <c r="B175">
        <v>2</v>
      </c>
      <c r="C175" s="8">
        <v>163194.49</v>
      </c>
      <c r="D175" s="8">
        <v>196719.96</v>
      </c>
      <c r="E175" s="8">
        <v>88986.96</v>
      </c>
      <c r="F175" s="8">
        <v>-122512.43</v>
      </c>
    </row>
    <row r="176" spans="1:6" x14ac:dyDescent="0.25">
      <c r="A176" t="s">
        <v>1610</v>
      </c>
      <c r="B176">
        <v>2</v>
      </c>
      <c r="C176" s="8">
        <v>313506.68</v>
      </c>
      <c r="D176" s="8">
        <v>137154.74</v>
      </c>
      <c r="E176" s="8">
        <v>176923.05</v>
      </c>
      <c r="F176" s="8">
        <v>-571.11</v>
      </c>
    </row>
    <row r="177" spans="1:6" x14ac:dyDescent="0.25">
      <c r="A177" t="s">
        <v>1611</v>
      </c>
      <c r="B177">
        <v>3</v>
      </c>
      <c r="C177" s="8">
        <v>270572.15999999997</v>
      </c>
      <c r="D177" s="8">
        <v>191306.29</v>
      </c>
      <c r="E177" s="8">
        <v>2459564.7799999998</v>
      </c>
      <c r="F177" s="8">
        <v>-2380298.91</v>
      </c>
    </row>
    <row r="178" spans="1:6" x14ac:dyDescent="0.25">
      <c r="A178" t="s">
        <v>1311</v>
      </c>
      <c r="B178">
        <v>7</v>
      </c>
      <c r="C178" s="8">
        <v>-926937.92</v>
      </c>
      <c r="D178" s="8">
        <v>431957.41</v>
      </c>
      <c r="E178" s="8">
        <v>295870.46000000002</v>
      </c>
      <c r="F178" s="8">
        <v>-1654765.79</v>
      </c>
    </row>
    <row r="179" spans="1:6" x14ac:dyDescent="0.25">
      <c r="A179" t="s">
        <v>1312</v>
      </c>
      <c r="B179">
        <v>2</v>
      </c>
      <c r="C179" s="8">
        <v>-470123.13</v>
      </c>
      <c r="D179" s="8">
        <v>-112397.53</v>
      </c>
      <c r="E179" s="8">
        <v>-202059.29</v>
      </c>
      <c r="F179" s="8">
        <v>-155666.31</v>
      </c>
    </row>
    <row r="180" spans="1:6" x14ac:dyDescent="0.25">
      <c r="A180" t="s">
        <v>1313</v>
      </c>
      <c r="B180">
        <v>2</v>
      </c>
      <c r="C180" s="8">
        <v>-69494.81</v>
      </c>
      <c r="D180" s="8">
        <v>-74501.25</v>
      </c>
      <c r="E180" s="8">
        <v>-4167.0600000000004</v>
      </c>
      <c r="F180" s="8">
        <v>9173.5</v>
      </c>
    </row>
    <row r="181" spans="1:6" x14ac:dyDescent="0.25">
      <c r="A181" t="s">
        <v>1314</v>
      </c>
      <c r="B181">
        <v>10</v>
      </c>
      <c r="C181" s="8">
        <v>20029756.800000001</v>
      </c>
      <c r="D181" s="8">
        <v>1554581.13</v>
      </c>
      <c r="E181" s="8">
        <v>16615020.41</v>
      </c>
      <c r="F181" s="8">
        <v>1860155.26</v>
      </c>
    </row>
    <row r="182" spans="1:6" x14ac:dyDescent="0.25">
      <c r="A182" t="s">
        <v>1315</v>
      </c>
      <c r="B182">
        <v>12</v>
      </c>
      <c r="C182" s="8">
        <v>5170154.5199999996</v>
      </c>
      <c r="D182" s="8">
        <v>4316.62</v>
      </c>
      <c r="E182" s="8">
        <v>10442776.58</v>
      </c>
      <c r="F182" s="8">
        <v>-5276938.68</v>
      </c>
    </row>
    <row r="183" spans="1:6" x14ac:dyDescent="0.25">
      <c r="A183" t="s">
        <v>1316</v>
      </c>
      <c r="B183">
        <v>1</v>
      </c>
      <c r="C183" s="8">
        <v>238395.96</v>
      </c>
      <c r="D183" s="8">
        <v>-17850.2</v>
      </c>
      <c r="E183" s="8">
        <v>254836.96</v>
      </c>
      <c r="F183" s="8">
        <v>1409.2</v>
      </c>
    </row>
    <row r="184" spans="1:6" x14ac:dyDescent="0.25">
      <c r="A184" t="s">
        <v>1317</v>
      </c>
      <c r="B184">
        <v>2</v>
      </c>
      <c r="C184" s="8">
        <v>-31663.38</v>
      </c>
      <c r="D184" s="8">
        <v>-21557.51</v>
      </c>
      <c r="E184" s="8">
        <v>9088.64</v>
      </c>
      <c r="F184" s="8">
        <v>-19194.509999999998</v>
      </c>
    </row>
    <row r="185" spans="1:6" x14ac:dyDescent="0.25">
      <c r="A185" t="s">
        <v>1318</v>
      </c>
      <c r="B185">
        <v>3</v>
      </c>
      <c r="C185" s="8">
        <v>-127574.19</v>
      </c>
      <c r="D185" s="8">
        <v>-38308.99</v>
      </c>
      <c r="E185" s="8">
        <v>-9435.2900000000009</v>
      </c>
      <c r="F185" s="8">
        <v>-79829.91</v>
      </c>
    </row>
    <row r="186" spans="1:6" x14ac:dyDescent="0.25">
      <c r="A186" t="s">
        <v>1319</v>
      </c>
      <c r="B186">
        <v>2</v>
      </c>
      <c r="C186" s="8">
        <v>-582163.16</v>
      </c>
      <c r="D186" s="8">
        <v>-149880.67000000001</v>
      </c>
      <c r="E186" s="8">
        <v>-326548.25</v>
      </c>
      <c r="F186" s="8">
        <v>-105734.24</v>
      </c>
    </row>
    <row r="187" spans="1:6" x14ac:dyDescent="0.25">
      <c r="A187" t="s">
        <v>1320</v>
      </c>
      <c r="B187">
        <v>2</v>
      </c>
      <c r="C187" s="8">
        <v>103758.25</v>
      </c>
      <c r="D187" s="8">
        <v>-36157.279999999999</v>
      </c>
      <c r="E187" s="8">
        <v>249202.38</v>
      </c>
      <c r="F187" s="8">
        <v>-109286.85</v>
      </c>
    </row>
    <row r="188" spans="1:6" x14ac:dyDescent="0.25">
      <c r="A188" t="s">
        <v>1612</v>
      </c>
      <c r="B188">
        <v>3</v>
      </c>
      <c r="C188" s="8">
        <v>549461.55000000005</v>
      </c>
      <c r="D188" s="8">
        <v>-35835.019999999997</v>
      </c>
      <c r="E188" s="8">
        <v>615671.11</v>
      </c>
      <c r="F188" s="8">
        <v>-30374.54</v>
      </c>
    </row>
    <row r="189" spans="1:6" x14ac:dyDescent="0.25">
      <c r="A189" t="s">
        <v>1321</v>
      </c>
      <c r="B189">
        <v>2</v>
      </c>
      <c r="C189" s="8">
        <v>-120044.07</v>
      </c>
      <c r="D189" s="8">
        <v>-61659.61</v>
      </c>
      <c r="E189" s="8">
        <v>-42178.41</v>
      </c>
      <c r="F189" s="8">
        <v>-16206.05</v>
      </c>
    </row>
    <row r="190" spans="1:6" x14ac:dyDescent="0.25">
      <c r="A190" t="s">
        <v>1613</v>
      </c>
      <c r="B190">
        <v>4</v>
      </c>
      <c r="C190" s="8">
        <v>3276448.71</v>
      </c>
      <c r="D190" s="8">
        <v>751159.14</v>
      </c>
      <c r="E190" s="8">
        <v>2525289.5699999998</v>
      </c>
      <c r="F190" s="8">
        <v>0</v>
      </c>
    </row>
    <row r="191" spans="1:6" x14ac:dyDescent="0.25">
      <c r="A191" t="s">
        <v>1614</v>
      </c>
      <c r="B191">
        <v>1</v>
      </c>
      <c r="C191" s="8">
        <v>1632697</v>
      </c>
      <c r="D191" s="8">
        <v>217423.73</v>
      </c>
      <c r="E191" s="8">
        <v>1415273.27</v>
      </c>
      <c r="F191" s="8">
        <v>0</v>
      </c>
    </row>
    <row r="192" spans="1:6" x14ac:dyDescent="0.25">
      <c r="A192" t="s">
        <v>1322</v>
      </c>
      <c r="B192">
        <v>17</v>
      </c>
      <c r="C192" s="8">
        <v>4293218.91</v>
      </c>
      <c r="D192" s="8">
        <v>1539353.52</v>
      </c>
      <c r="E192" s="8">
        <v>12290823.48</v>
      </c>
      <c r="F192" s="8">
        <v>-9536958.0899999999</v>
      </c>
    </row>
    <row r="193" spans="1:6" x14ac:dyDescent="0.25">
      <c r="A193" t="s">
        <v>1615</v>
      </c>
      <c r="B193">
        <v>2</v>
      </c>
      <c r="C193" s="8">
        <v>-134392.28</v>
      </c>
      <c r="D193" s="8">
        <v>10250.17</v>
      </c>
      <c r="E193" s="8">
        <v>-142506.71</v>
      </c>
      <c r="F193" s="8">
        <v>-2135.7399999999998</v>
      </c>
    </row>
    <row r="194" spans="1:6" x14ac:dyDescent="0.25">
      <c r="A194" t="s">
        <v>1323</v>
      </c>
      <c r="B194">
        <v>1</v>
      </c>
      <c r="C194" s="8">
        <v>-84814.83</v>
      </c>
      <c r="D194" s="8">
        <v>-47026.7</v>
      </c>
      <c r="E194" s="8">
        <v>-8148.72</v>
      </c>
      <c r="F194" s="8">
        <v>-29639.41</v>
      </c>
    </row>
    <row r="195" spans="1:6" x14ac:dyDescent="0.25">
      <c r="A195" t="s">
        <v>1324</v>
      </c>
      <c r="B195">
        <v>2</v>
      </c>
      <c r="C195" s="8">
        <v>-398940.75</v>
      </c>
      <c r="D195" s="8">
        <v>75845.149999999994</v>
      </c>
      <c r="E195" s="8">
        <v>-50031.94</v>
      </c>
      <c r="F195" s="8">
        <v>-424753.96</v>
      </c>
    </row>
    <row r="196" spans="1:6" x14ac:dyDescent="0.25">
      <c r="A196" t="s">
        <v>1325</v>
      </c>
      <c r="B196">
        <v>1</v>
      </c>
      <c r="C196" s="8">
        <v>3402964.84</v>
      </c>
      <c r="D196" s="8">
        <v>315273.03999999998</v>
      </c>
      <c r="E196" s="8">
        <v>3087691.8</v>
      </c>
      <c r="F196" s="8">
        <v>0</v>
      </c>
    </row>
    <row r="197" spans="1:6" x14ac:dyDescent="0.25">
      <c r="A197" t="s">
        <v>1326</v>
      </c>
      <c r="B197">
        <v>1</v>
      </c>
      <c r="C197" s="8">
        <v>109766.27</v>
      </c>
      <c r="D197" s="8">
        <v>-9340.14</v>
      </c>
      <c r="E197" s="8">
        <v>147790.26999999999</v>
      </c>
      <c r="F197" s="8">
        <v>-28683.86</v>
      </c>
    </row>
    <row r="198" spans="1:6" x14ac:dyDescent="0.25">
      <c r="A198" t="s">
        <v>1327</v>
      </c>
      <c r="B198">
        <v>7</v>
      </c>
      <c r="C198" s="8">
        <v>-59463.54</v>
      </c>
      <c r="D198" s="8">
        <v>70038.87</v>
      </c>
      <c r="E198" s="8">
        <v>-180782.82</v>
      </c>
      <c r="F198" s="8">
        <v>51280.41</v>
      </c>
    </row>
    <row r="199" spans="1:6" x14ac:dyDescent="0.25">
      <c r="A199" t="s">
        <v>1328</v>
      </c>
      <c r="B199">
        <v>4</v>
      </c>
      <c r="C199" s="8">
        <v>12773953.68</v>
      </c>
      <c r="D199" s="8">
        <v>2595000.16</v>
      </c>
      <c r="E199" s="8">
        <v>10575000.720000001</v>
      </c>
      <c r="F199" s="8">
        <v>-396047.2</v>
      </c>
    </row>
    <row r="200" spans="1:6" x14ac:dyDescent="0.25">
      <c r="A200" t="s">
        <v>1329</v>
      </c>
      <c r="B200">
        <v>5</v>
      </c>
      <c r="C200" s="8">
        <v>2803219.27</v>
      </c>
      <c r="D200" s="8">
        <v>169431.86</v>
      </c>
      <c r="E200" s="8">
        <v>2461423.91</v>
      </c>
      <c r="F200" s="8">
        <v>172363.5</v>
      </c>
    </row>
    <row r="201" spans="1:6" x14ac:dyDescent="0.25">
      <c r="A201" t="s">
        <v>1330</v>
      </c>
      <c r="B201">
        <v>2</v>
      </c>
      <c r="C201" s="8">
        <v>131703.24</v>
      </c>
      <c r="D201" s="8">
        <v>23070.59</v>
      </c>
      <c r="E201" s="8">
        <v>113468.35</v>
      </c>
      <c r="F201" s="8">
        <v>-4835.7</v>
      </c>
    </row>
    <row r="202" spans="1:6" x14ac:dyDescent="0.25">
      <c r="A202" t="s">
        <v>1331</v>
      </c>
      <c r="B202">
        <v>2</v>
      </c>
      <c r="C202" s="8">
        <v>-516225.19</v>
      </c>
      <c r="D202" s="8">
        <v>-333720.68</v>
      </c>
      <c r="E202" s="8">
        <v>-116332.22</v>
      </c>
      <c r="F202" s="8">
        <v>-66172.289999999994</v>
      </c>
    </row>
    <row r="203" spans="1:6" x14ac:dyDescent="0.25">
      <c r="A203" t="s">
        <v>1332</v>
      </c>
      <c r="B203">
        <v>2</v>
      </c>
      <c r="C203" s="8">
        <v>4553185.63</v>
      </c>
      <c r="D203" s="8">
        <v>22409.74</v>
      </c>
      <c r="E203" s="8">
        <v>4544030.8099999996</v>
      </c>
      <c r="F203" s="8">
        <v>-13254.92</v>
      </c>
    </row>
    <row r="204" spans="1:6" x14ac:dyDescent="0.25">
      <c r="A204" t="s">
        <v>1333</v>
      </c>
      <c r="B204">
        <v>2</v>
      </c>
      <c r="C204" s="8">
        <v>-81962.899999999994</v>
      </c>
      <c r="D204" s="8">
        <v>-19492.060000000001</v>
      </c>
      <c r="E204" s="8">
        <v>-15149.17</v>
      </c>
      <c r="F204" s="8">
        <v>-47321.67</v>
      </c>
    </row>
    <row r="205" spans="1:6" x14ac:dyDescent="0.25">
      <c r="A205" t="s">
        <v>1334</v>
      </c>
      <c r="B205">
        <v>2</v>
      </c>
      <c r="C205" s="8">
        <v>123763.77</v>
      </c>
      <c r="D205" s="8">
        <v>1929.29</v>
      </c>
      <c r="E205" s="8">
        <v>146549.78</v>
      </c>
      <c r="F205" s="8">
        <v>-24715.3</v>
      </c>
    </row>
    <row r="206" spans="1:6" x14ac:dyDescent="0.25">
      <c r="A206" t="s">
        <v>1335</v>
      </c>
      <c r="B206">
        <v>2</v>
      </c>
      <c r="C206" s="8">
        <v>-41509.339999999997</v>
      </c>
      <c r="D206" s="8">
        <v>-100349.16</v>
      </c>
      <c r="E206" s="8">
        <v>160004.1</v>
      </c>
      <c r="F206" s="8">
        <v>-101164.28</v>
      </c>
    </row>
    <row r="207" spans="1:6" x14ac:dyDescent="0.25">
      <c r="A207" t="s">
        <v>1336</v>
      </c>
      <c r="B207">
        <v>2</v>
      </c>
      <c r="C207" s="8">
        <v>-144219.39000000001</v>
      </c>
      <c r="D207" s="8">
        <v>-62311.81</v>
      </c>
      <c r="E207" s="8">
        <v>-36856.36</v>
      </c>
      <c r="F207" s="8">
        <v>-45051.22</v>
      </c>
    </row>
    <row r="208" spans="1:6" x14ac:dyDescent="0.25">
      <c r="A208" t="s">
        <v>1616</v>
      </c>
      <c r="B208">
        <v>2</v>
      </c>
      <c r="C208" s="8">
        <v>-60461.02</v>
      </c>
      <c r="D208" s="8">
        <v>-8170.49</v>
      </c>
      <c r="E208" s="8">
        <v>-27317.58</v>
      </c>
      <c r="F208" s="8">
        <v>-24972.95</v>
      </c>
    </row>
    <row r="209" spans="1:6" x14ac:dyDescent="0.25">
      <c r="A209" t="s">
        <v>837</v>
      </c>
      <c r="B209">
        <v>1</v>
      </c>
      <c r="C209" s="8">
        <v>2614706.87</v>
      </c>
      <c r="D209" s="8">
        <v>857351.18</v>
      </c>
      <c r="E209" s="8">
        <v>1636767.06</v>
      </c>
      <c r="F209" s="8">
        <v>120588.63</v>
      </c>
    </row>
    <row r="210" spans="1:6" x14ac:dyDescent="0.25">
      <c r="A210" t="s">
        <v>1337</v>
      </c>
      <c r="B210">
        <v>6</v>
      </c>
      <c r="C210" s="8">
        <v>17428201.039999999</v>
      </c>
      <c r="D210" s="8">
        <v>4389384.12</v>
      </c>
      <c r="E210" s="8">
        <v>13496870.310000001</v>
      </c>
      <c r="F210" s="8">
        <v>-458053.39</v>
      </c>
    </row>
    <row r="211" spans="1:6" x14ac:dyDescent="0.25">
      <c r="A211" t="s">
        <v>1034</v>
      </c>
      <c r="B211">
        <v>2</v>
      </c>
      <c r="C211" s="8">
        <v>-279914.53000000003</v>
      </c>
      <c r="D211" s="8">
        <v>-151566.23000000001</v>
      </c>
      <c r="E211" s="8">
        <v>-55199.38</v>
      </c>
      <c r="F211" s="8">
        <v>-73148.92</v>
      </c>
    </row>
    <row r="212" spans="1:6" x14ac:dyDescent="0.25">
      <c r="A212" t="s">
        <v>1338</v>
      </c>
      <c r="B212">
        <v>13</v>
      </c>
      <c r="C212" s="8">
        <v>6992374.8399999999</v>
      </c>
      <c r="D212" s="8">
        <v>2116020.15</v>
      </c>
      <c r="E212" s="8">
        <v>5077430.8499999996</v>
      </c>
      <c r="F212" s="8">
        <v>-201076.16</v>
      </c>
    </row>
    <row r="213" spans="1:6" x14ac:dyDescent="0.25">
      <c r="A213" t="s">
        <v>1339</v>
      </c>
      <c r="B213">
        <v>2</v>
      </c>
      <c r="C213" s="8">
        <v>-37248.29</v>
      </c>
      <c r="D213" s="8">
        <v>-41634.42</v>
      </c>
      <c r="E213" s="8">
        <v>12714.65</v>
      </c>
      <c r="F213" s="8">
        <v>-8328.52</v>
      </c>
    </row>
    <row r="214" spans="1:6" x14ac:dyDescent="0.25">
      <c r="A214" t="s">
        <v>1340</v>
      </c>
      <c r="B214">
        <v>1</v>
      </c>
      <c r="C214" s="8">
        <v>73251.47</v>
      </c>
      <c r="D214" s="8">
        <v>56949.25</v>
      </c>
      <c r="E214" s="8">
        <v>16302.22</v>
      </c>
      <c r="F214" s="8">
        <v>0</v>
      </c>
    </row>
    <row r="215" spans="1:6" x14ac:dyDescent="0.25">
      <c r="A215" t="s">
        <v>1341</v>
      </c>
      <c r="B215">
        <v>3</v>
      </c>
      <c r="C215" s="8">
        <v>955510.27</v>
      </c>
      <c r="D215" s="8">
        <v>261544.44</v>
      </c>
      <c r="E215" s="8">
        <v>719290.04</v>
      </c>
      <c r="F215" s="8">
        <v>-25324.21</v>
      </c>
    </row>
    <row r="216" spans="1:6" x14ac:dyDescent="0.25">
      <c r="A216" t="s">
        <v>1617</v>
      </c>
      <c r="B216">
        <v>1</v>
      </c>
      <c r="C216" s="8">
        <v>568785.18000000005</v>
      </c>
      <c r="D216" s="8">
        <v>307538.7</v>
      </c>
      <c r="E216" s="8">
        <v>261246.48</v>
      </c>
      <c r="F216" s="8">
        <v>0</v>
      </c>
    </row>
    <row r="217" spans="1:6" x14ac:dyDescent="0.25">
      <c r="A217" t="s">
        <v>1342</v>
      </c>
      <c r="B217">
        <v>2</v>
      </c>
      <c r="C217" s="8">
        <v>56477.69</v>
      </c>
      <c r="D217" s="8">
        <v>47932.57</v>
      </c>
      <c r="E217" s="8">
        <v>126511.26</v>
      </c>
      <c r="F217" s="8">
        <v>-117966.14</v>
      </c>
    </row>
    <row r="218" spans="1:6" x14ac:dyDescent="0.25">
      <c r="A218" t="s">
        <v>1618</v>
      </c>
      <c r="B218">
        <v>4</v>
      </c>
      <c r="C218" s="8">
        <v>-727453.98</v>
      </c>
      <c r="D218" s="8">
        <v>66880.759999999995</v>
      </c>
      <c r="E218" s="8">
        <v>-582758.42000000004</v>
      </c>
      <c r="F218" s="8">
        <v>-211576.32000000001</v>
      </c>
    </row>
    <row r="219" spans="1:6" x14ac:dyDescent="0.25">
      <c r="A219" t="s">
        <v>1343</v>
      </c>
      <c r="B219">
        <v>6</v>
      </c>
      <c r="C219" s="8">
        <v>3448501.82</v>
      </c>
      <c r="D219" s="8">
        <v>222490.53</v>
      </c>
      <c r="E219" s="8">
        <v>3226011.29</v>
      </c>
      <c r="F219" s="8">
        <v>0</v>
      </c>
    </row>
    <row r="220" spans="1:6" x14ac:dyDescent="0.25">
      <c r="A220" t="s">
        <v>1344</v>
      </c>
      <c r="B220">
        <v>2</v>
      </c>
      <c r="C220" s="8">
        <v>-287491.20000000001</v>
      </c>
      <c r="D220" s="8">
        <v>-288516.69</v>
      </c>
      <c r="E220" s="8">
        <v>148653.28</v>
      </c>
      <c r="F220" s="8">
        <v>-147627.79</v>
      </c>
    </row>
    <row r="221" spans="1:6" x14ac:dyDescent="0.25">
      <c r="A221" t="s">
        <v>1345</v>
      </c>
      <c r="B221">
        <v>5</v>
      </c>
      <c r="C221" s="8">
        <v>505879.71</v>
      </c>
      <c r="D221" s="8">
        <v>63785.11</v>
      </c>
      <c r="E221" s="8">
        <v>580924.86</v>
      </c>
      <c r="F221" s="8">
        <v>-138830.26</v>
      </c>
    </row>
    <row r="222" spans="1:6" x14ac:dyDescent="0.25">
      <c r="A222" t="s">
        <v>1346</v>
      </c>
      <c r="B222">
        <v>9</v>
      </c>
      <c r="C222" s="8">
        <v>4311590.9000000004</v>
      </c>
      <c r="D222" s="8">
        <v>-46946.69</v>
      </c>
      <c r="E222" s="8">
        <v>4668725.4800000004</v>
      </c>
      <c r="F222" s="8">
        <v>-310187.89</v>
      </c>
    </row>
    <row r="223" spans="1:6" x14ac:dyDescent="0.25">
      <c r="A223" t="s">
        <v>1347</v>
      </c>
      <c r="B223">
        <v>6</v>
      </c>
      <c r="C223" s="8">
        <v>60581.17</v>
      </c>
      <c r="D223" s="8">
        <v>-5737.87</v>
      </c>
      <c r="E223" s="8">
        <v>62584.54</v>
      </c>
      <c r="F223" s="8">
        <v>3734.5</v>
      </c>
    </row>
    <row r="224" spans="1:6" x14ac:dyDescent="0.25">
      <c r="A224" t="s">
        <v>1619</v>
      </c>
      <c r="B224">
        <v>2</v>
      </c>
      <c r="C224" s="8">
        <v>-677.62</v>
      </c>
      <c r="D224" s="8">
        <v>-281.77</v>
      </c>
      <c r="E224" s="8">
        <v>-266.63</v>
      </c>
      <c r="F224" s="8">
        <v>-129.22</v>
      </c>
    </row>
    <row r="225" spans="1:6" x14ac:dyDescent="0.25">
      <c r="A225" t="s">
        <v>1348</v>
      </c>
      <c r="B225">
        <v>10</v>
      </c>
      <c r="C225" s="8">
        <v>2703039.26</v>
      </c>
      <c r="D225" s="8">
        <v>-58431.4</v>
      </c>
      <c r="E225" s="8">
        <v>2710364.15</v>
      </c>
      <c r="F225" s="8">
        <v>51106.51</v>
      </c>
    </row>
    <row r="226" spans="1:6" x14ac:dyDescent="0.25">
      <c r="A226" t="s">
        <v>1620</v>
      </c>
      <c r="B226">
        <v>4</v>
      </c>
      <c r="C226" s="8">
        <v>-536451.61</v>
      </c>
      <c r="D226" s="8">
        <v>-247947.78</v>
      </c>
      <c r="E226" s="8">
        <v>-139428.51</v>
      </c>
      <c r="F226" s="8">
        <v>-149075.32</v>
      </c>
    </row>
    <row r="227" spans="1:6" x14ac:dyDescent="0.25">
      <c r="A227" t="s">
        <v>1349</v>
      </c>
      <c r="B227">
        <v>2</v>
      </c>
      <c r="C227" s="8">
        <v>167446.13</v>
      </c>
      <c r="D227" s="8">
        <v>-95181</v>
      </c>
      <c r="E227" s="8">
        <v>262627.13</v>
      </c>
      <c r="F227" s="8">
        <v>0</v>
      </c>
    </row>
    <row r="228" spans="1:6" x14ac:dyDescent="0.25">
      <c r="A228" t="s">
        <v>1350</v>
      </c>
      <c r="B228">
        <v>7</v>
      </c>
      <c r="C228" s="8">
        <v>2115064.2200000002</v>
      </c>
      <c r="D228" s="8">
        <v>14987.96</v>
      </c>
      <c r="E228" s="8">
        <v>2091336.44</v>
      </c>
      <c r="F228" s="8">
        <v>8739.82</v>
      </c>
    </row>
    <row r="229" spans="1:6" x14ac:dyDescent="0.25">
      <c r="A229" t="s">
        <v>1351</v>
      </c>
      <c r="B229">
        <v>2</v>
      </c>
      <c r="C229" s="8">
        <v>75439.539999999994</v>
      </c>
      <c r="D229" s="8">
        <v>-11482.04</v>
      </c>
      <c r="E229" s="8">
        <v>86190.73</v>
      </c>
      <c r="F229" s="8">
        <v>730.85</v>
      </c>
    </row>
    <row r="230" spans="1:6" x14ac:dyDescent="0.25">
      <c r="A230" t="s">
        <v>1352</v>
      </c>
      <c r="B230">
        <v>43</v>
      </c>
      <c r="C230" s="8">
        <v>15928479.67</v>
      </c>
      <c r="D230" s="8">
        <v>304451.09000000003</v>
      </c>
      <c r="E230" s="8">
        <v>16669265.85</v>
      </c>
      <c r="F230" s="8">
        <v>-1045237.27</v>
      </c>
    </row>
    <row r="231" spans="1:6" x14ac:dyDescent="0.25">
      <c r="A231" t="s">
        <v>1353</v>
      </c>
      <c r="B231">
        <v>4</v>
      </c>
      <c r="C231" s="8">
        <v>3931305.67</v>
      </c>
      <c r="D231" s="8">
        <v>296656.74</v>
      </c>
      <c r="E231" s="8">
        <v>3825125.02</v>
      </c>
      <c r="F231" s="8">
        <v>-190476.09</v>
      </c>
    </row>
    <row r="232" spans="1:6" x14ac:dyDescent="0.25">
      <c r="A232" t="s">
        <v>1354</v>
      </c>
      <c r="B232">
        <v>3</v>
      </c>
      <c r="C232" s="8">
        <v>585734.55000000005</v>
      </c>
      <c r="D232" s="8">
        <v>-180119.09</v>
      </c>
      <c r="E232" s="8">
        <v>765853.64</v>
      </c>
      <c r="F232" s="8">
        <v>0</v>
      </c>
    </row>
    <row r="233" spans="1:6" x14ac:dyDescent="0.25">
      <c r="A233" t="s">
        <v>1621</v>
      </c>
      <c r="B233">
        <v>1</v>
      </c>
      <c r="C233" s="8">
        <v>-53900.65</v>
      </c>
      <c r="D233" s="8">
        <v>1095.69</v>
      </c>
      <c r="E233" s="8">
        <v>-33998.17</v>
      </c>
      <c r="F233" s="8">
        <v>-20998.17</v>
      </c>
    </row>
    <row r="234" spans="1:6" x14ac:dyDescent="0.25">
      <c r="A234" t="s">
        <v>1355</v>
      </c>
      <c r="B234">
        <v>2</v>
      </c>
      <c r="C234" s="8">
        <v>-114951.85</v>
      </c>
      <c r="D234" s="8">
        <v>-33346.35</v>
      </c>
      <c r="E234" s="8">
        <v>-66978.289999999994</v>
      </c>
      <c r="F234" s="8">
        <v>-14627.21</v>
      </c>
    </row>
    <row r="235" spans="1:6" x14ac:dyDescent="0.25">
      <c r="A235" t="s">
        <v>1622</v>
      </c>
      <c r="B235">
        <v>2</v>
      </c>
      <c r="C235" s="8">
        <v>-439295.92</v>
      </c>
      <c r="D235" s="8">
        <v>-169719.52</v>
      </c>
      <c r="E235" s="8">
        <v>-170123.02</v>
      </c>
      <c r="F235" s="8">
        <v>-99453.38</v>
      </c>
    </row>
    <row r="236" spans="1:6" x14ac:dyDescent="0.25">
      <c r="A236" t="s">
        <v>1623</v>
      </c>
      <c r="B236">
        <v>1</v>
      </c>
      <c r="C236" s="8">
        <v>17423.57</v>
      </c>
      <c r="D236" s="8">
        <v>23059.07</v>
      </c>
      <c r="E236" s="8">
        <v>-5635.5</v>
      </c>
      <c r="F236" s="8">
        <v>0</v>
      </c>
    </row>
    <row r="237" spans="1:6" x14ac:dyDescent="0.25">
      <c r="A237" t="s">
        <v>1624</v>
      </c>
      <c r="B237">
        <v>2</v>
      </c>
      <c r="C237" s="8">
        <v>76023.69</v>
      </c>
      <c r="D237" s="8">
        <v>-4300.22</v>
      </c>
      <c r="E237" s="8">
        <v>80496.75</v>
      </c>
      <c r="F237" s="8">
        <v>-172.84</v>
      </c>
    </row>
    <row r="238" spans="1:6" x14ac:dyDescent="0.25">
      <c r="A238" t="s">
        <v>1625</v>
      </c>
      <c r="B238">
        <v>2</v>
      </c>
      <c r="C238" s="8">
        <v>-60401.9</v>
      </c>
      <c r="D238" s="8">
        <v>-43244.37</v>
      </c>
      <c r="E238" s="8">
        <v>-4304.4799999999996</v>
      </c>
      <c r="F238" s="8">
        <v>-12853.05</v>
      </c>
    </row>
    <row r="239" spans="1:6" x14ac:dyDescent="0.25">
      <c r="A239" t="s">
        <v>1626</v>
      </c>
      <c r="B239">
        <v>3</v>
      </c>
      <c r="C239" s="8">
        <v>-248986.32</v>
      </c>
      <c r="D239" s="8">
        <v>-103744.11</v>
      </c>
      <c r="E239" s="8">
        <v>-73774.039999999994</v>
      </c>
      <c r="F239" s="8">
        <v>-71468.17</v>
      </c>
    </row>
    <row r="240" spans="1:6" x14ac:dyDescent="0.25">
      <c r="A240" t="s">
        <v>1356</v>
      </c>
      <c r="B240">
        <v>4</v>
      </c>
      <c r="C240" s="8">
        <v>584329.18000000005</v>
      </c>
      <c r="D240" s="8">
        <v>424.15</v>
      </c>
      <c r="E240" s="8">
        <v>534287.13</v>
      </c>
      <c r="F240" s="8">
        <v>49617.9</v>
      </c>
    </row>
    <row r="241" spans="1:6" x14ac:dyDescent="0.25">
      <c r="A241" t="s">
        <v>1627</v>
      </c>
      <c r="B241">
        <v>1</v>
      </c>
      <c r="C241" s="8">
        <v>-20236.89</v>
      </c>
      <c r="D241" s="8">
        <v>-9107.51</v>
      </c>
      <c r="E241" s="8">
        <v>-11089.77</v>
      </c>
      <c r="F241" s="8">
        <v>-39.61</v>
      </c>
    </row>
    <row r="242" spans="1:6" x14ac:dyDescent="0.25">
      <c r="A242" t="s">
        <v>1357</v>
      </c>
      <c r="B242">
        <v>34</v>
      </c>
      <c r="C242" s="8">
        <v>5621078.4500000002</v>
      </c>
      <c r="D242" s="8">
        <v>-188982.84</v>
      </c>
      <c r="E242" s="8">
        <v>7773389.71</v>
      </c>
      <c r="F242" s="8">
        <v>-1963328.42</v>
      </c>
    </row>
    <row r="243" spans="1:6" x14ac:dyDescent="0.25">
      <c r="A243" t="s">
        <v>1628</v>
      </c>
      <c r="B243">
        <v>2</v>
      </c>
      <c r="C243" s="8">
        <v>-50491.4</v>
      </c>
      <c r="D243" s="8">
        <v>-10446.700000000001</v>
      </c>
      <c r="E243" s="8">
        <v>-39754.870000000003</v>
      </c>
      <c r="F243" s="8">
        <v>-289.83</v>
      </c>
    </row>
    <row r="244" spans="1:6" x14ac:dyDescent="0.25">
      <c r="A244" t="s">
        <v>1358</v>
      </c>
      <c r="B244">
        <v>2</v>
      </c>
      <c r="C244" s="8">
        <v>383340.55</v>
      </c>
      <c r="D244" s="8">
        <v>-226960.52</v>
      </c>
      <c r="E244" s="8">
        <v>604325.27</v>
      </c>
      <c r="F244" s="8">
        <v>5975.8</v>
      </c>
    </row>
    <row r="245" spans="1:6" x14ac:dyDescent="0.25">
      <c r="A245" t="s">
        <v>1359</v>
      </c>
      <c r="B245">
        <v>1</v>
      </c>
      <c r="C245" s="8">
        <v>-51170.11</v>
      </c>
      <c r="D245" s="8">
        <v>-79797.570000000007</v>
      </c>
      <c r="E245" s="8">
        <v>49150.97</v>
      </c>
      <c r="F245" s="8">
        <v>-20523.509999999998</v>
      </c>
    </row>
    <row r="246" spans="1:6" x14ac:dyDescent="0.25">
      <c r="A246" t="s">
        <v>1360</v>
      </c>
      <c r="B246">
        <v>4</v>
      </c>
      <c r="C246" s="8">
        <v>5808448.4800000004</v>
      </c>
      <c r="D246" s="8">
        <v>1767649.95</v>
      </c>
      <c r="E246" s="8">
        <v>6426210.3399999999</v>
      </c>
      <c r="F246" s="8">
        <v>-2385411.81</v>
      </c>
    </row>
    <row r="247" spans="1:6" x14ac:dyDescent="0.25">
      <c r="A247" t="s">
        <v>1361</v>
      </c>
      <c r="B247">
        <v>16</v>
      </c>
      <c r="C247" s="8">
        <v>9300832.9299999997</v>
      </c>
      <c r="D247" s="8">
        <v>1976767.44</v>
      </c>
      <c r="E247" s="8">
        <v>7323135.4500000002</v>
      </c>
      <c r="F247" s="8">
        <v>930.04</v>
      </c>
    </row>
    <row r="248" spans="1:6" x14ac:dyDescent="0.25">
      <c r="A248" t="s">
        <v>1629</v>
      </c>
      <c r="B248">
        <v>2</v>
      </c>
      <c r="C248" s="8">
        <v>12966.37</v>
      </c>
      <c r="D248" s="8">
        <v>-99055.35</v>
      </c>
      <c r="E248" s="8">
        <v>205959.15</v>
      </c>
      <c r="F248" s="8">
        <v>-93937.43</v>
      </c>
    </row>
    <row r="249" spans="1:6" x14ac:dyDescent="0.25">
      <c r="A249" t="s">
        <v>1362</v>
      </c>
      <c r="B249">
        <v>1</v>
      </c>
      <c r="C249" s="8">
        <v>-217974.82</v>
      </c>
      <c r="D249" s="8">
        <v>-220551.5</v>
      </c>
      <c r="E249" s="8">
        <v>110461.85</v>
      </c>
      <c r="F249" s="8">
        <v>-107885.17</v>
      </c>
    </row>
    <row r="250" spans="1:6" x14ac:dyDescent="0.25">
      <c r="A250" t="s">
        <v>1363</v>
      </c>
      <c r="B250">
        <v>1</v>
      </c>
      <c r="C250" s="8">
        <v>-161591.42000000001</v>
      </c>
      <c r="D250" s="8">
        <v>-59559.63</v>
      </c>
      <c r="E250" s="8">
        <v>-53434.87</v>
      </c>
      <c r="F250" s="8">
        <v>-48596.92</v>
      </c>
    </row>
    <row r="251" spans="1:6" x14ac:dyDescent="0.25">
      <c r="A251" t="s">
        <v>1364</v>
      </c>
      <c r="B251">
        <v>2</v>
      </c>
      <c r="C251" s="8">
        <v>-6512.86</v>
      </c>
      <c r="D251" s="8">
        <v>9384.8799999999992</v>
      </c>
      <c r="E251" s="8">
        <v>38016.050000000003</v>
      </c>
      <c r="F251" s="8">
        <v>-53913.79</v>
      </c>
    </row>
    <row r="252" spans="1:6" x14ac:dyDescent="0.25">
      <c r="A252" t="s">
        <v>1365</v>
      </c>
      <c r="B252">
        <v>2</v>
      </c>
      <c r="C252" s="8">
        <v>-184164.27</v>
      </c>
      <c r="D252" s="8">
        <v>-44493.72</v>
      </c>
      <c r="E252" s="8">
        <v>-71839.55</v>
      </c>
      <c r="F252" s="8">
        <v>-67831</v>
      </c>
    </row>
    <row r="253" spans="1:6" x14ac:dyDescent="0.25">
      <c r="A253" t="s">
        <v>1366</v>
      </c>
      <c r="B253">
        <v>1</v>
      </c>
      <c r="C253" s="8">
        <v>16493110.08</v>
      </c>
      <c r="D253" s="8">
        <v>1710569.45</v>
      </c>
      <c r="E253" s="8">
        <v>14782540.630000001</v>
      </c>
      <c r="F253" s="8">
        <v>0</v>
      </c>
    </row>
    <row r="254" spans="1:6" x14ac:dyDescent="0.25">
      <c r="A254" t="s">
        <v>1367</v>
      </c>
      <c r="B254">
        <v>7</v>
      </c>
      <c r="C254" s="8">
        <v>4257431.79</v>
      </c>
      <c r="D254" s="8">
        <v>548892.21</v>
      </c>
      <c r="E254" s="8">
        <v>3721372.38</v>
      </c>
      <c r="F254" s="8">
        <v>-12832.8</v>
      </c>
    </row>
    <row r="255" spans="1:6" x14ac:dyDescent="0.25">
      <c r="A255" t="s">
        <v>1368</v>
      </c>
      <c r="B255">
        <v>1</v>
      </c>
      <c r="C255" s="8">
        <v>210841.13</v>
      </c>
      <c r="D255" s="8">
        <v>103672.41</v>
      </c>
      <c r="E255" s="8">
        <v>107168.72</v>
      </c>
      <c r="F255" s="8">
        <v>0</v>
      </c>
    </row>
    <row r="256" spans="1:6" x14ac:dyDescent="0.25">
      <c r="A256" t="s">
        <v>1630</v>
      </c>
      <c r="B256">
        <v>4</v>
      </c>
      <c r="C256" s="8">
        <v>1578708.71</v>
      </c>
      <c r="D256" s="8">
        <v>701084.07</v>
      </c>
      <c r="E256" s="8">
        <v>1230461.6499999999</v>
      </c>
      <c r="F256" s="8">
        <v>-352837.01</v>
      </c>
    </row>
    <row r="257" spans="1:6" x14ac:dyDescent="0.25">
      <c r="A257" t="s">
        <v>1369</v>
      </c>
      <c r="B257">
        <v>2</v>
      </c>
      <c r="C257" s="8">
        <v>-40554.85</v>
      </c>
      <c r="D257" s="8">
        <v>36133.019999999997</v>
      </c>
      <c r="E257" s="8">
        <v>-52121.14</v>
      </c>
      <c r="F257" s="8">
        <v>-24566.73</v>
      </c>
    </row>
    <row r="258" spans="1:6" x14ac:dyDescent="0.25">
      <c r="A258" t="s">
        <v>1370</v>
      </c>
      <c r="B258">
        <v>1</v>
      </c>
      <c r="C258" s="8">
        <v>87730.81</v>
      </c>
      <c r="D258" s="8">
        <v>-32606.87</v>
      </c>
      <c r="E258" s="8">
        <v>120337.68</v>
      </c>
      <c r="F258" s="8">
        <v>0</v>
      </c>
    </row>
    <row r="259" spans="1:6" x14ac:dyDescent="0.25">
      <c r="A259" t="s">
        <v>1631</v>
      </c>
      <c r="B259">
        <v>1</v>
      </c>
      <c r="C259" s="8">
        <v>129035.33</v>
      </c>
      <c r="D259" s="8">
        <v>37726.660000000003</v>
      </c>
      <c r="E259" s="8">
        <v>99380.4</v>
      </c>
      <c r="F259" s="8">
        <v>-8071.73</v>
      </c>
    </row>
    <row r="260" spans="1:6" x14ac:dyDescent="0.25">
      <c r="A260" t="s">
        <v>1371</v>
      </c>
      <c r="B260">
        <v>2</v>
      </c>
      <c r="C260" s="8">
        <v>17581.02</v>
      </c>
      <c r="D260" s="8">
        <v>16506.23</v>
      </c>
      <c r="E260" s="8">
        <v>652.76</v>
      </c>
      <c r="F260" s="8">
        <v>422.03</v>
      </c>
    </row>
    <row r="261" spans="1:6" x14ac:dyDescent="0.25">
      <c r="A261" t="s">
        <v>1372</v>
      </c>
      <c r="B261">
        <v>5</v>
      </c>
      <c r="C261" s="8">
        <v>16596719.539999999</v>
      </c>
      <c r="D261" s="8">
        <v>2210865.16</v>
      </c>
      <c r="E261" s="8">
        <v>14605506.109999999</v>
      </c>
      <c r="F261" s="8">
        <v>-219651.73</v>
      </c>
    </row>
    <row r="262" spans="1:6" x14ac:dyDescent="0.25">
      <c r="A262" t="s">
        <v>1373</v>
      </c>
      <c r="B262">
        <v>67</v>
      </c>
      <c r="C262" s="8">
        <v>155388220.03</v>
      </c>
      <c r="D262" s="8">
        <v>36281849.43</v>
      </c>
      <c r="E262" s="8">
        <v>110637300.48999999</v>
      </c>
      <c r="F262" s="8">
        <v>8469070.1099999994</v>
      </c>
    </row>
    <row r="263" spans="1:6" x14ac:dyDescent="0.25">
      <c r="A263" t="s">
        <v>1374</v>
      </c>
      <c r="B263">
        <v>5</v>
      </c>
      <c r="C263" s="8">
        <v>-2347805.7200000002</v>
      </c>
      <c r="D263" s="8">
        <v>-935763.41</v>
      </c>
      <c r="E263" s="8">
        <v>-1179776.8500000001</v>
      </c>
      <c r="F263" s="8">
        <v>-232265.46</v>
      </c>
    </row>
    <row r="264" spans="1:6" x14ac:dyDescent="0.25">
      <c r="A264" t="s">
        <v>1375</v>
      </c>
      <c r="B264">
        <v>1</v>
      </c>
      <c r="C264" s="8">
        <v>188348.22</v>
      </c>
      <c r="D264" s="8">
        <v>-60369.68</v>
      </c>
      <c r="E264" s="8">
        <v>-31235.24</v>
      </c>
      <c r="F264" s="8">
        <v>279953.14</v>
      </c>
    </row>
    <row r="265" spans="1:6" x14ac:dyDescent="0.25">
      <c r="A265" t="s">
        <v>1376</v>
      </c>
      <c r="B265">
        <v>8</v>
      </c>
      <c r="C265" s="8">
        <v>3168877.22</v>
      </c>
      <c r="D265" s="8">
        <v>81976.02</v>
      </c>
      <c r="E265" s="8">
        <v>3025505.61</v>
      </c>
      <c r="F265" s="8">
        <v>61395.59</v>
      </c>
    </row>
    <row r="266" spans="1:6" x14ac:dyDescent="0.25">
      <c r="A266" t="s">
        <v>1377</v>
      </c>
      <c r="B266">
        <v>2</v>
      </c>
      <c r="C266" s="8">
        <v>-7057.65</v>
      </c>
      <c r="D266" s="8">
        <v>61384.94</v>
      </c>
      <c r="E266" s="8">
        <v>-68442.59</v>
      </c>
      <c r="F266" s="8">
        <v>0</v>
      </c>
    </row>
    <row r="267" spans="1:6" x14ac:dyDescent="0.25">
      <c r="A267" t="s">
        <v>1378</v>
      </c>
      <c r="B267">
        <v>18</v>
      </c>
      <c r="C267" s="8">
        <v>10503837.68</v>
      </c>
      <c r="D267" s="8">
        <v>607.91</v>
      </c>
      <c r="E267" s="8">
        <v>13047986.98</v>
      </c>
      <c r="F267" s="8">
        <v>-2544757.21</v>
      </c>
    </row>
    <row r="268" spans="1:6" x14ac:dyDescent="0.25">
      <c r="A268" t="s">
        <v>1379</v>
      </c>
      <c r="B268">
        <v>1</v>
      </c>
      <c r="C268" s="8">
        <v>27363.56</v>
      </c>
      <c r="D268" s="8">
        <v>-69756.97</v>
      </c>
      <c r="E268" s="8">
        <v>135969.06</v>
      </c>
      <c r="F268" s="8">
        <v>-38848.53</v>
      </c>
    </row>
    <row r="269" spans="1:6" x14ac:dyDescent="0.25">
      <c r="A269" t="s">
        <v>1632</v>
      </c>
      <c r="B269">
        <v>13</v>
      </c>
      <c r="C269" s="8">
        <v>14896660.26</v>
      </c>
      <c r="D269" s="8">
        <v>1934725.43</v>
      </c>
      <c r="E269" s="8">
        <v>13564990.26</v>
      </c>
      <c r="F269" s="8">
        <v>-603055.43000000005</v>
      </c>
    </row>
    <row r="270" spans="1:6" x14ac:dyDescent="0.25">
      <c r="A270" t="s">
        <v>1380</v>
      </c>
      <c r="B270">
        <v>4</v>
      </c>
      <c r="C270" s="8">
        <v>15422457.859999999</v>
      </c>
      <c r="D270" s="8">
        <v>3107983.61</v>
      </c>
      <c r="E270" s="8">
        <v>12387739.98</v>
      </c>
      <c r="F270" s="8">
        <v>-73265.73</v>
      </c>
    </row>
    <row r="271" spans="1:6" x14ac:dyDescent="0.25">
      <c r="A271" t="s">
        <v>1381</v>
      </c>
      <c r="B271">
        <v>8</v>
      </c>
      <c r="C271" s="8">
        <v>11839114.34</v>
      </c>
      <c r="D271" s="8">
        <v>1895702.12</v>
      </c>
      <c r="E271" s="8">
        <v>11061135.32</v>
      </c>
      <c r="F271" s="8">
        <v>-1117723.1000000001</v>
      </c>
    </row>
    <row r="272" spans="1:6" x14ac:dyDescent="0.25">
      <c r="A272" t="s">
        <v>1382</v>
      </c>
      <c r="B272">
        <v>2</v>
      </c>
      <c r="C272" s="8">
        <v>285361.21000000002</v>
      </c>
      <c r="D272" s="8">
        <v>30899.26</v>
      </c>
      <c r="E272" s="8">
        <v>158979.76999999999</v>
      </c>
      <c r="F272" s="8">
        <v>95482.18</v>
      </c>
    </row>
    <row r="273" spans="1:6" x14ac:dyDescent="0.25">
      <c r="A273" t="s">
        <v>1633</v>
      </c>
      <c r="B273">
        <v>15</v>
      </c>
      <c r="C273" s="8">
        <v>16747379.48</v>
      </c>
      <c r="D273" s="8">
        <v>-722443.62</v>
      </c>
      <c r="E273" s="8">
        <v>16649985.85</v>
      </c>
      <c r="F273" s="8">
        <v>819837.25</v>
      </c>
    </row>
    <row r="274" spans="1:6" x14ac:dyDescent="0.25">
      <c r="A274" t="s">
        <v>1383</v>
      </c>
      <c r="B274">
        <v>10</v>
      </c>
      <c r="C274" s="8">
        <v>2299561.4500000002</v>
      </c>
      <c r="D274" s="8">
        <v>715486.88</v>
      </c>
      <c r="E274" s="8">
        <v>3610570.76</v>
      </c>
      <c r="F274" s="8">
        <v>-2026496.19</v>
      </c>
    </row>
    <row r="275" spans="1:6" x14ac:dyDescent="0.25">
      <c r="A275" t="s">
        <v>1384</v>
      </c>
      <c r="B275">
        <v>1</v>
      </c>
      <c r="C275" s="8">
        <v>4288591.91</v>
      </c>
      <c r="D275" s="8">
        <v>523510.91</v>
      </c>
      <c r="E275" s="8">
        <v>3765081</v>
      </c>
      <c r="F275" s="8">
        <v>0</v>
      </c>
    </row>
    <row r="276" spans="1:6" x14ac:dyDescent="0.25">
      <c r="A276" t="s">
        <v>1385</v>
      </c>
      <c r="B276">
        <v>2</v>
      </c>
      <c r="C276" s="8">
        <v>118330.89</v>
      </c>
      <c r="D276" s="8">
        <v>48968.13</v>
      </c>
      <c r="E276" s="8">
        <v>71237.66</v>
      </c>
      <c r="F276" s="8">
        <v>-1874.9</v>
      </c>
    </row>
    <row r="277" spans="1:6" x14ac:dyDescent="0.25">
      <c r="A277" t="s">
        <v>1386</v>
      </c>
      <c r="B277">
        <v>399</v>
      </c>
      <c r="C277" s="8">
        <v>1776893165.79</v>
      </c>
      <c r="D277" s="8">
        <v>214232359.56999999</v>
      </c>
      <c r="E277" s="8">
        <v>1588642545.3900001</v>
      </c>
      <c r="F277" s="8">
        <v>-25981739.170000002</v>
      </c>
    </row>
    <row r="278" spans="1:6" x14ac:dyDescent="0.25">
      <c r="A278" t="s">
        <v>1387</v>
      </c>
      <c r="B278">
        <v>33</v>
      </c>
      <c r="C278" s="8">
        <v>2623325.48</v>
      </c>
      <c r="D278" s="8">
        <v>2586873.2200000002</v>
      </c>
      <c r="E278" s="8">
        <v>6284089.1500000004</v>
      </c>
      <c r="F278" s="8">
        <v>-6247636.8899999997</v>
      </c>
    </row>
    <row r="279" spans="1:6" x14ac:dyDescent="0.25">
      <c r="A279" t="s">
        <v>1388</v>
      </c>
      <c r="B279">
        <v>9</v>
      </c>
      <c r="C279" s="8">
        <v>1864413.51</v>
      </c>
      <c r="D279" s="8">
        <v>-680030.66</v>
      </c>
      <c r="E279" s="8">
        <v>2864033.94</v>
      </c>
      <c r="F279" s="8">
        <v>-319589.77</v>
      </c>
    </row>
    <row r="280" spans="1:6" x14ac:dyDescent="0.25">
      <c r="A280" t="s">
        <v>1389</v>
      </c>
      <c r="B280">
        <v>2</v>
      </c>
      <c r="C280" s="8">
        <v>-90007.8</v>
      </c>
      <c r="D280" s="8">
        <v>-75475.850000000006</v>
      </c>
      <c r="E280" s="8">
        <v>14720.28</v>
      </c>
      <c r="F280" s="8">
        <v>-29252.23</v>
      </c>
    </row>
    <row r="281" spans="1:6" x14ac:dyDescent="0.25">
      <c r="A281" t="s">
        <v>1634</v>
      </c>
      <c r="B281">
        <v>2</v>
      </c>
      <c r="C281" s="8">
        <v>-20690.150000000001</v>
      </c>
      <c r="D281" s="8">
        <v>-4987.38</v>
      </c>
      <c r="E281" s="8">
        <v>-10268.86</v>
      </c>
      <c r="F281" s="8">
        <v>-5433.91</v>
      </c>
    </row>
    <row r="282" spans="1:6" x14ac:dyDescent="0.25">
      <c r="A282" t="s">
        <v>1635</v>
      </c>
      <c r="B282">
        <v>7</v>
      </c>
      <c r="C282" s="8">
        <v>1032985.56</v>
      </c>
      <c r="D282" s="8">
        <v>-176506.54</v>
      </c>
      <c r="E282" s="8">
        <v>1316566.56</v>
      </c>
      <c r="F282" s="8">
        <v>-107074.46</v>
      </c>
    </row>
    <row r="283" spans="1:6" x14ac:dyDescent="0.25">
      <c r="A283" t="s">
        <v>1390</v>
      </c>
      <c r="B283">
        <v>3</v>
      </c>
      <c r="C283" s="8">
        <v>1468287.85</v>
      </c>
      <c r="D283" s="8">
        <v>-35952.660000000003</v>
      </c>
      <c r="E283" s="8">
        <v>1505947.26</v>
      </c>
      <c r="F283" s="8">
        <v>-1706.75</v>
      </c>
    </row>
    <row r="284" spans="1:6" x14ac:dyDescent="0.25">
      <c r="A284" t="s">
        <v>1391</v>
      </c>
      <c r="B284">
        <v>2</v>
      </c>
      <c r="C284" s="8">
        <v>246832.01</v>
      </c>
      <c r="D284" s="8">
        <v>48931.63</v>
      </c>
      <c r="E284" s="8">
        <v>197656.52</v>
      </c>
      <c r="F284" s="8">
        <v>243.86</v>
      </c>
    </row>
    <row r="285" spans="1:6" x14ac:dyDescent="0.25">
      <c r="A285" t="s">
        <v>1636</v>
      </c>
      <c r="B285">
        <v>1</v>
      </c>
      <c r="C285" s="8">
        <v>506183.93</v>
      </c>
      <c r="D285" s="8">
        <v>-557742.85</v>
      </c>
      <c r="E285" s="8">
        <v>1263950.6200000001</v>
      </c>
      <c r="F285" s="8">
        <v>-200023.84</v>
      </c>
    </row>
    <row r="286" spans="1:6" x14ac:dyDescent="0.25">
      <c r="A286" t="s">
        <v>1392</v>
      </c>
      <c r="B286">
        <v>5</v>
      </c>
      <c r="C286" s="8">
        <v>16991702.780000001</v>
      </c>
      <c r="D286" s="8">
        <v>2349265.0499999998</v>
      </c>
      <c r="E286" s="8">
        <v>14879834.470000001</v>
      </c>
      <c r="F286" s="8">
        <v>-237396.74</v>
      </c>
    </row>
    <row r="287" spans="1:6" x14ac:dyDescent="0.25">
      <c r="A287" t="s">
        <v>1393</v>
      </c>
      <c r="B287">
        <v>4</v>
      </c>
      <c r="C287" s="8">
        <v>-173551.69</v>
      </c>
      <c r="D287" s="8">
        <v>-97794.69</v>
      </c>
      <c r="E287" s="8">
        <v>-54742.52</v>
      </c>
      <c r="F287" s="8">
        <v>-21014.48</v>
      </c>
    </row>
    <row r="288" spans="1:6" x14ac:dyDescent="0.25">
      <c r="A288" t="s">
        <v>1394</v>
      </c>
      <c r="B288">
        <v>151</v>
      </c>
      <c r="C288" s="8">
        <v>849871520.28999996</v>
      </c>
      <c r="D288" s="8">
        <v>319901009.08999997</v>
      </c>
      <c r="E288" s="8">
        <v>474771452.23000002</v>
      </c>
      <c r="F288" s="8">
        <v>55199058.969999999</v>
      </c>
    </row>
    <row r="289" spans="1:6" x14ac:dyDescent="0.25">
      <c r="A289" t="s">
        <v>1395</v>
      </c>
      <c r="B289">
        <v>2</v>
      </c>
      <c r="C289" s="8">
        <v>11772563.32</v>
      </c>
      <c r="D289" s="8">
        <v>19256.349999999999</v>
      </c>
      <c r="E289" s="8">
        <v>8570797.3599999994</v>
      </c>
      <c r="F289" s="8">
        <v>3182509.61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2" sqref="B2"/>
    </sheetView>
  </sheetViews>
  <sheetFormatPr defaultRowHeight="15" x14ac:dyDescent="0.25"/>
  <cols>
    <col min="1" max="1" width="23.7109375" bestFit="1" customWidth="1"/>
    <col min="2" max="2" width="148.5703125" bestFit="1" customWidth="1"/>
    <col min="257" max="257" width="23.7109375" bestFit="1" customWidth="1"/>
    <col min="258" max="258" width="151.28515625" customWidth="1"/>
    <col min="513" max="513" width="23.7109375" bestFit="1" customWidth="1"/>
    <col min="514" max="514" width="151.28515625" customWidth="1"/>
    <col min="769" max="769" width="23.7109375" bestFit="1" customWidth="1"/>
    <col min="770" max="770" width="151.28515625" customWidth="1"/>
    <col min="1025" max="1025" width="23.7109375" bestFit="1" customWidth="1"/>
    <col min="1026" max="1026" width="151.28515625" customWidth="1"/>
    <col min="1281" max="1281" width="23.7109375" bestFit="1" customWidth="1"/>
    <col min="1282" max="1282" width="151.28515625" customWidth="1"/>
    <col min="1537" max="1537" width="23.7109375" bestFit="1" customWidth="1"/>
    <col min="1538" max="1538" width="151.28515625" customWidth="1"/>
    <col min="1793" max="1793" width="23.7109375" bestFit="1" customWidth="1"/>
    <col min="1794" max="1794" width="151.28515625" customWidth="1"/>
    <col min="2049" max="2049" width="23.7109375" bestFit="1" customWidth="1"/>
    <col min="2050" max="2050" width="151.28515625" customWidth="1"/>
    <col min="2305" max="2305" width="23.7109375" bestFit="1" customWidth="1"/>
    <col min="2306" max="2306" width="151.28515625" customWidth="1"/>
    <col min="2561" max="2561" width="23.7109375" bestFit="1" customWidth="1"/>
    <col min="2562" max="2562" width="151.28515625" customWidth="1"/>
    <col min="2817" max="2817" width="23.7109375" bestFit="1" customWidth="1"/>
    <col min="2818" max="2818" width="151.28515625" customWidth="1"/>
    <col min="3073" max="3073" width="23.7109375" bestFit="1" customWidth="1"/>
    <col min="3074" max="3074" width="151.28515625" customWidth="1"/>
    <col min="3329" max="3329" width="23.7109375" bestFit="1" customWidth="1"/>
    <col min="3330" max="3330" width="151.28515625" customWidth="1"/>
    <col min="3585" max="3585" width="23.7109375" bestFit="1" customWidth="1"/>
    <col min="3586" max="3586" width="151.28515625" customWidth="1"/>
    <col min="3841" max="3841" width="23.7109375" bestFit="1" customWidth="1"/>
    <col min="3842" max="3842" width="151.28515625" customWidth="1"/>
    <col min="4097" max="4097" width="23.7109375" bestFit="1" customWidth="1"/>
    <col min="4098" max="4098" width="151.28515625" customWidth="1"/>
    <col min="4353" max="4353" width="23.7109375" bestFit="1" customWidth="1"/>
    <col min="4354" max="4354" width="151.28515625" customWidth="1"/>
    <col min="4609" max="4609" width="23.7109375" bestFit="1" customWidth="1"/>
    <col min="4610" max="4610" width="151.28515625" customWidth="1"/>
    <col min="4865" max="4865" width="23.7109375" bestFit="1" customWidth="1"/>
    <col min="4866" max="4866" width="151.28515625" customWidth="1"/>
    <col min="5121" max="5121" width="23.7109375" bestFit="1" customWidth="1"/>
    <col min="5122" max="5122" width="151.28515625" customWidth="1"/>
    <col min="5377" max="5377" width="23.7109375" bestFit="1" customWidth="1"/>
    <col min="5378" max="5378" width="151.28515625" customWidth="1"/>
    <col min="5633" max="5633" width="23.7109375" bestFit="1" customWidth="1"/>
    <col min="5634" max="5634" width="151.28515625" customWidth="1"/>
    <col min="5889" max="5889" width="23.7109375" bestFit="1" customWidth="1"/>
    <col min="5890" max="5890" width="151.28515625" customWidth="1"/>
    <col min="6145" max="6145" width="23.7109375" bestFit="1" customWidth="1"/>
    <col min="6146" max="6146" width="151.28515625" customWidth="1"/>
    <col min="6401" max="6401" width="23.7109375" bestFit="1" customWidth="1"/>
    <col min="6402" max="6402" width="151.28515625" customWidth="1"/>
    <col min="6657" max="6657" width="23.7109375" bestFit="1" customWidth="1"/>
    <col min="6658" max="6658" width="151.28515625" customWidth="1"/>
    <col min="6913" max="6913" width="23.7109375" bestFit="1" customWidth="1"/>
    <col min="6914" max="6914" width="151.28515625" customWidth="1"/>
    <col min="7169" max="7169" width="23.7109375" bestFit="1" customWidth="1"/>
    <col min="7170" max="7170" width="151.28515625" customWidth="1"/>
    <col min="7425" max="7425" width="23.7109375" bestFit="1" customWidth="1"/>
    <col min="7426" max="7426" width="151.28515625" customWidth="1"/>
    <col min="7681" max="7681" width="23.7109375" bestFit="1" customWidth="1"/>
    <col min="7682" max="7682" width="151.28515625" customWidth="1"/>
    <col min="7937" max="7937" width="23.7109375" bestFit="1" customWidth="1"/>
    <col min="7938" max="7938" width="151.28515625" customWidth="1"/>
    <col min="8193" max="8193" width="23.7109375" bestFit="1" customWidth="1"/>
    <col min="8194" max="8194" width="151.28515625" customWidth="1"/>
    <col min="8449" max="8449" width="23.7109375" bestFit="1" customWidth="1"/>
    <col min="8450" max="8450" width="151.28515625" customWidth="1"/>
    <col min="8705" max="8705" width="23.7109375" bestFit="1" customWidth="1"/>
    <col min="8706" max="8706" width="151.28515625" customWidth="1"/>
    <col min="8961" max="8961" width="23.7109375" bestFit="1" customWidth="1"/>
    <col min="8962" max="8962" width="151.28515625" customWidth="1"/>
    <col min="9217" max="9217" width="23.7109375" bestFit="1" customWidth="1"/>
    <col min="9218" max="9218" width="151.28515625" customWidth="1"/>
    <col min="9473" max="9473" width="23.7109375" bestFit="1" customWidth="1"/>
    <col min="9474" max="9474" width="151.28515625" customWidth="1"/>
    <col min="9729" max="9729" width="23.7109375" bestFit="1" customWidth="1"/>
    <col min="9730" max="9730" width="151.28515625" customWidth="1"/>
    <col min="9985" max="9985" width="23.7109375" bestFit="1" customWidth="1"/>
    <col min="9986" max="9986" width="151.28515625" customWidth="1"/>
    <col min="10241" max="10241" width="23.7109375" bestFit="1" customWidth="1"/>
    <col min="10242" max="10242" width="151.28515625" customWidth="1"/>
    <col min="10497" max="10497" width="23.7109375" bestFit="1" customWidth="1"/>
    <col min="10498" max="10498" width="151.28515625" customWidth="1"/>
    <col min="10753" max="10753" width="23.7109375" bestFit="1" customWidth="1"/>
    <col min="10754" max="10754" width="151.28515625" customWidth="1"/>
    <col min="11009" max="11009" width="23.7109375" bestFit="1" customWidth="1"/>
    <col min="11010" max="11010" width="151.28515625" customWidth="1"/>
    <col min="11265" max="11265" width="23.7109375" bestFit="1" customWidth="1"/>
    <col min="11266" max="11266" width="151.28515625" customWidth="1"/>
    <col min="11521" max="11521" width="23.7109375" bestFit="1" customWidth="1"/>
    <col min="11522" max="11522" width="151.28515625" customWidth="1"/>
    <col min="11777" max="11777" width="23.7109375" bestFit="1" customWidth="1"/>
    <col min="11778" max="11778" width="151.28515625" customWidth="1"/>
    <col min="12033" max="12033" width="23.7109375" bestFit="1" customWidth="1"/>
    <col min="12034" max="12034" width="151.28515625" customWidth="1"/>
    <col min="12289" max="12289" width="23.7109375" bestFit="1" customWidth="1"/>
    <col min="12290" max="12290" width="151.28515625" customWidth="1"/>
    <col min="12545" max="12545" width="23.7109375" bestFit="1" customWidth="1"/>
    <col min="12546" max="12546" width="151.28515625" customWidth="1"/>
    <col min="12801" max="12801" width="23.7109375" bestFit="1" customWidth="1"/>
    <col min="12802" max="12802" width="151.28515625" customWidth="1"/>
    <col min="13057" max="13057" width="23.7109375" bestFit="1" customWidth="1"/>
    <col min="13058" max="13058" width="151.28515625" customWidth="1"/>
    <col min="13313" max="13313" width="23.7109375" bestFit="1" customWidth="1"/>
    <col min="13314" max="13314" width="151.28515625" customWidth="1"/>
    <col min="13569" max="13569" width="23.7109375" bestFit="1" customWidth="1"/>
    <col min="13570" max="13570" width="151.28515625" customWidth="1"/>
    <col min="13825" max="13825" width="23.7109375" bestFit="1" customWidth="1"/>
    <col min="13826" max="13826" width="151.28515625" customWidth="1"/>
    <col min="14081" max="14081" width="23.7109375" bestFit="1" customWidth="1"/>
    <col min="14082" max="14082" width="151.28515625" customWidth="1"/>
    <col min="14337" max="14337" width="23.7109375" bestFit="1" customWidth="1"/>
    <col min="14338" max="14338" width="151.28515625" customWidth="1"/>
    <col min="14593" max="14593" width="23.7109375" bestFit="1" customWidth="1"/>
    <col min="14594" max="14594" width="151.28515625" customWidth="1"/>
    <col min="14849" max="14849" width="23.7109375" bestFit="1" customWidth="1"/>
    <col min="14850" max="14850" width="151.28515625" customWidth="1"/>
    <col min="15105" max="15105" width="23.7109375" bestFit="1" customWidth="1"/>
    <col min="15106" max="15106" width="151.28515625" customWidth="1"/>
    <col min="15361" max="15361" width="23.7109375" bestFit="1" customWidth="1"/>
    <col min="15362" max="15362" width="151.28515625" customWidth="1"/>
    <col min="15617" max="15617" width="23.7109375" bestFit="1" customWidth="1"/>
    <col min="15618" max="15618" width="151.28515625" customWidth="1"/>
    <col min="15873" max="15873" width="23.7109375" bestFit="1" customWidth="1"/>
    <col min="15874" max="15874" width="151.28515625" customWidth="1"/>
    <col min="16129" max="16129" width="23.7109375" bestFit="1" customWidth="1"/>
    <col min="16130" max="16130" width="151.28515625" customWidth="1"/>
  </cols>
  <sheetData>
    <row r="1" spans="1:2" x14ac:dyDescent="0.25">
      <c r="A1" s="1" t="s">
        <v>1396</v>
      </c>
      <c r="B1" s="2" t="s">
        <v>1397</v>
      </c>
    </row>
    <row r="2" spans="1:2" ht="30" x14ac:dyDescent="0.25">
      <c r="A2" s="1" t="s">
        <v>1398</v>
      </c>
      <c r="B2" s="2" t="s">
        <v>1399</v>
      </c>
    </row>
    <row r="3" spans="1:2" x14ac:dyDescent="0.25">
      <c r="A3" s="1" t="s">
        <v>1400</v>
      </c>
      <c r="B3" s="2" t="s">
        <v>1401</v>
      </c>
    </row>
    <row r="4" spans="1:2" ht="30" x14ac:dyDescent="0.25">
      <c r="A4" s="1" t="s">
        <v>1402</v>
      </c>
      <c r="B4" s="2" t="s">
        <v>1403</v>
      </c>
    </row>
    <row r="8" spans="1:2" x14ac:dyDescent="0.25">
      <c r="A8" s="3"/>
    </row>
    <row r="9" spans="1:2" x14ac:dyDescent="0.25">
      <c r="A9" s="3"/>
    </row>
    <row r="10" spans="1:2" x14ac:dyDescent="0.25">
      <c r="A10" s="3"/>
    </row>
    <row r="11" spans="1:2" x14ac:dyDescent="0.25">
      <c r="A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Contract</vt:lpstr>
      <vt:lpstr>Parent Organization</vt:lpstr>
      <vt:lpstr>Definitions</vt:lpstr>
      <vt:lpstr>Contract!_FilterDatabase</vt:lpstr>
    </vt:vector>
  </TitlesOfParts>
  <Company>CMS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James</dc:creator>
  <cp:lastModifiedBy>AMANDA JOHNSON</cp:lastModifiedBy>
  <dcterms:created xsi:type="dcterms:W3CDTF">2014-09-23T13:48:40Z</dcterms:created>
  <dcterms:modified xsi:type="dcterms:W3CDTF">2015-12-04T21:54:21Z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949635227</vt:i4>
  </property>
  <property fmtid="{D5CDD505-2E9C-101B-9397-08002B2CF9AE}" pid="3" name="_NewReviewCycle">
    <vt:lpwstr/>
  </property>
  <property fmtid="{D5CDD505-2E9C-101B-9397-08002B2CF9AE}" pid="4" name="_EmailSubject">
    <vt:lpwstr>2014 Part D payment reconciliation data</vt:lpwstr>
  </property>
  <property fmtid="{D5CDD505-2E9C-101B-9397-08002B2CF9AE}" pid="5" name="_AuthorEmail">
    <vt:lpwstr>Amanda.Johnson@cms.hhs.gov</vt:lpwstr>
  </property>
  <property fmtid="{D5CDD505-2E9C-101B-9397-08002B2CF9AE}" pid="6" name="_AuthorEmailDisplayName">
    <vt:lpwstr>Johnson, Amanda S. (CMS/CM)</vt:lpwstr>
  </property>
  <property fmtid="{D5CDD505-2E9C-101B-9397-08002B2CF9AE}" pid="8" name="_PreviousAdHocReviewCycleID">
    <vt:i4>1997250191</vt:i4>
  </property>
</Properties>
</file>