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t\fakenews\imdb_reviews\classifier_results_8_18\"/>
    </mc:Choice>
  </mc:AlternateContent>
  <xr:revisionPtr revIDLastSave="0" documentId="13_ncr:1_{08C847FD-B1E7-4936-89AC-0DAA9C6550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VM" sheetId="1" r:id="rId1"/>
  </sheets>
  <calcPr calcId="181029"/>
</workbook>
</file>

<file path=xl/calcChain.xml><?xml version="1.0" encoding="utf-8"?>
<calcChain xmlns="http://schemas.openxmlformats.org/spreadsheetml/2006/main">
  <c r="N63" i="1" l="1"/>
  <c r="O63" i="1"/>
  <c r="N64" i="1"/>
  <c r="O64" i="1"/>
  <c r="N17" i="1"/>
  <c r="O17" i="1"/>
  <c r="N18" i="1"/>
  <c r="O18" i="1"/>
  <c r="N19" i="1"/>
  <c r="O19" i="1"/>
  <c r="N2" i="1"/>
  <c r="O2" i="1"/>
  <c r="N20" i="1"/>
  <c r="O20" i="1"/>
  <c r="N3" i="1"/>
  <c r="O3" i="1"/>
  <c r="N21" i="1"/>
  <c r="O21" i="1"/>
  <c r="N4" i="1"/>
  <c r="O4" i="1"/>
  <c r="N5" i="1"/>
  <c r="O5" i="1"/>
  <c r="N22" i="1"/>
  <c r="O22" i="1"/>
  <c r="N23" i="1"/>
  <c r="O23" i="1"/>
  <c r="N6" i="1"/>
  <c r="O6" i="1"/>
  <c r="N7" i="1"/>
  <c r="O7" i="1"/>
  <c r="N24" i="1"/>
  <c r="O24" i="1"/>
  <c r="N8" i="1"/>
  <c r="O8" i="1"/>
  <c r="N9" i="1"/>
  <c r="O9" i="1"/>
  <c r="N10" i="1"/>
  <c r="O10" i="1"/>
  <c r="N65" i="1"/>
  <c r="O65" i="1"/>
  <c r="N11" i="1"/>
  <c r="O11" i="1"/>
  <c r="N25" i="1"/>
  <c r="O25" i="1"/>
  <c r="N26" i="1"/>
  <c r="O26" i="1"/>
  <c r="N12" i="1"/>
  <c r="O12" i="1"/>
  <c r="N28" i="1"/>
  <c r="O28" i="1"/>
  <c r="N27" i="1"/>
  <c r="O27" i="1"/>
  <c r="N13" i="1"/>
  <c r="O13" i="1"/>
  <c r="N66" i="1"/>
  <c r="O66" i="1"/>
  <c r="N47" i="1"/>
  <c r="O47" i="1"/>
  <c r="N67" i="1"/>
  <c r="O67" i="1"/>
  <c r="N48" i="1"/>
  <c r="O48" i="1"/>
  <c r="N49" i="1"/>
  <c r="O49" i="1"/>
  <c r="N32" i="1"/>
  <c r="O32" i="1"/>
  <c r="N50" i="1"/>
  <c r="O50" i="1"/>
  <c r="N51" i="1"/>
  <c r="O51" i="1"/>
  <c r="N52" i="1"/>
  <c r="O52" i="1"/>
  <c r="N33" i="1"/>
  <c r="O33" i="1"/>
  <c r="N34" i="1"/>
  <c r="O34" i="1"/>
  <c r="N35" i="1"/>
  <c r="O35" i="1"/>
  <c r="N36" i="1"/>
  <c r="O36" i="1"/>
  <c r="N14" i="1"/>
  <c r="O14" i="1"/>
  <c r="N53" i="1"/>
  <c r="O53" i="1"/>
  <c r="N54" i="1"/>
  <c r="O54" i="1"/>
  <c r="N56" i="1"/>
  <c r="O56" i="1"/>
  <c r="N55" i="1"/>
  <c r="O55" i="1"/>
  <c r="N37" i="1"/>
  <c r="O37" i="1"/>
  <c r="N38" i="1"/>
  <c r="O38" i="1"/>
  <c r="N39" i="1"/>
  <c r="O39" i="1"/>
  <c r="N40" i="1"/>
  <c r="O40" i="1"/>
  <c r="N41" i="1"/>
  <c r="O41" i="1"/>
  <c r="N57" i="1"/>
  <c r="O57" i="1"/>
  <c r="N58" i="1"/>
  <c r="O58" i="1"/>
  <c r="N42" i="1"/>
  <c r="O42" i="1"/>
  <c r="N59" i="1"/>
  <c r="O59" i="1"/>
  <c r="N43" i="1"/>
  <c r="O43" i="1"/>
  <c r="N44" i="1"/>
  <c r="O44" i="1"/>
  <c r="N45" i="1"/>
  <c r="O45" i="1"/>
  <c r="N60" i="1"/>
  <c r="O60" i="1"/>
  <c r="N68" i="1"/>
  <c r="O68" i="1"/>
  <c r="N69" i="1"/>
  <c r="O69" i="1"/>
  <c r="N70" i="1"/>
  <c r="O70" i="1"/>
  <c r="N71" i="1"/>
  <c r="O71" i="1"/>
  <c r="N72" i="1"/>
  <c r="O72" i="1"/>
  <c r="N73" i="1"/>
  <c r="O73" i="1"/>
  <c r="N15" i="1"/>
  <c r="O15" i="1"/>
  <c r="N29" i="1"/>
  <c r="O29" i="1"/>
  <c r="N77" i="1"/>
  <c r="O77" i="1"/>
  <c r="N74" i="1"/>
  <c r="O74" i="1"/>
  <c r="N78" i="1"/>
  <c r="O78" i="1"/>
  <c r="N80" i="1"/>
  <c r="O80" i="1"/>
  <c r="N79" i="1"/>
  <c r="O79" i="1"/>
  <c r="N81" i="1"/>
  <c r="O81" i="1"/>
  <c r="N61" i="1"/>
  <c r="O61" i="1"/>
  <c r="N82" i="1"/>
  <c r="O82" i="1"/>
  <c r="N83" i="1"/>
  <c r="O83" i="1"/>
  <c r="N84" i="1"/>
  <c r="O84" i="1"/>
  <c r="N85" i="1"/>
  <c r="O85" i="1"/>
  <c r="N16" i="1"/>
  <c r="O16" i="1"/>
  <c r="N86" i="1"/>
  <c r="O86" i="1"/>
  <c r="N87" i="1"/>
  <c r="O87" i="1"/>
  <c r="N88" i="1"/>
  <c r="O88" i="1"/>
  <c r="N89" i="1"/>
  <c r="O89" i="1"/>
  <c r="N90" i="1"/>
  <c r="O90" i="1"/>
  <c r="N30" i="1"/>
  <c r="O30" i="1"/>
  <c r="N91" i="1"/>
  <c r="O91" i="1"/>
  <c r="N46" i="1"/>
  <c r="O46" i="1"/>
  <c r="N31" i="1"/>
  <c r="O31" i="1"/>
  <c r="N75" i="1"/>
  <c r="O75" i="1"/>
  <c r="N76" i="1"/>
  <c r="O76" i="1"/>
  <c r="O62" i="1"/>
  <c r="N62" i="1"/>
</calcChain>
</file>

<file path=xl/sharedStrings.xml><?xml version="1.0" encoding="utf-8"?>
<sst xmlns="http://schemas.openxmlformats.org/spreadsheetml/2006/main" count="195" uniqueCount="24">
  <si>
    <t>Model name</t>
  </si>
  <si>
    <t xml:space="preserve"> kernel</t>
  </si>
  <si>
    <t xml:space="preserve"> degree</t>
  </si>
  <si>
    <t xml:space="preserve"> C</t>
  </si>
  <si>
    <t xml:space="preserve"> Accuracy</t>
  </si>
  <si>
    <t xml:space="preserve"> Precision (True)</t>
  </si>
  <si>
    <t xml:space="preserve"> Precision (False)</t>
  </si>
  <si>
    <t xml:space="preserve"> Recall (True)</t>
  </si>
  <si>
    <t xml:space="preserve"> Recall (False)</t>
  </si>
  <si>
    <t xml:space="preserve"> True Positives</t>
  </si>
  <si>
    <t xml:space="preserve"> False Negatives</t>
  </si>
  <si>
    <t xml:space="preserve"> False Positives</t>
  </si>
  <si>
    <t>tfidf</t>
  </si>
  <si>
    <t xml:space="preserve"> linear</t>
  </si>
  <si>
    <t xml:space="preserve"> rbf</t>
  </si>
  <si>
    <t xml:space="preserve"> poly</t>
  </si>
  <si>
    <t xml:space="preserve"> sigmoid</t>
  </si>
  <si>
    <t>d2vdm</t>
  </si>
  <si>
    <t>d2vdbow</t>
  </si>
  <si>
    <t>d2vdm100</t>
  </si>
  <si>
    <t>d2vdbow100</t>
  </si>
  <si>
    <t>w2vavg</t>
  </si>
  <si>
    <t>F score (True)</t>
  </si>
  <si>
    <t>F score (False)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</si>
</sst>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workbookViewId="0">
      <pane ySplit="1" topLeftCell="A2" activePane="bottomLeft" state="frozen"/>
      <selection pane="bottomLeft" activeCell="E23" sqref="E23"/>
    </sheetView>
  </sheetViews>
  <sheetFormatPr defaultRowHeight="14.4" x14ac:dyDescent="0.3"/>
  <cols>
    <col min="1" max="1" width="11.44140625" bestFit="1" customWidth="1"/>
    <col min="2" max="2" width="7.6640625" bestFit="1" customWidth="1"/>
    <col min="3" max="3" width="7" bestFit="1" customWidth="1"/>
    <col min="4" max="4" width="5" bestFit="1" customWidth="1"/>
    <col min="5" max="5" width="8.88671875" style="1"/>
    <col min="6" max="6" width="14.109375" style="1" bestFit="1" customWidth="1"/>
    <col min="7" max="7" width="14.5546875" style="1" bestFit="1" customWidth="1"/>
    <col min="8" max="9" width="12" style="1" bestFit="1" customWidth="1"/>
    <col min="10" max="10" width="12.6640625" bestFit="1" customWidth="1"/>
    <col min="11" max="11" width="14.109375" bestFit="1" customWidth="1"/>
    <col min="12" max="12" width="13.21875" bestFit="1" customWidth="1"/>
    <col min="13" max="13" width="14.109375" bestFit="1" customWidth="1"/>
    <col min="14" max="14" width="12" bestFit="1" customWidth="1"/>
    <col min="15" max="15" width="12.44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10</v>
      </c>
      <c r="N1" t="s">
        <v>22</v>
      </c>
      <c r="O1" t="s">
        <v>23</v>
      </c>
    </row>
    <row r="2" spans="1:15" x14ac:dyDescent="0.3">
      <c r="A2" t="s">
        <v>18</v>
      </c>
      <c r="B2" t="s">
        <v>14</v>
      </c>
      <c r="C2">
        <v>-1</v>
      </c>
      <c r="D2">
        <v>0.1</v>
      </c>
      <c r="E2" s="1">
        <v>0.85419999999999996</v>
      </c>
      <c r="F2" s="1">
        <v>0.875490966221524</v>
      </c>
      <c r="G2" s="1">
        <v>0.832110839445802</v>
      </c>
      <c r="H2" s="1">
        <v>0.84399848542218803</v>
      </c>
      <c r="I2" s="1">
        <v>0.86562102585841405</v>
      </c>
      <c r="J2">
        <v>2229</v>
      </c>
      <c r="K2">
        <v>412</v>
      </c>
      <c r="L2">
        <v>317</v>
      </c>
      <c r="M2">
        <v>2042</v>
      </c>
      <c r="N2" s="1">
        <f>2*F2*H2/(F2+H2)</f>
        <v>0.85945633314054348</v>
      </c>
      <c r="O2" s="1">
        <f>2*G2*I2/(G2+I2)</f>
        <v>0.84853521712029856</v>
      </c>
    </row>
    <row r="3" spans="1:15" x14ac:dyDescent="0.3">
      <c r="A3" t="s">
        <v>18</v>
      </c>
      <c r="B3" t="s">
        <v>14</v>
      </c>
      <c r="C3">
        <v>-1</v>
      </c>
      <c r="D3">
        <v>1</v>
      </c>
      <c r="E3" s="1">
        <v>0.85299999999999998</v>
      </c>
      <c r="F3" s="1">
        <v>0.87666928515318099</v>
      </c>
      <c r="G3" s="1">
        <v>0.82844335778321099</v>
      </c>
      <c r="H3" s="1">
        <v>0.84131172257821296</v>
      </c>
      <c r="I3" s="1">
        <v>0.866212185769066</v>
      </c>
      <c r="J3">
        <v>2232</v>
      </c>
      <c r="K3">
        <v>421</v>
      </c>
      <c r="L3">
        <v>314</v>
      </c>
      <c r="M3">
        <v>2033</v>
      </c>
      <c r="N3" s="1">
        <f>2*F3*H3/(F3+H3)</f>
        <v>0.85862665897287904</v>
      </c>
      <c r="O3" s="1">
        <f>2*G3*I3/(G3+I3)</f>
        <v>0.84690689439700018</v>
      </c>
    </row>
    <row r="4" spans="1:15" x14ac:dyDescent="0.3">
      <c r="A4" t="s">
        <v>18</v>
      </c>
      <c r="B4" t="s">
        <v>13</v>
      </c>
      <c r="C4">
        <v>-1</v>
      </c>
      <c r="D4">
        <v>0.01</v>
      </c>
      <c r="E4" s="1">
        <v>0.85199999999999998</v>
      </c>
      <c r="F4" s="1">
        <v>0.87274155538098896</v>
      </c>
      <c r="G4" s="1">
        <v>0.83048084759576202</v>
      </c>
      <c r="H4" s="1">
        <v>0.84230477634571599</v>
      </c>
      <c r="I4" s="1">
        <v>0.86282811176968599</v>
      </c>
      <c r="J4">
        <v>2222</v>
      </c>
      <c r="K4">
        <v>416</v>
      </c>
      <c r="L4">
        <v>324</v>
      </c>
      <c r="M4">
        <v>2038</v>
      </c>
      <c r="N4" s="1">
        <f>2*F4*H4/(F4+H4)</f>
        <v>0.85725308641975251</v>
      </c>
      <c r="O4" s="1">
        <f>2*G4*I4/(G4+I4)</f>
        <v>0.84634551495016574</v>
      </c>
    </row>
    <row r="5" spans="1:15" x14ac:dyDescent="0.3">
      <c r="A5" t="s">
        <v>18</v>
      </c>
      <c r="B5" t="s">
        <v>13</v>
      </c>
      <c r="C5">
        <v>-1</v>
      </c>
      <c r="D5">
        <v>0.1</v>
      </c>
      <c r="E5" s="1">
        <v>0.8518</v>
      </c>
      <c r="F5" s="1">
        <v>0.86645718774548297</v>
      </c>
      <c r="G5" s="1">
        <v>0.836593317033414</v>
      </c>
      <c r="H5" s="1">
        <v>0.84618335251246601</v>
      </c>
      <c r="I5" s="1">
        <v>0.85791893021312104</v>
      </c>
      <c r="J5">
        <v>2206</v>
      </c>
      <c r="K5">
        <v>401</v>
      </c>
      <c r="L5">
        <v>340</v>
      </c>
      <c r="M5">
        <v>2053</v>
      </c>
      <c r="N5" s="1">
        <f>2*F5*H5/(F5+H5)</f>
        <v>0.85620027168639601</v>
      </c>
      <c r="O5" s="1">
        <f>2*G5*I5/(G5+I5)</f>
        <v>0.847121931091396</v>
      </c>
    </row>
    <row r="6" spans="1:15" x14ac:dyDescent="0.3">
      <c r="A6" t="s">
        <v>18</v>
      </c>
      <c r="B6" t="s">
        <v>16</v>
      </c>
      <c r="C6">
        <v>-1</v>
      </c>
      <c r="D6">
        <v>0.1</v>
      </c>
      <c r="E6" s="1">
        <v>0.85099999999999998</v>
      </c>
      <c r="F6" s="1">
        <v>0.87391987431264695</v>
      </c>
      <c r="G6" s="1">
        <v>0.82722086389567995</v>
      </c>
      <c r="H6" s="1">
        <v>0.83993959984899902</v>
      </c>
      <c r="I6" s="1">
        <v>0.86346235644406599</v>
      </c>
      <c r="J6">
        <v>2225</v>
      </c>
      <c r="K6">
        <v>424</v>
      </c>
      <c r="L6">
        <v>321</v>
      </c>
      <c r="M6">
        <v>2030</v>
      </c>
      <c r="N6" s="1">
        <f>2*F6*H6/(F6+H6)</f>
        <v>0.85659287776708326</v>
      </c>
      <c r="O6" s="1">
        <f>2*G6*I6/(G6+I6)</f>
        <v>0.84495317377731483</v>
      </c>
    </row>
    <row r="7" spans="1:15" x14ac:dyDescent="0.3">
      <c r="A7" t="s">
        <v>18</v>
      </c>
      <c r="B7" t="s">
        <v>13</v>
      </c>
      <c r="C7">
        <v>-1</v>
      </c>
      <c r="D7">
        <v>1</v>
      </c>
      <c r="E7" s="1">
        <v>0.8508</v>
      </c>
      <c r="F7" s="1">
        <v>0.86135113904163396</v>
      </c>
      <c r="G7" s="1">
        <v>0.83985330073349596</v>
      </c>
      <c r="H7" s="1">
        <v>0.84802784222737804</v>
      </c>
      <c r="I7" s="1">
        <v>0.85376967688483796</v>
      </c>
      <c r="J7">
        <v>2193</v>
      </c>
      <c r="K7">
        <v>393</v>
      </c>
      <c r="L7">
        <v>353</v>
      </c>
      <c r="M7">
        <v>2061</v>
      </c>
      <c r="N7" s="1">
        <f>2*F7*H7/(F7+H7)</f>
        <v>0.85463756819953229</v>
      </c>
      <c r="O7" s="1">
        <f>2*G7*I7/(G7+I7)</f>
        <v>0.84675431388660605</v>
      </c>
    </row>
    <row r="8" spans="1:15" x14ac:dyDescent="0.3">
      <c r="A8" t="s">
        <v>18</v>
      </c>
      <c r="B8" t="s">
        <v>16</v>
      </c>
      <c r="C8">
        <v>-1</v>
      </c>
      <c r="D8">
        <v>1</v>
      </c>
      <c r="E8" s="1">
        <v>0.84860000000000002</v>
      </c>
      <c r="F8" s="1">
        <v>0.87274155538098896</v>
      </c>
      <c r="G8" s="1">
        <v>0.82355338223308805</v>
      </c>
      <c r="H8" s="1">
        <v>0.83691148775894497</v>
      </c>
      <c r="I8" s="1">
        <v>0.86183368869935995</v>
      </c>
      <c r="J8">
        <v>2222</v>
      </c>
      <c r="K8">
        <v>433</v>
      </c>
      <c r="L8">
        <v>324</v>
      </c>
      <c r="M8">
        <v>2021</v>
      </c>
      <c r="N8" s="1">
        <f>2*F8*H8/(F8+H8)</f>
        <v>0.85445106710247964</v>
      </c>
      <c r="O8" s="1">
        <f>2*G8*I8/(G8+I8)</f>
        <v>0.84225880391748231</v>
      </c>
    </row>
    <row r="9" spans="1:15" x14ac:dyDescent="0.3">
      <c r="A9" t="s">
        <v>18</v>
      </c>
      <c r="B9" t="s">
        <v>15</v>
      </c>
      <c r="C9">
        <v>2</v>
      </c>
      <c r="D9">
        <v>1</v>
      </c>
      <c r="E9" s="1">
        <v>0.84819999999999995</v>
      </c>
      <c r="F9" s="1">
        <v>0.85506677140612697</v>
      </c>
      <c r="G9" s="1">
        <v>0.841075794621026</v>
      </c>
      <c r="H9" s="1">
        <v>0.84807167900272695</v>
      </c>
      <c r="I9" s="1">
        <v>0.84833538840937095</v>
      </c>
      <c r="J9">
        <v>2177</v>
      </c>
      <c r="K9">
        <v>390</v>
      </c>
      <c r="L9">
        <v>369</v>
      </c>
      <c r="M9">
        <v>2064</v>
      </c>
      <c r="N9" s="1">
        <f>2*F9*H9/(F9+H9)</f>
        <v>0.85155486016037552</v>
      </c>
      <c r="O9" s="1">
        <f>2*G9*I9/(G9+I9)</f>
        <v>0.84468999386126409</v>
      </c>
    </row>
    <row r="10" spans="1:15" x14ac:dyDescent="0.3">
      <c r="A10" t="s">
        <v>18</v>
      </c>
      <c r="B10" t="s">
        <v>16</v>
      </c>
      <c r="C10">
        <v>-1</v>
      </c>
      <c r="D10">
        <v>0.01</v>
      </c>
      <c r="E10" s="1">
        <v>0.8468</v>
      </c>
      <c r="F10" s="1">
        <v>0.88256087981146902</v>
      </c>
      <c r="G10" s="1">
        <v>0.809698451507742</v>
      </c>
      <c r="H10" s="1">
        <v>0.82792925571112697</v>
      </c>
      <c r="I10" s="1">
        <v>0.86920384951881002</v>
      </c>
      <c r="J10">
        <v>2247</v>
      </c>
      <c r="K10">
        <v>467</v>
      </c>
      <c r="L10">
        <v>299</v>
      </c>
      <c r="M10">
        <v>1987</v>
      </c>
      <c r="N10" s="1">
        <f>2*F10*H10/(F10+H10)</f>
        <v>0.85437262357414423</v>
      </c>
      <c r="O10" s="1">
        <f>2*G10*I10/(G10+I10)</f>
        <v>0.83839662447257346</v>
      </c>
    </row>
    <row r="11" spans="1:15" x14ac:dyDescent="0.3">
      <c r="A11" t="s">
        <v>18</v>
      </c>
      <c r="B11" t="s">
        <v>15</v>
      </c>
      <c r="C11">
        <v>2</v>
      </c>
      <c r="D11">
        <v>0.1</v>
      </c>
      <c r="E11" s="1">
        <v>0.84360000000000002</v>
      </c>
      <c r="F11" s="1">
        <v>0.89827179890023501</v>
      </c>
      <c r="G11" s="1">
        <v>0.78687856560717195</v>
      </c>
      <c r="H11" s="1">
        <v>0.81387900355871801</v>
      </c>
      <c r="I11" s="1">
        <v>0.88173515981735096</v>
      </c>
      <c r="J11">
        <v>2287</v>
      </c>
      <c r="K11">
        <v>523</v>
      </c>
      <c r="L11">
        <v>259</v>
      </c>
      <c r="M11">
        <v>1931</v>
      </c>
      <c r="N11" s="1">
        <f>2*F11*H11/(F11+H11)</f>
        <v>0.85399551904406212</v>
      </c>
      <c r="O11" s="1">
        <f>2*G11*I11/(G11+I11)</f>
        <v>0.83161068044788944</v>
      </c>
    </row>
    <row r="12" spans="1:15" x14ac:dyDescent="0.3">
      <c r="A12" t="s">
        <v>18</v>
      </c>
      <c r="B12" t="s">
        <v>14</v>
      </c>
      <c r="C12">
        <v>-1</v>
      </c>
      <c r="D12">
        <v>0.01</v>
      </c>
      <c r="E12" s="1">
        <v>0.84</v>
      </c>
      <c r="F12" s="1">
        <v>0.90494893951296096</v>
      </c>
      <c r="G12" s="1">
        <v>0.77261613691931497</v>
      </c>
      <c r="H12" s="1">
        <v>0.80503144654087999</v>
      </c>
      <c r="I12" s="1">
        <v>0.88681010289990603</v>
      </c>
      <c r="J12">
        <v>2304</v>
      </c>
      <c r="K12">
        <v>558</v>
      </c>
      <c r="L12">
        <v>242</v>
      </c>
      <c r="M12">
        <v>1896</v>
      </c>
      <c r="N12" s="1">
        <f>2*F12*H12/(F12+H12)</f>
        <v>0.85207100591715923</v>
      </c>
      <c r="O12" s="1">
        <f>2*G12*I12/(G12+I12)</f>
        <v>0.82578397212543508</v>
      </c>
    </row>
    <row r="13" spans="1:15" x14ac:dyDescent="0.3">
      <c r="A13" t="s">
        <v>18</v>
      </c>
      <c r="B13" t="s">
        <v>15</v>
      </c>
      <c r="C13">
        <v>2</v>
      </c>
      <c r="D13">
        <v>0.01</v>
      </c>
      <c r="E13" s="1">
        <v>0.83620000000000005</v>
      </c>
      <c r="F13" s="1">
        <v>0.91555380989787905</v>
      </c>
      <c r="G13" s="1">
        <v>0.75387123064384598</v>
      </c>
      <c r="H13" s="1">
        <v>0.79420783645655801</v>
      </c>
      <c r="I13" s="1">
        <v>0.89588377723970902</v>
      </c>
      <c r="J13">
        <v>2331</v>
      </c>
      <c r="K13">
        <v>604</v>
      </c>
      <c r="L13">
        <v>215</v>
      </c>
      <c r="M13">
        <v>1850</v>
      </c>
      <c r="N13" s="1">
        <f>2*F13*H13/(F13+H13)</f>
        <v>0.85057471264367779</v>
      </c>
      <c r="O13" s="1">
        <f>2*G13*I13/(G13+I13)</f>
        <v>0.8187652135428185</v>
      </c>
    </row>
    <row r="14" spans="1:15" x14ac:dyDescent="0.3">
      <c r="A14" t="s">
        <v>18</v>
      </c>
      <c r="B14" t="s">
        <v>15</v>
      </c>
      <c r="C14">
        <v>3</v>
      </c>
      <c r="D14">
        <v>1</v>
      </c>
      <c r="E14" s="1">
        <v>0.8286</v>
      </c>
      <c r="F14" s="1">
        <v>0.90848389630793402</v>
      </c>
      <c r="G14" s="1">
        <v>0.74572127139364297</v>
      </c>
      <c r="H14" s="1">
        <v>0.78753830439223604</v>
      </c>
      <c r="I14" s="1">
        <v>0.88705768298594201</v>
      </c>
      <c r="J14">
        <v>2313</v>
      </c>
      <c r="K14">
        <v>624</v>
      </c>
      <c r="L14">
        <v>233</v>
      </c>
      <c r="M14">
        <v>1830</v>
      </c>
      <c r="N14" s="1">
        <f>2*F14*H14/(F14+H14)</f>
        <v>0.84369870508845479</v>
      </c>
      <c r="O14" s="1">
        <f>2*G14*I14/(G14+I14)</f>
        <v>0.81027230462696442</v>
      </c>
    </row>
    <row r="15" spans="1:15" x14ac:dyDescent="0.3">
      <c r="A15" t="s">
        <v>18</v>
      </c>
      <c r="B15" t="s">
        <v>15</v>
      </c>
      <c r="C15">
        <v>3</v>
      </c>
      <c r="D15">
        <v>0.1</v>
      </c>
      <c r="E15" s="1">
        <v>0.77680000000000005</v>
      </c>
      <c r="F15" s="1">
        <v>0.95404556166535703</v>
      </c>
      <c r="G15" s="1">
        <v>0.59290953545232195</v>
      </c>
      <c r="H15" s="1">
        <v>0.70857642940489995</v>
      </c>
      <c r="I15" s="1">
        <v>0.92557251908396898</v>
      </c>
      <c r="J15">
        <v>2429</v>
      </c>
      <c r="K15">
        <v>999</v>
      </c>
      <c r="L15">
        <v>117</v>
      </c>
      <c r="M15">
        <v>1455</v>
      </c>
      <c r="N15" s="1">
        <f>2*F15*H15/(F15+H15)</f>
        <v>0.81319049213257366</v>
      </c>
      <c r="O15" s="1">
        <f>2*G15*I15/(G15+I15)</f>
        <v>0.72280178837555809</v>
      </c>
    </row>
    <row r="16" spans="1:15" x14ac:dyDescent="0.3">
      <c r="A16" t="s">
        <v>18</v>
      </c>
      <c r="B16" t="s">
        <v>15</v>
      </c>
      <c r="C16">
        <v>3</v>
      </c>
      <c r="D16">
        <v>0.01</v>
      </c>
      <c r="E16" s="1">
        <v>0.71840000000000004</v>
      </c>
      <c r="F16" s="1">
        <v>0.97368421052631504</v>
      </c>
      <c r="G16" s="1">
        <v>0.45354523227383797</v>
      </c>
      <c r="H16" s="1">
        <v>0.648952879581151</v>
      </c>
      <c r="I16" s="1">
        <v>0.94322033898305002</v>
      </c>
      <c r="J16">
        <v>2479</v>
      </c>
      <c r="K16">
        <v>1341</v>
      </c>
      <c r="L16">
        <v>67</v>
      </c>
      <c r="M16">
        <v>1113</v>
      </c>
      <c r="N16" s="1">
        <f>2*F16*H16/(F16+H16)</f>
        <v>0.7788250078542247</v>
      </c>
      <c r="O16" s="1">
        <f>2*G16*I16/(G16+I16)</f>
        <v>0.6125481563015952</v>
      </c>
    </row>
    <row r="17" spans="1:15" x14ac:dyDescent="0.3">
      <c r="A17" t="s">
        <v>20</v>
      </c>
      <c r="B17" t="s">
        <v>14</v>
      </c>
      <c r="C17">
        <v>-1</v>
      </c>
      <c r="D17">
        <v>1</v>
      </c>
      <c r="E17" s="1">
        <v>0.85580000000000001</v>
      </c>
      <c r="F17" s="1">
        <v>0.87470542026708498</v>
      </c>
      <c r="G17" s="1">
        <v>0.83618581907090395</v>
      </c>
      <c r="H17" s="1">
        <v>0.84709014834537799</v>
      </c>
      <c r="I17" s="1">
        <v>0.86545761282159395</v>
      </c>
      <c r="J17">
        <v>2227</v>
      </c>
      <c r="K17">
        <v>402</v>
      </c>
      <c r="L17">
        <v>319</v>
      </c>
      <c r="M17">
        <v>2052</v>
      </c>
      <c r="N17" s="1">
        <f>2*F17*H17/(F17+H17)</f>
        <v>0.86067632850241482</v>
      </c>
      <c r="O17" s="1">
        <f>2*G17*I17/(G17+I17)</f>
        <v>0.85056994818652787</v>
      </c>
    </row>
    <row r="18" spans="1:15" x14ac:dyDescent="0.3">
      <c r="A18" t="s">
        <v>20</v>
      </c>
      <c r="B18" t="s">
        <v>13</v>
      </c>
      <c r="C18">
        <v>-1</v>
      </c>
      <c r="D18">
        <v>0.1</v>
      </c>
      <c r="E18" s="1">
        <v>0.85440000000000005</v>
      </c>
      <c r="F18" s="1">
        <v>0.87666928515318099</v>
      </c>
      <c r="G18" s="1">
        <v>0.83129584352078201</v>
      </c>
      <c r="H18" s="1">
        <v>0.843537414965986</v>
      </c>
      <c r="I18" s="1">
        <v>0.86661002548852994</v>
      </c>
      <c r="J18">
        <v>2232</v>
      </c>
      <c r="K18">
        <v>414</v>
      </c>
      <c r="L18">
        <v>314</v>
      </c>
      <c r="M18">
        <v>2040</v>
      </c>
      <c r="N18" s="1">
        <f>2*F18*H18/(F18+H18)</f>
        <v>0.85978428351309666</v>
      </c>
      <c r="O18" s="1">
        <f>2*G18*I18/(G18+I18)</f>
        <v>0.84858569051580668</v>
      </c>
    </row>
    <row r="19" spans="1:15" x14ac:dyDescent="0.3">
      <c r="A19" t="s">
        <v>20</v>
      </c>
      <c r="B19" t="s">
        <v>13</v>
      </c>
      <c r="C19">
        <v>-1</v>
      </c>
      <c r="D19">
        <v>0.01</v>
      </c>
      <c r="E19" s="1">
        <v>0.85440000000000005</v>
      </c>
      <c r="F19" s="1">
        <v>0.87941869599371503</v>
      </c>
      <c r="G19" s="1">
        <v>0.82844335778321099</v>
      </c>
      <c r="H19" s="1">
        <v>0.84172932330826999</v>
      </c>
      <c r="I19" s="1">
        <v>0.86880341880341805</v>
      </c>
      <c r="J19">
        <v>2239</v>
      </c>
      <c r="K19">
        <v>421</v>
      </c>
      <c r="L19">
        <v>307</v>
      </c>
      <c r="M19">
        <v>2033</v>
      </c>
      <c r="N19" s="1">
        <f>2*F19*H19/(F19+H19)</f>
        <v>0.86016135228582347</v>
      </c>
      <c r="O19" s="1">
        <f>2*G19*I19/(G19+I19)</f>
        <v>0.84814351272423816</v>
      </c>
    </row>
    <row r="20" spans="1:15" x14ac:dyDescent="0.3">
      <c r="A20" t="s">
        <v>20</v>
      </c>
      <c r="B20" t="s">
        <v>13</v>
      </c>
      <c r="C20">
        <v>-1</v>
      </c>
      <c r="D20">
        <v>1</v>
      </c>
      <c r="E20" s="1">
        <v>0.85419999999999996</v>
      </c>
      <c r="F20" s="1">
        <v>0.86920659858601701</v>
      </c>
      <c r="G20" s="1">
        <v>0.83863080684596503</v>
      </c>
      <c r="H20" s="1">
        <v>0.84821770793407403</v>
      </c>
      <c r="I20" s="1">
        <v>0.86072772898368799</v>
      </c>
      <c r="J20">
        <v>2213</v>
      </c>
      <c r="K20">
        <v>396</v>
      </c>
      <c r="L20">
        <v>333</v>
      </c>
      <c r="M20">
        <v>2058</v>
      </c>
      <c r="N20" s="1">
        <f>2*F20*H20/(F20+H20)</f>
        <v>0.85858389912706079</v>
      </c>
      <c r="O20" s="1">
        <f>2*G20*I20/(G20+I20)</f>
        <v>0.84953560371516945</v>
      </c>
    </row>
    <row r="21" spans="1:15" x14ac:dyDescent="0.3">
      <c r="A21" t="s">
        <v>20</v>
      </c>
      <c r="B21" t="s">
        <v>16</v>
      </c>
      <c r="C21">
        <v>-1</v>
      </c>
      <c r="D21">
        <v>1</v>
      </c>
      <c r="E21" s="1">
        <v>0.85240000000000005</v>
      </c>
      <c r="F21" s="1">
        <v>0.88256087981146902</v>
      </c>
      <c r="G21" s="1">
        <v>0.82110839445802697</v>
      </c>
      <c r="H21" s="1">
        <v>0.83655994043186899</v>
      </c>
      <c r="I21" s="1">
        <v>0.87078651685393205</v>
      </c>
      <c r="J21">
        <v>2247</v>
      </c>
      <c r="K21">
        <v>439</v>
      </c>
      <c r="L21">
        <v>299</v>
      </c>
      <c r="M21">
        <v>2015</v>
      </c>
      <c r="N21" s="1">
        <f>2*F21*H21/(F21+H21)</f>
        <v>0.85894495412844041</v>
      </c>
      <c r="O21" s="1">
        <f>2*G21*I21/(G21+I21)</f>
        <v>0.84521812080536851</v>
      </c>
    </row>
    <row r="22" spans="1:15" x14ac:dyDescent="0.3">
      <c r="A22" t="s">
        <v>20</v>
      </c>
      <c r="B22" t="s">
        <v>16</v>
      </c>
      <c r="C22">
        <v>-1</v>
      </c>
      <c r="D22">
        <v>0.1</v>
      </c>
      <c r="E22" s="1">
        <v>0.85160000000000002</v>
      </c>
      <c r="F22" s="1">
        <v>0.88334642576590705</v>
      </c>
      <c r="G22" s="1">
        <v>0.818663406682966</v>
      </c>
      <c r="H22" s="1">
        <v>0.83481811432813602</v>
      </c>
      <c r="I22" s="1">
        <v>0.87120555073720696</v>
      </c>
      <c r="J22">
        <v>2249</v>
      </c>
      <c r="K22">
        <v>445</v>
      </c>
      <c r="L22">
        <v>297</v>
      </c>
      <c r="M22">
        <v>2009</v>
      </c>
      <c r="N22" s="1">
        <f>2*F22*H22/(F22+H22)</f>
        <v>0.85839694656488519</v>
      </c>
      <c r="O22" s="1">
        <f>2*G22*I22/(G22+I22)</f>
        <v>0.84411764705882308</v>
      </c>
    </row>
    <row r="23" spans="1:15" x14ac:dyDescent="0.3">
      <c r="A23" t="s">
        <v>20</v>
      </c>
      <c r="B23" t="s">
        <v>15</v>
      </c>
      <c r="C23">
        <v>2</v>
      </c>
      <c r="D23">
        <v>1</v>
      </c>
      <c r="E23" s="1">
        <v>0.85119999999999996</v>
      </c>
      <c r="F23" s="1">
        <v>0.878633150039277</v>
      </c>
      <c r="G23" s="1">
        <v>0.82273838630806795</v>
      </c>
      <c r="H23" s="1">
        <v>0.83720059880239495</v>
      </c>
      <c r="I23" s="1">
        <v>0.86726804123711299</v>
      </c>
      <c r="J23">
        <v>2237</v>
      </c>
      <c r="K23">
        <v>435</v>
      </c>
      <c r="L23">
        <v>309</v>
      </c>
      <c r="M23">
        <v>2019</v>
      </c>
      <c r="N23" s="1">
        <f>2*F23*H23/(F23+H23)</f>
        <v>0.85741663472594831</v>
      </c>
      <c r="O23" s="1">
        <f>2*G23*I23/(G23+I23)</f>
        <v>0.84441656210790417</v>
      </c>
    </row>
    <row r="24" spans="1:15" x14ac:dyDescent="0.3">
      <c r="A24" t="s">
        <v>20</v>
      </c>
      <c r="B24" t="s">
        <v>14</v>
      </c>
      <c r="C24">
        <v>-1</v>
      </c>
      <c r="D24">
        <v>0.1</v>
      </c>
      <c r="E24" s="1">
        <v>0.84960000000000002</v>
      </c>
      <c r="F24" s="1">
        <v>0.88256087981146902</v>
      </c>
      <c r="G24" s="1">
        <v>0.81540342298288504</v>
      </c>
      <c r="H24" s="1">
        <v>0.83222222222222197</v>
      </c>
      <c r="I24" s="1">
        <v>0.87</v>
      </c>
      <c r="J24">
        <v>2247</v>
      </c>
      <c r="K24">
        <v>453</v>
      </c>
      <c r="L24">
        <v>299</v>
      </c>
      <c r="M24">
        <v>2001</v>
      </c>
      <c r="N24" s="1">
        <f>2*F24*H24/(F24+H24)</f>
        <v>0.85665268776210435</v>
      </c>
      <c r="O24" s="1">
        <f>2*G24*I24/(G24+I24)</f>
        <v>0.8418174169120739</v>
      </c>
    </row>
    <row r="25" spans="1:15" x14ac:dyDescent="0.3">
      <c r="A25" t="s">
        <v>20</v>
      </c>
      <c r="B25" t="s">
        <v>15</v>
      </c>
      <c r="C25">
        <v>2</v>
      </c>
      <c r="D25">
        <v>0.1</v>
      </c>
      <c r="E25" s="1">
        <v>0.84260000000000002</v>
      </c>
      <c r="F25" s="1">
        <v>0.91162608012568702</v>
      </c>
      <c r="G25" s="1">
        <v>0.77098614506927399</v>
      </c>
      <c r="H25" s="1">
        <v>0.80506416926812296</v>
      </c>
      <c r="I25" s="1">
        <v>0.89371752479924405</v>
      </c>
      <c r="J25">
        <v>2321</v>
      </c>
      <c r="K25">
        <v>562</v>
      </c>
      <c r="L25">
        <v>225</v>
      </c>
      <c r="M25">
        <v>1892</v>
      </c>
      <c r="N25" s="1">
        <f>2*F25*H25/(F25+H25)</f>
        <v>0.85503776017682775</v>
      </c>
      <c r="O25" s="1">
        <f>2*G25*I25/(G25+I25)</f>
        <v>0.82782760883832807</v>
      </c>
    </row>
    <row r="26" spans="1:15" x14ac:dyDescent="0.3">
      <c r="A26" t="s">
        <v>20</v>
      </c>
      <c r="B26" t="s">
        <v>16</v>
      </c>
      <c r="C26">
        <v>-1</v>
      </c>
      <c r="D26">
        <v>0.01</v>
      </c>
      <c r="E26" s="1">
        <v>0.84160000000000001</v>
      </c>
      <c r="F26" s="1">
        <v>0.87431264728986602</v>
      </c>
      <c r="G26" s="1">
        <v>0.80766096169519097</v>
      </c>
      <c r="H26" s="1">
        <v>0.82505559673832396</v>
      </c>
      <c r="I26" s="1">
        <v>0.86099044309296202</v>
      </c>
      <c r="J26">
        <v>2226</v>
      </c>
      <c r="K26">
        <v>472</v>
      </c>
      <c r="L26">
        <v>320</v>
      </c>
      <c r="M26">
        <v>1982</v>
      </c>
      <c r="N26" s="1">
        <f>2*F26*H26/(F26+H26)</f>
        <v>0.84897025171624652</v>
      </c>
      <c r="O26" s="1">
        <f>2*G26*I26/(G26+I26)</f>
        <v>0.83347350714886403</v>
      </c>
    </row>
    <row r="27" spans="1:15" x14ac:dyDescent="0.3">
      <c r="A27" t="s">
        <v>20</v>
      </c>
      <c r="B27" t="s">
        <v>14</v>
      </c>
      <c r="C27">
        <v>-1</v>
      </c>
      <c r="D27">
        <v>0.01</v>
      </c>
      <c r="E27" s="1">
        <v>0.83760000000000001</v>
      </c>
      <c r="F27" s="1">
        <v>0.87077769049489395</v>
      </c>
      <c r="G27" s="1">
        <v>0.80317848410757897</v>
      </c>
      <c r="H27" s="1">
        <v>0.82111111111111101</v>
      </c>
      <c r="I27" s="1">
        <v>0.85695652173912995</v>
      </c>
      <c r="J27">
        <v>2217</v>
      </c>
      <c r="K27">
        <v>483</v>
      </c>
      <c r="L27">
        <v>329</v>
      </c>
      <c r="M27">
        <v>1971</v>
      </c>
      <c r="N27" s="1">
        <f>2*F27*H27/(F27+H27)</f>
        <v>0.8452154022112085</v>
      </c>
      <c r="O27" s="1">
        <f>2*G27*I27/(G27+I27)</f>
        <v>0.82919646613378162</v>
      </c>
    </row>
    <row r="28" spans="1:15" x14ac:dyDescent="0.3">
      <c r="A28" t="s">
        <v>20</v>
      </c>
      <c r="B28" t="s">
        <v>15</v>
      </c>
      <c r="C28">
        <v>3</v>
      </c>
      <c r="D28">
        <v>1</v>
      </c>
      <c r="E28" s="1">
        <v>0.83760000000000001</v>
      </c>
      <c r="F28" s="1">
        <v>0.89945011783189299</v>
      </c>
      <c r="G28" s="1">
        <v>0.77343113284433496</v>
      </c>
      <c r="H28" s="1">
        <v>0.80463808854532604</v>
      </c>
      <c r="I28" s="1">
        <v>0.881151346332404</v>
      </c>
      <c r="J28">
        <v>2290</v>
      </c>
      <c r="K28">
        <v>556</v>
      </c>
      <c r="L28">
        <v>256</v>
      </c>
      <c r="M28">
        <v>1898</v>
      </c>
      <c r="N28" s="1">
        <f>2*F28*H28/(F28+H28)</f>
        <v>0.84940652818991058</v>
      </c>
      <c r="O28" s="1">
        <f>2*G28*I28/(G28+I28)</f>
        <v>0.82378472222222143</v>
      </c>
    </row>
    <row r="29" spans="1:15" x14ac:dyDescent="0.3">
      <c r="A29" t="s">
        <v>20</v>
      </c>
      <c r="B29" t="s">
        <v>15</v>
      </c>
      <c r="C29">
        <v>3</v>
      </c>
      <c r="D29">
        <v>0.1</v>
      </c>
      <c r="E29" s="1">
        <v>0.77180000000000004</v>
      </c>
      <c r="F29" s="1">
        <v>0.94579732914375403</v>
      </c>
      <c r="G29" s="1">
        <v>0.59127954360228197</v>
      </c>
      <c r="H29" s="1">
        <v>0.70595133391967102</v>
      </c>
      <c r="I29" s="1">
        <v>0.91315292636878498</v>
      </c>
      <c r="J29">
        <v>2408</v>
      </c>
      <c r="K29">
        <v>1003</v>
      </c>
      <c r="L29">
        <v>138</v>
      </c>
      <c r="M29">
        <v>1451</v>
      </c>
      <c r="N29" s="1">
        <f>2*F29*H29/(F29+H29)</f>
        <v>0.80846063454759032</v>
      </c>
      <c r="O29" s="1">
        <f>2*G29*I29/(G29+I29)</f>
        <v>0.71778382389314854</v>
      </c>
    </row>
    <row r="30" spans="1:15" x14ac:dyDescent="0.3">
      <c r="A30" t="s">
        <v>20</v>
      </c>
      <c r="B30" t="s">
        <v>15</v>
      </c>
      <c r="C30">
        <v>2</v>
      </c>
      <c r="D30">
        <v>0.01</v>
      </c>
      <c r="E30" s="1">
        <v>0.63839999999999997</v>
      </c>
      <c r="F30" s="1">
        <v>0.99096622152395897</v>
      </c>
      <c r="G30" s="1">
        <v>0.27261613691931502</v>
      </c>
      <c r="H30" s="1">
        <v>0.58565459610027804</v>
      </c>
      <c r="I30" s="1">
        <v>0.96676300578034602</v>
      </c>
      <c r="J30">
        <v>2523</v>
      </c>
      <c r="K30">
        <v>1785</v>
      </c>
      <c r="L30">
        <v>23</v>
      </c>
      <c r="M30">
        <v>669</v>
      </c>
      <c r="N30" s="1">
        <f>2*F30*H30/(F30+H30)</f>
        <v>0.7362124306974025</v>
      </c>
      <c r="O30" s="1">
        <f>2*G30*I30/(G30+I30)</f>
        <v>0.42530197075651566</v>
      </c>
    </row>
    <row r="31" spans="1:15" x14ac:dyDescent="0.3">
      <c r="A31" t="s">
        <v>20</v>
      </c>
      <c r="B31" t="s">
        <v>15</v>
      </c>
      <c r="C31">
        <v>3</v>
      </c>
      <c r="D31">
        <v>0.01</v>
      </c>
      <c r="E31" s="1">
        <v>0.51559999999999995</v>
      </c>
      <c r="F31" s="1">
        <v>1</v>
      </c>
      <c r="G31" s="1">
        <v>1.3039934800325901E-2</v>
      </c>
      <c r="H31" s="1">
        <v>0.51247987117552296</v>
      </c>
      <c r="I31" s="1">
        <v>1</v>
      </c>
      <c r="J31">
        <v>2546</v>
      </c>
      <c r="K31">
        <v>2422</v>
      </c>
      <c r="L31">
        <v>0</v>
      </c>
      <c r="M31">
        <v>32</v>
      </c>
      <c r="N31" s="1">
        <f>2*F31*H31/(F31+H31)</f>
        <v>0.67766835240883649</v>
      </c>
      <c r="O31" s="1">
        <f>2*G31*I31/(G31+I31)</f>
        <v>2.5744167337087502E-2</v>
      </c>
    </row>
    <row r="32" spans="1:15" x14ac:dyDescent="0.3">
      <c r="A32" t="s">
        <v>17</v>
      </c>
      <c r="B32" t="s">
        <v>14</v>
      </c>
      <c r="C32">
        <v>-1</v>
      </c>
      <c r="D32">
        <v>0.1</v>
      </c>
      <c r="E32" s="1">
        <v>0.83179999999999998</v>
      </c>
      <c r="F32" s="1">
        <v>0.84996072270227796</v>
      </c>
      <c r="G32" s="1">
        <v>0.81295843520782396</v>
      </c>
      <c r="H32" s="1">
        <v>0.82500953107129205</v>
      </c>
      <c r="I32" s="1">
        <v>0.83929322675641505</v>
      </c>
      <c r="J32">
        <v>2164</v>
      </c>
      <c r="K32">
        <v>459</v>
      </c>
      <c r="L32">
        <v>382</v>
      </c>
      <c r="M32">
        <v>1995</v>
      </c>
      <c r="N32" s="1">
        <f>2*F32*H32/(F32+H32)</f>
        <v>0.83729928419423461</v>
      </c>
      <c r="O32" s="1">
        <f>2*G32*I32/(G32+I32)</f>
        <v>0.82591595942868934</v>
      </c>
    </row>
    <row r="33" spans="1:15" x14ac:dyDescent="0.3">
      <c r="A33" t="s">
        <v>17</v>
      </c>
      <c r="B33" t="s">
        <v>14</v>
      </c>
      <c r="C33">
        <v>-1</v>
      </c>
      <c r="D33">
        <v>1</v>
      </c>
      <c r="E33" s="1">
        <v>0.82940000000000003</v>
      </c>
      <c r="F33" s="1">
        <v>0.85663786331500302</v>
      </c>
      <c r="G33" s="1">
        <v>0.80114099429502805</v>
      </c>
      <c r="H33" s="1">
        <v>0.81715998501311304</v>
      </c>
      <c r="I33" s="1">
        <v>0.84341484341484296</v>
      </c>
      <c r="J33">
        <v>2181</v>
      </c>
      <c r="K33">
        <v>488</v>
      </c>
      <c r="L33">
        <v>365</v>
      </c>
      <c r="M33">
        <v>1966</v>
      </c>
      <c r="N33" s="1">
        <f>2*F33*H33/(F33+H33)</f>
        <v>0.83643336529242496</v>
      </c>
      <c r="O33" s="1">
        <f>2*G33*I33/(G33+I33)</f>
        <v>0.82173458725182813</v>
      </c>
    </row>
    <row r="34" spans="1:15" x14ac:dyDescent="0.3">
      <c r="A34" t="s">
        <v>17</v>
      </c>
      <c r="B34" t="s">
        <v>13</v>
      </c>
      <c r="C34">
        <v>-1</v>
      </c>
      <c r="D34">
        <v>0.1</v>
      </c>
      <c r="E34" s="1">
        <v>0.82899999999999996</v>
      </c>
      <c r="F34" s="1">
        <v>0.87313432835820803</v>
      </c>
      <c r="G34" s="1">
        <v>0.78321108394458006</v>
      </c>
      <c r="H34" s="1">
        <v>0.80689655172413699</v>
      </c>
      <c r="I34" s="1">
        <v>0.85612472160356301</v>
      </c>
      <c r="J34">
        <v>2223</v>
      </c>
      <c r="K34">
        <v>532</v>
      </c>
      <c r="L34">
        <v>323</v>
      </c>
      <c r="M34">
        <v>1922</v>
      </c>
      <c r="N34" s="1">
        <f>2*F34*H34/(F34+H34)</f>
        <v>0.83870967741935387</v>
      </c>
      <c r="O34" s="1">
        <f>2*G34*I34/(G34+I34)</f>
        <v>0.81804639284954206</v>
      </c>
    </row>
    <row r="35" spans="1:15" x14ac:dyDescent="0.3">
      <c r="A35" t="s">
        <v>17</v>
      </c>
      <c r="B35" t="s">
        <v>16</v>
      </c>
      <c r="C35">
        <v>-1</v>
      </c>
      <c r="D35">
        <v>0.1</v>
      </c>
      <c r="E35" s="1">
        <v>0.82879999999999998</v>
      </c>
      <c r="F35" s="1">
        <v>0.85545954438334604</v>
      </c>
      <c r="G35" s="1">
        <v>0.80114099429502805</v>
      </c>
      <c r="H35" s="1">
        <v>0.816954238559639</v>
      </c>
      <c r="I35" s="1">
        <v>0.842330762639245</v>
      </c>
      <c r="J35">
        <v>2178</v>
      </c>
      <c r="K35">
        <v>488</v>
      </c>
      <c r="L35">
        <v>368</v>
      </c>
      <c r="M35">
        <v>1966</v>
      </c>
      <c r="N35" s="1">
        <f>2*F35*H35/(F35+H35)</f>
        <v>0.83576362240982283</v>
      </c>
      <c r="O35" s="1">
        <f>2*G35*I35/(G35+I35)</f>
        <v>0.82121971595655752</v>
      </c>
    </row>
    <row r="36" spans="1:15" x14ac:dyDescent="0.3">
      <c r="A36" t="s">
        <v>17</v>
      </c>
      <c r="B36" t="s">
        <v>13</v>
      </c>
      <c r="C36">
        <v>-1</v>
      </c>
      <c r="D36">
        <v>1</v>
      </c>
      <c r="E36" s="1">
        <v>0.8286</v>
      </c>
      <c r="F36" s="1">
        <v>0.87274155538098896</v>
      </c>
      <c r="G36" s="1">
        <v>0.78280358598207</v>
      </c>
      <c r="H36" s="1">
        <v>0.80653357531760395</v>
      </c>
      <c r="I36" s="1">
        <v>0.85567928730512199</v>
      </c>
      <c r="J36">
        <v>2222</v>
      </c>
      <c r="K36">
        <v>533</v>
      </c>
      <c r="L36">
        <v>324</v>
      </c>
      <c r="M36">
        <v>1921</v>
      </c>
      <c r="N36" s="1">
        <f>2*F36*H36/(F36+H36)</f>
        <v>0.8383323901150721</v>
      </c>
      <c r="O36" s="1">
        <f>2*G36*I36/(G36+I36)</f>
        <v>0.81762077037667558</v>
      </c>
    </row>
    <row r="37" spans="1:15" x14ac:dyDescent="0.3">
      <c r="A37" t="s">
        <v>17</v>
      </c>
      <c r="B37" t="s">
        <v>13</v>
      </c>
      <c r="C37">
        <v>-1</v>
      </c>
      <c r="D37">
        <v>0.01</v>
      </c>
      <c r="E37" s="1">
        <v>0.82799999999999996</v>
      </c>
      <c r="F37" s="1">
        <v>0.86881382560879805</v>
      </c>
      <c r="G37" s="1">
        <v>0.78565607171964102</v>
      </c>
      <c r="H37" s="1">
        <v>0.80788897005113203</v>
      </c>
      <c r="I37" s="1">
        <v>0.85234305923961096</v>
      </c>
      <c r="J37">
        <v>2212</v>
      </c>
      <c r="K37">
        <v>526</v>
      </c>
      <c r="L37">
        <v>334</v>
      </c>
      <c r="M37">
        <v>1928</v>
      </c>
      <c r="N37" s="1">
        <f>2*F37*H37/(F37+H37)</f>
        <v>0.83724451173353509</v>
      </c>
      <c r="O37" s="1">
        <f>2*G37*I37/(G37+I37)</f>
        <v>0.81764206955046614</v>
      </c>
    </row>
    <row r="38" spans="1:15" x14ac:dyDescent="0.3">
      <c r="A38" t="s">
        <v>17</v>
      </c>
      <c r="B38" t="s">
        <v>16</v>
      </c>
      <c r="C38">
        <v>-1</v>
      </c>
      <c r="D38">
        <v>0.01</v>
      </c>
      <c r="E38" s="1">
        <v>0.82699999999999996</v>
      </c>
      <c r="F38" s="1">
        <v>0.84603299293008605</v>
      </c>
      <c r="G38" s="1">
        <v>0.80725346373268103</v>
      </c>
      <c r="H38" s="1">
        <v>0.81994670727065</v>
      </c>
      <c r="I38" s="1">
        <v>0.83480825958701999</v>
      </c>
      <c r="J38">
        <v>2154</v>
      </c>
      <c r="K38">
        <v>473</v>
      </c>
      <c r="L38">
        <v>392</v>
      </c>
      <c r="M38">
        <v>1981</v>
      </c>
      <c r="N38" s="1">
        <f>2*F38*H38/(F38+H38)</f>
        <v>0.83278561763000114</v>
      </c>
      <c r="O38" s="1">
        <f>2*G38*I38/(G38+I38)</f>
        <v>0.82079966853117836</v>
      </c>
    </row>
    <row r="39" spans="1:15" x14ac:dyDescent="0.3">
      <c r="A39" t="s">
        <v>17</v>
      </c>
      <c r="B39" t="s">
        <v>14</v>
      </c>
      <c r="C39">
        <v>-1</v>
      </c>
      <c r="D39">
        <v>0.01</v>
      </c>
      <c r="E39" s="1">
        <v>0.8256</v>
      </c>
      <c r="F39" s="1">
        <v>0.815396700706991</v>
      </c>
      <c r="G39" s="1">
        <v>0.83618581907090395</v>
      </c>
      <c r="H39" s="1">
        <v>0.83777239709443097</v>
      </c>
      <c r="I39" s="1">
        <v>0.81363996827914298</v>
      </c>
      <c r="J39">
        <v>2076</v>
      </c>
      <c r="K39">
        <v>402</v>
      </c>
      <c r="L39">
        <v>470</v>
      </c>
      <c r="M39">
        <v>2052</v>
      </c>
      <c r="N39" s="1">
        <f>2*F39*H39/(F39+H39)</f>
        <v>0.82643312101910804</v>
      </c>
      <c r="O39" s="1">
        <f>2*G39*I39/(G39+I39)</f>
        <v>0.82475884244372932</v>
      </c>
    </row>
    <row r="40" spans="1:15" x14ac:dyDescent="0.3">
      <c r="A40" t="s">
        <v>17</v>
      </c>
      <c r="B40" t="s">
        <v>16</v>
      </c>
      <c r="C40">
        <v>-1</v>
      </c>
      <c r="D40">
        <v>1</v>
      </c>
      <c r="E40" s="1">
        <v>0.82540000000000002</v>
      </c>
      <c r="F40" s="1">
        <v>0.87195600942655105</v>
      </c>
      <c r="G40" s="1">
        <v>0.77709861450692697</v>
      </c>
      <c r="H40" s="1">
        <v>0.80231297434044002</v>
      </c>
      <c r="I40" s="1">
        <v>0.85400806090461201</v>
      </c>
      <c r="J40">
        <v>2220</v>
      </c>
      <c r="K40">
        <v>547</v>
      </c>
      <c r="L40">
        <v>326</v>
      </c>
      <c r="M40">
        <v>1907</v>
      </c>
      <c r="N40" s="1">
        <f>2*F40*H40/(F40+H40)</f>
        <v>0.83568605307735666</v>
      </c>
      <c r="O40" s="1">
        <f>2*G40*I40/(G40+I40)</f>
        <v>0.81374013228077591</v>
      </c>
    </row>
    <row r="41" spans="1:15" x14ac:dyDescent="0.3">
      <c r="A41" t="s">
        <v>17</v>
      </c>
      <c r="B41" t="s">
        <v>15</v>
      </c>
      <c r="C41">
        <v>2</v>
      </c>
      <c r="D41">
        <v>0.1</v>
      </c>
      <c r="E41" s="1">
        <v>0.82499999999999996</v>
      </c>
      <c r="F41" s="1">
        <v>0.86488609583660603</v>
      </c>
      <c r="G41" s="1">
        <v>0.78361858190708999</v>
      </c>
      <c r="H41" s="1">
        <v>0.80570801317233798</v>
      </c>
      <c r="I41" s="1">
        <v>0.84825760917512105</v>
      </c>
      <c r="J41">
        <v>2202</v>
      </c>
      <c r="K41">
        <v>531</v>
      </c>
      <c r="L41">
        <v>344</v>
      </c>
      <c r="M41">
        <v>1923</v>
      </c>
      <c r="N41" s="1">
        <f>2*F41*H41/(F41+H41)</f>
        <v>0.83424891077855623</v>
      </c>
      <c r="O41" s="1">
        <f>2*G41*I41/(G41+I41)</f>
        <v>0.81465791145943611</v>
      </c>
    </row>
    <row r="42" spans="1:15" x14ac:dyDescent="0.3">
      <c r="A42" t="s">
        <v>17</v>
      </c>
      <c r="B42" t="s">
        <v>15</v>
      </c>
      <c r="C42">
        <v>3</v>
      </c>
      <c r="D42">
        <v>1</v>
      </c>
      <c r="E42" s="1">
        <v>0.82099999999999995</v>
      </c>
      <c r="F42" s="1">
        <v>0.86567164179104406</v>
      </c>
      <c r="G42" s="1">
        <v>0.774653626731866</v>
      </c>
      <c r="H42" s="1">
        <v>0.79941965904969103</v>
      </c>
      <c r="I42" s="1">
        <v>0.84752563530985203</v>
      </c>
      <c r="J42">
        <v>2204</v>
      </c>
      <c r="K42">
        <v>553</v>
      </c>
      <c r="L42">
        <v>342</v>
      </c>
      <c r="M42">
        <v>1901</v>
      </c>
      <c r="N42" s="1">
        <f>2*F42*H42/(F42+H42)</f>
        <v>0.83122760701489651</v>
      </c>
      <c r="O42" s="1">
        <f>2*G42*I42/(G42+I42)</f>
        <v>0.8094528422397268</v>
      </c>
    </row>
    <row r="43" spans="1:15" x14ac:dyDescent="0.3">
      <c r="A43" t="s">
        <v>17</v>
      </c>
      <c r="B43" t="s">
        <v>15</v>
      </c>
      <c r="C43">
        <v>3</v>
      </c>
      <c r="D43">
        <v>0.1</v>
      </c>
      <c r="E43" s="1">
        <v>0.81100000000000005</v>
      </c>
      <c r="F43" s="1">
        <v>0.90062843676354998</v>
      </c>
      <c r="G43" s="1">
        <v>0.71801140994294999</v>
      </c>
      <c r="H43" s="1">
        <v>0.76817420435510797</v>
      </c>
      <c r="I43" s="1">
        <v>0.87444168734491301</v>
      </c>
      <c r="J43">
        <v>2293</v>
      </c>
      <c r="K43">
        <v>692</v>
      </c>
      <c r="L43">
        <v>253</v>
      </c>
      <c r="M43">
        <v>1762</v>
      </c>
      <c r="N43" s="1">
        <f>2*F43*H43/(F43+H43)</f>
        <v>0.82914482010486257</v>
      </c>
      <c r="O43" s="1">
        <f>2*G43*I43/(G43+I43)</f>
        <v>0.78854329827701919</v>
      </c>
    </row>
    <row r="44" spans="1:15" x14ac:dyDescent="0.3">
      <c r="A44" t="s">
        <v>17</v>
      </c>
      <c r="B44" t="s">
        <v>15</v>
      </c>
      <c r="C44">
        <v>2</v>
      </c>
      <c r="D44">
        <v>0.01</v>
      </c>
      <c r="E44" s="1">
        <v>0.81079999999999997</v>
      </c>
      <c r="F44" s="1">
        <v>0.88531029065200295</v>
      </c>
      <c r="G44" s="1">
        <v>0.73349633251833701</v>
      </c>
      <c r="H44" s="1">
        <v>0.77510316368638199</v>
      </c>
      <c r="I44" s="1">
        <v>0.86042065009560198</v>
      </c>
      <c r="J44">
        <v>2254</v>
      </c>
      <c r="K44">
        <v>654</v>
      </c>
      <c r="L44">
        <v>292</v>
      </c>
      <c r="M44">
        <v>1800</v>
      </c>
      <c r="N44" s="1">
        <f>2*F44*H44/(F44+H44)</f>
        <v>0.82654932159882621</v>
      </c>
      <c r="O44" s="1">
        <f>2*G44*I44/(G44+I44)</f>
        <v>0.7919049714034313</v>
      </c>
    </row>
    <row r="45" spans="1:15" x14ac:dyDescent="0.3">
      <c r="A45" t="s">
        <v>17</v>
      </c>
      <c r="B45" t="s">
        <v>15</v>
      </c>
      <c r="C45">
        <v>2</v>
      </c>
      <c r="D45">
        <v>1</v>
      </c>
      <c r="E45" s="1">
        <v>0.80279999999999996</v>
      </c>
      <c r="F45" s="1">
        <v>0.83071484681853802</v>
      </c>
      <c r="G45" s="1">
        <v>0.77383863080684601</v>
      </c>
      <c r="H45" s="1">
        <v>0.79213483146067398</v>
      </c>
      <c r="I45" s="1">
        <v>0.81502145922746705</v>
      </c>
      <c r="J45">
        <v>2115</v>
      </c>
      <c r="K45">
        <v>555</v>
      </c>
      <c r="L45">
        <v>431</v>
      </c>
      <c r="M45">
        <v>1899</v>
      </c>
      <c r="N45" s="1">
        <f>2*F45*H45/(F45+H45)</f>
        <v>0.81096625766871111</v>
      </c>
      <c r="O45" s="1">
        <f>2*G45*I45/(G45+I45)</f>
        <v>0.79389632107023389</v>
      </c>
    </row>
    <row r="46" spans="1:15" x14ac:dyDescent="0.3">
      <c r="A46" t="s">
        <v>17</v>
      </c>
      <c r="B46" t="s">
        <v>15</v>
      </c>
      <c r="C46">
        <v>3</v>
      </c>
      <c r="D46">
        <v>0.01</v>
      </c>
      <c r="E46" s="1">
        <v>0.5726</v>
      </c>
      <c r="F46" s="1">
        <v>0.99803613511390399</v>
      </c>
      <c r="G46" s="1">
        <v>0.13121434392827999</v>
      </c>
      <c r="H46" s="1">
        <v>0.54376203723518002</v>
      </c>
      <c r="I46" s="1">
        <v>0.98470948012232395</v>
      </c>
      <c r="J46">
        <v>2541</v>
      </c>
      <c r="K46">
        <v>2132</v>
      </c>
      <c r="L46">
        <v>5</v>
      </c>
      <c r="M46">
        <v>322</v>
      </c>
      <c r="N46" s="1">
        <f>2*F46*H46/(F46+H46)</f>
        <v>0.70397561989195112</v>
      </c>
      <c r="O46" s="1">
        <f>2*G46*I46/(G46+I46)</f>
        <v>0.23157137720244458</v>
      </c>
    </row>
    <row r="47" spans="1:15" x14ac:dyDescent="0.3">
      <c r="A47" t="s">
        <v>19</v>
      </c>
      <c r="B47" t="s">
        <v>16</v>
      </c>
      <c r="C47">
        <v>-1</v>
      </c>
      <c r="D47">
        <v>0.1</v>
      </c>
      <c r="E47" s="1">
        <v>0.83440000000000003</v>
      </c>
      <c r="F47" s="1">
        <v>0.84838963079340102</v>
      </c>
      <c r="G47" s="1">
        <v>0.81988590057049704</v>
      </c>
      <c r="H47" s="1">
        <v>0.83013066871637198</v>
      </c>
      <c r="I47" s="1">
        <v>0.83903252710592102</v>
      </c>
      <c r="J47">
        <v>2160</v>
      </c>
      <c r="K47">
        <v>442</v>
      </c>
      <c r="L47">
        <v>386</v>
      </c>
      <c r="M47">
        <v>2012</v>
      </c>
      <c r="N47" s="1">
        <f>2*F47*H47/(F47+H47)</f>
        <v>0.83916083916083895</v>
      </c>
      <c r="O47" s="1">
        <f>2*G47*I47/(G47+I47)</f>
        <v>0.82934872217642164</v>
      </c>
    </row>
    <row r="48" spans="1:15" x14ac:dyDescent="0.3">
      <c r="A48" t="s">
        <v>19</v>
      </c>
      <c r="B48" t="s">
        <v>14</v>
      </c>
      <c r="C48">
        <v>-1</v>
      </c>
      <c r="D48">
        <v>1</v>
      </c>
      <c r="E48" s="1">
        <v>0.83360000000000001</v>
      </c>
      <c r="F48" s="1">
        <v>0.849567949725058</v>
      </c>
      <c r="G48" s="1">
        <v>0.81703341483292502</v>
      </c>
      <c r="H48" s="1">
        <v>0.82810107197549698</v>
      </c>
      <c r="I48" s="1">
        <v>0.83961474036850903</v>
      </c>
      <c r="J48">
        <v>2163</v>
      </c>
      <c r="K48">
        <v>449</v>
      </c>
      <c r="L48">
        <v>383</v>
      </c>
      <c r="M48">
        <v>2005</v>
      </c>
      <c r="N48" s="1">
        <f>2*F48*H48/(F48+H48)</f>
        <v>0.83869716944552075</v>
      </c>
      <c r="O48" s="1">
        <f>2*G48*I48/(G48+I48)</f>
        <v>0.82817017761255629</v>
      </c>
    </row>
    <row r="49" spans="1:15" x14ac:dyDescent="0.3">
      <c r="A49" t="s">
        <v>19</v>
      </c>
      <c r="B49" t="s">
        <v>14</v>
      </c>
      <c r="C49">
        <v>-1</v>
      </c>
      <c r="D49">
        <v>0.1</v>
      </c>
      <c r="E49" s="1">
        <v>0.83340000000000003</v>
      </c>
      <c r="F49" s="1">
        <v>0.83739198743126397</v>
      </c>
      <c r="G49" s="1">
        <v>0.82925835370823098</v>
      </c>
      <c r="H49" s="1">
        <v>0.83575068600548796</v>
      </c>
      <c r="I49" s="1">
        <v>0.83095140873826001</v>
      </c>
      <c r="J49">
        <v>2132</v>
      </c>
      <c r="K49">
        <v>419</v>
      </c>
      <c r="L49">
        <v>414</v>
      </c>
      <c r="M49">
        <v>2035</v>
      </c>
      <c r="N49" s="1">
        <f>2*F49*H49/(F49+H49)</f>
        <v>0.83657053168530471</v>
      </c>
      <c r="O49" s="1">
        <f>2*G49*I49/(G49+I49)</f>
        <v>0.83010401794819455</v>
      </c>
    </row>
    <row r="50" spans="1:15" x14ac:dyDescent="0.3">
      <c r="A50" t="s">
        <v>19</v>
      </c>
      <c r="B50" t="s">
        <v>13</v>
      </c>
      <c r="C50">
        <v>-1</v>
      </c>
      <c r="D50">
        <v>0.01</v>
      </c>
      <c r="E50" s="1">
        <v>0.83099999999999996</v>
      </c>
      <c r="F50" s="1">
        <v>0.86645718774548297</v>
      </c>
      <c r="G50" s="1">
        <v>0.79421352893235497</v>
      </c>
      <c r="H50" s="1">
        <v>0.813721873847288</v>
      </c>
      <c r="I50" s="1">
        <v>0.85146352118829105</v>
      </c>
      <c r="J50">
        <v>2206</v>
      </c>
      <c r="K50">
        <v>505</v>
      </c>
      <c r="L50">
        <v>340</v>
      </c>
      <c r="M50">
        <v>1949</v>
      </c>
      <c r="N50" s="1">
        <f>2*F50*H50/(F50+H50)</f>
        <v>0.83926193646566438</v>
      </c>
      <c r="O50" s="1">
        <f>2*G50*I50/(G50+I50)</f>
        <v>0.82184271558085542</v>
      </c>
    </row>
    <row r="51" spans="1:15" x14ac:dyDescent="0.3">
      <c r="A51" t="s">
        <v>19</v>
      </c>
      <c r="B51" t="s">
        <v>15</v>
      </c>
      <c r="C51">
        <v>3</v>
      </c>
      <c r="D51">
        <v>1</v>
      </c>
      <c r="E51" s="1">
        <v>0.8306</v>
      </c>
      <c r="F51" s="1">
        <v>0.85663786331500302</v>
      </c>
      <c r="G51" s="1">
        <v>0.80358598207008902</v>
      </c>
      <c r="H51" s="1">
        <v>0.81900112654900403</v>
      </c>
      <c r="I51" s="1">
        <v>0.84381685922122296</v>
      </c>
      <c r="J51">
        <v>2181</v>
      </c>
      <c r="K51">
        <v>482</v>
      </c>
      <c r="L51">
        <v>365</v>
      </c>
      <c r="M51">
        <v>1972</v>
      </c>
      <c r="N51" s="1">
        <f>2*F51*H51/(F51+H51)</f>
        <v>0.83739681320790849</v>
      </c>
      <c r="O51" s="1">
        <f>2*G51*I51/(G51+I51)</f>
        <v>0.82321018576497529</v>
      </c>
    </row>
    <row r="52" spans="1:15" x14ac:dyDescent="0.3">
      <c r="A52" t="s">
        <v>19</v>
      </c>
      <c r="B52" t="s">
        <v>16</v>
      </c>
      <c r="C52">
        <v>-1</v>
      </c>
      <c r="D52">
        <v>0.01</v>
      </c>
      <c r="E52" s="1">
        <v>0.83020000000000005</v>
      </c>
      <c r="F52" s="1">
        <v>0.84721131186174303</v>
      </c>
      <c r="G52" s="1">
        <v>0.81255093724531302</v>
      </c>
      <c r="H52" s="1">
        <v>0.82422621322124501</v>
      </c>
      <c r="I52" s="1">
        <v>0.83676038606798098</v>
      </c>
      <c r="J52">
        <v>2157</v>
      </c>
      <c r="K52">
        <v>460</v>
      </c>
      <c r="L52">
        <v>389</v>
      </c>
      <c r="M52">
        <v>1994</v>
      </c>
      <c r="N52" s="1">
        <f>2*F52*H52/(F52+H52)</f>
        <v>0.8355607205113299</v>
      </c>
      <c r="O52" s="1">
        <f>2*G52*I52/(G52+I52)</f>
        <v>0.82447798222038393</v>
      </c>
    </row>
    <row r="53" spans="1:15" x14ac:dyDescent="0.3">
      <c r="A53" t="s">
        <v>19</v>
      </c>
      <c r="B53" t="s">
        <v>13</v>
      </c>
      <c r="C53">
        <v>-1</v>
      </c>
      <c r="D53">
        <v>1</v>
      </c>
      <c r="E53" s="1">
        <v>0.8286</v>
      </c>
      <c r="F53" s="1">
        <v>0.86881382560879805</v>
      </c>
      <c r="G53" s="1">
        <v>0.78687856560717195</v>
      </c>
      <c r="H53" s="1">
        <v>0.80877513711151705</v>
      </c>
      <c r="I53" s="1">
        <v>0.85253863134657804</v>
      </c>
      <c r="J53">
        <v>2212</v>
      </c>
      <c r="K53">
        <v>523</v>
      </c>
      <c r="L53">
        <v>334</v>
      </c>
      <c r="M53">
        <v>1931</v>
      </c>
      <c r="N53" s="1">
        <f>2*F53*H53/(F53+H53)</f>
        <v>0.83772012876349156</v>
      </c>
      <c r="O53" s="1">
        <f>2*G53*I53/(G53+I53)</f>
        <v>0.81839372748463635</v>
      </c>
    </row>
    <row r="54" spans="1:15" x14ac:dyDescent="0.3">
      <c r="A54" t="s">
        <v>19</v>
      </c>
      <c r="B54" t="s">
        <v>16</v>
      </c>
      <c r="C54">
        <v>-1</v>
      </c>
      <c r="D54">
        <v>1</v>
      </c>
      <c r="E54" s="1">
        <v>0.82840000000000003</v>
      </c>
      <c r="F54" s="1">
        <v>0.85820895522387997</v>
      </c>
      <c r="G54" s="1">
        <v>0.79747351263243604</v>
      </c>
      <c r="H54" s="1">
        <v>0.81469052945563003</v>
      </c>
      <c r="I54" s="1">
        <v>0.84426229508196704</v>
      </c>
      <c r="J54">
        <v>2185</v>
      </c>
      <c r="K54">
        <v>497</v>
      </c>
      <c r="L54">
        <v>361</v>
      </c>
      <c r="M54">
        <v>1957</v>
      </c>
      <c r="N54" s="1">
        <f>2*F54*H54/(F54+H54)</f>
        <v>0.83588370313695459</v>
      </c>
      <c r="O54" s="1">
        <f>2*G54*I54/(G54+I54)</f>
        <v>0.82020117351215371</v>
      </c>
    </row>
    <row r="55" spans="1:15" x14ac:dyDescent="0.3">
      <c r="A55" t="s">
        <v>19</v>
      </c>
      <c r="B55" t="s">
        <v>15</v>
      </c>
      <c r="C55">
        <v>2</v>
      </c>
      <c r="D55">
        <v>0.1</v>
      </c>
      <c r="E55" s="1">
        <v>0.82820000000000005</v>
      </c>
      <c r="F55" s="1">
        <v>0.84996072270227796</v>
      </c>
      <c r="G55" s="1">
        <v>0.80562347188264005</v>
      </c>
      <c r="H55" s="1">
        <v>0.81938659598636798</v>
      </c>
      <c r="I55" s="1">
        <v>0.83806697753285198</v>
      </c>
      <c r="J55">
        <v>2164</v>
      </c>
      <c r="K55">
        <v>477</v>
      </c>
      <c r="L55">
        <v>382</v>
      </c>
      <c r="M55">
        <v>1977</v>
      </c>
      <c r="N55" s="1">
        <f>2*F55*H55/(F55+H55)</f>
        <v>0.83439367649893925</v>
      </c>
      <c r="O55" s="1">
        <f>2*G55*I55/(G55+I55)</f>
        <v>0.82152503635985796</v>
      </c>
    </row>
    <row r="56" spans="1:15" x14ac:dyDescent="0.3">
      <c r="A56" t="s">
        <v>19</v>
      </c>
      <c r="B56" t="s">
        <v>13</v>
      </c>
      <c r="C56">
        <v>-1</v>
      </c>
      <c r="D56">
        <v>0.1</v>
      </c>
      <c r="E56" s="1">
        <v>0.82820000000000005</v>
      </c>
      <c r="F56" s="1">
        <v>0.86842105263157898</v>
      </c>
      <c r="G56" s="1">
        <v>0.78647106764466101</v>
      </c>
      <c r="H56" s="1">
        <v>0.80840950639853704</v>
      </c>
      <c r="I56" s="1">
        <v>0.85209713024282496</v>
      </c>
      <c r="J56">
        <v>2211</v>
      </c>
      <c r="K56">
        <v>524</v>
      </c>
      <c r="L56">
        <v>335</v>
      </c>
      <c r="M56">
        <v>1930</v>
      </c>
      <c r="N56" s="1">
        <f>2*F56*H56/(F56+H56)</f>
        <v>0.83734141261124773</v>
      </c>
      <c r="O56" s="1">
        <f>2*G56*I56/(G56+I56)</f>
        <v>0.81796990887899912</v>
      </c>
    </row>
    <row r="57" spans="1:15" x14ac:dyDescent="0.3">
      <c r="A57" t="s">
        <v>19</v>
      </c>
      <c r="B57" t="s">
        <v>15</v>
      </c>
      <c r="C57">
        <v>3</v>
      </c>
      <c r="D57">
        <v>0.1</v>
      </c>
      <c r="E57" s="1">
        <v>0.82440000000000002</v>
      </c>
      <c r="F57" s="1">
        <v>0.89670070699135895</v>
      </c>
      <c r="G57" s="1">
        <v>0.74938875305623398</v>
      </c>
      <c r="H57" s="1">
        <v>0.78778467908902605</v>
      </c>
      <c r="I57" s="1">
        <v>0.87488106565176005</v>
      </c>
      <c r="J57">
        <v>2283</v>
      </c>
      <c r="K57">
        <v>615</v>
      </c>
      <c r="L57">
        <v>263</v>
      </c>
      <c r="M57">
        <v>1839</v>
      </c>
      <c r="N57" s="1">
        <f>2*F57*H57/(F57+H57)</f>
        <v>0.83872152828802304</v>
      </c>
      <c r="O57" s="1">
        <f>2*G57*I57/(G57+I57)</f>
        <v>0.807287093942054</v>
      </c>
    </row>
    <row r="58" spans="1:15" x14ac:dyDescent="0.3">
      <c r="A58" t="s">
        <v>19</v>
      </c>
      <c r="B58" t="s">
        <v>14</v>
      </c>
      <c r="C58">
        <v>-1</v>
      </c>
      <c r="D58">
        <v>0.01</v>
      </c>
      <c r="E58" s="1">
        <v>0.82220000000000004</v>
      </c>
      <c r="F58" s="1">
        <v>0.79693637077768997</v>
      </c>
      <c r="G58" s="1">
        <v>0.84841075794621001</v>
      </c>
      <c r="H58" s="1">
        <v>0.84506455643481804</v>
      </c>
      <c r="I58" s="1">
        <v>0.801077337437476</v>
      </c>
      <c r="J58">
        <v>2029</v>
      </c>
      <c r="K58">
        <v>372</v>
      </c>
      <c r="L58">
        <v>517</v>
      </c>
      <c r="M58">
        <v>2082</v>
      </c>
      <c r="N58" s="1">
        <f>2*F58*H58/(F58+H58)</f>
        <v>0.82029512836062202</v>
      </c>
      <c r="O58" s="1">
        <f>2*G58*I58/(G58+I58)</f>
        <v>0.82406491193350462</v>
      </c>
    </row>
    <row r="59" spans="1:15" x14ac:dyDescent="0.3">
      <c r="A59" t="s">
        <v>19</v>
      </c>
      <c r="B59" t="s">
        <v>15</v>
      </c>
      <c r="C59">
        <v>3</v>
      </c>
      <c r="D59">
        <v>0.01</v>
      </c>
      <c r="E59" s="1">
        <v>0.81279999999999997</v>
      </c>
      <c r="F59" s="1">
        <v>0.74116260801256795</v>
      </c>
      <c r="G59" s="1">
        <v>0.88712306438467803</v>
      </c>
      <c r="H59" s="1">
        <v>0.87199630314232901</v>
      </c>
      <c r="I59" s="1">
        <v>0.76763046544428704</v>
      </c>
      <c r="J59">
        <v>1887</v>
      </c>
      <c r="K59">
        <v>277</v>
      </c>
      <c r="L59">
        <v>659</v>
      </c>
      <c r="M59">
        <v>2177</v>
      </c>
      <c r="N59" s="1">
        <f>2*F59*H59/(F59+H59)</f>
        <v>0.80127388535031796</v>
      </c>
      <c r="O59" s="1">
        <f>2*G59*I59/(G59+I59)</f>
        <v>0.82306238185255165</v>
      </c>
    </row>
    <row r="60" spans="1:15" x14ac:dyDescent="0.3">
      <c r="A60" t="s">
        <v>19</v>
      </c>
      <c r="B60" t="s">
        <v>15</v>
      </c>
      <c r="C60">
        <v>2</v>
      </c>
      <c r="D60">
        <v>1</v>
      </c>
      <c r="E60" s="1">
        <v>0.8004</v>
      </c>
      <c r="F60" s="1">
        <v>0.83896307934014103</v>
      </c>
      <c r="G60" s="1">
        <v>0.76039119804400901</v>
      </c>
      <c r="H60" s="1">
        <v>0.78414096916299503</v>
      </c>
      <c r="I60" s="1">
        <v>0.81985940246045697</v>
      </c>
      <c r="J60">
        <v>2136</v>
      </c>
      <c r="K60">
        <v>588</v>
      </c>
      <c r="L60">
        <v>410</v>
      </c>
      <c r="M60">
        <v>1866</v>
      </c>
      <c r="N60" s="1">
        <f>2*F60*H60/(F60+H60)</f>
        <v>0.81062618595825375</v>
      </c>
      <c r="O60" s="1">
        <f>2*G60*I60/(G60+I60)</f>
        <v>0.78900634249471413</v>
      </c>
    </row>
    <row r="61" spans="1:15" x14ac:dyDescent="0.3">
      <c r="A61" t="s">
        <v>19</v>
      </c>
      <c r="B61" t="s">
        <v>15</v>
      </c>
      <c r="C61">
        <v>2</v>
      </c>
      <c r="D61">
        <v>0.01</v>
      </c>
      <c r="E61" s="1">
        <v>0.75319999999999998</v>
      </c>
      <c r="F61" s="1">
        <v>0.95718774548311003</v>
      </c>
      <c r="G61" s="1">
        <v>0.54156479217603903</v>
      </c>
      <c r="H61" s="1">
        <v>0.68416619876473805</v>
      </c>
      <c r="I61" s="1">
        <v>0.92420027816411598</v>
      </c>
      <c r="J61">
        <v>2437</v>
      </c>
      <c r="K61">
        <v>1125</v>
      </c>
      <c r="L61">
        <v>109</v>
      </c>
      <c r="M61">
        <v>1329</v>
      </c>
      <c r="N61" s="1">
        <f>2*F61*H61/(F61+H61)</f>
        <v>0.79796987557301824</v>
      </c>
      <c r="O61" s="1">
        <f>2*G61*I61/(G61+I61)</f>
        <v>0.68293936279547762</v>
      </c>
    </row>
    <row r="62" spans="1:15" x14ac:dyDescent="0.3">
      <c r="A62" t="s">
        <v>12</v>
      </c>
      <c r="B62" t="s">
        <v>14</v>
      </c>
      <c r="C62">
        <v>-1</v>
      </c>
      <c r="D62">
        <v>1</v>
      </c>
      <c r="E62" s="1">
        <v>0.86980000000000002</v>
      </c>
      <c r="F62" s="1">
        <v>0.86567164179104406</v>
      </c>
      <c r="G62" s="1">
        <v>0.87408312958435197</v>
      </c>
      <c r="H62" s="1">
        <v>0.87703939514524398</v>
      </c>
      <c r="I62" s="1">
        <v>0.86248492159227896</v>
      </c>
      <c r="J62">
        <v>2204</v>
      </c>
      <c r="K62">
        <v>309</v>
      </c>
      <c r="L62">
        <v>342</v>
      </c>
      <c r="M62">
        <v>2145</v>
      </c>
      <c r="N62" s="1">
        <f>2*F62*H62/(F62+H62)</f>
        <v>0.87131844237991618</v>
      </c>
      <c r="O62" s="1">
        <f>2*G62*I62/(G62+I62)</f>
        <v>0.86824529447480214</v>
      </c>
    </row>
    <row r="63" spans="1:15" x14ac:dyDescent="0.3">
      <c r="A63" t="s">
        <v>12</v>
      </c>
      <c r="B63" t="s">
        <v>16</v>
      </c>
      <c r="C63">
        <v>-1</v>
      </c>
      <c r="D63">
        <v>1</v>
      </c>
      <c r="E63" s="1">
        <v>0.86760000000000004</v>
      </c>
      <c r="F63" s="1">
        <v>0.867242733699921</v>
      </c>
      <c r="G63" s="1">
        <v>0.86797066014669899</v>
      </c>
      <c r="H63" s="1">
        <v>0.87203791469194303</v>
      </c>
      <c r="I63" s="1">
        <v>0.86304700162074499</v>
      </c>
      <c r="J63">
        <v>2208</v>
      </c>
      <c r="K63">
        <v>324</v>
      </c>
      <c r="L63">
        <v>338</v>
      </c>
      <c r="M63">
        <v>2130</v>
      </c>
      <c r="N63" s="1">
        <f>2*F63*H63/(F63+H63)</f>
        <v>0.86963371406065348</v>
      </c>
      <c r="O63" s="1">
        <f>2*G63*I63/(G63+I63)</f>
        <v>0.86550182852498936</v>
      </c>
    </row>
    <row r="64" spans="1:15" x14ac:dyDescent="0.3">
      <c r="A64" t="s">
        <v>12</v>
      </c>
      <c r="B64" t="s">
        <v>13</v>
      </c>
      <c r="C64">
        <v>-1</v>
      </c>
      <c r="D64">
        <v>1</v>
      </c>
      <c r="E64" s="1">
        <v>0.86599999999999999</v>
      </c>
      <c r="F64" s="1">
        <v>0.867242733699921</v>
      </c>
      <c r="G64" s="1">
        <v>0.86471067644661703</v>
      </c>
      <c r="H64" s="1">
        <v>0.86929133858267704</v>
      </c>
      <c r="I64" s="1">
        <v>0.86260162601626</v>
      </c>
      <c r="J64">
        <v>2208</v>
      </c>
      <c r="K64">
        <v>332</v>
      </c>
      <c r="L64">
        <v>338</v>
      </c>
      <c r="M64">
        <v>2122</v>
      </c>
      <c r="N64" s="1">
        <f>2*F64*H64/(F64+H64)</f>
        <v>0.86826582776248495</v>
      </c>
      <c r="O64" s="1">
        <f>2*G64*I64/(G64+I64)</f>
        <v>0.86365486365486321</v>
      </c>
    </row>
    <row r="65" spans="1:15" x14ac:dyDescent="0.3">
      <c r="A65" t="s">
        <v>12</v>
      </c>
      <c r="B65" t="s">
        <v>15</v>
      </c>
      <c r="C65">
        <v>2</v>
      </c>
      <c r="D65">
        <v>1</v>
      </c>
      <c r="E65" s="1">
        <v>0.84360000000000002</v>
      </c>
      <c r="F65" s="1">
        <v>0.84249803613511298</v>
      </c>
      <c r="G65" s="1">
        <v>0.84474327628361801</v>
      </c>
      <c r="H65" s="1">
        <v>0.84916864608076004</v>
      </c>
      <c r="I65" s="1">
        <v>0.83791430881164097</v>
      </c>
      <c r="J65">
        <v>2145</v>
      </c>
      <c r="K65">
        <v>381</v>
      </c>
      <c r="L65">
        <v>401</v>
      </c>
      <c r="M65">
        <v>2073</v>
      </c>
      <c r="N65" s="1">
        <f>2*F65*H65/(F65+H65)</f>
        <v>0.84582018927444746</v>
      </c>
      <c r="O65" s="1">
        <f>2*G65*I65/(G65+I65)</f>
        <v>0.84131493506493471</v>
      </c>
    </row>
    <row r="66" spans="1:15" x14ac:dyDescent="0.3">
      <c r="A66" t="s">
        <v>12</v>
      </c>
      <c r="B66" t="s">
        <v>13</v>
      </c>
      <c r="C66">
        <v>-1</v>
      </c>
      <c r="D66">
        <v>0.1</v>
      </c>
      <c r="E66" s="1">
        <v>0.83479999999999999</v>
      </c>
      <c r="F66" s="1">
        <v>0.78947368421052599</v>
      </c>
      <c r="G66" s="1">
        <v>0.88182559087204504</v>
      </c>
      <c r="H66" s="1">
        <v>0.87391304347826004</v>
      </c>
      <c r="I66" s="1">
        <v>0.80148148148148102</v>
      </c>
      <c r="J66">
        <v>2010</v>
      </c>
      <c r="K66">
        <v>290</v>
      </c>
      <c r="L66">
        <v>536</v>
      </c>
      <c r="M66">
        <v>2164</v>
      </c>
      <c r="N66" s="1">
        <f>2*F66*H66/(F66+H66)</f>
        <v>0.82955014444902953</v>
      </c>
      <c r="O66" s="1">
        <f>2*G66*I66/(G66+I66)</f>
        <v>0.83973612727978231</v>
      </c>
    </row>
    <row r="67" spans="1:15" x14ac:dyDescent="0.3">
      <c r="A67" t="s">
        <v>12</v>
      </c>
      <c r="B67" t="s">
        <v>16</v>
      </c>
      <c r="C67">
        <v>-1</v>
      </c>
      <c r="D67">
        <v>0.1</v>
      </c>
      <c r="E67" s="1">
        <v>0.83360000000000001</v>
      </c>
      <c r="F67" s="1">
        <v>0.78593872741555304</v>
      </c>
      <c r="G67" s="1">
        <v>0.88304808475957597</v>
      </c>
      <c r="H67" s="1">
        <v>0.87456293706293697</v>
      </c>
      <c r="I67" s="1">
        <v>0.79904129793510303</v>
      </c>
      <c r="J67">
        <v>2001</v>
      </c>
      <c r="K67">
        <v>287</v>
      </c>
      <c r="L67">
        <v>545</v>
      </c>
      <c r="M67">
        <v>2167</v>
      </c>
      <c r="N67" s="1">
        <f>2*F67*H67/(F67+H67)</f>
        <v>0.82788580885395069</v>
      </c>
      <c r="O67" s="1">
        <f>2*G67*I67/(G67+I67)</f>
        <v>0.83894696089818022</v>
      </c>
    </row>
    <row r="68" spans="1:15" x14ac:dyDescent="0.3">
      <c r="A68" t="s">
        <v>12</v>
      </c>
      <c r="B68" t="s">
        <v>15</v>
      </c>
      <c r="C68">
        <v>2</v>
      </c>
      <c r="D68">
        <v>0.1</v>
      </c>
      <c r="E68" s="1">
        <v>0.79820000000000002</v>
      </c>
      <c r="F68" s="1">
        <v>0.77297721916732098</v>
      </c>
      <c r="G68" s="1">
        <v>0.82436837815810904</v>
      </c>
      <c r="H68" s="1">
        <v>0.82034180908711896</v>
      </c>
      <c r="I68" s="1">
        <v>0.77777777777777701</v>
      </c>
      <c r="J68">
        <v>1968</v>
      </c>
      <c r="K68">
        <v>431</v>
      </c>
      <c r="L68">
        <v>578</v>
      </c>
      <c r="M68">
        <v>2023</v>
      </c>
      <c r="N68" s="1">
        <f>2*F68*H68/(F68+H68)</f>
        <v>0.79595551061678416</v>
      </c>
      <c r="O68" s="1">
        <f>2*G68*I68/(G68+I68)</f>
        <v>0.80039564787339224</v>
      </c>
    </row>
    <row r="69" spans="1:15" x14ac:dyDescent="0.3">
      <c r="A69" t="s">
        <v>12</v>
      </c>
      <c r="B69" t="s">
        <v>15</v>
      </c>
      <c r="C69">
        <v>2</v>
      </c>
      <c r="D69">
        <v>0.01</v>
      </c>
      <c r="E69" s="1">
        <v>0.79820000000000002</v>
      </c>
      <c r="F69" s="1">
        <v>0.77297721916732098</v>
      </c>
      <c r="G69" s="1">
        <v>0.82436837815810904</v>
      </c>
      <c r="H69" s="1">
        <v>0.82034180908711896</v>
      </c>
      <c r="I69" s="1">
        <v>0.77777777777777701</v>
      </c>
      <c r="J69">
        <v>1968</v>
      </c>
      <c r="K69">
        <v>431</v>
      </c>
      <c r="L69">
        <v>578</v>
      </c>
      <c r="M69">
        <v>2023</v>
      </c>
      <c r="N69" s="1">
        <f>2*F69*H69/(F69+H69)</f>
        <v>0.79595551061678416</v>
      </c>
      <c r="O69" s="1">
        <f>2*G69*I69/(G69+I69)</f>
        <v>0.80039564787339224</v>
      </c>
    </row>
    <row r="70" spans="1:15" x14ac:dyDescent="0.3">
      <c r="A70" t="s">
        <v>12</v>
      </c>
      <c r="B70" t="s">
        <v>13</v>
      </c>
      <c r="C70">
        <v>-1</v>
      </c>
      <c r="D70">
        <v>0.01</v>
      </c>
      <c r="E70" s="1">
        <v>0.78339999999999999</v>
      </c>
      <c r="F70" s="1">
        <v>0.673212882953652</v>
      </c>
      <c r="G70" s="1">
        <v>0.89771801140994201</v>
      </c>
      <c r="H70" s="1">
        <v>0.87226463104325702</v>
      </c>
      <c r="I70" s="1">
        <v>0.72586490939044401</v>
      </c>
      <c r="J70">
        <v>1714</v>
      </c>
      <c r="K70">
        <v>251</v>
      </c>
      <c r="L70">
        <v>832</v>
      </c>
      <c r="M70">
        <v>2203</v>
      </c>
      <c r="N70" s="1">
        <f>2*F70*H70/(F70+H70)</f>
        <v>0.75992019507869601</v>
      </c>
      <c r="O70" s="1">
        <f>2*G70*I70/(G70+I70)</f>
        <v>0.80269630169429673</v>
      </c>
    </row>
    <row r="71" spans="1:15" x14ac:dyDescent="0.3">
      <c r="A71" t="s">
        <v>12</v>
      </c>
      <c r="B71" t="s">
        <v>16</v>
      </c>
      <c r="C71">
        <v>-1</v>
      </c>
      <c r="D71">
        <v>0.01</v>
      </c>
      <c r="E71" s="1">
        <v>0.78339999999999999</v>
      </c>
      <c r="F71" s="1">
        <v>0.673212882953652</v>
      </c>
      <c r="G71" s="1">
        <v>0.89771801140994201</v>
      </c>
      <c r="H71" s="1">
        <v>0.87226463104325702</v>
      </c>
      <c r="I71" s="1">
        <v>0.72586490939044401</v>
      </c>
      <c r="J71">
        <v>1714</v>
      </c>
      <c r="K71">
        <v>251</v>
      </c>
      <c r="L71">
        <v>832</v>
      </c>
      <c r="M71">
        <v>2203</v>
      </c>
      <c r="N71" s="1">
        <f>2*F71*H71/(F71+H71)</f>
        <v>0.75992019507869601</v>
      </c>
      <c r="O71" s="1">
        <f>2*G71*I71/(G71+I71)</f>
        <v>0.80269630169429673</v>
      </c>
    </row>
    <row r="72" spans="1:15" x14ac:dyDescent="0.3">
      <c r="A72" t="s">
        <v>12</v>
      </c>
      <c r="B72" t="s">
        <v>14</v>
      </c>
      <c r="C72">
        <v>-1</v>
      </c>
      <c r="D72">
        <v>0.01</v>
      </c>
      <c r="E72" s="1">
        <v>0.78139999999999998</v>
      </c>
      <c r="F72" s="1">
        <v>0.66339355852317305</v>
      </c>
      <c r="G72" s="1">
        <v>0.90383048084759499</v>
      </c>
      <c r="H72" s="1">
        <v>0.87740259740259696</v>
      </c>
      <c r="I72" s="1">
        <v>0.72130081300812998</v>
      </c>
      <c r="J72">
        <v>1689</v>
      </c>
      <c r="K72">
        <v>236</v>
      </c>
      <c r="L72">
        <v>857</v>
      </c>
      <c r="M72">
        <v>2218</v>
      </c>
      <c r="N72" s="1">
        <f>2*F72*H72/(F72+H72)</f>
        <v>0.7555356743457835</v>
      </c>
      <c r="O72" s="1">
        <f>2*G72*I72/(G72+I72)</f>
        <v>0.80231506601555391</v>
      </c>
    </row>
    <row r="73" spans="1:15" x14ac:dyDescent="0.3">
      <c r="A73" t="s">
        <v>12</v>
      </c>
      <c r="B73" t="s">
        <v>15</v>
      </c>
      <c r="C73">
        <v>3</v>
      </c>
      <c r="D73">
        <v>1</v>
      </c>
      <c r="E73" s="1">
        <v>0.77900000000000003</v>
      </c>
      <c r="F73" s="1">
        <v>0.88688138256087901</v>
      </c>
      <c r="G73" s="1">
        <v>0.66707416462917601</v>
      </c>
      <c r="H73" s="1">
        <v>0.73430894308942996</v>
      </c>
      <c r="I73" s="1">
        <v>0.85038961038961003</v>
      </c>
      <c r="J73">
        <v>2258</v>
      </c>
      <c r="K73">
        <v>817</v>
      </c>
      <c r="L73">
        <v>288</v>
      </c>
      <c r="M73">
        <v>1637</v>
      </c>
      <c r="N73" s="1">
        <f>2*F73*H73/(F73+H73)</f>
        <v>0.80341576231987111</v>
      </c>
      <c r="O73" s="1">
        <f>2*G73*I73/(G73+I73)</f>
        <v>0.74765928294131012</v>
      </c>
    </row>
    <row r="74" spans="1:15" x14ac:dyDescent="0.3">
      <c r="A74" t="s">
        <v>12</v>
      </c>
      <c r="B74" t="s">
        <v>14</v>
      </c>
      <c r="C74">
        <v>-1</v>
      </c>
      <c r="D74">
        <v>0.1</v>
      </c>
      <c r="E74" s="1">
        <v>0.76559999999999995</v>
      </c>
      <c r="F74" s="1">
        <v>0.60604870384917497</v>
      </c>
      <c r="G74" s="1">
        <v>0.93113284433577803</v>
      </c>
      <c r="H74" s="1">
        <v>0.90128504672897103</v>
      </c>
      <c r="I74" s="1">
        <v>0.69495133819951305</v>
      </c>
      <c r="J74">
        <v>1543</v>
      </c>
      <c r="K74">
        <v>169</v>
      </c>
      <c r="L74">
        <v>1003</v>
      </c>
      <c r="M74">
        <v>2285</v>
      </c>
      <c r="N74" s="1">
        <f>2*F74*H74/(F74+H74)</f>
        <v>0.72475340535462618</v>
      </c>
      <c r="O74" s="1">
        <f>2*G74*I74/(G74+I74)</f>
        <v>0.79588993382096795</v>
      </c>
    </row>
    <row r="75" spans="1:15" x14ac:dyDescent="0.3">
      <c r="A75" t="s">
        <v>12</v>
      </c>
      <c r="B75" t="s">
        <v>15</v>
      </c>
      <c r="C75">
        <v>3</v>
      </c>
      <c r="D75">
        <v>0.1</v>
      </c>
      <c r="E75" s="1">
        <v>0.50519999999999998</v>
      </c>
      <c r="F75" s="1">
        <v>3.0243519245875799E-2</v>
      </c>
      <c r="G75" s="1">
        <v>0.99796251018744897</v>
      </c>
      <c r="H75" s="1">
        <v>0.93902439024390205</v>
      </c>
      <c r="I75" s="1">
        <v>0.49796665311102001</v>
      </c>
      <c r="J75">
        <v>77</v>
      </c>
      <c r="K75">
        <v>5</v>
      </c>
      <c r="L75">
        <v>2469</v>
      </c>
      <c r="M75">
        <v>2449</v>
      </c>
      <c r="N75" s="1">
        <f>2*F75*H75/(F75+H75)</f>
        <v>5.85996955859968E-2</v>
      </c>
      <c r="O75" s="1">
        <f>2*G75*I75/(G75+I75)</f>
        <v>0.66440586001085122</v>
      </c>
    </row>
    <row r="76" spans="1:15" x14ac:dyDescent="0.3">
      <c r="A76" t="s">
        <v>12</v>
      </c>
      <c r="B76" t="s">
        <v>15</v>
      </c>
      <c r="C76">
        <v>3</v>
      </c>
      <c r="D76">
        <v>0.01</v>
      </c>
      <c r="E76" s="1">
        <v>0.50519999999999998</v>
      </c>
      <c r="F76" s="1">
        <v>3.0243519245875799E-2</v>
      </c>
      <c r="G76" s="1">
        <v>0.99796251018744897</v>
      </c>
      <c r="H76" s="1">
        <v>0.93902439024390205</v>
      </c>
      <c r="I76" s="1">
        <v>0.49796665311102001</v>
      </c>
      <c r="J76">
        <v>77</v>
      </c>
      <c r="K76">
        <v>5</v>
      </c>
      <c r="L76">
        <v>2469</v>
      </c>
      <c r="M76">
        <v>2449</v>
      </c>
      <c r="N76" s="1">
        <f>2*F76*H76/(F76+H76)</f>
        <v>5.85996955859968E-2</v>
      </c>
      <c r="O76" s="1">
        <f>2*G76*I76/(G76+I76)</f>
        <v>0.66440586001085122</v>
      </c>
    </row>
    <row r="77" spans="1:15" x14ac:dyDescent="0.3">
      <c r="A77" t="s">
        <v>21</v>
      </c>
      <c r="B77" t="s">
        <v>13</v>
      </c>
      <c r="C77">
        <v>-1</v>
      </c>
      <c r="D77">
        <v>1</v>
      </c>
      <c r="E77" s="1">
        <v>0.77080000000000004</v>
      </c>
      <c r="F77" s="1">
        <v>0.77690494893951301</v>
      </c>
      <c r="G77" s="1">
        <v>0.76446617766911096</v>
      </c>
      <c r="H77" s="1">
        <v>0.77386541471048498</v>
      </c>
      <c r="I77" s="1">
        <v>0.76759410801963901</v>
      </c>
      <c r="J77">
        <v>1978</v>
      </c>
      <c r="K77">
        <v>578</v>
      </c>
      <c r="L77">
        <v>568</v>
      </c>
      <c r="M77">
        <v>1876</v>
      </c>
      <c r="N77" s="1">
        <f>2*F77*H77/(F77+H77)</f>
        <v>0.77538220305762429</v>
      </c>
      <c r="O77" s="1">
        <f>2*G77*I77/(G77+I77)</f>
        <v>0.76602694977541774</v>
      </c>
    </row>
    <row r="78" spans="1:15" x14ac:dyDescent="0.3">
      <c r="A78" t="s">
        <v>21</v>
      </c>
      <c r="B78" t="s">
        <v>15</v>
      </c>
      <c r="C78">
        <v>3</v>
      </c>
      <c r="D78">
        <v>1</v>
      </c>
      <c r="E78" s="1">
        <v>0.76480000000000004</v>
      </c>
      <c r="F78" s="1">
        <v>0.75805184603299203</v>
      </c>
      <c r="G78" s="1">
        <v>0.77180114099429498</v>
      </c>
      <c r="H78" s="1">
        <v>0.77510040160642502</v>
      </c>
      <c r="I78" s="1">
        <v>0.75458167330677295</v>
      </c>
      <c r="J78">
        <v>1930</v>
      </c>
      <c r="K78">
        <v>560</v>
      </c>
      <c r="L78">
        <v>616</v>
      </c>
      <c r="M78">
        <v>1894</v>
      </c>
      <c r="N78" s="1">
        <f>2*F78*H78/(F78+H78)</f>
        <v>0.7664813343923742</v>
      </c>
      <c r="O78" s="1">
        <f>2*G78*I78/(G78+I78)</f>
        <v>0.76309427880741343</v>
      </c>
    </row>
    <row r="79" spans="1:15" x14ac:dyDescent="0.3">
      <c r="A79" t="s">
        <v>21</v>
      </c>
      <c r="B79" t="s">
        <v>15</v>
      </c>
      <c r="C79">
        <v>2</v>
      </c>
      <c r="D79">
        <v>1</v>
      </c>
      <c r="E79" s="1">
        <v>0.76200000000000001</v>
      </c>
      <c r="F79" s="1">
        <v>0.75844461901021198</v>
      </c>
      <c r="G79" s="1">
        <v>0.765688671556642</v>
      </c>
      <c r="H79" s="1">
        <v>0.77055067837190705</v>
      </c>
      <c r="I79" s="1">
        <v>0.75340817963111395</v>
      </c>
      <c r="J79">
        <v>1931</v>
      </c>
      <c r="K79">
        <v>575</v>
      </c>
      <c r="L79">
        <v>615</v>
      </c>
      <c r="M79">
        <v>1879</v>
      </c>
      <c r="N79" s="1">
        <f>2*F79*H79/(F79+H79)</f>
        <v>0.76444972288202673</v>
      </c>
      <c r="O79" s="1">
        <f>2*G79*I79/(G79+I79)</f>
        <v>0.75949878738884347</v>
      </c>
    </row>
    <row r="80" spans="1:15" x14ac:dyDescent="0.3">
      <c r="A80" t="s">
        <v>21</v>
      </c>
      <c r="B80" t="s">
        <v>14</v>
      </c>
      <c r="C80">
        <v>-1</v>
      </c>
      <c r="D80">
        <v>1</v>
      </c>
      <c r="E80" s="1">
        <v>0.76200000000000001</v>
      </c>
      <c r="F80" s="1">
        <v>0.76630007855459503</v>
      </c>
      <c r="G80" s="1">
        <v>0.75753871230643799</v>
      </c>
      <c r="H80" s="1">
        <v>0.76630007855459503</v>
      </c>
      <c r="I80" s="1">
        <v>0.75753871230643799</v>
      </c>
      <c r="J80">
        <v>1951</v>
      </c>
      <c r="K80">
        <v>595</v>
      </c>
      <c r="L80">
        <v>595</v>
      </c>
      <c r="M80">
        <v>1859</v>
      </c>
      <c r="N80" s="1">
        <f>2*F80*H80/(F80+H80)</f>
        <v>0.76630007855459503</v>
      </c>
      <c r="O80" s="1">
        <f>2*G80*I80/(G80+I80)</f>
        <v>0.75753871230643799</v>
      </c>
    </row>
    <row r="81" spans="1:15" x14ac:dyDescent="0.3">
      <c r="A81" t="s">
        <v>21</v>
      </c>
      <c r="B81" t="s">
        <v>13</v>
      </c>
      <c r="C81">
        <v>-1</v>
      </c>
      <c r="D81">
        <v>0.1</v>
      </c>
      <c r="E81" s="1">
        <v>0.75780000000000003</v>
      </c>
      <c r="F81" s="1">
        <v>0.75962293794186897</v>
      </c>
      <c r="G81" s="1">
        <v>0.75590872045639701</v>
      </c>
      <c r="H81" s="1">
        <v>0.76352151598894502</v>
      </c>
      <c r="I81" s="1">
        <v>0.75192541548439396</v>
      </c>
      <c r="J81">
        <v>1934</v>
      </c>
      <c r="K81">
        <v>599</v>
      </c>
      <c r="L81">
        <v>612</v>
      </c>
      <c r="M81">
        <v>1855</v>
      </c>
      <c r="N81" s="1">
        <f>2*F81*H81/(F81+H81)</f>
        <v>0.76156723764520495</v>
      </c>
      <c r="O81" s="1">
        <f>2*G81*I81/(G81+I81)</f>
        <v>0.75391180654338508</v>
      </c>
    </row>
    <row r="82" spans="1:15" x14ac:dyDescent="0.3">
      <c r="A82" t="s">
        <v>21</v>
      </c>
      <c r="B82" t="s">
        <v>15</v>
      </c>
      <c r="C82">
        <v>3</v>
      </c>
      <c r="D82">
        <v>0.1</v>
      </c>
      <c r="E82" s="1">
        <v>0.74399999999999999</v>
      </c>
      <c r="F82" s="1">
        <v>0.71720345640219896</v>
      </c>
      <c r="G82" s="1">
        <v>0.77180114099429498</v>
      </c>
      <c r="H82" s="1">
        <v>0.76529756915339398</v>
      </c>
      <c r="I82" s="1">
        <v>0.72456006120887495</v>
      </c>
      <c r="J82">
        <v>1826</v>
      </c>
      <c r="K82">
        <v>560</v>
      </c>
      <c r="L82">
        <v>720</v>
      </c>
      <c r="M82">
        <v>1894</v>
      </c>
      <c r="N82" s="1">
        <f>2*F82*H82/(F82+H82)</f>
        <v>0.74047039740470333</v>
      </c>
      <c r="O82" s="1">
        <f>2*G82*I82/(G82+I82)</f>
        <v>0.74743488555643234</v>
      </c>
    </row>
    <row r="83" spans="1:15" x14ac:dyDescent="0.3">
      <c r="A83" t="s">
        <v>21</v>
      </c>
      <c r="B83" t="s">
        <v>14</v>
      </c>
      <c r="C83">
        <v>-1</v>
      </c>
      <c r="D83">
        <v>0.1</v>
      </c>
      <c r="E83" s="1">
        <v>0.74339999999999995</v>
      </c>
      <c r="F83" s="1">
        <v>0.76158680282796498</v>
      </c>
      <c r="G83" s="1">
        <v>0.72453137734311301</v>
      </c>
      <c r="H83" s="1">
        <v>0.74149139579349899</v>
      </c>
      <c r="I83" s="1">
        <v>0.74549266247379398</v>
      </c>
      <c r="J83">
        <v>1939</v>
      </c>
      <c r="K83">
        <v>676</v>
      </c>
      <c r="L83">
        <v>607</v>
      </c>
      <c r="M83">
        <v>1778</v>
      </c>
      <c r="N83" s="1">
        <f>2*F83*H83/(F83+H83)</f>
        <v>0.75140476651811627</v>
      </c>
      <c r="O83" s="1">
        <f>2*G83*I83/(G83+I83)</f>
        <v>0.73486257491217144</v>
      </c>
    </row>
    <row r="84" spans="1:15" x14ac:dyDescent="0.3">
      <c r="A84" t="s">
        <v>21</v>
      </c>
      <c r="B84" t="s">
        <v>15</v>
      </c>
      <c r="C84">
        <v>2</v>
      </c>
      <c r="D84">
        <v>0.1</v>
      </c>
      <c r="E84" s="1">
        <v>0.74019999999999997</v>
      </c>
      <c r="F84" s="1">
        <v>0.72977219167321195</v>
      </c>
      <c r="G84" s="1">
        <v>0.75101874490627496</v>
      </c>
      <c r="H84" s="1">
        <v>0.75253138922640705</v>
      </c>
      <c r="I84" s="1">
        <v>0.72817068352429803</v>
      </c>
      <c r="J84">
        <v>1858</v>
      </c>
      <c r="K84">
        <v>611</v>
      </c>
      <c r="L84">
        <v>688</v>
      </c>
      <c r="M84">
        <v>1843</v>
      </c>
      <c r="N84" s="1">
        <f>2*F84*H84/(F84+H84)</f>
        <v>0.74097706879361858</v>
      </c>
      <c r="O84" s="1">
        <f>2*G84*I84/(G84+I84)</f>
        <v>0.73941825476429224</v>
      </c>
    </row>
    <row r="85" spans="1:15" x14ac:dyDescent="0.3">
      <c r="A85" t="s">
        <v>21</v>
      </c>
      <c r="B85" t="s">
        <v>13</v>
      </c>
      <c r="C85">
        <v>-1</v>
      </c>
      <c r="D85">
        <v>0.01</v>
      </c>
      <c r="E85" s="1">
        <v>0.72740000000000005</v>
      </c>
      <c r="F85" s="1">
        <v>0.73369992144540397</v>
      </c>
      <c r="G85" s="1">
        <v>0.72086389568052101</v>
      </c>
      <c r="H85" s="1">
        <v>0.73168820994907902</v>
      </c>
      <c r="I85" s="1">
        <v>0.72292603187576598</v>
      </c>
      <c r="J85">
        <v>1868</v>
      </c>
      <c r="K85">
        <v>685</v>
      </c>
      <c r="L85">
        <v>678</v>
      </c>
      <c r="M85">
        <v>1769</v>
      </c>
      <c r="N85" s="1">
        <f>2*F85*H85/(F85+H85)</f>
        <v>0.73269268484016425</v>
      </c>
      <c r="O85" s="1">
        <f>2*G85*I85/(G85+I85)</f>
        <v>0.72189349112425982</v>
      </c>
    </row>
    <row r="86" spans="1:15" x14ac:dyDescent="0.3">
      <c r="A86" t="s">
        <v>21</v>
      </c>
      <c r="B86" t="s">
        <v>16</v>
      </c>
      <c r="C86">
        <v>-1</v>
      </c>
      <c r="D86">
        <v>0.1</v>
      </c>
      <c r="E86" s="1">
        <v>0.71260000000000001</v>
      </c>
      <c r="F86" s="1">
        <v>0.79693637077768997</v>
      </c>
      <c r="G86" s="1">
        <v>0.62510187449062704</v>
      </c>
      <c r="H86" s="1">
        <v>0.68802984062394001</v>
      </c>
      <c r="I86" s="1">
        <v>0.74792784007801005</v>
      </c>
      <c r="J86">
        <v>2029</v>
      </c>
      <c r="K86">
        <v>920</v>
      </c>
      <c r="L86">
        <v>517</v>
      </c>
      <c r="M86">
        <v>1534</v>
      </c>
      <c r="N86" s="1">
        <f>2*F86*H86/(F86+H86)</f>
        <v>0.73848953594176481</v>
      </c>
      <c r="O86" s="1">
        <f>2*G86*I86/(G86+I86)</f>
        <v>0.68102108768035463</v>
      </c>
    </row>
    <row r="87" spans="1:15" x14ac:dyDescent="0.3">
      <c r="A87" t="s">
        <v>21</v>
      </c>
      <c r="B87" t="s">
        <v>14</v>
      </c>
      <c r="C87">
        <v>-1</v>
      </c>
      <c r="D87">
        <v>0.01</v>
      </c>
      <c r="E87" s="1">
        <v>0.68</v>
      </c>
      <c r="F87" s="1">
        <v>0.68735271013354204</v>
      </c>
      <c r="G87" s="1">
        <v>0.672371638141809</v>
      </c>
      <c r="H87" s="1">
        <v>0.68519968676585696</v>
      </c>
      <c r="I87" s="1">
        <v>0.67457072771872395</v>
      </c>
      <c r="J87">
        <v>1750</v>
      </c>
      <c r="K87">
        <v>804</v>
      </c>
      <c r="L87">
        <v>796</v>
      </c>
      <c r="M87">
        <v>1650</v>
      </c>
      <c r="N87" s="1">
        <f>2*F87*H87/(F87+H87)</f>
        <v>0.68627450980392102</v>
      </c>
      <c r="O87" s="1">
        <f>2*G87*I87/(G87+I87)</f>
        <v>0.67346938775510168</v>
      </c>
    </row>
    <row r="88" spans="1:15" x14ac:dyDescent="0.3">
      <c r="A88" t="s">
        <v>21</v>
      </c>
      <c r="B88" t="s">
        <v>15</v>
      </c>
      <c r="C88">
        <v>3</v>
      </c>
      <c r="D88">
        <v>0.01</v>
      </c>
      <c r="E88" s="1">
        <v>0.67200000000000004</v>
      </c>
      <c r="F88" s="1">
        <v>0.54281225451688897</v>
      </c>
      <c r="G88" s="1">
        <v>0.80603096984514999</v>
      </c>
      <c r="H88" s="1">
        <v>0.74381054897739496</v>
      </c>
      <c r="I88" s="1">
        <v>0.62953532781667698</v>
      </c>
      <c r="J88">
        <v>1382</v>
      </c>
      <c r="K88">
        <v>476</v>
      </c>
      <c r="L88">
        <v>1164</v>
      </c>
      <c r="M88">
        <v>1978</v>
      </c>
      <c r="N88" s="1">
        <f>2*F88*H88/(F88+H88)</f>
        <v>0.6276112624886464</v>
      </c>
      <c r="O88" s="1">
        <f>2*G88*I88/(G88+I88)</f>
        <v>0.70693352394567499</v>
      </c>
    </row>
    <row r="89" spans="1:15" x14ac:dyDescent="0.3">
      <c r="A89" t="s">
        <v>21</v>
      </c>
      <c r="B89" t="s">
        <v>15</v>
      </c>
      <c r="C89">
        <v>2</v>
      </c>
      <c r="D89">
        <v>0.01</v>
      </c>
      <c r="E89" s="1">
        <v>0.67159999999999997</v>
      </c>
      <c r="F89" s="1">
        <v>0.57462686567164101</v>
      </c>
      <c r="G89" s="1">
        <v>0.77220863895680503</v>
      </c>
      <c r="H89" s="1">
        <v>0.72354104846686396</v>
      </c>
      <c r="I89" s="1">
        <v>0.63633310946944199</v>
      </c>
      <c r="J89">
        <v>1463</v>
      </c>
      <c r="K89">
        <v>559</v>
      </c>
      <c r="L89">
        <v>1083</v>
      </c>
      <c r="M89">
        <v>1895</v>
      </c>
      <c r="N89" s="1">
        <f>2*F89*H89/(F89+H89)</f>
        <v>0.64054290718038454</v>
      </c>
      <c r="O89" s="1">
        <f>2*G89*I89/(G89+I89)</f>
        <v>0.69771723122238549</v>
      </c>
    </row>
    <row r="90" spans="1:15" x14ac:dyDescent="0.3">
      <c r="A90" t="s">
        <v>21</v>
      </c>
      <c r="B90" t="s">
        <v>16</v>
      </c>
      <c r="C90">
        <v>-1</v>
      </c>
      <c r="D90">
        <v>1</v>
      </c>
      <c r="E90" s="1">
        <v>0.64300000000000002</v>
      </c>
      <c r="F90" s="1">
        <v>0.66457187745483104</v>
      </c>
      <c r="G90" s="1">
        <v>0.62061939690301504</v>
      </c>
      <c r="H90" s="1">
        <v>0.64506290507052899</v>
      </c>
      <c r="I90" s="1">
        <v>0.64072360117795502</v>
      </c>
      <c r="J90">
        <v>1692</v>
      </c>
      <c r="K90">
        <v>931</v>
      </c>
      <c r="L90">
        <v>854</v>
      </c>
      <c r="M90">
        <v>1523</v>
      </c>
      <c r="N90" s="1">
        <f>2*F90*H90/(F90+H90)</f>
        <v>0.65467208357515916</v>
      </c>
      <c r="O90" s="1">
        <f>2*G90*I90/(G90+I90)</f>
        <v>0.63051128130821732</v>
      </c>
    </row>
    <row r="91" spans="1:15" x14ac:dyDescent="0.3">
      <c r="A91" t="s">
        <v>21</v>
      </c>
      <c r="B91" t="s">
        <v>16</v>
      </c>
      <c r="C91">
        <v>-1</v>
      </c>
      <c r="D91">
        <v>0.01</v>
      </c>
      <c r="E91" s="1">
        <v>0.58420000000000005</v>
      </c>
      <c r="F91" s="1">
        <v>0.94854673998428896</v>
      </c>
      <c r="G91" s="1">
        <v>0.206193969030154</v>
      </c>
      <c r="H91" s="1">
        <v>0.55351822140728801</v>
      </c>
      <c r="I91" s="1">
        <v>0.79434850863422202</v>
      </c>
      <c r="J91">
        <v>2415</v>
      </c>
      <c r="K91">
        <v>1948</v>
      </c>
      <c r="L91">
        <v>131</v>
      </c>
      <c r="M91">
        <v>506</v>
      </c>
      <c r="N91" s="1">
        <f>2*F91*H91/(F91+H91)</f>
        <v>0.69908814589665602</v>
      </c>
      <c r="O91" s="1">
        <f>2*G91*I91/(G91+I91)</f>
        <v>0.32740213523131556</v>
      </c>
    </row>
  </sheetData>
  <sortState xmlns:xlrd2="http://schemas.microsoft.com/office/spreadsheetml/2017/richdata2" ref="A2:O91">
    <sortCondition ref="A6:A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yasht</dc:creator>
  <cp:lastModifiedBy>yasht</cp:lastModifiedBy>
  <dcterms:created xsi:type="dcterms:W3CDTF">2021-08-23T23:47:25Z</dcterms:created>
  <dcterms:modified xsi:type="dcterms:W3CDTF">2021-08-27T20:51:57Z</dcterms:modified>
</cp:coreProperties>
</file>