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081c1fe0f9bfaa/문서/테스콤(고양시)/결과/"/>
    </mc:Choice>
  </mc:AlternateContent>
  <xr:revisionPtr revIDLastSave="246" documentId="8_{DB13AB64-9A98-45A4-A09C-7F408023537E}" xr6:coauthVersionLast="47" xr6:coauthVersionMax="47" xr10:uidLastSave="{48657CD4-47A0-43BE-B3BC-B3ED37F6CDAC}"/>
  <bookViews>
    <workbookView xWindow="38280" yWindow="-120" windowWidth="29040" windowHeight="15840" activeTab="5" xr2:uid="{FBCAEABE-3C86-4544-8405-1B56D9D2F9EC}"/>
  </bookViews>
  <sheets>
    <sheet name="raw data" sheetId="1" r:id="rId1"/>
    <sheet name="Sheet5" sheetId="6" r:id="rId2"/>
    <sheet name="실제판매금액" sheetId="9" r:id="rId3"/>
    <sheet name="수량" sheetId="10" r:id="rId4"/>
    <sheet name="수출 무역의존도" sheetId="12" r:id="rId5"/>
    <sheet name="수입 무역의존도" sheetId="13" r:id="rId6"/>
  </sheet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<sst xmlns="http://schemas.openxmlformats.org/spreadsheetml/2006/main" count="88" uniqueCount="78">
  <si>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국가</t>
  </si>
  <si>
    <t>수량</t>
  </si>
  <si>
    <t>이전거래후_경과_일수</t>
  </si>
  <si>
    <t>이전기간_대비_매출증가율</t>
  </si>
  <si>
    <t>경제성장률</t>
  </si>
  <si>
    <t>판매금액_대비_수량</t>
  </si>
  <si>
    <t>수출 무역의존도</t>
  </si>
  <si>
    <t>수입 무역의존도</t>
  </si>
  <si>
    <t>실제판매금액</t>
  </si>
  <si>
    <t>나이지리아</t>
  </si>
  <si>
    <t>남아프리카공화국</t>
  </si>
  <si>
    <t>네덜란드</t>
  </si>
  <si>
    <t>노르웨이</t>
  </si>
  <si>
    <t>뉴질랜드</t>
  </si>
  <si>
    <t>대만</t>
  </si>
  <si>
    <t>덴마크</t>
  </si>
  <si>
    <t>독일</t>
  </si>
  <si>
    <t>라트비아</t>
  </si>
  <si>
    <t>러시아</t>
  </si>
  <si>
    <t>루마니아</t>
  </si>
  <si>
    <t>리투아니아</t>
  </si>
  <si>
    <t>말레이시아</t>
  </si>
  <si>
    <t>멕시코</t>
  </si>
  <si>
    <t>몽골</t>
  </si>
  <si>
    <t>방글라데시</t>
  </si>
  <si>
    <t>베트남</t>
  </si>
  <si>
    <t>벨기에</t>
  </si>
  <si>
    <t>불가리아</t>
  </si>
  <si>
    <t>브라질</t>
  </si>
  <si>
    <t>사우디아라비아</t>
  </si>
  <si>
    <t>세르비아</t>
  </si>
  <si>
    <t>스웨덴</t>
  </si>
  <si>
    <t>스위스</t>
  </si>
  <si>
    <t>스페인</t>
  </si>
  <si>
    <t>슬로베니아</t>
  </si>
  <si>
    <t>싱가포르</t>
  </si>
  <si>
    <t>아랍에미리트</t>
  </si>
  <si>
    <t>아르헨티나</t>
  </si>
  <si>
    <t>아이티</t>
  </si>
  <si>
    <t>아일랜드</t>
  </si>
  <si>
    <t>알제리</t>
  </si>
  <si>
    <t>에스토니아</t>
  </si>
  <si>
    <t>엘살바도르</t>
  </si>
  <si>
    <t>영국</t>
  </si>
  <si>
    <t>오스트리아</t>
  </si>
  <si>
    <t>우크라이나</t>
  </si>
  <si>
    <t>이스라엘</t>
  </si>
  <si>
    <t>이집트</t>
  </si>
  <si>
    <t>이탈리아</t>
  </si>
  <si>
    <t>인도</t>
  </si>
  <si>
    <t>인도네시아</t>
  </si>
  <si>
    <t>일본</t>
  </si>
  <si>
    <t>체코</t>
  </si>
  <si>
    <t>칠레</t>
  </si>
  <si>
    <t>캐나다</t>
  </si>
  <si>
    <t>10.444352541867985</t>
  </si>
  <si>
    <t>쿠웨이트</t>
  </si>
  <si>
    <t>크로아티아</t>
  </si>
  <si>
    <t>태국</t>
  </si>
  <si>
    <t>페루</t>
  </si>
  <si>
    <t>폴란드</t>
  </si>
  <si>
    <t>프랑스</t>
  </si>
  <si>
    <t>피지</t>
  </si>
  <si>
    <t>핀란드</t>
  </si>
  <si>
    <t>필리핀</t>
  </si>
  <si>
    <t>헝가리</t>
  </si>
  <si>
    <t>홍콩</t>
  </si>
  <si>
    <t>행 레이블</t>
  </si>
  <si>
    <t>총합계</t>
  </si>
  <si>
    <t>평균 : 실제판매금액</t>
  </si>
  <si>
    <t>평균 : 수량</t>
  </si>
  <si>
    <t>평균 : 판매금액_대비_수량</t>
  </si>
  <si>
    <t>평균 : 이전거래후_경과_일수</t>
  </si>
  <si>
    <t>평균 : 수출 무역의존도</t>
  </si>
  <si>
    <t>평균 : 수입 무역의존도</t>
  </si>
  <si>
    <t>cluster</t>
    <phoneticPr fontId="1" type="noConversion"/>
  </si>
  <si>
    <t>Target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</si>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</sst>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quotePrefix="1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실제판매금액!$B$1</c:f>
              <c:strCache>
                <c:ptCount val="1"/>
                <c:pt idx="0">
                  <c:v>평균 : 실제판매금액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실제판매금액!$A$2:$A$5</c:f>
              <c:strCache>
                <c:ptCount val="4"/>
                <c:pt idx="0">
                  <c:v>Target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실제판매금액!$B$2:$B$5</c:f>
              <c:numCache>
                <c:formatCode>General</c:formatCode>
                <c:ptCount val="4"/>
                <c:pt idx="0">
                  <c:v>103989690</c:v>
                </c:pt>
                <c:pt idx="1">
                  <c:v>44773560</c:v>
                </c:pt>
                <c:pt idx="2">
                  <c:v>21330000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7-467D-A66D-C1E0D6C6BF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285287536"/>
        <c:axId val="1257472976"/>
      </c:barChart>
      <c:catAx>
        <c:axId val="128528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7472976"/>
        <c:crosses val="autoZero"/>
        <c:auto val="1"/>
        <c:lblAlgn val="ctr"/>
        <c:lblOffset val="100"/>
        <c:noMultiLvlLbl val="0"/>
      </c:catAx>
      <c:valAx>
        <c:axId val="1257472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528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수량!$B$1</c:f>
              <c:strCache>
                <c:ptCount val="1"/>
                <c:pt idx="0">
                  <c:v>수량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수량!$A$2:$A$5</c:f>
              <c:strCache>
                <c:ptCount val="4"/>
                <c:pt idx="0">
                  <c:v>Target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수량!$B$2:$B$5</c:f>
              <c:numCache>
                <c:formatCode>General</c:formatCode>
                <c:ptCount val="4"/>
                <c:pt idx="0">
                  <c:v>163.4</c:v>
                </c:pt>
                <c:pt idx="1">
                  <c:v>126.76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F-42CE-BCCC-BD00563C17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283931728"/>
        <c:axId val="986557552"/>
      </c:barChart>
      <c:catAx>
        <c:axId val="128393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6557552"/>
        <c:crosses val="autoZero"/>
        <c:auto val="1"/>
        <c:lblAlgn val="ctr"/>
        <c:lblOffset val="100"/>
        <c:noMultiLvlLbl val="0"/>
      </c:catAx>
      <c:valAx>
        <c:axId val="98655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393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'수출 무역의존도'!$B$1</c:f>
              <c:strCache>
                <c:ptCount val="1"/>
                <c:pt idx="0">
                  <c:v>평균 : 수출 무역의존도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'수출 무역의존도'!$A$2:$A$5</c:f>
              <c:strCache>
                <c:ptCount val="4"/>
                <c:pt idx="0">
                  <c:v>Target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'수출 무역의존도'!$B$2:$B$5</c:f>
              <c:numCache>
                <c:formatCode>General</c:formatCode>
                <c:ptCount val="4"/>
                <c:pt idx="0">
                  <c:v>4.6827834381986313E-7</c:v>
                </c:pt>
                <c:pt idx="1">
                  <c:v>5.7014696835655297E-8</c:v>
                </c:pt>
                <c:pt idx="2">
                  <c:v>2.5692564333962298E-7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0-4B9A-921C-7FE5CCFFB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03232656"/>
        <c:axId val="1714432208"/>
      </c:barChart>
      <c:catAx>
        <c:axId val="16032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4432208"/>
        <c:crosses val="autoZero"/>
        <c:auto val="1"/>
        <c:lblAlgn val="ctr"/>
        <c:lblOffset val="100"/>
        <c:noMultiLvlLbl val="0"/>
      </c:catAx>
      <c:valAx>
        <c:axId val="171443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323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'수입 무역의존도'!$B$1</c:f>
              <c:strCache>
                <c:ptCount val="1"/>
                <c:pt idx="0">
                  <c:v>평균 : 수입 무역의존도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'수입 무역의존도'!$A$2:$A$5</c:f>
              <c:strCache>
                <c:ptCount val="4"/>
                <c:pt idx="0">
                  <c:v>Target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'수입 무역의존도'!$B$2:$B$5</c:f>
              <c:numCache>
                <c:formatCode>General</c:formatCode>
                <c:ptCount val="4"/>
                <c:pt idx="0">
                  <c:v>1.43874142589182E-8</c:v>
                </c:pt>
                <c:pt idx="1">
                  <c:v>5.9259506884364075E-8</c:v>
                </c:pt>
                <c:pt idx="2">
                  <c:v>8.1655591106735499E-6</c:v>
                </c:pt>
                <c:pt idx="3">
                  <c:v>1.5576323987538899E-8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0-4D53-855E-9DEB3719B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28988304"/>
        <c:axId val="1247876912"/>
      </c:barChart>
      <c:catAx>
        <c:axId val="112898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7876912"/>
        <c:crosses val="autoZero"/>
        <c:auto val="1"/>
        <c:lblAlgn val="ctr"/>
        <c:lblOffset val="100"/>
        <c:noMultiLvlLbl val="0"/>
      </c:catAx>
      <c:valAx>
        <c:axId val="124787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898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2</xdr:row>
      <xdr:rowOff>36739</xdr:rowOff>
    </xdr:from>
    <xdr:to>
      <xdr:col>10</xdr:col>
      <xdr:colOff>483054</xdr:colOff>
      <xdr:row>14</xdr:row>
      <xdr:rowOff>151039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1103BA-1E07-02E1-B784-96574DA56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439511</xdr:colOff>
      <xdr:row>3</xdr:row>
      <xdr:rowOff>65314</xdr:rowOff>
    </xdr:from>
    <xdr:to>
      <xdr:col>11</xdr:col>
      <xdr:colOff>142875</xdr:colOff>
      <xdr:row>15</xdr:row>
      <xdr:rowOff>179614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2635A70-AA65-2294-7B36-9495E5A92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640216</xdr:colOff>
      <xdr:row>6</xdr:row>
      <xdr:rowOff>55789</xdr:rowOff>
    </xdr:from>
    <xdr:to>
      <xdr:col>12</xdr:col>
      <xdr:colOff>351744</xdr:colOff>
      <xdr:row>18</xdr:row>
      <xdr:rowOff>170089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602908-5D5F-81CE-0724-3FC08531A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10</xdr:row>
      <xdr:rowOff>47625</xdr:rowOff>
    </xdr:from>
    <xdr:to>
      <xdr:col>13</xdr:col>
      <xdr:colOff>576262</xdr:colOff>
      <xdr:row>22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E90E99-5069-B33D-CEE2-77D85D028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수빈" refreshedDate="45217.64726041667" createdVersion="8" refreshedVersion="8" minRefreshableVersion="3" recordCount="57" xr:uid="{E55ECBA0-767D-46EA-9C6C-901F8C533722}">
  <cacheSource type="worksheet">
    <worksheetSource ref="A1:J58" sheet="raw data"/>
  </cacheSource>
  <cacheFields count="10">
    <cacheField name="국가" numFmtId="0">
      <sharedItems count="57">
        <s v="나이지리아"/>
        <s v="남아프리카공화국"/>
        <s v="네덜란드"/>
        <s v="노르웨이"/>
        <s v="뉴질랜드"/>
        <s v="대만"/>
        <s v="덴마크"/>
        <s v="독일"/>
        <s v="라트비아"/>
        <s v="러시아"/>
        <s v="루마니아"/>
        <s v="리투아니아"/>
        <s v="말레이시아"/>
        <s v="멕시코"/>
        <s v="몽골"/>
        <s v="방글라데시"/>
        <s v="베트남"/>
        <s v="벨기에"/>
        <s v="불가리아"/>
        <s v="브라질"/>
        <s v="사우디아라비아"/>
        <s v="세르비아"/>
        <s v="스웨덴"/>
        <s v="스위스"/>
        <s v="스페인"/>
        <s v="슬로베니아"/>
        <s v="싱가포르"/>
        <s v="아랍에미리트"/>
        <s v="아르헨티나"/>
        <s v="아이티"/>
        <s v="아일랜드"/>
        <s v="알제리"/>
        <s v="에스토니아"/>
        <s v="엘살바도르"/>
        <s v="영국"/>
        <s v="오스트리아"/>
        <s v="우크라이나"/>
        <s v="이스라엘"/>
        <s v="이집트"/>
        <s v="이탈리아"/>
        <s v="인도"/>
        <s v="인도네시아"/>
        <s v="일본"/>
        <s v="체코"/>
        <s v="칠레"/>
        <s v="캐나다"/>
        <s v="쿠웨이트"/>
        <s v="크로아티아"/>
        <s v="태국"/>
        <s v="페루"/>
        <s v="폴란드"/>
        <s v="프랑스"/>
        <s v="피지"/>
        <s v="핀란드"/>
        <s v="필리핀"/>
        <s v="헝가리"/>
        <s v="홍콩"/>
      </sharedItems>
    </cacheField>
    <cacheField name="수량" numFmtId="0">
      <sharedItems containsSemiMixedTypes="0" containsString="0" containsNumber="1" containsInteger="1" minValue="0" maxValue="1062"/>
    </cacheField>
    <cacheField name="이전거래후_경과_일수" numFmtId="0">
      <sharedItems containsSemiMixedTypes="0" containsString="0" containsNumber="1" minValue="0" maxValue="356"/>
    </cacheField>
    <cacheField name="이전기간_대비_매출증가율" numFmtId="0">
      <sharedItems containsMixedTypes="1" containsNumber="1" minValue="-0.16654019984595" maxValue="19.828275630268699"/>
    </cacheField>
    <cacheField name="경제성장률" numFmtId="0">
      <sharedItems containsSemiMixedTypes="0" containsString="0" containsNumber="1" minValue="-29.1" maxValue="16.100000000000001"/>
    </cacheField>
    <cacheField name="판매금액_대비_수량" numFmtId="0">
      <sharedItems containsSemiMixedTypes="0" containsString="0" containsNumber="1" minValue="0" maxValue="2.5607638888888798E-5"/>
    </cacheField>
    <cacheField name="수출 무역의존도" numFmtId="0">
      <sharedItems containsSemiMixedTypes="0" containsString="0" containsNumber="1" minValue="0" maxValue="6.5026558568632902E-7"/>
    </cacheField>
    <cacheField name="수입 무역의존도" numFmtId="0">
      <sharedItems containsSemiMixedTypes="0" containsString="0" containsNumber="1" minValue="0" maxValue="8.1655591106735499E-6"/>
    </cacheField>
    <cacheField name="실제판매금액" numFmtId="0">
      <sharedItems containsSemiMixedTypes="0" containsString="0" containsNumber="1" containsInteger="1" minValue="0" maxValue="358665300"/>
    </cacheField>
    <cacheField name="kmeans_cluster" numFmtId="0">
      <sharedItems containsSemiMixedTypes="0" containsString="0" containsNumber="1" containsInteger="1" minValue="0" maxValue="3" count="4">
        <n v="1"/>
        <n v="2"/>
        <n v="0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n v="0"/>
    <n v="0"/>
    <n v="0"/>
    <n v="3.3"/>
    <n v="0"/>
    <n v="1.04733975701717E-8"/>
    <n v="0"/>
    <n v="0"/>
    <x v="0"/>
  </r>
  <r>
    <x v="1"/>
    <n v="0"/>
    <n v="0"/>
    <n v="0"/>
    <n v="2"/>
    <n v="0"/>
    <n v="7.3909830007390902E-9"/>
    <n v="0"/>
    <n v="0"/>
    <x v="0"/>
  </r>
  <r>
    <x v="2"/>
    <n v="3"/>
    <n v="6.8461538461538396"/>
    <n v="8.4013751611516904E-2"/>
    <n v="4.5"/>
    <n v="1.68350168350168E-7"/>
    <n v="1.6842203301692699E-8"/>
    <n v="4.4239888856980896E-9"/>
    <n v="17820000"/>
    <x v="0"/>
  </r>
  <r>
    <x v="3"/>
    <n v="0"/>
    <n v="0"/>
    <n v="0"/>
    <n v="3.3"/>
    <n v="0"/>
    <n v="6.9048852062834404E-9"/>
    <n v="0"/>
    <n v="0"/>
    <x v="0"/>
  </r>
  <r>
    <x v="4"/>
    <n v="0"/>
    <n v="0"/>
    <n v="0"/>
    <n v="2.2000000000000002"/>
    <n v="0"/>
    <n v="4.68099861303744E-8"/>
    <n v="1.4447526583448899E-8"/>
    <n v="0"/>
    <x v="0"/>
  </r>
  <r>
    <x v="5"/>
    <n v="245"/>
    <n v="4.5068493150684903"/>
    <n v="0"/>
    <n v="2.4"/>
    <n v="6.83088104703744E-7"/>
    <n v="3.5766846220552599E-8"/>
    <n v="5.2989986002713102E-7"/>
    <n v="358665300"/>
    <x v="0"/>
  </r>
  <r>
    <x v="6"/>
    <n v="725"/>
    <n v="5.2898550724637596"/>
    <n v="0"/>
    <n v="3.8"/>
    <n v="3.5306762194590399E-6"/>
    <n v="4.0245431153922201E-8"/>
    <n v="7.8804805993563603E-9"/>
    <n v="205343100"/>
    <x v="0"/>
  </r>
  <r>
    <x v="7"/>
    <n v="12"/>
    <n v="35.714285714285701"/>
    <n v="1.69346068374711"/>
    <n v="1.8"/>
    <n v="7.9202431514647498E-7"/>
    <n v="2.6363425877202199E-8"/>
    <n v="6.2240838577953595E-7"/>
    <n v="15151050"/>
    <x v="0"/>
  </r>
  <r>
    <x v="8"/>
    <n v="0"/>
    <n v="0"/>
    <n v="0"/>
    <n v="2"/>
    <n v="0"/>
    <n v="2.4271844660194099E-8"/>
    <n v="0"/>
    <n v="0"/>
    <x v="0"/>
  </r>
  <r>
    <x v="9"/>
    <n v="0"/>
    <n v="0"/>
    <n v="0"/>
    <n v="-2.1"/>
    <n v="0"/>
    <n v="1.4506338153900999E-9"/>
    <n v="3.3476164970540898E-10"/>
    <n v="0"/>
    <x v="0"/>
  </r>
  <r>
    <x v="10"/>
    <n v="48"/>
    <n v="36.090909090909001"/>
    <n v="0"/>
    <n v="4.8"/>
    <n v="1.7071036852100799E-6"/>
    <n v="2.1422321455510901E-8"/>
    <n v="0"/>
    <n v="28117800"/>
    <x v="0"/>
  </r>
  <r>
    <x v="11"/>
    <n v="0"/>
    <n v="0"/>
    <n v="0"/>
    <n v="1.9"/>
    <n v="0"/>
    <n v="0"/>
    <n v="1.4224751066856301E-8"/>
    <n v="0"/>
    <x v="0"/>
  </r>
  <r>
    <x v="12"/>
    <n v="9"/>
    <n v="15.6111111111111"/>
    <n v="0"/>
    <n v="8.6999999999999993"/>
    <n v="4.21940928270042E-7"/>
    <n v="2.5692564333962298E-7"/>
    <n v="8.1655591106735499E-6"/>
    <n v="21330000"/>
    <x v="1"/>
  </r>
  <r>
    <x v="13"/>
    <n v="74"/>
    <n v="14.5"/>
    <n v="0"/>
    <n v="3.1"/>
    <n v="4.1090565828197001E-7"/>
    <n v="1.37071244411083E-8"/>
    <n v="3.0460276535796201E-9"/>
    <n v="180090000"/>
    <x v="0"/>
  </r>
  <r>
    <x v="14"/>
    <n v="0"/>
    <n v="0"/>
    <n v="0"/>
    <n v="4.8"/>
    <n v="0"/>
    <n v="4.7619047619047602E-7"/>
    <n v="0"/>
    <n v="0"/>
    <x v="2"/>
  </r>
  <r>
    <x v="15"/>
    <n v="0"/>
    <n v="0"/>
    <n v="0"/>
    <n v="7.1"/>
    <n v="0"/>
    <n v="0"/>
    <n v="0"/>
    <n v="0"/>
    <x v="0"/>
  </r>
  <r>
    <x v="16"/>
    <n v="565"/>
    <n v="2.7857142857142798"/>
    <n v="0"/>
    <n v="8"/>
    <n v="2.71347678260416E-6"/>
    <n v="6.5026558568632902E-7"/>
    <n v="2.5615040536762599E-8"/>
    <n v="208219950"/>
    <x v="2"/>
  </r>
  <r>
    <x v="17"/>
    <n v="0"/>
    <n v="0"/>
    <n v="0"/>
    <n v="3.2"/>
    <n v="0"/>
    <n v="1.72830971310058E-9"/>
    <n v="2.3044129508007799E-9"/>
    <n v="0"/>
    <x v="0"/>
  </r>
  <r>
    <x v="18"/>
    <n v="0"/>
    <n v="0"/>
    <n v="0"/>
    <n v="3.4"/>
    <n v="0"/>
    <n v="2.5842696629213401E-7"/>
    <n v="0"/>
    <n v="0"/>
    <x v="0"/>
  </r>
  <r>
    <x v="19"/>
    <n v="320"/>
    <n v="28.214285714285701"/>
    <n v="2.6567154682004102"/>
    <n v="2.9"/>
    <n v="2.2080355935337601E-6"/>
    <n v="1.59217897877342E-8"/>
    <n v="0"/>
    <n v="144925200"/>
    <x v="0"/>
  </r>
  <r>
    <x v="20"/>
    <n v="0"/>
    <n v="0"/>
    <n v="0"/>
    <n v="8.6999999999999993"/>
    <n v="0"/>
    <n v="1.293505399633E-8"/>
    <n v="3.0081520921697797E-10"/>
    <n v="0"/>
    <x v="0"/>
  </r>
  <r>
    <x v="21"/>
    <n v="0"/>
    <n v="0"/>
    <n v="0"/>
    <n v="2.2999999999999998"/>
    <n v="0"/>
    <n v="4.2519685039369999E-7"/>
    <n v="0"/>
    <n v="0"/>
    <x v="2"/>
  </r>
  <r>
    <x v="22"/>
    <n v="5"/>
    <n v="23.785714285714199"/>
    <n v="-0.16654019984595"/>
    <n v="2.6"/>
    <n v="1.2001632221982099E-6"/>
    <n v="1.2191256430887701E-9"/>
    <n v="1.22522127130422E-7"/>
    <n v="4166100"/>
    <x v="0"/>
  </r>
  <r>
    <x v="23"/>
    <n v="1062"/>
    <n v="22.2222222222222"/>
    <n v="0"/>
    <n v="2.1"/>
    <n v="2.5607638888888798E-5"/>
    <n v="1.2243269640818199E-8"/>
    <n v="2.0297690286547499E-7"/>
    <n v="41472000"/>
    <x v="0"/>
  </r>
  <r>
    <x v="24"/>
    <n v="0"/>
    <n v="0"/>
    <n v="0"/>
    <n v="5.5"/>
    <n v="0"/>
    <n v="2.6237328562909899E-9"/>
    <n v="6.2810574438481397E-9"/>
    <n v="0"/>
    <x v="0"/>
  </r>
  <r>
    <x v="25"/>
    <n v="1"/>
    <n v="356"/>
    <n v="4.2944785276073497E-2"/>
    <n v="5.4"/>
    <n v="4.3572984749455302E-7"/>
    <n v="3.2206119162640899E-8"/>
    <n v="0"/>
    <n v="2295000"/>
    <x v="0"/>
  </r>
  <r>
    <x v="26"/>
    <n v="62"/>
    <n v="13.4"/>
    <n v="3.85828016886044"/>
    <n v="3.6"/>
    <n v="4.0759279638899002E-7"/>
    <n v="1.96058269065981E-7"/>
    <n v="2.0994001713796001E-8"/>
    <n v="152112600"/>
    <x v="0"/>
  </r>
  <r>
    <x v="27"/>
    <n v="0"/>
    <n v="0"/>
    <n v="0"/>
    <n v="7.4"/>
    <n v="0"/>
    <n v="1.37931034482758E-8"/>
    <n v="6.5681444991789798E-10"/>
    <n v="0"/>
    <x v="0"/>
  </r>
  <r>
    <x v="28"/>
    <n v="300"/>
    <n v="38.375"/>
    <n v="0.46250000000000002"/>
    <n v="5.2"/>
    <n v="2.4691358024691299E-6"/>
    <n v="4.8988621997471502E-8"/>
    <n v="0"/>
    <n v="121500000"/>
    <x v="0"/>
  </r>
  <r>
    <x v="29"/>
    <n v="0"/>
    <n v="0"/>
    <n v="0"/>
    <n v="-1.7"/>
    <n v="0"/>
    <n v="4.9261083743842302E-8"/>
    <n v="0"/>
    <n v="0"/>
    <x v="0"/>
  </r>
  <r>
    <x v="30"/>
    <n v="7"/>
    <n v="13.066666666666601"/>
    <n v="0"/>
    <n v="12"/>
    <n v="4.7657952069716699E-7"/>
    <n v="7.4074074074074007E-8"/>
    <n v="1.8518518518518502E-8"/>
    <n v="14688000"/>
    <x v="0"/>
  </r>
  <r>
    <x v="31"/>
    <n v="0"/>
    <n v="0"/>
    <n v="0"/>
    <n v="3.1"/>
    <n v="0"/>
    <n v="3.8040646169880099E-7"/>
    <n v="0"/>
    <n v="0"/>
    <x v="2"/>
  </r>
  <r>
    <x v="32"/>
    <n v="0"/>
    <n v="0"/>
    <n v="0"/>
    <n v="-1.3"/>
    <n v="0"/>
    <n v="1.31233595800524E-8"/>
    <n v="2.62467191601049E-8"/>
    <n v="0"/>
    <x v="0"/>
  </r>
  <r>
    <x v="33"/>
    <n v="0"/>
    <n v="0"/>
    <n v="0"/>
    <n v="2.6"/>
    <n v="0"/>
    <n v="9.2307692307692305E-8"/>
    <n v="0"/>
    <n v="0"/>
    <x v="0"/>
  </r>
  <r>
    <x v="34"/>
    <n v="43"/>
    <n v="12.074074074074"/>
    <n v="0"/>
    <n v="4.0999999999999996"/>
    <n v="4.0058671980496E-7"/>
    <n v="5.6363068379872302E-8"/>
    <n v="6.5826467363576099E-7"/>
    <n v="107342550"/>
    <x v="0"/>
  </r>
  <r>
    <x v="35"/>
    <n v="8"/>
    <n v="44.8333333333333"/>
    <n v="0.56628131691210104"/>
    <n v="5"/>
    <n v="6.6685338561463796E-8"/>
    <n v="1.1349172677131899E-7"/>
    <n v="1.76778390609531E-9"/>
    <n v="119966400"/>
    <x v="0"/>
  </r>
  <r>
    <x v="36"/>
    <n v="0"/>
    <n v="0"/>
    <n v="0"/>
    <n v="-29.1"/>
    <n v="0"/>
    <n v="0"/>
    <n v="1.5576323987538899E-8"/>
    <n v="0"/>
    <x v="3"/>
  </r>
  <r>
    <x v="37"/>
    <n v="866"/>
    <n v="5.5094339622641497"/>
    <n v="0"/>
    <n v="6.5"/>
    <n v="1.11793360429668E-5"/>
    <n v="5.5338682859827897E-8"/>
    <n v="8.9640714234077899E-9"/>
    <n v="77464350"/>
    <x v="0"/>
  </r>
  <r>
    <x v="38"/>
    <n v="0"/>
    <n v="0"/>
    <n v="0"/>
    <n v="6.6"/>
    <n v="0"/>
    <n v="1.15376547094608E-8"/>
    <n v="0"/>
    <n v="0"/>
    <x v="0"/>
  </r>
  <r>
    <x v="39"/>
    <n v="0"/>
    <n v="0"/>
    <n v="0"/>
    <n v="3.7"/>
    <n v="0"/>
    <n v="6.0141808052671502E-9"/>
    <n v="8.4108092464638405E-9"/>
    <n v="0"/>
    <x v="0"/>
  </r>
  <r>
    <x v="40"/>
    <n v="92"/>
    <n v="4.6571428571428504"/>
    <n v="0"/>
    <n v="7"/>
    <n v="5.4730874310844498E-7"/>
    <n v="1.81526606093088E-7"/>
    <n v="2.6924716298737701E-9"/>
    <n v="168095250"/>
    <x v="0"/>
  </r>
  <r>
    <x v="41"/>
    <n v="881"/>
    <n v="8"/>
    <n v="0"/>
    <n v="5.3"/>
    <n v="2.5338481560574302E-5"/>
    <n v="7.9451806571738597E-8"/>
    <n v="4.6779862840702496E-9"/>
    <n v="34769250"/>
    <x v="0"/>
  </r>
  <r>
    <x v="42"/>
    <n v="741"/>
    <n v="3.3867924528301798"/>
    <n v="0"/>
    <n v="1"/>
    <n v="3.0718069064665799E-6"/>
    <n v="5.3772982894407601E-8"/>
    <n v="3.6359027024954E-7"/>
    <n v="241226100"/>
    <x v="0"/>
  </r>
  <r>
    <x v="43"/>
    <n v="0"/>
    <n v="0"/>
    <n v="0"/>
    <n v="2.5"/>
    <n v="0"/>
    <n v="4.7144330403182198E-8"/>
    <n v="8.6922359180867204E-8"/>
    <n v="0"/>
    <x v="0"/>
  </r>
  <r>
    <x v="44"/>
    <n v="0"/>
    <n v="0"/>
    <n v="0"/>
    <n v="2.4"/>
    <n v="0"/>
    <n v="1.2513842746400799E-7"/>
    <n v="0"/>
    <n v="0"/>
    <x v="0"/>
  </r>
  <r>
    <x v="45"/>
    <n v="251"/>
    <n v="8.8421052631578902"/>
    <s v="10.444352541867985"/>
    <n v="3.4"/>
    <n v="4.9186752890456598E-6"/>
    <n v="4.0928566860651003E-8"/>
    <n v="2.7006950969347799E-8"/>
    <n v="51030000"/>
    <x v="0"/>
  </r>
  <r>
    <x v="46"/>
    <n v="0"/>
    <n v="0"/>
    <n v="0"/>
    <n v="8.1999999999999993"/>
    <n v="0"/>
    <n v="5.4171180931744301E-9"/>
    <n v="0"/>
    <n v="0"/>
    <x v="0"/>
  </r>
  <r>
    <x v="47"/>
    <n v="0"/>
    <n v="0"/>
    <n v="0"/>
    <n v="6.3"/>
    <n v="0"/>
    <n v="1.97183098591549E-7"/>
    <n v="0"/>
    <n v="0"/>
    <x v="0"/>
  </r>
  <r>
    <x v="48"/>
    <n v="145"/>
    <n v="16.933333333333302"/>
    <n v="19.828275630268699"/>
    <n v="2.6"/>
    <n v="1.96357234748459E-6"/>
    <n v="6.9049061175045402E-8"/>
    <n v="1.3594454539336399E-7"/>
    <n v="73845000"/>
    <x v="0"/>
  </r>
  <r>
    <x v="49"/>
    <n v="0"/>
    <n v="0"/>
    <n v="0"/>
    <n v="2.7"/>
    <n v="0"/>
    <n v="6.5952184666117006E-8"/>
    <n v="0"/>
    <n v="0"/>
    <x v="0"/>
  </r>
  <r>
    <x v="50"/>
    <n v="15"/>
    <n v="30.076923076922998"/>
    <n v="-3.9295827235336402E-2"/>
    <n v="4.9000000000000004"/>
    <n v="7.1661471210003899E-7"/>
    <n v="2.5305702725057498E-7"/>
    <n v="6.7064583193615398E-9"/>
    <n v="20931750"/>
    <x v="0"/>
  </r>
  <r>
    <x v="51"/>
    <n v="114"/>
    <n v="15.782608695652099"/>
    <n v="0"/>
    <n v="2.6"/>
    <n v="1.78983561772879E-5"/>
    <n v="1.11238354734738E-8"/>
    <n v="1.88574008658468E-8"/>
    <n v="6369300"/>
    <x v="0"/>
  </r>
  <r>
    <x v="52"/>
    <n v="0"/>
    <n v="0"/>
    <n v="0"/>
    <n v="16.100000000000001"/>
    <n v="0"/>
    <n v="0"/>
    <n v="0"/>
    <n v="0"/>
    <x v="0"/>
  </r>
  <r>
    <x v="53"/>
    <n v="16"/>
    <n v="21.95"/>
    <n v="0.56991910085891095"/>
    <n v="2.1"/>
    <n v="1.3376807959200701E-6"/>
    <n v="7.51424501424501E-8"/>
    <n v="1.7272079772079699E-8"/>
    <n v="11961000"/>
    <x v="0"/>
  </r>
  <r>
    <x v="54"/>
    <n v="0"/>
    <n v="0"/>
    <n v="0"/>
    <n v="7.6"/>
    <n v="0"/>
    <n v="2.5087452740185798E-7"/>
    <n v="6.0068548814529502E-9"/>
    <n v="0"/>
    <x v="0"/>
  </r>
  <r>
    <x v="55"/>
    <n v="302"/>
    <n v="13.588235294117601"/>
    <n v="0"/>
    <n v="4.5999999999999996"/>
    <n v="7.6784411239000303E-6"/>
    <n v="7.5667851033030594E-8"/>
    <n v="1.8423476773259599E-8"/>
    <n v="39330900"/>
    <x v="0"/>
  </r>
  <r>
    <x v="56"/>
    <n v="252"/>
    <n v="4.75"/>
    <n v="0"/>
    <n v="-3.5"/>
    <n v="8.08395767470731E-7"/>
    <n v="4.0933234513000998E-7"/>
    <n v="4.6322030757828399E-8"/>
    <n v="3117285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5AF95E-AB75-435E-9453-98E3A5647CE6}" name="피벗 테이블3" cacheId="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G8" firstHeaderRow="0" firstDataRow="1" firstDataCol="1"/>
  <pivotFields count="10">
    <pivotField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평균 : 실제판매금액" fld="8" subtotal="average" baseField="9" baseItem="0"/>
    <dataField name="평균 : 수량" fld="1" subtotal="average" baseField="9" baseItem="0"/>
    <dataField name="평균 : 판매금액_대비_수량" fld="5" subtotal="average" baseField="0" baseItem="6"/>
    <dataField name="평균 : 수출 무역의존도" fld="6" subtotal="average" baseField="0" baseItem="31"/>
    <dataField name="평균 : 수입 무역의존도" fld="7" subtotal="average" baseField="0" baseItem="31"/>
    <dataField name="평균 : 이전거래후_경과_일수" fld="2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F33-56FC-4D7B-889F-7E5890A14651}">
  <dimension ref="A1:J58"/>
  <sheetViews>
    <sheetView workbookViewId="0">
      <selection activeCell="K21" sqref="K21"/>
    </sheetView>
  </sheetViews>
  <sheetFormatPr defaultRowHeight="17.600000000000001" x14ac:dyDescent="0.55000000000000004"/>
  <cols>
    <col min="1" max="1" width="17.2109375" bestFit="1" customWidth="1"/>
    <col min="2" max="2" width="5.42578125" customWidth="1"/>
    <col min="3" max="3" width="20.92578125" bestFit="1" customWidth="1"/>
    <col min="4" max="4" width="25.0703125" bestFit="1" customWidth="1"/>
    <col min="5" max="5" width="10.92578125" bestFit="1" customWidth="1"/>
    <col min="6" max="6" width="18.85546875" bestFit="1" customWidth="1"/>
    <col min="7" max="8" width="15.85546875" bestFit="1" customWidth="1"/>
    <col min="9" max="9" width="12.92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</v>
      </c>
    </row>
    <row r="2" spans="1:10" x14ac:dyDescent="0.55000000000000004">
      <c r="A2" t="s">
        <v>9</v>
      </c>
      <c r="B2">
        <v>0</v>
      </c>
      <c r="C2">
        <v>0</v>
      </c>
      <c r="D2">
        <v>0</v>
      </c>
      <c r="E2">
        <v>3.3</v>
      </c>
      <c r="F2">
        <v>0</v>
      </c>
      <c r="G2" s="2">
        <v>1.04733975701717E-8</v>
      </c>
      <c r="H2">
        <v>0</v>
      </c>
      <c r="I2">
        <v>0</v>
      </c>
      <c r="J2">
        <v>1</v>
      </c>
    </row>
    <row r="3" spans="1:10" x14ac:dyDescent="0.55000000000000004">
      <c r="A3" t="s">
        <v>10</v>
      </c>
      <c r="B3">
        <v>0</v>
      </c>
      <c r="C3">
        <v>0</v>
      </c>
      <c r="D3">
        <v>0</v>
      </c>
      <c r="E3">
        <v>2</v>
      </c>
      <c r="F3">
        <v>0</v>
      </c>
      <c r="G3" s="2">
        <v>7.3909830007390902E-9</v>
      </c>
      <c r="H3">
        <v>0</v>
      </c>
      <c r="I3">
        <v>0</v>
      </c>
      <c r="J3">
        <v>1</v>
      </c>
    </row>
    <row r="4" spans="1:10" x14ac:dyDescent="0.55000000000000004">
      <c r="A4" t="s">
        <v>11</v>
      </c>
      <c r="B4">
        <v>3</v>
      </c>
      <c r="C4" s="1">
        <v>6.8461538461538396</v>
      </c>
      <c r="D4">
        <v>8.4013751611516904E-2</v>
      </c>
      <c r="E4">
        <v>4.5</v>
      </c>
      <c r="F4" s="2">
        <v>1.68350168350168E-7</v>
      </c>
      <c r="G4" s="2">
        <v>1.6842203301692699E-8</v>
      </c>
      <c r="H4" s="2">
        <v>4.4239888856980896E-9</v>
      </c>
      <c r="I4">
        <v>17820000</v>
      </c>
      <c r="J4">
        <v>1</v>
      </c>
    </row>
    <row r="5" spans="1:10" x14ac:dyDescent="0.55000000000000004">
      <c r="A5" t="s">
        <v>12</v>
      </c>
      <c r="B5">
        <v>0</v>
      </c>
      <c r="C5">
        <v>0</v>
      </c>
      <c r="D5">
        <v>0</v>
      </c>
      <c r="E5">
        <v>3.3</v>
      </c>
      <c r="F5">
        <v>0</v>
      </c>
      <c r="G5" s="2">
        <v>6.9048852062834404E-9</v>
      </c>
      <c r="H5">
        <v>0</v>
      </c>
      <c r="I5">
        <v>0</v>
      </c>
      <c r="J5">
        <v>1</v>
      </c>
    </row>
    <row r="6" spans="1:10" x14ac:dyDescent="0.55000000000000004">
      <c r="A6" t="s">
        <v>13</v>
      </c>
      <c r="B6">
        <v>0</v>
      </c>
      <c r="C6">
        <v>0</v>
      </c>
      <c r="D6">
        <v>0</v>
      </c>
      <c r="E6">
        <v>2.2000000000000002</v>
      </c>
      <c r="F6">
        <v>0</v>
      </c>
      <c r="G6" s="2">
        <v>4.68099861303744E-8</v>
      </c>
      <c r="H6" s="2">
        <v>1.4447526583448899E-8</v>
      </c>
      <c r="I6">
        <v>0</v>
      </c>
      <c r="J6">
        <v>1</v>
      </c>
    </row>
    <row r="7" spans="1:10" x14ac:dyDescent="0.55000000000000004">
      <c r="A7" t="s">
        <v>14</v>
      </c>
      <c r="B7">
        <v>245</v>
      </c>
      <c r="C7" s="1">
        <v>4.5068493150684903</v>
      </c>
      <c r="D7">
        <v>0</v>
      </c>
      <c r="E7">
        <v>2.4</v>
      </c>
      <c r="F7" s="2">
        <v>6.83088104703744E-7</v>
      </c>
      <c r="G7" s="2">
        <v>3.5766846220552599E-8</v>
      </c>
      <c r="H7" s="2">
        <v>5.2989986002713102E-7</v>
      </c>
      <c r="I7">
        <v>358665300</v>
      </c>
      <c r="J7">
        <v>1</v>
      </c>
    </row>
    <row r="8" spans="1:10" x14ac:dyDescent="0.55000000000000004">
      <c r="A8" t="s">
        <v>15</v>
      </c>
      <c r="B8">
        <v>725</v>
      </c>
      <c r="C8" s="1">
        <v>5.2898550724637596</v>
      </c>
      <c r="D8">
        <v>0</v>
      </c>
      <c r="E8">
        <v>3.8</v>
      </c>
      <c r="F8" s="2">
        <v>3.5306762194590399E-6</v>
      </c>
      <c r="G8" s="2">
        <v>4.0245431153922201E-8</v>
      </c>
      <c r="H8" s="2">
        <v>7.8804805993563603E-9</v>
      </c>
      <c r="I8">
        <v>205343100</v>
      </c>
      <c r="J8">
        <v>1</v>
      </c>
    </row>
    <row r="9" spans="1:10" x14ac:dyDescent="0.55000000000000004">
      <c r="A9" t="s">
        <v>16</v>
      </c>
      <c r="B9">
        <v>12</v>
      </c>
      <c r="C9" s="1">
        <v>35.714285714285701</v>
      </c>
      <c r="D9">
        <v>1.69346068374711</v>
      </c>
      <c r="E9">
        <v>1.8</v>
      </c>
      <c r="F9" s="2">
        <v>7.9202431514647498E-7</v>
      </c>
      <c r="G9" s="2">
        <v>2.6363425877202199E-8</v>
      </c>
      <c r="H9" s="2">
        <v>6.2240838577953595E-7</v>
      </c>
      <c r="I9">
        <v>15151050</v>
      </c>
      <c r="J9">
        <v>1</v>
      </c>
    </row>
    <row r="10" spans="1:10" x14ac:dyDescent="0.55000000000000004">
      <c r="A10" t="s">
        <v>17</v>
      </c>
      <c r="B10">
        <v>0</v>
      </c>
      <c r="C10">
        <v>0</v>
      </c>
      <c r="D10">
        <v>0</v>
      </c>
      <c r="E10">
        <v>2</v>
      </c>
      <c r="F10">
        <v>0</v>
      </c>
      <c r="G10" s="2">
        <v>2.4271844660194099E-8</v>
      </c>
      <c r="H10">
        <v>0</v>
      </c>
      <c r="I10">
        <v>0</v>
      </c>
      <c r="J10">
        <v>1</v>
      </c>
    </row>
    <row r="11" spans="1:10" x14ac:dyDescent="0.55000000000000004">
      <c r="A11" t="s">
        <v>18</v>
      </c>
      <c r="B11">
        <v>0</v>
      </c>
      <c r="C11">
        <v>0</v>
      </c>
      <c r="D11">
        <v>0</v>
      </c>
      <c r="E11">
        <v>-2.1</v>
      </c>
      <c r="F11">
        <v>0</v>
      </c>
      <c r="G11" s="2">
        <v>1.4506338153900999E-9</v>
      </c>
      <c r="H11" s="2">
        <v>3.3476164970540898E-10</v>
      </c>
      <c r="I11">
        <v>0</v>
      </c>
      <c r="J11">
        <v>1</v>
      </c>
    </row>
    <row r="12" spans="1:10" x14ac:dyDescent="0.55000000000000004">
      <c r="A12" t="s">
        <v>19</v>
      </c>
      <c r="B12">
        <v>48</v>
      </c>
      <c r="C12" s="1">
        <v>36.090909090909001</v>
      </c>
      <c r="D12">
        <v>0</v>
      </c>
      <c r="E12">
        <v>4.8</v>
      </c>
      <c r="F12" s="2">
        <v>1.7071036852100799E-6</v>
      </c>
      <c r="G12" s="2">
        <v>2.1422321455510901E-8</v>
      </c>
      <c r="H12">
        <v>0</v>
      </c>
      <c r="I12">
        <v>28117800</v>
      </c>
      <c r="J12">
        <v>1</v>
      </c>
    </row>
    <row r="13" spans="1:10" x14ac:dyDescent="0.55000000000000004">
      <c r="A13" t="s">
        <v>20</v>
      </c>
      <c r="B13">
        <v>0</v>
      </c>
      <c r="C13">
        <v>0</v>
      </c>
      <c r="D13">
        <v>0</v>
      </c>
      <c r="E13">
        <v>1.9</v>
      </c>
      <c r="F13">
        <v>0</v>
      </c>
      <c r="G13">
        <v>0</v>
      </c>
      <c r="H13" s="2">
        <v>1.4224751066856301E-8</v>
      </c>
      <c r="I13">
        <v>0</v>
      </c>
      <c r="J13">
        <v>1</v>
      </c>
    </row>
    <row r="14" spans="1:10" x14ac:dyDescent="0.55000000000000004">
      <c r="A14" t="s">
        <v>21</v>
      </c>
      <c r="B14">
        <v>9</v>
      </c>
      <c r="C14" s="1">
        <v>15.6111111111111</v>
      </c>
      <c r="D14">
        <v>0</v>
      </c>
      <c r="E14">
        <v>8.6999999999999993</v>
      </c>
      <c r="F14" s="2">
        <v>4.21940928270042E-7</v>
      </c>
      <c r="G14" s="2">
        <v>2.5692564333962298E-7</v>
      </c>
      <c r="H14" s="2">
        <v>8.1655591106735499E-6</v>
      </c>
      <c r="I14">
        <v>21330000</v>
      </c>
      <c r="J14">
        <v>2</v>
      </c>
    </row>
    <row r="15" spans="1:10" x14ac:dyDescent="0.55000000000000004">
      <c r="A15" t="s">
        <v>22</v>
      </c>
      <c r="B15">
        <v>74</v>
      </c>
      <c r="C15">
        <v>14.5</v>
      </c>
      <c r="D15">
        <v>0</v>
      </c>
      <c r="E15" s="1">
        <v>3.1</v>
      </c>
      <c r="F15" s="2">
        <v>4.1090565828197001E-7</v>
      </c>
      <c r="G15" s="2">
        <v>1.37071244411083E-8</v>
      </c>
      <c r="H15" s="2">
        <v>3.0460276535796201E-9</v>
      </c>
      <c r="I15">
        <v>180090000</v>
      </c>
      <c r="J15">
        <v>1</v>
      </c>
    </row>
    <row r="16" spans="1:10" x14ac:dyDescent="0.55000000000000004">
      <c r="A16" t="s">
        <v>23</v>
      </c>
      <c r="B16">
        <v>0</v>
      </c>
      <c r="C16">
        <v>0</v>
      </c>
      <c r="D16">
        <v>0</v>
      </c>
      <c r="E16">
        <v>4.8</v>
      </c>
      <c r="F16">
        <v>0</v>
      </c>
      <c r="G16" s="2">
        <v>4.7619047619047602E-7</v>
      </c>
      <c r="H16">
        <v>0</v>
      </c>
      <c r="I16">
        <v>0</v>
      </c>
      <c r="J16">
        <v>0</v>
      </c>
    </row>
    <row r="17" spans="1:10" x14ac:dyDescent="0.55000000000000004">
      <c r="A17" t="s">
        <v>24</v>
      </c>
      <c r="B17">
        <v>0</v>
      </c>
      <c r="C17">
        <v>0</v>
      </c>
      <c r="D17">
        <v>0</v>
      </c>
      <c r="E17">
        <v>7.1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55000000000000004">
      <c r="A18" t="s">
        <v>25</v>
      </c>
      <c r="B18">
        <v>565</v>
      </c>
      <c r="C18" s="1">
        <v>2.7857142857142798</v>
      </c>
      <c r="D18">
        <v>0</v>
      </c>
      <c r="E18">
        <v>8</v>
      </c>
      <c r="F18" s="2">
        <v>2.71347678260416E-6</v>
      </c>
      <c r="G18" s="2">
        <v>6.5026558568632902E-7</v>
      </c>
      <c r="H18" s="2">
        <v>2.5615040536762599E-8</v>
      </c>
      <c r="I18">
        <v>208219950</v>
      </c>
      <c r="J18">
        <v>0</v>
      </c>
    </row>
    <row r="19" spans="1:10" x14ac:dyDescent="0.55000000000000004">
      <c r="A19" t="s">
        <v>26</v>
      </c>
      <c r="B19">
        <v>0</v>
      </c>
      <c r="C19">
        <v>0</v>
      </c>
      <c r="D19">
        <v>0</v>
      </c>
      <c r="E19" s="1">
        <v>3.2</v>
      </c>
      <c r="F19">
        <v>0</v>
      </c>
      <c r="G19" s="2">
        <v>1.72830971310058E-9</v>
      </c>
      <c r="H19" s="2">
        <v>2.3044129508007799E-9</v>
      </c>
      <c r="I19">
        <v>0</v>
      </c>
      <c r="J19">
        <v>1</v>
      </c>
    </row>
    <row r="20" spans="1:10" x14ac:dyDescent="0.55000000000000004">
      <c r="A20" t="s">
        <v>27</v>
      </c>
      <c r="B20">
        <v>0</v>
      </c>
      <c r="C20">
        <v>0</v>
      </c>
      <c r="D20">
        <v>0</v>
      </c>
      <c r="E20">
        <v>3.4</v>
      </c>
      <c r="F20">
        <v>0</v>
      </c>
      <c r="G20" s="2">
        <v>2.5842696629213401E-7</v>
      </c>
      <c r="H20">
        <v>0</v>
      </c>
      <c r="I20">
        <v>0</v>
      </c>
      <c r="J20">
        <v>0</v>
      </c>
    </row>
    <row r="21" spans="1:10" x14ac:dyDescent="0.55000000000000004">
      <c r="A21" t="s">
        <v>28</v>
      </c>
      <c r="B21">
        <v>320</v>
      </c>
      <c r="C21" s="1">
        <v>28.214285714285701</v>
      </c>
      <c r="D21" s="1">
        <v>2.6567154682004102</v>
      </c>
      <c r="E21">
        <v>2.9</v>
      </c>
      <c r="F21" s="2">
        <v>2.2080355935337601E-6</v>
      </c>
      <c r="G21" s="2">
        <v>1.59217897877342E-8</v>
      </c>
      <c r="H21">
        <v>0</v>
      </c>
      <c r="I21">
        <v>144925200</v>
      </c>
      <c r="J21">
        <v>1</v>
      </c>
    </row>
    <row r="22" spans="1:10" x14ac:dyDescent="0.55000000000000004">
      <c r="A22" t="s">
        <v>29</v>
      </c>
      <c r="B22">
        <v>0</v>
      </c>
      <c r="C22">
        <v>0</v>
      </c>
      <c r="D22">
        <v>0</v>
      </c>
      <c r="E22">
        <v>8.6999999999999993</v>
      </c>
      <c r="F22">
        <v>0</v>
      </c>
      <c r="G22" s="2">
        <v>1.293505399633E-8</v>
      </c>
      <c r="H22" s="2">
        <v>3.0081520921697797E-10</v>
      </c>
      <c r="I22">
        <v>0</v>
      </c>
      <c r="J22">
        <v>1</v>
      </c>
    </row>
    <row r="23" spans="1:10" x14ac:dyDescent="0.55000000000000004">
      <c r="A23" t="s">
        <v>30</v>
      </c>
      <c r="B23">
        <v>0</v>
      </c>
      <c r="C23">
        <v>0</v>
      </c>
      <c r="D23">
        <v>0</v>
      </c>
      <c r="E23">
        <v>2.2999999999999998</v>
      </c>
      <c r="F23">
        <v>0</v>
      </c>
      <c r="G23" s="2">
        <v>4.2519685039369999E-7</v>
      </c>
      <c r="H23">
        <v>0</v>
      </c>
      <c r="I23">
        <v>0</v>
      </c>
      <c r="J23">
        <v>0</v>
      </c>
    </row>
    <row r="24" spans="1:10" x14ac:dyDescent="0.55000000000000004">
      <c r="A24" t="s">
        <v>31</v>
      </c>
      <c r="B24">
        <v>5</v>
      </c>
      <c r="C24" s="1">
        <v>23.785714285714199</v>
      </c>
      <c r="D24">
        <v>-0.16654019984595</v>
      </c>
      <c r="E24">
        <v>2.6</v>
      </c>
      <c r="F24" s="2">
        <v>1.2001632221982099E-6</v>
      </c>
      <c r="G24" s="2">
        <v>1.2191256430887701E-9</v>
      </c>
      <c r="H24" s="2">
        <v>1.22522127130422E-7</v>
      </c>
      <c r="I24">
        <v>4166100</v>
      </c>
      <c r="J24">
        <v>1</v>
      </c>
    </row>
    <row r="25" spans="1:10" x14ac:dyDescent="0.55000000000000004">
      <c r="A25" t="s">
        <v>32</v>
      </c>
      <c r="B25">
        <v>1062</v>
      </c>
      <c r="C25" s="1">
        <v>22.2222222222222</v>
      </c>
      <c r="D25">
        <v>0</v>
      </c>
      <c r="E25">
        <v>2.1</v>
      </c>
      <c r="F25" s="2">
        <v>2.5607638888888798E-5</v>
      </c>
      <c r="G25" s="2">
        <v>1.2243269640818199E-8</v>
      </c>
      <c r="H25" s="2">
        <v>2.0297690286547499E-7</v>
      </c>
      <c r="I25">
        <v>41472000</v>
      </c>
      <c r="J25">
        <v>1</v>
      </c>
    </row>
    <row r="26" spans="1:10" x14ac:dyDescent="0.55000000000000004">
      <c r="A26" t="s">
        <v>33</v>
      </c>
      <c r="B26">
        <v>0</v>
      </c>
      <c r="C26">
        <v>0</v>
      </c>
      <c r="D26">
        <v>0</v>
      </c>
      <c r="E26">
        <v>5.5</v>
      </c>
      <c r="F26">
        <v>0</v>
      </c>
      <c r="G26" s="2">
        <v>2.6237328562909899E-9</v>
      </c>
      <c r="H26" s="2">
        <v>6.2810574438481397E-9</v>
      </c>
      <c r="I26">
        <v>0</v>
      </c>
      <c r="J26">
        <v>1</v>
      </c>
    </row>
    <row r="27" spans="1:10" x14ac:dyDescent="0.55000000000000004">
      <c r="A27" t="s">
        <v>34</v>
      </c>
      <c r="B27">
        <v>1</v>
      </c>
      <c r="C27">
        <v>356</v>
      </c>
      <c r="D27">
        <v>4.2944785276073497E-2</v>
      </c>
      <c r="E27">
        <v>5.4</v>
      </c>
      <c r="F27" s="2">
        <v>4.3572984749455302E-7</v>
      </c>
      <c r="G27" s="2">
        <v>3.2206119162640899E-8</v>
      </c>
      <c r="H27">
        <v>0</v>
      </c>
      <c r="I27">
        <v>2295000</v>
      </c>
      <c r="J27">
        <v>1</v>
      </c>
    </row>
    <row r="28" spans="1:10" x14ac:dyDescent="0.55000000000000004">
      <c r="A28" t="s">
        <v>35</v>
      </c>
      <c r="B28">
        <v>62</v>
      </c>
      <c r="C28">
        <v>13.4</v>
      </c>
      <c r="D28" s="1">
        <v>3.85828016886044</v>
      </c>
      <c r="E28">
        <v>3.6</v>
      </c>
      <c r="F28" s="2">
        <v>4.0759279638899002E-7</v>
      </c>
      <c r="G28" s="2">
        <v>1.96058269065981E-7</v>
      </c>
      <c r="H28" s="2">
        <v>2.0994001713796001E-8</v>
      </c>
      <c r="I28">
        <v>152112600</v>
      </c>
      <c r="J28">
        <v>1</v>
      </c>
    </row>
    <row r="29" spans="1:10" x14ac:dyDescent="0.55000000000000004">
      <c r="A29" t="s">
        <v>36</v>
      </c>
      <c r="B29">
        <v>0</v>
      </c>
      <c r="C29">
        <v>0</v>
      </c>
      <c r="D29">
        <v>0</v>
      </c>
      <c r="E29" s="1">
        <v>7.4</v>
      </c>
      <c r="F29">
        <v>0</v>
      </c>
      <c r="G29" s="2">
        <v>1.37931034482758E-8</v>
      </c>
      <c r="H29" s="2">
        <v>6.5681444991789798E-10</v>
      </c>
      <c r="I29">
        <v>0</v>
      </c>
      <c r="J29">
        <v>1</v>
      </c>
    </row>
    <row r="30" spans="1:10" x14ac:dyDescent="0.55000000000000004">
      <c r="A30" t="s">
        <v>37</v>
      </c>
      <c r="B30">
        <v>300</v>
      </c>
      <c r="C30">
        <v>38.375</v>
      </c>
      <c r="D30">
        <v>0.46250000000000002</v>
      </c>
      <c r="E30">
        <v>5.2</v>
      </c>
      <c r="F30" s="2">
        <v>2.4691358024691299E-6</v>
      </c>
      <c r="G30" s="2">
        <v>4.8988621997471502E-8</v>
      </c>
      <c r="H30">
        <v>0</v>
      </c>
      <c r="I30">
        <v>121500000</v>
      </c>
      <c r="J30">
        <v>1</v>
      </c>
    </row>
    <row r="31" spans="1:10" x14ac:dyDescent="0.55000000000000004">
      <c r="A31" t="s">
        <v>38</v>
      </c>
      <c r="B31">
        <v>0</v>
      </c>
      <c r="C31">
        <v>0</v>
      </c>
      <c r="D31">
        <v>0</v>
      </c>
      <c r="E31">
        <v>-1.7</v>
      </c>
      <c r="F31">
        <v>0</v>
      </c>
      <c r="G31" s="2">
        <v>4.9261083743842302E-8</v>
      </c>
      <c r="H31">
        <v>0</v>
      </c>
      <c r="I31">
        <v>0</v>
      </c>
      <c r="J31">
        <v>1</v>
      </c>
    </row>
    <row r="32" spans="1:10" x14ac:dyDescent="0.55000000000000004">
      <c r="A32" t="s">
        <v>39</v>
      </c>
      <c r="B32">
        <v>7</v>
      </c>
      <c r="C32" s="1">
        <v>13.066666666666601</v>
      </c>
      <c r="D32">
        <v>0</v>
      </c>
      <c r="E32">
        <v>12</v>
      </c>
      <c r="F32" s="2">
        <v>4.7657952069716699E-7</v>
      </c>
      <c r="G32" s="2">
        <v>7.4074074074074007E-8</v>
      </c>
      <c r="H32" s="2">
        <v>1.8518518518518502E-8</v>
      </c>
      <c r="I32">
        <v>14688000</v>
      </c>
      <c r="J32">
        <v>1</v>
      </c>
    </row>
    <row r="33" spans="1:10" x14ac:dyDescent="0.55000000000000004">
      <c r="A33" t="s">
        <v>40</v>
      </c>
      <c r="B33">
        <v>0</v>
      </c>
      <c r="C33">
        <v>0</v>
      </c>
      <c r="D33">
        <v>0</v>
      </c>
      <c r="E33">
        <v>3.1</v>
      </c>
      <c r="F33">
        <v>0</v>
      </c>
      <c r="G33" s="2">
        <v>3.8040646169880099E-7</v>
      </c>
      <c r="H33">
        <v>0</v>
      </c>
      <c r="I33">
        <v>0</v>
      </c>
      <c r="J33">
        <v>0</v>
      </c>
    </row>
    <row r="34" spans="1:10" x14ac:dyDescent="0.55000000000000004">
      <c r="A34" t="s">
        <v>41</v>
      </c>
      <c r="B34">
        <v>0</v>
      </c>
      <c r="C34">
        <v>0</v>
      </c>
      <c r="D34">
        <v>0</v>
      </c>
      <c r="E34">
        <v>-1.3</v>
      </c>
      <c r="F34">
        <v>0</v>
      </c>
      <c r="G34" s="2">
        <v>1.31233595800524E-8</v>
      </c>
      <c r="H34" s="2">
        <v>2.62467191601049E-8</v>
      </c>
      <c r="I34">
        <v>0</v>
      </c>
      <c r="J34">
        <v>1</v>
      </c>
    </row>
    <row r="35" spans="1:10" x14ac:dyDescent="0.55000000000000004">
      <c r="A35" t="s">
        <v>42</v>
      </c>
      <c r="B35">
        <v>0</v>
      </c>
      <c r="C35">
        <v>0</v>
      </c>
      <c r="D35">
        <v>0</v>
      </c>
      <c r="E35">
        <v>2.6</v>
      </c>
      <c r="F35">
        <v>0</v>
      </c>
      <c r="G35" s="2">
        <v>9.2307692307692305E-8</v>
      </c>
      <c r="H35">
        <v>0</v>
      </c>
      <c r="I35">
        <v>0</v>
      </c>
      <c r="J35">
        <v>1</v>
      </c>
    </row>
    <row r="36" spans="1:10" x14ac:dyDescent="0.55000000000000004">
      <c r="A36" t="s">
        <v>43</v>
      </c>
      <c r="B36">
        <v>43</v>
      </c>
      <c r="C36" s="1">
        <v>12.074074074074</v>
      </c>
      <c r="D36">
        <v>0</v>
      </c>
      <c r="E36">
        <v>4.0999999999999996</v>
      </c>
      <c r="F36" s="2">
        <v>4.0058671980496E-7</v>
      </c>
      <c r="G36" s="2">
        <v>5.6363068379872302E-8</v>
      </c>
      <c r="H36" s="2">
        <v>6.5826467363576099E-7</v>
      </c>
      <c r="I36">
        <v>107342550</v>
      </c>
      <c r="J36">
        <v>1</v>
      </c>
    </row>
    <row r="37" spans="1:10" x14ac:dyDescent="0.55000000000000004">
      <c r="A37" t="s">
        <v>44</v>
      </c>
      <c r="B37">
        <v>8</v>
      </c>
      <c r="C37" s="1">
        <v>44.8333333333333</v>
      </c>
      <c r="D37" s="1">
        <v>0.56628131691210104</v>
      </c>
      <c r="E37">
        <v>5</v>
      </c>
      <c r="F37" s="2">
        <v>6.6685338561463796E-8</v>
      </c>
      <c r="G37" s="2">
        <v>1.1349172677131899E-7</v>
      </c>
      <c r="H37" s="2">
        <v>1.76778390609531E-9</v>
      </c>
      <c r="I37">
        <v>119966400</v>
      </c>
      <c r="J37">
        <v>1</v>
      </c>
    </row>
    <row r="38" spans="1:10" x14ac:dyDescent="0.55000000000000004">
      <c r="A38" t="s">
        <v>45</v>
      </c>
      <c r="B38">
        <v>0</v>
      </c>
      <c r="C38">
        <v>0</v>
      </c>
      <c r="D38">
        <v>0</v>
      </c>
      <c r="E38">
        <v>-29.1</v>
      </c>
      <c r="F38">
        <v>0</v>
      </c>
      <c r="G38">
        <v>0</v>
      </c>
      <c r="H38" s="2">
        <v>1.5576323987538899E-8</v>
      </c>
      <c r="I38">
        <v>0</v>
      </c>
      <c r="J38">
        <v>3</v>
      </c>
    </row>
    <row r="39" spans="1:10" x14ac:dyDescent="0.55000000000000004">
      <c r="A39" t="s">
        <v>46</v>
      </c>
      <c r="B39">
        <v>866</v>
      </c>
      <c r="C39" s="1">
        <v>5.5094339622641497</v>
      </c>
      <c r="D39">
        <v>0</v>
      </c>
      <c r="E39">
        <v>6.5</v>
      </c>
      <c r="F39" s="2">
        <v>1.11793360429668E-5</v>
      </c>
      <c r="G39" s="2">
        <v>5.5338682859827897E-8</v>
      </c>
      <c r="H39" s="2">
        <v>8.9640714234077899E-9</v>
      </c>
      <c r="I39">
        <v>77464350</v>
      </c>
      <c r="J39">
        <v>1</v>
      </c>
    </row>
    <row r="40" spans="1:10" x14ac:dyDescent="0.55000000000000004">
      <c r="A40" t="s">
        <v>47</v>
      </c>
      <c r="B40">
        <v>0</v>
      </c>
      <c r="C40">
        <v>0</v>
      </c>
      <c r="D40">
        <v>0</v>
      </c>
      <c r="E40">
        <v>6.6</v>
      </c>
      <c r="F40">
        <v>0</v>
      </c>
      <c r="G40" s="2">
        <v>1.15376547094608E-8</v>
      </c>
      <c r="H40">
        <v>0</v>
      </c>
      <c r="I40">
        <v>0</v>
      </c>
      <c r="J40">
        <v>1</v>
      </c>
    </row>
    <row r="41" spans="1:10" x14ac:dyDescent="0.55000000000000004">
      <c r="A41" t="s">
        <v>48</v>
      </c>
      <c r="B41">
        <v>0</v>
      </c>
      <c r="C41">
        <v>0</v>
      </c>
      <c r="D41">
        <v>0</v>
      </c>
      <c r="E41">
        <v>3.7</v>
      </c>
      <c r="F41">
        <v>0</v>
      </c>
      <c r="G41" s="2">
        <v>6.0141808052671502E-9</v>
      </c>
      <c r="H41" s="2">
        <v>8.4108092464638405E-9</v>
      </c>
      <c r="I41">
        <v>0</v>
      </c>
      <c r="J41">
        <v>1</v>
      </c>
    </row>
    <row r="42" spans="1:10" x14ac:dyDescent="0.55000000000000004">
      <c r="A42" t="s">
        <v>49</v>
      </c>
      <c r="B42">
        <v>92</v>
      </c>
      <c r="C42" s="1">
        <v>4.6571428571428504</v>
      </c>
      <c r="D42">
        <v>0</v>
      </c>
      <c r="E42">
        <v>7</v>
      </c>
      <c r="F42" s="2">
        <v>5.4730874310844498E-7</v>
      </c>
      <c r="G42" s="2">
        <v>1.81526606093088E-7</v>
      </c>
      <c r="H42" s="2">
        <v>2.6924716298737701E-9</v>
      </c>
      <c r="I42">
        <v>168095250</v>
      </c>
      <c r="J42">
        <v>1</v>
      </c>
    </row>
    <row r="43" spans="1:10" x14ac:dyDescent="0.55000000000000004">
      <c r="A43" t="s">
        <v>50</v>
      </c>
      <c r="B43">
        <v>881</v>
      </c>
      <c r="C43">
        <v>8</v>
      </c>
      <c r="D43">
        <v>0</v>
      </c>
      <c r="E43">
        <v>5.3</v>
      </c>
      <c r="F43" s="2">
        <v>2.5338481560574302E-5</v>
      </c>
      <c r="G43" s="2">
        <v>7.9451806571738597E-8</v>
      </c>
      <c r="H43" s="2">
        <v>4.6779862840702496E-9</v>
      </c>
      <c r="I43">
        <v>34769250</v>
      </c>
      <c r="J43">
        <v>1</v>
      </c>
    </row>
    <row r="44" spans="1:10" x14ac:dyDescent="0.55000000000000004">
      <c r="A44" t="s">
        <v>51</v>
      </c>
      <c r="B44">
        <v>741</v>
      </c>
      <c r="C44" s="1">
        <v>3.3867924528301798</v>
      </c>
      <c r="D44">
        <v>0</v>
      </c>
      <c r="E44">
        <v>1</v>
      </c>
      <c r="F44" s="2">
        <v>3.0718069064665799E-6</v>
      </c>
      <c r="G44" s="2">
        <v>5.3772982894407601E-8</v>
      </c>
      <c r="H44" s="2">
        <v>3.6359027024954E-7</v>
      </c>
      <c r="I44">
        <v>241226100</v>
      </c>
      <c r="J44">
        <v>1</v>
      </c>
    </row>
    <row r="45" spans="1:10" x14ac:dyDescent="0.55000000000000004">
      <c r="A45" t="s">
        <v>52</v>
      </c>
      <c r="B45">
        <v>0</v>
      </c>
      <c r="C45">
        <v>0</v>
      </c>
      <c r="D45">
        <v>0</v>
      </c>
      <c r="E45">
        <v>2.5</v>
      </c>
      <c r="F45">
        <v>0</v>
      </c>
      <c r="G45" s="2">
        <v>4.7144330403182198E-8</v>
      </c>
      <c r="H45" s="2">
        <v>8.6922359180867204E-8</v>
      </c>
      <c r="I45">
        <v>0</v>
      </c>
      <c r="J45">
        <v>1</v>
      </c>
    </row>
    <row r="46" spans="1:10" x14ac:dyDescent="0.55000000000000004">
      <c r="A46" t="s">
        <v>53</v>
      </c>
      <c r="B46">
        <v>0</v>
      </c>
      <c r="C46">
        <v>0</v>
      </c>
      <c r="D46">
        <v>0</v>
      </c>
      <c r="E46">
        <v>2.4</v>
      </c>
      <c r="F46">
        <v>0</v>
      </c>
      <c r="G46" s="2">
        <v>1.2513842746400799E-7</v>
      </c>
      <c r="H46">
        <v>0</v>
      </c>
      <c r="I46">
        <v>0</v>
      </c>
      <c r="J46">
        <v>1</v>
      </c>
    </row>
    <row r="47" spans="1:10" x14ac:dyDescent="0.55000000000000004">
      <c r="A47" t="s">
        <v>54</v>
      </c>
      <c r="B47">
        <v>251</v>
      </c>
      <c r="C47" s="1">
        <v>8.8421052631578902</v>
      </c>
      <c r="D47" s="1" t="s">
        <v>55</v>
      </c>
      <c r="E47">
        <v>3.4</v>
      </c>
      <c r="F47" s="2">
        <v>4.9186752890456598E-6</v>
      </c>
      <c r="G47" s="2">
        <v>4.0928566860651003E-8</v>
      </c>
      <c r="H47" s="2">
        <v>2.7006950969347799E-8</v>
      </c>
      <c r="I47">
        <v>51030000</v>
      </c>
      <c r="J47">
        <v>1</v>
      </c>
    </row>
    <row r="48" spans="1:10" x14ac:dyDescent="0.55000000000000004">
      <c r="A48" t="s">
        <v>56</v>
      </c>
      <c r="B48">
        <v>0</v>
      </c>
      <c r="C48">
        <v>0</v>
      </c>
      <c r="D48">
        <v>0</v>
      </c>
      <c r="E48">
        <v>8.1999999999999993</v>
      </c>
      <c r="F48">
        <v>0</v>
      </c>
      <c r="G48" s="2">
        <v>5.4171180931744301E-9</v>
      </c>
      <c r="H48">
        <v>0</v>
      </c>
      <c r="I48">
        <v>0</v>
      </c>
      <c r="J48">
        <v>1</v>
      </c>
    </row>
    <row r="49" spans="1:10" x14ac:dyDescent="0.55000000000000004">
      <c r="A49" t="s">
        <v>57</v>
      </c>
      <c r="B49">
        <v>0</v>
      </c>
      <c r="C49">
        <v>0</v>
      </c>
      <c r="D49">
        <v>0</v>
      </c>
      <c r="E49">
        <v>6.3</v>
      </c>
      <c r="F49">
        <v>0</v>
      </c>
      <c r="G49" s="2">
        <v>1.97183098591549E-7</v>
      </c>
      <c r="H49">
        <v>0</v>
      </c>
      <c r="I49">
        <v>0</v>
      </c>
      <c r="J49">
        <v>1</v>
      </c>
    </row>
    <row r="50" spans="1:10" x14ac:dyDescent="0.55000000000000004">
      <c r="A50" t="s">
        <v>58</v>
      </c>
      <c r="B50">
        <v>145</v>
      </c>
      <c r="C50" s="1">
        <v>16.933333333333302</v>
      </c>
      <c r="D50">
        <v>19.828275630268699</v>
      </c>
      <c r="E50">
        <v>2.6</v>
      </c>
      <c r="F50" s="2">
        <v>1.96357234748459E-6</v>
      </c>
      <c r="G50" s="2">
        <v>6.9049061175045402E-8</v>
      </c>
      <c r="H50" s="2">
        <v>1.3594454539336399E-7</v>
      </c>
      <c r="I50">
        <v>73845000</v>
      </c>
      <c r="J50">
        <v>1</v>
      </c>
    </row>
    <row r="51" spans="1:10" x14ac:dyDescent="0.55000000000000004">
      <c r="A51" t="s">
        <v>59</v>
      </c>
      <c r="B51">
        <v>0</v>
      </c>
      <c r="C51">
        <v>0</v>
      </c>
      <c r="D51">
        <v>0</v>
      </c>
      <c r="E51">
        <v>2.7</v>
      </c>
      <c r="F51">
        <v>0</v>
      </c>
      <c r="G51" s="2">
        <v>6.5952184666117006E-8</v>
      </c>
      <c r="H51">
        <v>0</v>
      </c>
      <c r="I51">
        <v>0</v>
      </c>
      <c r="J51">
        <v>1</v>
      </c>
    </row>
    <row r="52" spans="1:10" x14ac:dyDescent="0.55000000000000004">
      <c r="A52" t="s">
        <v>60</v>
      </c>
      <c r="B52">
        <v>15</v>
      </c>
      <c r="C52" s="1">
        <v>30.076923076922998</v>
      </c>
      <c r="D52">
        <v>-3.9295827235336402E-2</v>
      </c>
      <c r="E52">
        <v>4.9000000000000004</v>
      </c>
      <c r="F52" s="2">
        <v>7.1661471210003899E-7</v>
      </c>
      <c r="G52" s="2">
        <v>2.5305702725057498E-7</v>
      </c>
      <c r="H52" s="2">
        <v>6.7064583193615398E-9</v>
      </c>
      <c r="I52">
        <v>20931750</v>
      </c>
      <c r="J52">
        <v>0</v>
      </c>
    </row>
    <row r="53" spans="1:10" x14ac:dyDescent="0.55000000000000004">
      <c r="A53" t="s">
        <v>61</v>
      </c>
      <c r="B53">
        <v>114</v>
      </c>
      <c r="C53" s="1">
        <v>15.782608695652099</v>
      </c>
      <c r="D53">
        <v>0</v>
      </c>
      <c r="E53">
        <v>2.6</v>
      </c>
      <c r="F53" s="2">
        <v>1.78983561772879E-5</v>
      </c>
      <c r="G53" s="2">
        <v>1.11238354734738E-8</v>
      </c>
      <c r="H53" s="2">
        <v>1.88574008658468E-8</v>
      </c>
      <c r="I53">
        <v>6369300</v>
      </c>
      <c r="J53">
        <v>1</v>
      </c>
    </row>
    <row r="54" spans="1:10" x14ac:dyDescent="0.55000000000000004">
      <c r="A54" t="s">
        <v>62</v>
      </c>
      <c r="B54">
        <v>0</v>
      </c>
      <c r="C54">
        <v>0</v>
      </c>
      <c r="D54">
        <v>0</v>
      </c>
      <c r="E54">
        <v>16.100000000000001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55000000000000004">
      <c r="A55" t="s">
        <v>63</v>
      </c>
      <c r="B55">
        <v>16</v>
      </c>
      <c r="C55">
        <v>21.95</v>
      </c>
      <c r="D55" s="1">
        <v>0.56991910085891095</v>
      </c>
      <c r="E55">
        <v>2.1</v>
      </c>
      <c r="F55" s="2">
        <v>1.3376807959200701E-6</v>
      </c>
      <c r="G55" s="2">
        <v>7.51424501424501E-8</v>
      </c>
      <c r="H55" s="2">
        <v>1.7272079772079699E-8</v>
      </c>
      <c r="I55">
        <v>11961000</v>
      </c>
      <c r="J55">
        <v>1</v>
      </c>
    </row>
    <row r="56" spans="1:10" x14ac:dyDescent="0.55000000000000004">
      <c r="A56" t="s">
        <v>64</v>
      </c>
      <c r="B56">
        <v>0</v>
      </c>
      <c r="C56">
        <v>0</v>
      </c>
      <c r="D56">
        <v>0</v>
      </c>
      <c r="E56">
        <v>7.6</v>
      </c>
      <c r="F56">
        <v>0</v>
      </c>
      <c r="G56" s="2">
        <v>2.5087452740185798E-7</v>
      </c>
      <c r="H56" s="2">
        <v>6.0068548814529502E-9</v>
      </c>
      <c r="I56">
        <v>0</v>
      </c>
      <c r="J56">
        <v>1</v>
      </c>
    </row>
    <row r="57" spans="1:10" x14ac:dyDescent="0.55000000000000004">
      <c r="A57" t="s">
        <v>65</v>
      </c>
      <c r="B57">
        <v>302</v>
      </c>
      <c r="C57" s="1">
        <v>13.588235294117601</v>
      </c>
      <c r="D57">
        <v>0</v>
      </c>
      <c r="E57">
        <v>4.5999999999999996</v>
      </c>
      <c r="F57" s="2">
        <v>7.6784411239000303E-6</v>
      </c>
      <c r="G57" s="2">
        <v>7.5667851033030594E-8</v>
      </c>
      <c r="H57" s="2">
        <v>1.8423476773259599E-8</v>
      </c>
      <c r="I57">
        <v>39330900</v>
      </c>
      <c r="J57">
        <v>1</v>
      </c>
    </row>
    <row r="58" spans="1:10" x14ac:dyDescent="0.55000000000000004">
      <c r="A58" t="s">
        <v>66</v>
      </c>
      <c r="B58">
        <v>252</v>
      </c>
      <c r="C58">
        <v>4.75</v>
      </c>
      <c r="D58">
        <v>0</v>
      </c>
      <c r="E58">
        <v>-3.5</v>
      </c>
      <c r="F58" s="2">
        <v>8.08395767470731E-7</v>
      </c>
      <c r="G58" s="2">
        <v>4.0933234513000998E-7</v>
      </c>
      <c r="H58" s="2">
        <v>4.6322030757828399E-8</v>
      </c>
      <c r="I58">
        <v>311728500</v>
      </c>
      <c r="J5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9A7A-13EF-408B-B479-269E4A6B2C57}">
  <dimension ref="A3:G8"/>
  <sheetViews>
    <sheetView workbookViewId="0">
      <selection activeCell="A3" sqref="A3:A7"/>
    </sheetView>
  </sheetViews>
  <sheetFormatPr defaultRowHeight="17.600000000000001" x14ac:dyDescent="0.55000000000000004"/>
  <cols>
    <col min="1" max="1" width="11.92578125" bestFit="1" customWidth="1"/>
    <col min="2" max="2" width="19.35546875" bestFit="1" customWidth="1"/>
    <col min="3" max="3" width="14.42578125" bestFit="1" customWidth="1"/>
    <col min="4" max="4" width="25.2109375" customWidth="1"/>
    <col min="5" max="6" width="22.0703125" bestFit="1" customWidth="1"/>
    <col min="7" max="7" width="27.2109375" bestFit="1" customWidth="1"/>
  </cols>
  <sheetData>
    <row r="3" spans="1:7" x14ac:dyDescent="0.55000000000000004">
      <c r="A3" s="3" t="s">
        <v>67</v>
      </c>
      <c r="B3" t="s">
        <v>69</v>
      </c>
      <c r="C3" t="s">
        <v>70</v>
      </c>
      <c r="D3" t="s">
        <v>71</v>
      </c>
      <c r="E3" t="s">
        <v>73</v>
      </c>
      <c r="F3" t="s">
        <v>74</v>
      </c>
      <c r="G3" t="s">
        <v>72</v>
      </c>
    </row>
    <row r="4" spans="1:7" x14ac:dyDescent="0.55000000000000004">
      <c r="A4" s="4">
        <v>0</v>
      </c>
      <c r="B4" s="6">
        <v>103989690</v>
      </c>
      <c r="C4" s="6">
        <v>163.4</v>
      </c>
      <c r="D4" s="6">
        <v>7.0437451001497824E-7</v>
      </c>
      <c r="E4" s="6">
        <v>4.6827834381986313E-7</v>
      </c>
      <c r="F4" s="6">
        <v>1.43874142589182E-8</v>
      </c>
      <c r="G4" s="6">
        <v>1.5071428571428558</v>
      </c>
    </row>
    <row r="5" spans="1:7" x14ac:dyDescent="0.55000000000000004">
      <c r="A5" s="4">
        <v>1</v>
      </c>
      <c r="B5" s="6">
        <v>44773560</v>
      </c>
      <c r="C5" s="6">
        <v>126.76</v>
      </c>
      <c r="D5" s="6">
        <v>2.3042913916008584E-6</v>
      </c>
      <c r="E5" s="6">
        <v>5.7014696835655297E-8</v>
      </c>
      <c r="F5" s="6">
        <v>5.9259506884364075E-8</v>
      </c>
      <c r="G5" s="6">
        <v>15.672918485411955</v>
      </c>
    </row>
    <row r="6" spans="1:7" x14ac:dyDescent="0.55000000000000004">
      <c r="A6" s="4">
        <v>2</v>
      </c>
      <c r="B6" s="6">
        <v>21330000</v>
      </c>
      <c r="C6" s="6">
        <v>9</v>
      </c>
      <c r="D6" s="6">
        <v>4.21940928270042E-7</v>
      </c>
      <c r="E6" s="6">
        <v>2.5692564333962298E-7</v>
      </c>
      <c r="F6" s="6">
        <v>8.1655591106735499E-6</v>
      </c>
      <c r="G6" s="6">
        <v>15.6111111111111</v>
      </c>
    </row>
    <row r="7" spans="1:7" x14ac:dyDescent="0.55000000000000004">
      <c r="A7" s="4">
        <v>3</v>
      </c>
      <c r="B7" s="6">
        <v>0</v>
      </c>
      <c r="C7" s="6">
        <v>0</v>
      </c>
      <c r="D7" s="6">
        <v>0</v>
      </c>
      <c r="E7" s="6">
        <v>0</v>
      </c>
      <c r="F7" s="6">
        <v>1.5576323987538899E-8</v>
      </c>
      <c r="G7" s="6">
        <v>0</v>
      </c>
    </row>
    <row r="8" spans="1:7" x14ac:dyDescent="0.55000000000000004">
      <c r="A8" s="4" t="s">
        <v>68</v>
      </c>
      <c r="B8" s="6">
        <v>48771165.789473683</v>
      </c>
      <c r="C8" s="6">
        <v>125.68421052631579</v>
      </c>
      <c r="D8" s="6">
        <v>2.0904979483927695E-6</v>
      </c>
      <c r="E8" s="6">
        <v>9.559740709160881E-8</v>
      </c>
      <c r="F8" s="6">
        <v>1.967727693012962E-7</v>
      </c>
      <c r="G8" s="6">
        <v>14.154258766095142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5270-9926-4F5E-B832-C37449D3DF41}">
  <dimension ref="A1:B5"/>
  <sheetViews>
    <sheetView workbookViewId="0">
      <selection activeCell="F28" sqref="F28"/>
    </sheetView>
  </sheetViews>
  <sheetFormatPr defaultRowHeight="17.600000000000001" x14ac:dyDescent="0.55000000000000004"/>
  <cols>
    <col min="1" max="1" width="9.85546875" bestFit="1" customWidth="1"/>
    <col min="2" max="2" width="19.35546875" bestFit="1" customWidth="1"/>
  </cols>
  <sheetData>
    <row r="1" spans="1:2" x14ac:dyDescent="0.55000000000000004">
      <c r="A1" s="5" t="s">
        <v>67</v>
      </c>
      <c r="B1" s="5" t="s">
        <v>69</v>
      </c>
    </row>
    <row r="2" spans="1:2" x14ac:dyDescent="0.55000000000000004">
      <c r="A2" s="4" t="s">
        <v>76</v>
      </c>
      <c r="B2" s="6">
        <v>103989690</v>
      </c>
    </row>
    <row r="3" spans="1:2" x14ac:dyDescent="0.55000000000000004">
      <c r="A3" s="4">
        <v>1</v>
      </c>
      <c r="B3" s="6">
        <v>44773560</v>
      </c>
    </row>
    <row r="4" spans="1:2" x14ac:dyDescent="0.55000000000000004">
      <c r="A4" s="4">
        <v>2</v>
      </c>
      <c r="B4" s="6">
        <v>21330000</v>
      </c>
    </row>
    <row r="5" spans="1:2" x14ac:dyDescent="0.55000000000000004">
      <c r="A5" s="4">
        <v>3</v>
      </c>
      <c r="B5" s="6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3031-C02A-4496-AC53-563F542EDC54}">
  <dimension ref="A1:B5"/>
  <sheetViews>
    <sheetView workbookViewId="0">
      <selection activeCell="B6" sqref="B6"/>
    </sheetView>
  </sheetViews>
  <sheetFormatPr defaultRowHeight="17.600000000000001" x14ac:dyDescent="0.55000000000000004"/>
  <sheetData>
    <row r="1" spans="1:2" x14ac:dyDescent="0.55000000000000004">
      <c r="A1" s="5" t="s">
        <v>67</v>
      </c>
      <c r="B1" s="5" t="s">
        <v>77</v>
      </c>
    </row>
    <row r="2" spans="1:2" x14ac:dyDescent="0.55000000000000004">
      <c r="A2" t="s">
        <v>76</v>
      </c>
      <c r="B2" s="6">
        <v>163.4</v>
      </c>
    </row>
    <row r="3" spans="1:2" x14ac:dyDescent="0.55000000000000004">
      <c r="A3">
        <v>1</v>
      </c>
      <c r="B3" s="6">
        <v>126.76</v>
      </c>
    </row>
    <row r="4" spans="1:2" x14ac:dyDescent="0.55000000000000004">
      <c r="A4">
        <v>2</v>
      </c>
      <c r="B4" s="6">
        <v>9</v>
      </c>
    </row>
    <row r="5" spans="1:2" x14ac:dyDescent="0.55000000000000004">
      <c r="A5">
        <v>3</v>
      </c>
      <c r="B5" s="6"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5B70-31A4-4BD4-83F0-CE84C9191A9C}">
  <dimension ref="A1:B5"/>
  <sheetViews>
    <sheetView workbookViewId="0">
      <selection activeCell="O24" sqref="O24"/>
    </sheetView>
  </sheetViews>
  <sheetFormatPr defaultRowHeight="17.600000000000001" x14ac:dyDescent="0.55000000000000004"/>
  <sheetData>
    <row r="1" spans="1:2" x14ac:dyDescent="0.55000000000000004">
      <c r="A1" s="5" t="s">
        <v>67</v>
      </c>
      <c r="B1" s="5" t="s">
        <v>73</v>
      </c>
    </row>
    <row r="2" spans="1:2" x14ac:dyDescent="0.55000000000000004">
      <c r="A2" s="4" t="s">
        <v>76</v>
      </c>
      <c r="B2" s="6">
        <v>4.6827834381986313E-7</v>
      </c>
    </row>
    <row r="3" spans="1:2" x14ac:dyDescent="0.55000000000000004">
      <c r="A3" s="4">
        <v>1</v>
      </c>
      <c r="B3" s="6">
        <v>5.7014696835655297E-8</v>
      </c>
    </row>
    <row r="4" spans="1:2" x14ac:dyDescent="0.55000000000000004">
      <c r="A4" s="4">
        <v>2</v>
      </c>
      <c r="B4" s="6">
        <v>2.5692564333962298E-7</v>
      </c>
    </row>
    <row r="5" spans="1:2" x14ac:dyDescent="0.55000000000000004">
      <c r="A5" s="4">
        <v>3</v>
      </c>
      <c r="B5" s="6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1EBA-6153-4FB7-89BA-E7FCFFDF3601}">
  <dimension ref="A1:B5"/>
  <sheetViews>
    <sheetView tabSelected="1" workbookViewId="0">
      <selection activeCell="H9" sqref="H9"/>
    </sheetView>
  </sheetViews>
  <sheetFormatPr defaultRowHeight="17.600000000000001" x14ac:dyDescent="0.55000000000000004"/>
  <sheetData>
    <row r="1" spans="1:2" x14ac:dyDescent="0.55000000000000004">
      <c r="A1" s="5" t="s">
        <v>67</v>
      </c>
      <c r="B1" s="5" t="s">
        <v>74</v>
      </c>
    </row>
    <row r="2" spans="1:2" x14ac:dyDescent="0.55000000000000004">
      <c r="A2" s="4" t="s">
        <v>76</v>
      </c>
      <c r="B2" s="6">
        <v>1.43874142589182E-8</v>
      </c>
    </row>
    <row r="3" spans="1:2" x14ac:dyDescent="0.55000000000000004">
      <c r="A3" s="4">
        <v>1</v>
      </c>
      <c r="B3" s="6">
        <v>5.9259506884364075E-8</v>
      </c>
    </row>
    <row r="4" spans="1:2" x14ac:dyDescent="0.55000000000000004">
      <c r="A4" s="4">
        <v>2</v>
      </c>
      <c r="B4" s="6">
        <v>8.1655591106735499E-6</v>
      </c>
    </row>
    <row r="5" spans="1:2" x14ac:dyDescent="0.55000000000000004">
      <c r="A5" s="4">
        <v>3</v>
      </c>
      <c r="B5" s="6">
        <v>1.5576323987538899E-8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raw data</vt:lpstr>
      <vt:lpstr>Sheet5</vt:lpstr>
      <vt:lpstr>실제판매금액</vt:lpstr>
      <vt:lpstr>수량</vt:lpstr>
      <vt:lpstr>수출 무역의존도</vt:lpstr>
      <vt:lpstr>수입 무역의존도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수빈 김</dc:creator>
  <cp:lastModifiedBy>수빈 김</cp:lastModifiedBy>
  <dcterms:created xsi:type="dcterms:W3CDTF">2023-10-18T05:58:23Z</dcterms:created>
  <dcterms:modified xsi:type="dcterms:W3CDTF">2023-10-23T10:08:19Z</dcterms:modified>
</cp:coreProperties>
</file>