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产线" sheetId="5" r:id="rId1"/>
    <sheet name="主要财务" sheetId="1" r:id="rId2"/>
    <sheet name="利润" sheetId="2" r:id="rId3"/>
    <sheet name="资产负债表" sheetId="3" r:id="rId4"/>
    <sheet name="现金流量表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</calcChain>
</file>

<file path=xl/sharedStrings.xml><?xml version="1.0" encoding="utf-8"?>
<sst xmlns="http://schemas.openxmlformats.org/spreadsheetml/2006/main" count="1433" uniqueCount="1069">
  <si>
    <t>每股指标</t>
  </si>
  <si>
    <t>基本每股收益(元)</t>
  </si>
  <si>
    <t>-</t>
  </si>
  <si>
    <t>扣非每股收益(元)</t>
  </si>
  <si>
    <t>稀释每股收益(元)</t>
  </si>
  <si>
    <t>每股净资产(元)</t>
  </si>
  <si>
    <t>每股公积金(元)</t>
  </si>
  <si>
    <t>每股未分配利润(元)</t>
  </si>
  <si>
    <t>每股经营现金流(元)</t>
  </si>
  <si>
    <t>成长能力指标</t>
  </si>
  <si>
    <t>营业总收入(元)</t>
  </si>
  <si>
    <t>864.30亿</t>
  </si>
  <si>
    <t>796.21亿</t>
  </si>
  <si>
    <t>849.48亿</t>
  </si>
  <si>
    <t>642.84亿</t>
  </si>
  <si>
    <t>324.19亿</t>
  </si>
  <si>
    <t>303.18亿</t>
  </si>
  <si>
    <t>280.63亿</t>
  </si>
  <si>
    <t>307.51亿</t>
  </si>
  <si>
    <t>326.72亿</t>
  </si>
  <si>
    <t>315.13亿</t>
  </si>
  <si>
    <t>毛利润(元)</t>
  </si>
  <si>
    <t>归属净利润(元)</t>
  </si>
  <si>
    <t>30.72亿</t>
  </si>
  <si>
    <t>32.01亿</t>
  </si>
  <si>
    <t>19.62亿</t>
  </si>
  <si>
    <t>16.22亿</t>
  </si>
  <si>
    <t>8.30亿</t>
  </si>
  <si>
    <t>1.85亿</t>
  </si>
  <si>
    <t>-3.53亿</t>
  </si>
  <si>
    <t>4.27亿</t>
  </si>
  <si>
    <t>3.14亿</t>
  </si>
  <si>
    <t>19.20亿</t>
  </si>
  <si>
    <t>扣非净利润(元)</t>
  </si>
  <si>
    <t>营业总收入同比增长(%)</t>
  </si>
  <si>
    <t>归属净利润同比增长(%)</t>
  </si>
  <si>
    <t>扣非净利润同比增长(%)</t>
  </si>
  <si>
    <t>4.72万</t>
  </si>
  <si>
    <t>营业总收入滚动环比增长(%)</t>
  </si>
  <si>
    <t>归属净利润滚动环比增长(%)</t>
  </si>
  <si>
    <t>扣非净利润滚动环比增长(%)</t>
  </si>
  <si>
    <t>盈利能力指标</t>
  </si>
  <si>
    <t>加权净资产收益率(%)</t>
  </si>
  <si>
    <t>摊薄净资产收益率(%)</t>
  </si>
  <si>
    <t>摊薄总资产收益率(%)</t>
  </si>
  <si>
    <t>毛利率(%)</t>
  </si>
  <si>
    <t>净利率(%)</t>
  </si>
  <si>
    <t>实际税率(%)</t>
  </si>
  <si>
    <t>盈利质量指标</t>
  </si>
  <si>
    <t>预收款/营业收入</t>
  </si>
  <si>
    <t>销售现金流/营业收入</t>
  </si>
  <si>
    <t>经营现金流/营业收入</t>
  </si>
  <si>
    <t>运营能力指标</t>
  </si>
  <si>
    <t>总资产周转率(次)</t>
  </si>
  <si>
    <t>应收账款周转天数(天)</t>
  </si>
  <si>
    <t>存货周转天数(天)</t>
  </si>
  <si>
    <t>财务风险指标</t>
  </si>
  <si>
    <t>资产负债率(%)</t>
  </si>
  <si>
    <t>流动负债/总负债(%)</t>
  </si>
  <si>
    <t>流动比率</t>
  </si>
  <si>
    <t>速动比率</t>
  </si>
  <si>
    <t>营业总收入</t>
  </si>
  <si>
    <t>864.3亿</t>
  </si>
  <si>
    <t>营业收入</t>
  </si>
  <si>
    <t>营业总成本</t>
  </si>
  <si>
    <t>841.19亿</t>
  </si>
  <si>
    <t>767.54亿</t>
  </si>
  <si>
    <t>837亿</t>
  </si>
  <si>
    <t>628.49亿</t>
  </si>
  <si>
    <t>323.09亿</t>
  </si>
  <si>
    <t>306.82亿</t>
  </si>
  <si>
    <t>281.07亿</t>
  </si>
  <si>
    <t>305.47亿</t>
  </si>
  <si>
    <t>324.84亿</t>
  </si>
  <si>
    <t>291.16亿</t>
  </si>
  <si>
    <t>营业成本</t>
  </si>
  <si>
    <t>804.5亿</t>
  </si>
  <si>
    <t>739.95亿</t>
  </si>
  <si>
    <t>816.25亿</t>
  </si>
  <si>
    <t>618.9亿</t>
  </si>
  <si>
    <t>313.07亿</t>
  </si>
  <si>
    <t>289.96亿</t>
  </si>
  <si>
    <t>269.05亿</t>
  </si>
  <si>
    <t>299.91亿</t>
  </si>
  <si>
    <t>312.65亿</t>
  </si>
  <si>
    <t>282.34亿</t>
  </si>
  <si>
    <t>研发费用</t>
  </si>
  <si>
    <t>3.52亿</t>
  </si>
  <si>
    <t>4.93亿</t>
  </si>
  <si>
    <t>2.79亿</t>
  </si>
  <si>
    <t>营业税金及附加</t>
  </si>
  <si>
    <t>1.2亿</t>
  </si>
  <si>
    <t>1.05亿</t>
  </si>
  <si>
    <t>7885.22万</t>
  </si>
  <si>
    <t>5346.62万</t>
  </si>
  <si>
    <t>4100.45万</t>
  </si>
  <si>
    <t>2411.89万</t>
  </si>
  <si>
    <t>2356.5万</t>
  </si>
  <si>
    <t>5025.08万</t>
  </si>
  <si>
    <t>8606.34万</t>
  </si>
  <si>
    <t>销售费用</t>
  </si>
  <si>
    <t>2.18亿</t>
  </si>
  <si>
    <t>4.56亿</t>
  </si>
  <si>
    <t>3.18亿</t>
  </si>
  <si>
    <t>1.6亿</t>
  </si>
  <si>
    <t>1.33亿</t>
  </si>
  <si>
    <t>3.28亿</t>
  </si>
  <si>
    <t>3.25亿</t>
  </si>
  <si>
    <t>2.27亿</t>
  </si>
  <si>
    <t>2.48亿</t>
  </si>
  <si>
    <t>1.91亿</t>
  </si>
  <si>
    <t>管理费用</t>
  </si>
  <si>
    <t>9.7亿</t>
  </si>
  <si>
    <t>5.83亿</t>
  </si>
  <si>
    <t>5.01亿</t>
  </si>
  <si>
    <t>4.05亿</t>
  </si>
  <si>
    <t>3.78亿</t>
  </si>
  <si>
    <t>3.48亿</t>
  </si>
  <si>
    <t>3.24亿</t>
  </si>
  <si>
    <t>3.16亿</t>
  </si>
  <si>
    <t>2.74亿</t>
  </si>
  <si>
    <t>2.69亿</t>
  </si>
  <si>
    <t>财务费用</t>
  </si>
  <si>
    <t>20.04亿</t>
  </si>
  <si>
    <t>10.12亿</t>
  </si>
  <si>
    <t>7.46亿</t>
  </si>
  <si>
    <t>3.15亿</t>
  </si>
  <si>
    <t>4.38亿</t>
  </si>
  <si>
    <t>9.4亿</t>
  </si>
  <si>
    <t>5亿</t>
  </si>
  <si>
    <t>-2016.88万</t>
  </si>
  <si>
    <t>6.46亿</t>
  </si>
  <si>
    <t>3.39亿</t>
  </si>
  <si>
    <t>资产减值损失</t>
  </si>
  <si>
    <t>1811.1万</t>
  </si>
  <si>
    <t>2034.57万</t>
  </si>
  <si>
    <t>1.25亿</t>
  </si>
  <si>
    <t>89.31万</t>
  </si>
  <si>
    <t>-12.08万</t>
  </si>
  <si>
    <t>2994.25万</t>
  </si>
  <si>
    <t>2826.33万</t>
  </si>
  <si>
    <t>934.77万</t>
  </si>
  <si>
    <t>165.66万</t>
  </si>
  <si>
    <t>-297.65万</t>
  </si>
  <si>
    <t>其他经营收益</t>
  </si>
  <si>
    <t>加:公允价值变动收益</t>
  </si>
  <si>
    <t>1.56亿</t>
  </si>
  <si>
    <t>-5884.3万</t>
  </si>
  <si>
    <t>1.08亿</t>
  </si>
  <si>
    <t>-1.28亿</t>
  </si>
  <si>
    <t>6501.31万</t>
  </si>
  <si>
    <t>2907.9万</t>
  </si>
  <si>
    <t>-3053.34万</t>
  </si>
  <si>
    <t>1626.83万</t>
  </si>
  <si>
    <t>加:投资收益</t>
  </si>
  <si>
    <t>16.92亿</t>
  </si>
  <si>
    <t>15.05亿</t>
  </si>
  <si>
    <t>10.96亿</t>
  </si>
  <si>
    <t>5.77亿</t>
  </si>
  <si>
    <t>6.05亿</t>
  </si>
  <si>
    <t>5.03亿</t>
  </si>
  <si>
    <t>-3.79亿</t>
  </si>
  <si>
    <t>2.64亿</t>
  </si>
  <si>
    <t>1.15亿</t>
  </si>
  <si>
    <t>3.92亿</t>
  </si>
  <si>
    <t>其中:对联营企业和合营企业的投资收益</t>
  </si>
  <si>
    <t>13.27亿</t>
  </si>
  <si>
    <t>10.87亿</t>
  </si>
  <si>
    <t>9.97亿</t>
  </si>
  <si>
    <t>6.62亿</t>
  </si>
  <si>
    <t>5.02亿</t>
  </si>
  <si>
    <t>-4659.18万</t>
  </si>
  <si>
    <t>-2.93亿</t>
  </si>
  <si>
    <t>1.8亿</t>
  </si>
  <si>
    <t>6731.11万</t>
  </si>
  <si>
    <t>3.38亿</t>
  </si>
  <si>
    <t>营业利润</t>
  </si>
  <si>
    <t>45.26亿</t>
  </si>
  <si>
    <t>47.89亿</t>
  </si>
  <si>
    <t>26.05亿</t>
  </si>
  <si>
    <t>19.5亿</t>
  </si>
  <si>
    <t>7.81亿</t>
  </si>
  <si>
    <t>1.67亿</t>
  </si>
  <si>
    <t>-4.54亿</t>
  </si>
  <si>
    <t>4.84亿</t>
  </si>
  <si>
    <t>3.02亿</t>
  </si>
  <si>
    <t>27.89亿</t>
  </si>
  <si>
    <t>加:营业外收入</t>
  </si>
  <si>
    <t>1422.76万</t>
  </si>
  <si>
    <t>1169.99万</t>
  </si>
  <si>
    <t>1947.94万</t>
  </si>
  <si>
    <t>1779.82万</t>
  </si>
  <si>
    <t>2.14亿</t>
  </si>
  <si>
    <t>5202.65万</t>
  </si>
  <si>
    <t>5638.76万</t>
  </si>
  <si>
    <t>6797.18万</t>
  </si>
  <si>
    <t>1.97亿</t>
  </si>
  <si>
    <t>1.47亿</t>
  </si>
  <si>
    <t>减:营业外支出</t>
  </si>
  <si>
    <t>2094.31万</t>
  </si>
  <si>
    <t>2974.33万</t>
  </si>
  <si>
    <t>441.27万</t>
  </si>
  <si>
    <t>545.69万</t>
  </si>
  <si>
    <t>301.46万</t>
  </si>
  <si>
    <t>452.17万</t>
  </si>
  <si>
    <t>2047.52万</t>
  </si>
  <si>
    <t>138.99万</t>
  </si>
  <si>
    <t>329.38万</t>
  </si>
  <si>
    <t>1533万</t>
  </si>
  <si>
    <t>利润总额</t>
  </si>
  <si>
    <t>45.2亿</t>
  </si>
  <si>
    <t>47.71亿</t>
  </si>
  <si>
    <t>26.2亿</t>
  </si>
  <si>
    <t>19.63亿</t>
  </si>
  <si>
    <t>9.92亿</t>
  </si>
  <si>
    <t>-4.18亿</t>
  </si>
  <si>
    <t>5.5亿</t>
  </si>
  <si>
    <t>4.95亿</t>
  </si>
  <si>
    <t>29.21亿</t>
  </si>
  <si>
    <t>减:所得税费用</t>
  </si>
  <si>
    <t>7.05亿</t>
  </si>
  <si>
    <t>7.5亿</t>
  </si>
  <si>
    <t>3.76亿</t>
  </si>
  <si>
    <t>1.19亿</t>
  </si>
  <si>
    <t>1.03亿</t>
  </si>
  <si>
    <t>5228.45万</t>
  </si>
  <si>
    <t>-2153.83万</t>
  </si>
  <si>
    <t>4822.33万</t>
  </si>
  <si>
    <t>4171.09万</t>
  </si>
  <si>
    <t>4.09亿</t>
  </si>
  <si>
    <t>净利润</t>
  </si>
  <si>
    <t>38.15亿</t>
  </si>
  <si>
    <t>40.21亿</t>
  </si>
  <si>
    <t>22.43亿</t>
  </si>
  <si>
    <t>18.44亿</t>
  </si>
  <si>
    <t>8.89亿</t>
  </si>
  <si>
    <t>1.62亿</t>
  </si>
  <si>
    <t>-3.96亿</t>
  </si>
  <si>
    <t>4.54亿</t>
  </si>
  <si>
    <t>25.12亿</t>
  </si>
  <si>
    <t>其中:归属于母公司股东的净利润</t>
  </si>
  <si>
    <t>8.3亿</t>
  </si>
  <si>
    <t>19.2亿</t>
  </si>
  <si>
    <t>少数股东损益</t>
  </si>
  <si>
    <t>7.43亿</t>
  </si>
  <si>
    <t>8.19亿</t>
  </si>
  <si>
    <t>2.81亿</t>
  </si>
  <si>
    <t>2.22亿</t>
  </si>
  <si>
    <t>5830.8万</t>
  </si>
  <si>
    <t>-2246.71万</t>
  </si>
  <si>
    <t>-4377.71万</t>
  </si>
  <si>
    <t>7518.37万</t>
  </si>
  <si>
    <t>1.4亿</t>
  </si>
  <si>
    <t>5.92亿</t>
  </si>
  <si>
    <t>扣除非经常性损益后的净利润</t>
  </si>
  <si>
    <t>24.79亿</t>
  </si>
  <si>
    <t>27.25亿</t>
  </si>
  <si>
    <t>15.37亿</t>
  </si>
  <si>
    <t>16.5亿</t>
  </si>
  <si>
    <t>5.2亿</t>
  </si>
  <si>
    <t>-4.28亿</t>
  </si>
  <si>
    <t>-2.71亿</t>
  </si>
  <si>
    <t>3.65亿</t>
  </si>
  <si>
    <t>1.89亿</t>
  </si>
  <si>
    <t>17.92亿</t>
  </si>
  <si>
    <t>每股收益</t>
  </si>
  <si>
    <t>基本每股收益</t>
  </si>
  <si>
    <t>稀释每股收益</t>
  </si>
  <si>
    <t>其他综合收益</t>
  </si>
  <si>
    <t>-14.77亿</t>
  </si>
  <si>
    <t>3.31亿</t>
  </si>
  <si>
    <t>4.64亿</t>
  </si>
  <si>
    <t>-5.43亿</t>
  </si>
  <si>
    <t>1.24亿</t>
  </si>
  <si>
    <t>5633.04万</t>
  </si>
  <si>
    <t>1609.82万</t>
  </si>
  <si>
    <t>332.01万</t>
  </si>
  <si>
    <t>-950.53万</t>
  </si>
  <si>
    <t>2021.55万</t>
  </si>
  <si>
    <t>归属于母公司股东的其他综合收益</t>
  </si>
  <si>
    <t>-13.68亿</t>
  </si>
  <si>
    <t>2.39亿</t>
  </si>
  <si>
    <t>-4.95亿</t>
  </si>
  <si>
    <t>9216.72万</t>
  </si>
  <si>
    <t>4374.99万</t>
  </si>
  <si>
    <t>归属于少数股东的其他综合收益</t>
  </si>
  <si>
    <t>-1.09亿</t>
  </si>
  <si>
    <t>9117.6万</t>
  </si>
  <si>
    <t>-4849.74万</t>
  </si>
  <si>
    <t>3144.87万</t>
  </si>
  <si>
    <t>1258.05万</t>
  </si>
  <si>
    <t>综合收益总额</t>
  </si>
  <si>
    <t>23.38亿</t>
  </si>
  <si>
    <t>43.51亿</t>
  </si>
  <si>
    <t>27.08亿</t>
  </si>
  <si>
    <t>13.01亿</t>
  </si>
  <si>
    <t>-3.8亿</t>
  </si>
  <si>
    <t>5.05亿</t>
  </si>
  <si>
    <t>4.44亿</t>
  </si>
  <si>
    <t>25.32亿</t>
  </si>
  <si>
    <t>归属于母公司所有者的综合收益总额</t>
  </si>
  <si>
    <t>17.04亿</t>
  </si>
  <si>
    <t>34.41亿</t>
  </si>
  <si>
    <t>23.23亿</t>
  </si>
  <si>
    <t>11.27亿</t>
  </si>
  <si>
    <t>9.23亿</t>
  </si>
  <si>
    <t>2.28亿</t>
  </si>
  <si>
    <t>-3.37亿</t>
  </si>
  <si>
    <t>4.3亿</t>
  </si>
  <si>
    <t>3.04亿</t>
  </si>
  <si>
    <t>19.4亿</t>
  </si>
  <si>
    <t>归属于少数股东的综合收益总额</t>
  </si>
  <si>
    <t>6.34亿</t>
  </si>
  <si>
    <t>9.11亿</t>
  </si>
  <si>
    <t>3.85亿</t>
  </si>
  <si>
    <t>1.73亿</t>
  </si>
  <si>
    <t>8975.66万</t>
  </si>
  <si>
    <t>-988.66万</t>
  </si>
  <si>
    <t>流动资产</t>
  </si>
  <si>
    <t>货币资金</t>
  </si>
  <si>
    <t>100.79亿</t>
  </si>
  <si>
    <t>74.4亿</t>
  </si>
  <si>
    <t>90.14亿</t>
  </si>
  <si>
    <t>45.07亿</t>
  </si>
  <si>
    <t>47.26亿</t>
  </si>
  <si>
    <t>26.18亿</t>
  </si>
  <si>
    <t>31.43亿</t>
  </si>
  <si>
    <t>14.42亿</t>
  </si>
  <si>
    <t>11.29亿</t>
  </si>
  <si>
    <t>31.52亿</t>
  </si>
  <si>
    <t>以公允价值计量且其变动计入当期损益的金融资产</t>
  </si>
  <si>
    <t>其中:交易性金融资产</t>
  </si>
  <si>
    <t>应收票据</t>
  </si>
  <si>
    <t>2.15亿</t>
  </si>
  <si>
    <t>7.28亿</t>
  </si>
  <si>
    <t>10.35亿</t>
  </si>
  <si>
    <t>12.63亿</t>
  </si>
  <si>
    <t>10.11亿</t>
  </si>
  <si>
    <t>16.44亿</t>
  </si>
  <si>
    <t>37.38亿</t>
  </si>
  <si>
    <t>38.08亿</t>
  </si>
  <si>
    <t>34.63亿</t>
  </si>
  <si>
    <t>34.96亿</t>
  </si>
  <si>
    <t>应收账款</t>
  </si>
  <si>
    <t>38.8亿</t>
  </si>
  <si>
    <t>58.9亿</t>
  </si>
  <si>
    <t>13.77亿</t>
  </si>
  <si>
    <t>12.24亿</t>
  </si>
  <si>
    <t>6.64亿</t>
  </si>
  <si>
    <t>9.86亿</t>
  </si>
  <si>
    <t>7.94亿</t>
  </si>
  <si>
    <t>3.82亿</t>
  </si>
  <si>
    <t>3.2亿</t>
  </si>
  <si>
    <t>预付款项</t>
  </si>
  <si>
    <t>8.83亿</t>
  </si>
  <si>
    <t>6.39亿</t>
  </si>
  <si>
    <t>8.44亿</t>
  </si>
  <si>
    <t>11.11亿</t>
  </si>
  <si>
    <t>13.36亿</t>
  </si>
  <si>
    <t>19.32亿</t>
  </si>
  <si>
    <t>20.32亿</t>
  </si>
  <si>
    <t>18.29亿</t>
  </si>
  <si>
    <t>18.08亿</t>
  </si>
  <si>
    <t>9.43亿</t>
  </si>
  <si>
    <t>其他应收款</t>
  </si>
  <si>
    <t>2.12亿</t>
  </si>
  <si>
    <t>1.41亿</t>
  </si>
  <si>
    <t>2136.33万</t>
  </si>
  <si>
    <t>1.44亿</t>
  </si>
  <si>
    <t>3689.44万</t>
  </si>
  <si>
    <t>1064.32万</t>
  </si>
  <si>
    <t>1586.65万</t>
  </si>
  <si>
    <t>3127.35万</t>
  </si>
  <si>
    <t>8251.89万</t>
  </si>
  <si>
    <t>存货</t>
  </si>
  <si>
    <t>96.51亿</t>
  </si>
  <si>
    <t>91.53亿</t>
  </si>
  <si>
    <t>27.58亿</t>
  </si>
  <si>
    <t>19.23亿</t>
  </si>
  <si>
    <t>15.49亿</t>
  </si>
  <si>
    <t>14.82亿</t>
  </si>
  <si>
    <t>16.6亿</t>
  </si>
  <si>
    <t>20.39亿</t>
  </si>
  <si>
    <t>31.98亿</t>
  </si>
  <si>
    <t>其他流动资产</t>
  </si>
  <si>
    <t>22.11亿</t>
  </si>
  <si>
    <t>15.9亿</t>
  </si>
  <si>
    <t>12.28亿</t>
  </si>
  <si>
    <t>10.37亿</t>
  </si>
  <si>
    <t>11.77亿</t>
  </si>
  <si>
    <t>7625.14万</t>
  </si>
  <si>
    <t>5.28亿</t>
  </si>
  <si>
    <t>2.71亿</t>
  </si>
  <si>
    <t>1.88万</t>
  </si>
  <si>
    <t>流动资产合计</t>
  </si>
  <si>
    <t>289.82亿</t>
  </si>
  <si>
    <t>268.53亿</t>
  </si>
  <si>
    <t>165.24亿</t>
  </si>
  <si>
    <t>111.02亿</t>
  </si>
  <si>
    <t>114.45亿</t>
  </si>
  <si>
    <t>88.51亿</t>
  </si>
  <si>
    <t>119.23亿</t>
  </si>
  <si>
    <t>100.08亿</t>
  </si>
  <si>
    <t>88.55亿</t>
  </si>
  <si>
    <t>111.92亿</t>
  </si>
  <si>
    <t>非流动资产</t>
  </si>
  <si>
    <t>可供出售金融资产字段</t>
  </si>
  <si>
    <t>长期股权投资</t>
  </si>
  <si>
    <t>投资性房地产</t>
  </si>
  <si>
    <t>119.72万</t>
  </si>
  <si>
    <t>122.68万</t>
  </si>
  <si>
    <t>固定资产</t>
  </si>
  <si>
    <t>387.76亿</t>
  </si>
  <si>
    <t>119.85亿</t>
  </si>
  <si>
    <t>77.71亿</t>
  </si>
  <si>
    <t>82.19亿</t>
  </si>
  <si>
    <t>96.27亿</t>
  </si>
  <si>
    <t>104.51亿</t>
  </si>
  <si>
    <t>79.95亿</t>
  </si>
  <si>
    <t>73.21亿</t>
  </si>
  <si>
    <t>77.31亿</t>
  </si>
  <si>
    <t>在建工程</t>
  </si>
  <si>
    <t>34.38亿</t>
  </si>
  <si>
    <t>163.49亿</t>
  </si>
  <si>
    <t>48.07亿</t>
  </si>
  <si>
    <t>16.75亿</t>
  </si>
  <si>
    <t>9.28亿</t>
  </si>
  <si>
    <t>5.84亿</t>
  </si>
  <si>
    <t>13.86亿</t>
  </si>
  <si>
    <t>1.95亿</t>
  </si>
  <si>
    <t>无形资产</t>
  </si>
  <si>
    <t>17.81亿</t>
  </si>
  <si>
    <t>15.58亿</t>
  </si>
  <si>
    <t>10.06亿</t>
  </si>
  <si>
    <t>2.51亿</t>
  </si>
  <si>
    <t>2.53亿</t>
  </si>
  <si>
    <t>6.13亿</t>
  </si>
  <si>
    <t>6.5亿</t>
  </si>
  <si>
    <t>6.7亿</t>
  </si>
  <si>
    <t>7.15亿</t>
  </si>
  <si>
    <t>7.47亿</t>
  </si>
  <si>
    <t>商誉</t>
  </si>
  <si>
    <t>长期待摊费用</t>
  </si>
  <si>
    <t>5.59亿</t>
  </si>
  <si>
    <t>6.73亿</t>
  </si>
  <si>
    <t>1622.94万</t>
  </si>
  <si>
    <t>1243.79万</t>
  </si>
  <si>
    <t>690.86万</t>
  </si>
  <si>
    <t>1005.74万</t>
  </si>
  <si>
    <t>702.92万</t>
  </si>
  <si>
    <t>814.97万</t>
  </si>
  <si>
    <t>37.99万</t>
  </si>
  <si>
    <t>递延所得税资产</t>
  </si>
  <si>
    <t>1.36亿</t>
  </si>
  <si>
    <t>1.52亿</t>
  </si>
  <si>
    <t>1.74亿</t>
  </si>
  <si>
    <t>6389.94万</t>
  </si>
  <si>
    <t>9059.94万</t>
  </si>
  <si>
    <t>1.34亿</t>
  </si>
  <si>
    <t>6549.05万</t>
  </si>
  <si>
    <t>4525.25万</t>
  </si>
  <si>
    <t>2459.06万</t>
  </si>
  <si>
    <t>其他非流动资产</t>
  </si>
  <si>
    <t>9.66亿</t>
  </si>
  <si>
    <t>38.14亿</t>
  </si>
  <si>
    <t>43.32亿</t>
  </si>
  <si>
    <t>22.41亿</t>
  </si>
  <si>
    <t>2.08亿</t>
  </si>
  <si>
    <t>705.08万</t>
  </si>
  <si>
    <t>526.46万</t>
  </si>
  <si>
    <t>非流动资产合计</t>
  </si>
  <si>
    <t>632.78亿</t>
  </si>
  <si>
    <t>583.78亿</t>
  </si>
  <si>
    <t>431.01亿</t>
  </si>
  <si>
    <t>221.66亿</t>
  </si>
  <si>
    <t>160.9亿</t>
  </si>
  <si>
    <t>163.57亿</t>
  </si>
  <si>
    <t>148.1亿</t>
  </si>
  <si>
    <t>137.98亿</t>
  </si>
  <si>
    <t>123.86亿</t>
  </si>
  <si>
    <t>112.28亿</t>
  </si>
  <si>
    <t>资产总计</t>
  </si>
  <si>
    <t>922.6亿</t>
  </si>
  <si>
    <t>852.31亿</t>
  </si>
  <si>
    <t>596.25亿</t>
  </si>
  <si>
    <t>332.68亿</t>
  </si>
  <si>
    <t>275.34亿</t>
  </si>
  <si>
    <t>252.09亿</t>
  </si>
  <si>
    <t>267.33亿</t>
  </si>
  <si>
    <t>238.06亿</t>
  </si>
  <si>
    <t>212.41亿</t>
  </si>
  <si>
    <t>224.2亿</t>
  </si>
  <si>
    <t>流动负债</t>
  </si>
  <si>
    <t>短期借款</t>
  </si>
  <si>
    <t>264.83亿</t>
  </si>
  <si>
    <t>233.24亿</t>
  </si>
  <si>
    <t>137.23亿</t>
  </si>
  <si>
    <t>100.15亿</t>
  </si>
  <si>
    <t>77.63亿</t>
  </si>
  <si>
    <t>110.28亿</t>
  </si>
  <si>
    <t>107.17亿</t>
  </si>
  <si>
    <t>95.73亿</t>
  </si>
  <si>
    <t>72.36亿</t>
  </si>
  <si>
    <t>64.76亿</t>
  </si>
  <si>
    <t>应付票据</t>
  </si>
  <si>
    <t>11.87亿</t>
  </si>
  <si>
    <t>22.5亿</t>
  </si>
  <si>
    <t>30.41亿</t>
  </si>
  <si>
    <t>25.2亿</t>
  </si>
  <si>
    <t>28.66亿</t>
  </si>
  <si>
    <t>25.73亿</t>
  </si>
  <si>
    <t>31.09亿</t>
  </si>
  <si>
    <t>10.42亿</t>
  </si>
  <si>
    <t>12.09亿</t>
  </si>
  <si>
    <t>19.46亿</t>
  </si>
  <si>
    <t>应付账款</t>
  </si>
  <si>
    <t>57.41亿</t>
  </si>
  <si>
    <t>96.59亿</t>
  </si>
  <si>
    <t>46.42亿</t>
  </si>
  <si>
    <t>30.14亿</t>
  </si>
  <si>
    <t>11.67亿</t>
  </si>
  <si>
    <t>13.98亿</t>
  </si>
  <si>
    <t>38.05亿</t>
  </si>
  <si>
    <t>35.17亿</t>
  </si>
  <si>
    <t>34.92亿</t>
  </si>
  <si>
    <t>43.27亿</t>
  </si>
  <si>
    <t>预收款项</t>
  </si>
  <si>
    <t>5.96亿</t>
  </si>
  <si>
    <t>3.5亿</t>
  </si>
  <si>
    <t>13.84亿</t>
  </si>
  <si>
    <t>2.04亿</t>
  </si>
  <si>
    <t>2.3亿</t>
  </si>
  <si>
    <t>2.54亿</t>
  </si>
  <si>
    <t>2.82亿</t>
  </si>
  <si>
    <t>应付职工薪酬</t>
  </si>
  <si>
    <t>2.93亿</t>
  </si>
  <si>
    <t>3.44亿</t>
  </si>
  <si>
    <t>1.45亿</t>
  </si>
  <si>
    <t>5791.36万</t>
  </si>
  <si>
    <t>4061.81万</t>
  </si>
  <si>
    <t>4224万</t>
  </si>
  <si>
    <t>3645.83万</t>
  </si>
  <si>
    <t>2888.47万</t>
  </si>
  <si>
    <t>4340.07万</t>
  </si>
  <si>
    <t>4270.03万</t>
  </si>
  <si>
    <t>应交税费</t>
  </si>
  <si>
    <t>6.4亿</t>
  </si>
  <si>
    <t>2.59亿</t>
  </si>
  <si>
    <t>1.93亿</t>
  </si>
  <si>
    <t>4856.93万</t>
  </si>
  <si>
    <t>7080.46万</t>
  </si>
  <si>
    <t>5864.93万</t>
  </si>
  <si>
    <t>4862.8万</t>
  </si>
  <si>
    <t>-1.37亿</t>
  </si>
  <si>
    <t>-924.45万</t>
  </si>
  <si>
    <t>应付利息</t>
  </si>
  <si>
    <t>1.72亿</t>
  </si>
  <si>
    <t>1595.56万</t>
  </si>
  <si>
    <t>1097.22万</t>
  </si>
  <si>
    <t>1865.54万</t>
  </si>
  <si>
    <t>2577.53万</t>
  </si>
  <si>
    <t>2107.15万</t>
  </si>
  <si>
    <t>2017.82万</t>
  </si>
  <si>
    <t>4450.18万</t>
  </si>
  <si>
    <t>应付股利</t>
  </si>
  <si>
    <t>3825.08万</t>
  </si>
  <si>
    <t>8000.08万</t>
  </si>
  <si>
    <t>870万</t>
  </si>
  <si>
    <t>其他应付款</t>
  </si>
  <si>
    <t>1.98亿</t>
  </si>
  <si>
    <t>2.16亿</t>
  </si>
  <si>
    <t>4.53亿</t>
  </si>
  <si>
    <t>9211.05万</t>
  </si>
  <si>
    <t>1.12亿</t>
  </si>
  <si>
    <t>3204.45万</t>
  </si>
  <si>
    <t>2775.95万</t>
  </si>
  <si>
    <t>一年内到期的非流动负债</t>
  </si>
  <si>
    <t>44.87亿</t>
  </si>
  <si>
    <t>15.06亿</t>
  </si>
  <si>
    <t>10.04亿</t>
  </si>
  <si>
    <t>1.99亿</t>
  </si>
  <si>
    <t>2.01亿</t>
  </si>
  <si>
    <t>7.10亿</t>
  </si>
  <si>
    <t>4.21亿</t>
  </si>
  <si>
    <t>6.37亿</t>
  </si>
  <si>
    <t>3.51亿</t>
  </si>
  <si>
    <t>其他流动负债</t>
  </si>
  <si>
    <t>流动负债合计</t>
  </si>
  <si>
    <t>410.04亿</t>
  </si>
  <si>
    <t>382.32亿</t>
  </si>
  <si>
    <t>237.97亿</t>
  </si>
  <si>
    <t>169.65亿</t>
  </si>
  <si>
    <t>137.79亿</t>
  </si>
  <si>
    <t>161.51亿</t>
  </si>
  <si>
    <t>183.25亿</t>
  </si>
  <si>
    <t>151.88亿</t>
  </si>
  <si>
    <t>128.25亿</t>
  </si>
  <si>
    <t>133.63亿</t>
  </si>
  <si>
    <t>非流动负债</t>
  </si>
  <si>
    <t>长期借款</t>
  </si>
  <si>
    <t>166.10亿</t>
  </si>
  <si>
    <t>127.33亿</t>
  </si>
  <si>
    <t>94.68亿</t>
  </si>
  <si>
    <t>3.57亿</t>
  </si>
  <si>
    <t>3.08亿</t>
  </si>
  <si>
    <t>5.32亿</t>
  </si>
  <si>
    <t>12.11亿</t>
  </si>
  <si>
    <t>10.57亿</t>
  </si>
  <si>
    <t>12.55亿</t>
  </si>
  <si>
    <t>16.78亿</t>
  </si>
  <si>
    <t>应付债券</t>
  </si>
  <si>
    <t>35.21亿</t>
  </si>
  <si>
    <t>39.90亿</t>
  </si>
  <si>
    <t>29.88亿</t>
  </si>
  <si>
    <t>预计负债</t>
  </si>
  <si>
    <t>355.59万</t>
  </si>
  <si>
    <t>264.53万</t>
  </si>
  <si>
    <t>43.39万</t>
  </si>
  <si>
    <t>递延所得税负债</t>
  </si>
  <si>
    <t>1.27亿</t>
  </si>
  <si>
    <t>1.50亿</t>
  </si>
  <si>
    <t>7008.51万</t>
  </si>
  <si>
    <t>1416.49万</t>
  </si>
  <si>
    <t>其他非流动负债</t>
  </si>
  <si>
    <t>1.88亿</t>
  </si>
  <si>
    <t>非流动负债合计</t>
  </si>
  <si>
    <t>209.64亿</t>
  </si>
  <si>
    <t>179.35亿</t>
  </si>
  <si>
    <t>135.61亿</t>
  </si>
  <si>
    <t>4.52亿</t>
  </si>
  <si>
    <t>5.42亿</t>
  </si>
  <si>
    <t>7.3亿</t>
  </si>
  <si>
    <t>13.93亿</t>
  </si>
  <si>
    <t>12.45亿</t>
  </si>
  <si>
    <t>14.29亿</t>
  </si>
  <si>
    <t>18.5亿</t>
  </si>
  <si>
    <t>负债合计</t>
  </si>
  <si>
    <t>619.68亿</t>
  </si>
  <si>
    <t>561.67亿</t>
  </si>
  <si>
    <t>373.58亿</t>
  </si>
  <si>
    <t>174.17亿</t>
  </si>
  <si>
    <t>143.21亿</t>
  </si>
  <si>
    <t>168.81亿</t>
  </si>
  <si>
    <t>197.18亿</t>
  </si>
  <si>
    <t>164.33亿</t>
  </si>
  <si>
    <t>142.53亿</t>
  </si>
  <si>
    <t>152.13亿</t>
  </si>
  <si>
    <t>所有者权益(或股东权益)</t>
  </si>
  <si>
    <t>实收资本（或股本）</t>
  </si>
  <si>
    <t>36.82亿</t>
  </si>
  <si>
    <t>28.42亿</t>
  </si>
  <si>
    <t>26.28亿</t>
  </si>
  <si>
    <t>16.48亿</t>
  </si>
  <si>
    <t>16.2亿</t>
  </si>
  <si>
    <t>13.06亿</t>
  </si>
  <si>
    <t>11.54亿</t>
  </si>
  <si>
    <t>资本公积</t>
  </si>
  <si>
    <t>91.65亿</t>
  </si>
  <si>
    <t>99.93亿</t>
  </si>
  <si>
    <t>72.7亿</t>
  </si>
  <si>
    <t>45.88亿</t>
  </si>
  <si>
    <t>43.67亿</t>
  </si>
  <si>
    <t>9.47亿</t>
  </si>
  <si>
    <t>4067.18万</t>
  </si>
  <si>
    <t>4247.1万</t>
  </si>
  <si>
    <t>4147.93万</t>
  </si>
  <si>
    <t>4.45亿</t>
  </si>
  <si>
    <t>盈余公积</t>
  </si>
  <si>
    <t>6.61亿</t>
  </si>
  <si>
    <t>4.83亿</t>
  </si>
  <si>
    <t>3.67亿</t>
  </si>
  <si>
    <t>3亿</t>
  </si>
  <si>
    <t>2.66亿</t>
  </si>
  <si>
    <t>2.47亿</t>
  </si>
  <si>
    <t>2.33亿</t>
  </si>
  <si>
    <t>未分配利润</t>
  </si>
  <si>
    <t>114.03亿</t>
  </si>
  <si>
    <t>95.79亿</t>
  </si>
  <si>
    <t>74.47亿</t>
  </si>
  <si>
    <t>58.96亿</t>
  </si>
  <si>
    <t>45.03亿</t>
  </si>
  <si>
    <t>36.72亿</t>
  </si>
  <si>
    <t>34.89亿</t>
  </si>
  <si>
    <t>39.85亿</t>
  </si>
  <si>
    <t>36.95亿</t>
  </si>
  <si>
    <t>41.44亿</t>
  </si>
  <si>
    <t>归属于母公司股东权益合计</t>
  </si>
  <si>
    <t>240.07亿</t>
  </si>
  <si>
    <t>232.53亿</t>
  </si>
  <si>
    <t>178.02亿</t>
  </si>
  <si>
    <t>119.66亿</t>
  </si>
  <si>
    <t>109.24亿</t>
  </si>
  <si>
    <t>62.52亿</t>
  </si>
  <si>
    <t>50.29亿</t>
  </si>
  <si>
    <t>54.77亿</t>
  </si>
  <si>
    <t>51.63亿</t>
  </si>
  <si>
    <t>54.35亿</t>
  </si>
  <si>
    <t>少数股东权益</t>
  </si>
  <si>
    <t>股东权益合计</t>
  </si>
  <si>
    <t>302.92亿</t>
  </si>
  <si>
    <t>290.63亿</t>
  </si>
  <si>
    <t>222.67亿</t>
  </si>
  <si>
    <t>158.51亿</t>
  </si>
  <si>
    <t>132.13亿</t>
  </si>
  <si>
    <t>83.28亿</t>
  </si>
  <si>
    <t>70.14亿</t>
  </si>
  <si>
    <t>73.73亿</t>
  </si>
  <si>
    <t>69.87亿</t>
  </si>
  <si>
    <t>72.07亿</t>
  </si>
  <si>
    <t>负债和股东权益合计</t>
  </si>
  <si>
    <t>经营活动产生的现金流量</t>
  </si>
  <si>
    <t>销售商品、提供劳务收到的现金</t>
  </si>
  <si>
    <t>941.64亿</t>
  </si>
  <si>
    <t>856.08亿</t>
  </si>
  <si>
    <t>919.22亿</t>
  </si>
  <si>
    <t>680.74亿</t>
  </si>
  <si>
    <t>363.03亿</t>
  </si>
  <si>
    <t>342.14亿</t>
  </si>
  <si>
    <t>281.67亿</t>
  </si>
  <si>
    <t>249.31亿</t>
  </si>
  <si>
    <t>318.32亿</t>
  </si>
  <si>
    <t>287.51亿</t>
  </si>
  <si>
    <t>收到其他与经营活动有关的现金</t>
  </si>
  <si>
    <t>18.71亿</t>
  </si>
  <si>
    <t>2.63亿</t>
  </si>
  <si>
    <t>51.66亿</t>
  </si>
  <si>
    <t>107.35亿</t>
  </si>
  <si>
    <t>98.1亿</t>
  </si>
  <si>
    <t>74.54亿</t>
  </si>
  <si>
    <t>73.34亿</t>
  </si>
  <si>
    <t>38.31亿</t>
  </si>
  <si>
    <t>9.54亿</t>
  </si>
  <si>
    <t>经营活动现金流入小计</t>
  </si>
  <si>
    <t>976.42亿</t>
  </si>
  <si>
    <t>875.25亿</t>
  </si>
  <si>
    <t>923.95亿</t>
  </si>
  <si>
    <t>733.68亿</t>
  </si>
  <si>
    <t>473.12亿</t>
  </si>
  <si>
    <t>441.43亿</t>
  </si>
  <si>
    <t>357.23亿</t>
  </si>
  <si>
    <t>323.67亿</t>
  </si>
  <si>
    <t>357.54亿</t>
  </si>
  <si>
    <t>297.72亿</t>
  </si>
  <si>
    <t>购买商品、接受劳务支付的现金</t>
  </si>
  <si>
    <t>867.64亿</t>
  </si>
  <si>
    <t>833.84亿</t>
  </si>
  <si>
    <t>882亿</t>
  </si>
  <si>
    <t>649.22亿</t>
  </si>
  <si>
    <t>327.28亿</t>
  </si>
  <si>
    <t>327.7亿</t>
  </si>
  <si>
    <t>251.28亿</t>
  </si>
  <si>
    <t>242.35亿</t>
  </si>
  <si>
    <t>302.73亿</t>
  </si>
  <si>
    <t>231.76亿</t>
  </si>
  <si>
    <t>支付给职工以及为职工支付的现金</t>
  </si>
  <si>
    <t>20.63亿</t>
  </si>
  <si>
    <t>14.98亿</t>
  </si>
  <si>
    <t>9.61亿</t>
  </si>
  <si>
    <t>5.31亿</t>
  </si>
  <si>
    <t>5.26亿</t>
  </si>
  <si>
    <t>4.9亿</t>
  </si>
  <si>
    <t>4.25亿</t>
  </si>
  <si>
    <t>4.19亿</t>
  </si>
  <si>
    <t>3.7亿</t>
  </si>
  <si>
    <t>支付的各项税费</t>
  </si>
  <si>
    <t>11.04亿</t>
  </si>
  <si>
    <t>17.5亿</t>
  </si>
  <si>
    <t>9.89亿</t>
  </si>
  <si>
    <t>4.59亿</t>
  </si>
  <si>
    <t>3.87亿</t>
  </si>
  <si>
    <t>1.94亿</t>
  </si>
  <si>
    <t>7亿</t>
  </si>
  <si>
    <t>11.84亿</t>
  </si>
  <si>
    <t>支付其他与经营活动有关的现金</t>
  </si>
  <si>
    <t>26.98亿</t>
  </si>
  <si>
    <t>10.05亿</t>
  </si>
  <si>
    <t>5.71亿</t>
  </si>
  <si>
    <t>50.93亿</t>
  </si>
  <si>
    <t>105.76亿</t>
  </si>
  <si>
    <t>100.85亿</t>
  </si>
  <si>
    <t>80.29亿</t>
  </si>
  <si>
    <t>73.08亿</t>
  </si>
  <si>
    <t>42.08亿</t>
  </si>
  <si>
    <t>22.16亿</t>
  </si>
  <si>
    <t>经营活动现金流出小计</t>
  </si>
  <si>
    <t>926.29亿</t>
  </si>
  <si>
    <t>876.37亿</t>
  </si>
  <si>
    <t>907.21亿</t>
  </si>
  <si>
    <t>710.05亿</t>
  </si>
  <si>
    <t>442.16亿</t>
  </si>
  <si>
    <t>437.33亿</t>
  </si>
  <si>
    <t>338.42亿</t>
  </si>
  <si>
    <t>321.8亿</t>
  </si>
  <si>
    <t>356亿</t>
  </si>
  <si>
    <t>269.45亿</t>
  </si>
  <si>
    <t>经营活动产生的现金流量净额</t>
  </si>
  <si>
    <t>50.14亿</t>
  </si>
  <si>
    <t>-1.12亿</t>
  </si>
  <si>
    <t>23.63亿</t>
  </si>
  <si>
    <t>30.96亿</t>
  </si>
  <si>
    <t>4.1亿</t>
  </si>
  <si>
    <t>18.81亿</t>
  </si>
  <si>
    <t>1.54亿</t>
  </si>
  <si>
    <t>28.27亿</t>
  </si>
  <si>
    <t>投资活动产生的现金流量</t>
  </si>
  <si>
    <t>收回投资收到的现金</t>
  </si>
  <si>
    <t>8.82亿</t>
  </si>
  <si>
    <t>46.45亿</t>
  </si>
  <si>
    <t>11.13亿</t>
  </si>
  <si>
    <t>9.08亿</t>
  </si>
  <si>
    <t>4.4亿</t>
  </si>
  <si>
    <t>8.38亿</t>
  </si>
  <si>
    <t>2.02亿</t>
  </si>
  <si>
    <t>8.35亿</t>
  </si>
  <si>
    <t>1.77亿</t>
  </si>
  <si>
    <t>取得投资收益收到的现金</t>
  </si>
  <si>
    <t>5.04亿</t>
  </si>
  <si>
    <t>3.43亿</t>
  </si>
  <si>
    <t>4242.57万</t>
  </si>
  <si>
    <t>1.42亿</t>
  </si>
  <si>
    <t>9830.74万</t>
  </si>
  <si>
    <t>148.18万</t>
  </si>
  <si>
    <t>8179.97万</t>
  </si>
  <si>
    <t>4800万</t>
  </si>
  <si>
    <t>3690万</t>
  </si>
  <si>
    <t>处置固定资产、无形资产和其他长期资产收回的现金净额</t>
  </si>
  <si>
    <t>261.27万</t>
  </si>
  <si>
    <t>491.59万</t>
  </si>
  <si>
    <t>1089.12万</t>
  </si>
  <si>
    <t>2.67亿</t>
  </si>
  <si>
    <t>1.48亿</t>
  </si>
  <si>
    <t>268.47万</t>
  </si>
  <si>
    <t>210.78万</t>
  </si>
  <si>
    <t>10.1万</t>
  </si>
  <si>
    <t>120.69万</t>
  </si>
  <si>
    <t>13.35万</t>
  </si>
  <si>
    <t>处置子公司及其他营业单位收到的现金净额</t>
  </si>
  <si>
    <t>5043.78万</t>
  </si>
  <si>
    <t>4.31亿</t>
  </si>
  <si>
    <t>850.99万</t>
  </si>
  <si>
    <t>2.03亿</t>
  </si>
  <si>
    <t>收到其他与投资活动有关的现金</t>
  </si>
  <si>
    <t>5.55亿</t>
  </si>
  <si>
    <t>1.09亿</t>
  </si>
  <si>
    <t>13.62亿</t>
  </si>
  <si>
    <t>6196.36万</t>
  </si>
  <si>
    <t>1544.6万</t>
  </si>
  <si>
    <t>1061.01万</t>
  </si>
  <si>
    <t>191.53万</t>
  </si>
  <si>
    <t>投资活动现金流入小计</t>
  </si>
  <si>
    <t>19.94亿</t>
  </si>
  <si>
    <t>51.01亿</t>
  </si>
  <si>
    <t>27.46亿</t>
  </si>
  <si>
    <t>12.8亿</t>
  </si>
  <si>
    <t>11.76亿</t>
  </si>
  <si>
    <t>9.5亿</t>
  </si>
  <si>
    <t>2.05亿</t>
  </si>
  <si>
    <t>8.84亿</t>
  </si>
  <si>
    <t>4.17亿</t>
  </si>
  <si>
    <t>购建固定资产、无形资产和其他长期资产支付的现金</t>
  </si>
  <si>
    <t>81.72亿</t>
  </si>
  <si>
    <t>113.12亿</t>
  </si>
  <si>
    <t>124.85亿</t>
  </si>
  <si>
    <t>56.52亿</t>
  </si>
  <si>
    <t>7.89亿</t>
  </si>
  <si>
    <t>5.17亿</t>
  </si>
  <si>
    <t>10.48亿</t>
  </si>
  <si>
    <t>7.29亿</t>
  </si>
  <si>
    <t>16.94亿</t>
  </si>
  <si>
    <t>投资支付的现金</t>
  </si>
  <si>
    <t>17.75亿</t>
  </si>
  <si>
    <t>61.98亿</t>
  </si>
  <si>
    <t>14.9亿</t>
  </si>
  <si>
    <t>14.44亿</t>
  </si>
  <si>
    <t>20.31亿</t>
  </si>
  <si>
    <t>6.77亿</t>
  </si>
  <si>
    <t>11.36亿</t>
  </si>
  <si>
    <t>8.07亿</t>
  </si>
  <si>
    <t>取得子公司及其他营业单位支付的现金净额</t>
  </si>
  <si>
    <t>-24.61万</t>
  </si>
  <si>
    <t>292.57万</t>
  </si>
  <si>
    <t>支付其他与投资活动有关的现金</t>
  </si>
  <si>
    <t>7980.17万</t>
  </si>
  <si>
    <t>13.02亿</t>
  </si>
  <si>
    <t>3865.62万</t>
  </si>
  <si>
    <t>4234.4万</t>
  </si>
  <si>
    <t>76.3万</t>
  </si>
  <si>
    <t>3.27亿</t>
  </si>
  <si>
    <t>投资活动现金流出小计</t>
  </si>
  <si>
    <t>99.47亿</t>
  </si>
  <si>
    <t>175.91亿</t>
  </si>
  <si>
    <t>151.8亿</t>
  </si>
  <si>
    <t>71.8亿</t>
  </si>
  <si>
    <t>22.75亿</t>
  </si>
  <si>
    <t>22.94亿</t>
  </si>
  <si>
    <t>15.21亿</t>
  </si>
  <si>
    <t>13.66亿</t>
  </si>
  <si>
    <t>18.68亿</t>
  </si>
  <si>
    <t>25亿</t>
  </si>
  <si>
    <t>投资活动产生的现金流量净额</t>
  </si>
  <si>
    <t>-79.52亿</t>
  </si>
  <si>
    <t>-124.89亿</t>
  </si>
  <si>
    <t>-124.34亿</t>
  </si>
  <si>
    <t>-59亿</t>
  </si>
  <si>
    <t>-10.99亿</t>
  </si>
  <si>
    <t>-13.44亿</t>
  </si>
  <si>
    <t>-13.16亿</t>
  </si>
  <si>
    <t>-9.21亿</t>
  </si>
  <si>
    <t>-9.84亿</t>
  </si>
  <si>
    <t>-20.83亿</t>
  </si>
  <si>
    <t>筹资活动产生的现金流量</t>
  </si>
  <si>
    <t>吸收投资收到的现金</t>
  </si>
  <si>
    <t>30.35亿</t>
  </si>
  <si>
    <t>44.28亿</t>
  </si>
  <si>
    <t>31.95亿</t>
  </si>
  <si>
    <t>14亿</t>
  </si>
  <si>
    <t>38.93亿</t>
  </si>
  <si>
    <t>10.83亿</t>
  </si>
  <si>
    <t>732.42万</t>
  </si>
  <si>
    <t>3.47亿</t>
  </si>
  <si>
    <t>子公司吸收少数股东投资收到的现金</t>
  </si>
  <si>
    <t>5060万</t>
  </si>
  <si>
    <t>5.15亿</t>
  </si>
  <si>
    <t>2.1亿</t>
  </si>
  <si>
    <t>2246.44万</t>
  </si>
  <si>
    <t>取得借款收到的现金</t>
  </si>
  <si>
    <t>359.52亿</t>
  </si>
  <si>
    <t>302.79亿</t>
  </si>
  <si>
    <t>273.77亿</t>
  </si>
  <si>
    <t>148.32亿</t>
  </si>
  <si>
    <t>112.07亿</t>
  </si>
  <si>
    <t>203.39亿</t>
  </si>
  <si>
    <t>187.73亿</t>
  </si>
  <si>
    <t>109.28亿</t>
  </si>
  <si>
    <t>108.49亿</t>
  </si>
  <si>
    <t>87.76亿</t>
  </si>
  <si>
    <t>发行债券收到的现金</t>
  </si>
  <si>
    <t>收到其他与筹资活动有关的现金</t>
  </si>
  <si>
    <t>筹资活动现金流入小计</t>
  </si>
  <si>
    <t>408.96亿</t>
  </si>
  <si>
    <t>405.26亿</t>
  </si>
  <si>
    <t>424.77亿</t>
  </si>
  <si>
    <t>164.36亿</t>
  </si>
  <si>
    <t>157.81亿</t>
  </si>
  <si>
    <t>219.29亿</t>
  </si>
  <si>
    <t>191.32亿</t>
  </si>
  <si>
    <t>108.56亿</t>
  </si>
  <si>
    <t>91.23亿</t>
  </si>
  <si>
    <t>偿还债务支付的现金</t>
  </si>
  <si>
    <t>295.58亿</t>
  </si>
  <si>
    <t>198.79亿</t>
  </si>
  <si>
    <t>158.74亿</t>
  </si>
  <si>
    <t>122.81亿</t>
  </si>
  <si>
    <t>151.43亿</t>
  </si>
  <si>
    <t>206.49亿</t>
  </si>
  <si>
    <t>176.43亿</t>
  </si>
  <si>
    <t>93.01亿</t>
  </si>
  <si>
    <t>109.25亿</t>
  </si>
  <si>
    <t>72.23亿</t>
  </si>
  <si>
    <t>分配股利、利润或偿付利息支付的现金</t>
  </si>
  <si>
    <t>31.47亿</t>
  </si>
  <si>
    <t>25.03亿</t>
  </si>
  <si>
    <t>11.43亿</t>
  </si>
  <si>
    <t>3.32亿</t>
  </si>
  <si>
    <t>6.08亿</t>
  </si>
  <si>
    <t>4.58亿</t>
  </si>
  <si>
    <t>10.93亿</t>
  </si>
  <si>
    <t>子公司支付给少数股东的股利、利润</t>
  </si>
  <si>
    <t>支付其他与筹资活动有关的现金</t>
  </si>
  <si>
    <t>22.84亿</t>
  </si>
  <si>
    <t>76.64亿</t>
  </si>
  <si>
    <t>118.91亿</t>
  </si>
  <si>
    <t>5.6亿</t>
  </si>
  <si>
    <t>7.96亿</t>
  </si>
  <si>
    <t>7969.13万</t>
  </si>
  <si>
    <t>233.39万</t>
  </si>
  <si>
    <t>302.07万</t>
  </si>
  <si>
    <t>筹资活动现金流出小计</t>
  </si>
  <si>
    <t>349.89亿</t>
  </si>
  <si>
    <t>300.46亿</t>
  </si>
  <si>
    <t>289.07亿</t>
  </si>
  <si>
    <t>130.59亿</t>
  </si>
  <si>
    <t>156.35亿</t>
  </si>
  <si>
    <t>216.73亿</t>
  </si>
  <si>
    <t>190.47亿</t>
  </si>
  <si>
    <t>98.39亿</t>
  </si>
  <si>
    <t>120.21亿</t>
  </si>
  <si>
    <t>79.69亿</t>
  </si>
  <si>
    <t>筹资活动产生的现金流量净额</t>
  </si>
  <si>
    <t>59.07亿</t>
  </si>
  <si>
    <t>104.8亿</t>
  </si>
  <si>
    <t>135.7亿</t>
  </si>
  <si>
    <t>33.77亿</t>
  </si>
  <si>
    <t>1.46亿</t>
  </si>
  <si>
    <t>2.56亿</t>
  </si>
  <si>
    <t>8513.7万</t>
  </si>
  <si>
    <t>10.9亿</t>
  </si>
  <si>
    <t>-11.64亿</t>
  </si>
  <si>
    <t>11.53亿</t>
  </si>
  <si>
    <t>汇率变动对现金及现金等价物的影响</t>
  </si>
  <si>
    <t>-2.55亿</t>
  </si>
  <si>
    <t>5778.56万</t>
  </si>
  <si>
    <t>2.07亿</t>
  </si>
  <si>
    <t>-1.31亿</t>
  </si>
  <si>
    <t>1.21亿</t>
  </si>
  <si>
    <t>628.47万</t>
  </si>
  <si>
    <t>2301.65万</t>
  </si>
  <si>
    <t>-2028.27万</t>
  </si>
  <si>
    <t>-1.05亿</t>
  </si>
  <si>
    <t>现金及现金等价物净增加额</t>
  </si>
  <si>
    <t>27.13亿</t>
  </si>
  <si>
    <t>-20.63亿</t>
  </si>
  <si>
    <t>30.18亿</t>
  </si>
  <si>
    <t>22.64亿</t>
  </si>
  <si>
    <t>-5.73亿</t>
  </si>
  <si>
    <t>6.57亿</t>
  </si>
  <si>
    <t>3.79亿</t>
  </si>
  <si>
    <t>-20.15亿</t>
  </si>
  <si>
    <t>加:期初现金及现金等价物余额</t>
  </si>
  <si>
    <t>44.73亿</t>
  </si>
  <si>
    <t>65.36亿</t>
  </si>
  <si>
    <t>35.06亿</t>
  </si>
  <si>
    <t>35.64亿</t>
  </si>
  <si>
    <t>13亿</t>
  </si>
  <si>
    <t>18.72亿</t>
  </si>
  <si>
    <t>12.16亿</t>
  </si>
  <si>
    <t>8.37亿</t>
  </si>
  <si>
    <t>28.52亿</t>
  </si>
  <si>
    <t>10.59亿</t>
  </si>
  <si>
    <t>期末现金及现金等价物余额</t>
  </si>
  <si>
    <t>71.86亿</t>
  </si>
  <si>
    <t>65.24亿</t>
  </si>
  <si>
    <t>32.71亿</t>
  </si>
  <si>
    <t>产品</t>
    <phoneticPr fontId="1" type="noConversion"/>
  </si>
  <si>
    <t>公司</t>
    <phoneticPr fontId="1" type="noConversion"/>
  </si>
  <si>
    <t>股权占比</t>
    <phoneticPr fontId="1" type="noConversion"/>
  </si>
  <si>
    <t>总产能wt/y</t>
    <phoneticPr fontId="1" type="noConversion"/>
  </si>
  <si>
    <t>权益产能wt/y</t>
    <phoneticPr fontId="1" type="noConversion"/>
  </si>
  <si>
    <t>备注</t>
    <phoneticPr fontId="1" type="noConversion"/>
  </si>
  <si>
    <t>炼油</t>
    <phoneticPr fontId="1" type="noConversion"/>
  </si>
  <si>
    <t>PX</t>
    <phoneticPr fontId="1" type="noConversion"/>
  </si>
  <si>
    <t>油品</t>
    <phoneticPr fontId="1" type="noConversion"/>
  </si>
  <si>
    <t>苯</t>
    <phoneticPr fontId="1" type="noConversion"/>
  </si>
  <si>
    <t>LPG</t>
    <phoneticPr fontId="1" type="noConversion"/>
  </si>
  <si>
    <t>PTA</t>
    <phoneticPr fontId="1" type="noConversion"/>
  </si>
  <si>
    <t>涤纶长丝</t>
    <phoneticPr fontId="1" type="noConversion"/>
  </si>
  <si>
    <t>涤纶短纤</t>
    <phoneticPr fontId="1" type="noConversion"/>
  </si>
  <si>
    <t>聚酯瓶片</t>
    <phoneticPr fontId="1" type="noConversion"/>
  </si>
  <si>
    <t>己内酰胺</t>
    <phoneticPr fontId="1" type="noConversion"/>
  </si>
  <si>
    <t>文莱</t>
    <phoneticPr fontId="1" type="noConversion"/>
  </si>
  <si>
    <t>文莱</t>
    <phoneticPr fontId="1" type="noConversion"/>
  </si>
  <si>
    <t>LPG液化气</t>
    <phoneticPr fontId="1" type="noConversion"/>
  </si>
  <si>
    <t>对二甲苯PX</t>
    <phoneticPr fontId="1" type="noConversion"/>
  </si>
  <si>
    <t>苯</t>
    <phoneticPr fontId="1" type="noConversion"/>
  </si>
  <si>
    <t>柴油</t>
    <phoneticPr fontId="1" type="noConversion"/>
  </si>
  <si>
    <t>汽油</t>
    <phoneticPr fontId="1" type="noConversion"/>
  </si>
  <si>
    <t>航空煤油</t>
    <phoneticPr fontId="1" type="noConversion"/>
  </si>
  <si>
    <t>用途</t>
    <phoneticPr fontId="1" type="noConversion"/>
  </si>
  <si>
    <t>清洁燃料</t>
    <phoneticPr fontId="1" type="noConversion"/>
  </si>
  <si>
    <t>PTA原料</t>
    <phoneticPr fontId="1" type="noConversion"/>
  </si>
  <si>
    <t>己内酰胺原料</t>
    <phoneticPr fontId="1" type="noConversion"/>
  </si>
  <si>
    <t>2nd产能 wt/y</t>
    <phoneticPr fontId="1" type="noConversion"/>
  </si>
  <si>
    <t>1st产能 wt/y</t>
    <phoneticPr fontId="1" type="noConversion"/>
  </si>
  <si>
    <t>PTA</t>
    <phoneticPr fontId="1" type="noConversion"/>
  </si>
  <si>
    <t>乙烯</t>
    <phoneticPr fontId="1" type="noConversion"/>
  </si>
  <si>
    <t>聚乙烯</t>
    <phoneticPr fontId="1" type="noConversion"/>
  </si>
  <si>
    <t>聚丙烯</t>
    <phoneticPr fontId="1" type="noConversion"/>
  </si>
  <si>
    <t>乙二醇</t>
    <phoneticPr fontId="1" type="noConversion"/>
  </si>
  <si>
    <t>聚酯瓶片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</si>
</sst>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5" sqref="J15"/>
    </sheetView>
  </sheetViews>
  <sheetFormatPr defaultRowHeight="13.8" x14ac:dyDescent="0.25"/>
  <cols>
    <col min="1" max="1" width="9.5546875" bestFit="1" customWidth="1"/>
    <col min="2" max="2" width="5.5546875" bestFit="1" customWidth="1"/>
    <col min="3" max="3" width="11.44140625" bestFit="1" customWidth="1"/>
    <col min="4" max="4" width="9.5546875" bestFit="1" customWidth="1"/>
    <col min="5" max="5" width="13.6640625" bestFit="1" customWidth="1"/>
    <col min="6" max="6" width="5.5546875" bestFit="1" customWidth="1"/>
    <col min="8" max="8" width="11.88671875" bestFit="1" customWidth="1"/>
    <col min="9" max="9" width="12.5546875" bestFit="1" customWidth="1"/>
    <col min="10" max="10" width="13.44140625" bestFit="1" customWidth="1"/>
    <col min="11" max="11" width="13.88671875" bestFit="1" customWidth="1"/>
  </cols>
  <sheetData>
    <row r="1" spans="1:11" x14ac:dyDescent="0.25">
      <c r="A1" t="s">
        <v>1033</v>
      </c>
      <c r="B1" t="s">
        <v>1034</v>
      </c>
      <c r="C1" t="s">
        <v>1036</v>
      </c>
      <c r="D1" t="s">
        <v>1035</v>
      </c>
      <c r="E1" t="s">
        <v>1037</v>
      </c>
      <c r="F1" t="s">
        <v>1038</v>
      </c>
      <c r="H1" t="s">
        <v>1050</v>
      </c>
      <c r="I1" t="s">
        <v>1062</v>
      </c>
      <c r="J1" t="s">
        <v>1061</v>
      </c>
      <c r="K1" t="s">
        <v>1057</v>
      </c>
    </row>
    <row r="2" spans="1:11" x14ac:dyDescent="0.25">
      <c r="A2" t="s">
        <v>1039</v>
      </c>
      <c r="B2" t="s">
        <v>1049</v>
      </c>
      <c r="C2">
        <v>800</v>
      </c>
      <c r="D2">
        <v>0.7</v>
      </c>
      <c r="E2">
        <f>C2*D2</f>
        <v>560</v>
      </c>
      <c r="H2" t="s">
        <v>1051</v>
      </c>
      <c r="I2">
        <v>56</v>
      </c>
      <c r="J2">
        <v>19</v>
      </c>
      <c r="K2" t="s">
        <v>1058</v>
      </c>
    </row>
    <row r="3" spans="1:11" x14ac:dyDescent="0.25">
      <c r="A3" t="s">
        <v>1040</v>
      </c>
      <c r="B3" t="s">
        <v>1050</v>
      </c>
      <c r="C3">
        <v>150</v>
      </c>
      <c r="D3">
        <v>0.7</v>
      </c>
      <c r="E3">
        <f t="shared" ref="E3:E6" si="0">C3*D3</f>
        <v>105</v>
      </c>
      <c r="H3" t="s">
        <v>1054</v>
      </c>
      <c r="I3">
        <v>174</v>
      </c>
      <c r="J3">
        <v>194</v>
      </c>
    </row>
    <row r="4" spans="1:11" x14ac:dyDescent="0.25">
      <c r="A4" t="s">
        <v>1041</v>
      </c>
      <c r="B4" t="s">
        <v>1050</v>
      </c>
      <c r="C4">
        <v>565</v>
      </c>
      <c r="D4">
        <v>0.7</v>
      </c>
      <c r="E4">
        <f t="shared" si="0"/>
        <v>395.5</v>
      </c>
      <c r="H4" t="s">
        <v>1055</v>
      </c>
      <c r="I4">
        <v>262</v>
      </c>
      <c r="J4">
        <v>255</v>
      </c>
    </row>
    <row r="5" spans="1:11" x14ac:dyDescent="0.25">
      <c r="A5" t="s">
        <v>1042</v>
      </c>
      <c r="B5" t="s">
        <v>1050</v>
      </c>
      <c r="C5">
        <v>50</v>
      </c>
      <c r="D5">
        <v>0.7</v>
      </c>
      <c r="E5">
        <f t="shared" si="0"/>
        <v>35</v>
      </c>
      <c r="H5" t="s">
        <v>1056</v>
      </c>
      <c r="I5">
        <v>117</v>
      </c>
      <c r="J5">
        <v>184</v>
      </c>
    </row>
    <row r="6" spans="1:11" x14ac:dyDescent="0.25">
      <c r="A6" t="s">
        <v>1043</v>
      </c>
      <c r="B6" t="s">
        <v>1050</v>
      </c>
      <c r="C6">
        <v>60</v>
      </c>
      <c r="D6">
        <v>0.7</v>
      </c>
      <c r="E6">
        <f t="shared" si="0"/>
        <v>42</v>
      </c>
    </row>
    <row r="7" spans="1:11" x14ac:dyDescent="0.25">
      <c r="A7" t="s">
        <v>1044</v>
      </c>
      <c r="C7">
        <v>1950</v>
      </c>
      <c r="E7">
        <v>922</v>
      </c>
      <c r="H7" t="s">
        <v>1052</v>
      </c>
      <c r="I7">
        <v>150</v>
      </c>
      <c r="J7">
        <v>200</v>
      </c>
      <c r="K7" t="s">
        <v>1059</v>
      </c>
    </row>
    <row r="8" spans="1:11" x14ac:dyDescent="0.25">
      <c r="A8" t="s">
        <v>1045</v>
      </c>
      <c r="C8">
        <v>635</v>
      </c>
      <c r="E8">
        <v>607</v>
      </c>
      <c r="H8" t="s">
        <v>1053</v>
      </c>
      <c r="I8">
        <v>50</v>
      </c>
      <c r="J8">
        <v>78</v>
      </c>
      <c r="K8" t="s">
        <v>1060</v>
      </c>
    </row>
    <row r="9" spans="1:11" x14ac:dyDescent="0.25">
      <c r="A9" t="s">
        <v>1046</v>
      </c>
      <c r="C9">
        <v>90</v>
      </c>
      <c r="E9">
        <v>80</v>
      </c>
      <c r="H9" t="s">
        <v>1063</v>
      </c>
      <c r="J9">
        <v>250</v>
      </c>
    </row>
    <row r="10" spans="1:11" x14ac:dyDescent="0.25">
      <c r="A10" t="s">
        <v>1047</v>
      </c>
      <c r="C10">
        <v>270</v>
      </c>
      <c r="E10">
        <v>103</v>
      </c>
      <c r="H10" t="s">
        <v>1064</v>
      </c>
      <c r="J10">
        <v>165</v>
      </c>
    </row>
    <row r="11" spans="1:11" x14ac:dyDescent="0.25">
      <c r="A11" t="s">
        <v>1048</v>
      </c>
      <c r="C11">
        <v>40</v>
      </c>
      <c r="E11">
        <v>20</v>
      </c>
      <c r="H11" t="s">
        <v>1065</v>
      </c>
      <c r="J11">
        <v>105</v>
      </c>
    </row>
    <row r="12" spans="1:11" x14ac:dyDescent="0.25">
      <c r="H12" t="s">
        <v>1066</v>
      </c>
      <c r="J12">
        <v>100</v>
      </c>
    </row>
    <row r="13" spans="1:11" x14ac:dyDescent="0.25">
      <c r="H13" t="s">
        <v>1067</v>
      </c>
      <c r="J13">
        <v>120</v>
      </c>
    </row>
    <row r="14" spans="1:11" x14ac:dyDescent="0.25">
      <c r="H14" t="s">
        <v>1068</v>
      </c>
      <c r="J14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" sqref="B1:K1"/>
    </sheetView>
  </sheetViews>
  <sheetFormatPr defaultRowHeight="13.8" x14ac:dyDescent="0.25"/>
  <sheetData>
    <row r="1" spans="1:11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7.6" x14ac:dyDescent="0.25">
      <c r="A3" s="1" t="s">
        <v>1</v>
      </c>
      <c r="B3" s="1">
        <v>1.08</v>
      </c>
      <c r="C3" s="1">
        <v>1.1299999999999999</v>
      </c>
      <c r="D3" s="1">
        <v>0.8</v>
      </c>
      <c r="E3" s="1">
        <v>1</v>
      </c>
      <c r="F3" s="1">
        <v>0.61</v>
      </c>
      <c r="G3" s="1" t="s">
        <v>2</v>
      </c>
      <c r="H3" s="1">
        <v>-0.31</v>
      </c>
      <c r="I3" s="1">
        <v>0.37</v>
      </c>
      <c r="J3" s="1">
        <v>0.27</v>
      </c>
      <c r="K3" s="1">
        <v>3.71</v>
      </c>
    </row>
    <row r="4" spans="1:11" ht="27.6" x14ac:dyDescent="0.25">
      <c r="A4" s="1" t="s">
        <v>3</v>
      </c>
      <c r="B4" s="1">
        <v>0.87</v>
      </c>
      <c r="C4" s="1">
        <v>0.97</v>
      </c>
      <c r="D4" s="1">
        <v>0.67</v>
      </c>
      <c r="E4" s="1">
        <v>1.02</v>
      </c>
      <c r="F4" s="1">
        <v>0.38</v>
      </c>
      <c r="G4" s="1">
        <v>-0.37</v>
      </c>
      <c r="H4" s="1">
        <v>-0.23</v>
      </c>
      <c r="I4" s="1">
        <v>0.32</v>
      </c>
      <c r="J4" s="1">
        <v>0.16</v>
      </c>
      <c r="K4" s="1">
        <v>3.47</v>
      </c>
    </row>
    <row r="5" spans="1:11" ht="27.6" x14ac:dyDescent="0.25">
      <c r="A5" s="1" t="s">
        <v>4</v>
      </c>
      <c r="B5" s="1">
        <v>1.07</v>
      </c>
      <c r="C5" s="1">
        <v>1.1299999999999999</v>
      </c>
      <c r="D5" s="1">
        <v>0.79</v>
      </c>
      <c r="E5" s="1">
        <v>0.99</v>
      </c>
      <c r="F5" s="1">
        <v>0.61</v>
      </c>
      <c r="G5" s="1" t="s">
        <v>2</v>
      </c>
      <c r="H5" s="1">
        <v>-0.31</v>
      </c>
      <c r="I5" s="1">
        <v>0.37</v>
      </c>
      <c r="J5" s="1">
        <v>0.27</v>
      </c>
      <c r="K5" s="1">
        <v>3.71</v>
      </c>
    </row>
    <row r="6" spans="1:11" ht="27.6" x14ac:dyDescent="0.25">
      <c r="A6" s="1" t="s">
        <v>5</v>
      </c>
      <c r="B6" s="1" t="s">
        <v>2</v>
      </c>
      <c r="C6" s="1" t="s">
        <v>2</v>
      </c>
      <c r="D6" s="1">
        <v>6.77</v>
      </c>
      <c r="E6" s="1">
        <v>7.26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>
        <v>9.42</v>
      </c>
    </row>
    <row r="7" spans="1:11" ht="27.6" x14ac:dyDescent="0.25">
      <c r="A7" s="1" t="s">
        <v>6</v>
      </c>
      <c r="B7" s="1">
        <v>2.4900000000000002</v>
      </c>
      <c r="C7" s="1">
        <v>3.52</v>
      </c>
      <c r="D7" s="1">
        <v>2.77</v>
      </c>
      <c r="E7" s="1">
        <v>2.78</v>
      </c>
      <c r="F7" s="1">
        <v>2.7</v>
      </c>
      <c r="G7" s="1">
        <v>0.72</v>
      </c>
      <c r="H7" s="1">
        <v>0.04</v>
      </c>
      <c r="I7" s="1">
        <v>0.04</v>
      </c>
      <c r="J7" s="1">
        <v>0.04</v>
      </c>
      <c r="K7" s="1">
        <v>0.77</v>
      </c>
    </row>
    <row r="8" spans="1:11" ht="41.4" x14ac:dyDescent="0.25">
      <c r="A8" s="1" t="s">
        <v>7</v>
      </c>
      <c r="B8" s="1">
        <v>3.1</v>
      </c>
      <c r="C8" s="1">
        <v>3.37</v>
      </c>
      <c r="D8" s="1">
        <v>2.83</v>
      </c>
      <c r="E8" s="1">
        <v>3.58</v>
      </c>
      <c r="F8" s="1">
        <v>2.78</v>
      </c>
      <c r="G8" s="1">
        <v>2.81</v>
      </c>
      <c r="H8" s="1">
        <v>3.02</v>
      </c>
      <c r="I8" s="1">
        <v>3.45</v>
      </c>
      <c r="J8" s="1">
        <v>3.2</v>
      </c>
      <c r="K8" s="1">
        <v>7.18</v>
      </c>
    </row>
    <row r="9" spans="1:11" ht="41.4" x14ac:dyDescent="0.25">
      <c r="A9" s="1" t="s">
        <v>8</v>
      </c>
      <c r="B9" s="1">
        <v>1.36</v>
      </c>
      <c r="C9" s="1">
        <v>-0.04</v>
      </c>
      <c r="D9" s="1">
        <v>0.64</v>
      </c>
      <c r="E9" s="1">
        <v>1.43</v>
      </c>
      <c r="F9" s="1">
        <v>1.91</v>
      </c>
      <c r="G9" s="1">
        <v>0.31</v>
      </c>
      <c r="H9" s="1">
        <v>1.63</v>
      </c>
      <c r="I9" s="1">
        <v>0.16</v>
      </c>
      <c r="J9" s="1">
        <v>0.13</v>
      </c>
      <c r="K9" s="1">
        <v>4.9000000000000004</v>
      </c>
    </row>
    <row r="10" spans="1:11" ht="27.6" x14ac:dyDescent="0.25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7.6" x14ac:dyDescent="0.25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</row>
    <row r="12" spans="1:11" ht="27.6" x14ac:dyDescent="0.25">
      <c r="A12" s="1" t="s">
        <v>21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</row>
    <row r="13" spans="1:11" ht="27.6" x14ac:dyDescent="0.25">
      <c r="A13" s="1" t="s">
        <v>22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 t="s">
        <v>30</v>
      </c>
      <c r="J13" s="1" t="s">
        <v>31</v>
      </c>
      <c r="K13" s="1" t="s">
        <v>32</v>
      </c>
    </row>
    <row r="14" spans="1:11" ht="27.6" x14ac:dyDescent="0.25">
      <c r="A14" s="1" t="s">
        <v>33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</row>
    <row r="15" spans="1:11" ht="41.4" x14ac:dyDescent="0.25">
      <c r="A15" s="1" t="s">
        <v>34</v>
      </c>
      <c r="B15" s="1">
        <v>8.5500000000000007</v>
      </c>
      <c r="C15" s="1">
        <v>-9.59</v>
      </c>
      <c r="D15" s="1">
        <v>28.79</v>
      </c>
      <c r="E15" s="1">
        <v>98.29</v>
      </c>
      <c r="F15" s="1">
        <v>6.93</v>
      </c>
      <c r="G15" s="1">
        <v>8.0399999999999991</v>
      </c>
      <c r="H15" s="1">
        <v>-8.74</v>
      </c>
      <c r="I15" s="1">
        <v>-5.88</v>
      </c>
      <c r="J15" s="1">
        <v>3.68</v>
      </c>
      <c r="K15" s="1">
        <v>69.489999999999995</v>
      </c>
    </row>
    <row r="16" spans="1:11" ht="41.4" x14ac:dyDescent="0.25">
      <c r="A16" s="1" t="s">
        <v>35</v>
      </c>
      <c r="B16" s="1">
        <v>-3.7</v>
      </c>
      <c r="C16" s="1">
        <v>70.97</v>
      </c>
      <c r="D16" s="1">
        <v>16.47</v>
      </c>
      <c r="E16" s="1">
        <v>95.34</v>
      </c>
      <c r="F16" s="1">
        <v>349.79</v>
      </c>
      <c r="G16" s="1">
        <v>152.34</v>
      </c>
      <c r="H16" s="1">
        <v>-182.61</v>
      </c>
      <c r="I16" s="1">
        <v>36.090000000000003</v>
      </c>
      <c r="J16" s="1">
        <v>-83.66</v>
      </c>
      <c r="K16" s="1">
        <v>11.21</v>
      </c>
    </row>
    <row r="17" spans="1:11" ht="41.4" x14ac:dyDescent="0.25">
      <c r="A17" s="1" t="s">
        <v>36</v>
      </c>
      <c r="B17" s="1">
        <v>-9.0399999999999991</v>
      </c>
      <c r="C17" s="1">
        <v>77.34</v>
      </c>
      <c r="D17" s="1">
        <v>-3.22</v>
      </c>
      <c r="E17" s="1">
        <v>217.48</v>
      </c>
      <c r="F17" s="1">
        <v>221.34</v>
      </c>
      <c r="G17" s="1">
        <v>-58.27</v>
      </c>
      <c r="H17" s="1">
        <v>-174.05</v>
      </c>
      <c r="I17" s="1">
        <v>93.23</v>
      </c>
      <c r="J17" s="1">
        <v>-89.45</v>
      </c>
      <c r="K17" s="1" t="s">
        <v>37</v>
      </c>
    </row>
    <row r="18" spans="1:11" ht="41.4" x14ac:dyDescent="0.25">
      <c r="A18" s="1" t="s">
        <v>38</v>
      </c>
      <c r="B18" s="1">
        <v>14.62</v>
      </c>
      <c r="C18" s="1">
        <v>-14.94</v>
      </c>
      <c r="D18" s="1">
        <v>4.09</v>
      </c>
      <c r="E18" s="1">
        <v>-7.66</v>
      </c>
      <c r="F18" s="1">
        <v>21.84</v>
      </c>
      <c r="G18" s="1">
        <v>9.2200000000000006</v>
      </c>
      <c r="H18" s="1">
        <v>-24.05</v>
      </c>
      <c r="I18" s="1">
        <v>0.93</v>
      </c>
      <c r="J18" s="1">
        <v>2.64</v>
      </c>
      <c r="K18" s="1">
        <v>-4.74</v>
      </c>
    </row>
    <row r="19" spans="1:11" ht="41.4" x14ac:dyDescent="0.25">
      <c r="A19" s="1" t="s">
        <v>39</v>
      </c>
      <c r="B19" s="1">
        <v>-98.68</v>
      </c>
      <c r="C19" s="1">
        <v>5.43</v>
      </c>
      <c r="D19" s="1">
        <v>-120.24</v>
      </c>
      <c r="E19" s="1">
        <v>-45.69</v>
      </c>
      <c r="F19" s="1">
        <v>117.2</v>
      </c>
      <c r="G19" s="1">
        <v>273.86</v>
      </c>
      <c r="H19" s="1">
        <v>-602.61</v>
      </c>
      <c r="I19" s="1">
        <v>-0.28000000000000003</v>
      </c>
      <c r="J19" s="1">
        <v>-197.86</v>
      </c>
      <c r="K19" s="1">
        <v>-91.7</v>
      </c>
    </row>
    <row r="20" spans="1:11" ht="41.4" x14ac:dyDescent="0.25">
      <c r="A20" s="1" t="s">
        <v>40</v>
      </c>
      <c r="B20" s="1">
        <v>-127.23</v>
      </c>
      <c r="C20" s="1">
        <v>-0.54</v>
      </c>
      <c r="D20" s="1">
        <v>-147.13</v>
      </c>
      <c r="E20" s="1">
        <v>-41.44</v>
      </c>
      <c r="F20" s="1">
        <v>-8.02</v>
      </c>
      <c r="G20" s="1">
        <v>-275.02</v>
      </c>
      <c r="H20" s="1">
        <v>-625.04999999999995</v>
      </c>
      <c r="I20" s="1">
        <v>-16.989999999999998</v>
      </c>
      <c r="J20" s="1">
        <v>-362.13</v>
      </c>
      <c r="K20" s="1">
        <v>-102.83</v>
      </c>
    </row>
    <row r="21" spans="1:11" ht="27.6" x14ac:dyDescent="0.25">
      <c r="A21" s="1" t="s">
        <v>41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41.4" x14ac:dyDescent="0.25">
      <c r="A22" s="1" t="s">
        <v>42</v>
      </c>
      <c r="B22" s="1">
        <v>12.56</v>
      </c>
      <c r="C22" s="1">
        <v>14.73</v>
      </c>
      <c r="D22" s="1">
        <v>13.41</v>
      </c>
      <c r="E22" s="1">
        <v>14.21</v>
      </c>
      <c r="F22" s="1">
        <v>11.41</v>
      </c>
      <c r="G22" s="1">
        <v>3.55</v>
      </c>
      <c r="H22" s="1">
        <v>-6.74</v>
      </c>
      <c r="I22" s="1">
        <v>7.94</v>
      </c>
      <c r="J22" s="1">
        <v>6.08</v>
      </c>
      <c r="K22" s="1">
        <v>43.92</v>
      </c>
    </row>
    <row r="23" spans="1:11" ht="41.4" x14ac:dyDescent="0.25">
      <c r="A23" s="1" t="s">
        <v>43</v>
      </c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</row>
    <row r="24" spans="1:11" ht="41.4" x14ac:dyDescent="0.25">
      <c r="A24" s="1" t="s">
        <v>44</v>
      </c>
      <c r="B24" s="1">
        <v>4.3</v>
      </c>
      <c r="C24" s="1">
        <v>5.55</v>
      </c>
      <c r="D24" s="1">
        <v>4.83</v>
      </c>
      <c r="E24" s="1">
        <v>6.07</v>
      </c>
      <c r="F24" s="1">
        <v>3.37</v>
      </c>
      <c r="G24" s="1">
        <v>0.62</v>
      </c>
      <c r="H24" s="1">
        <v>-1.57</v>
      </c>
      <c r="I24" s="1">
        <v>2.23</v>
      </c>
      <c r="J24" s="1">
        <v>2.08</v>
      </c>
      <c r="K24" s="1">
        <v>22.11</v>
      </c>
    </row>
    <row r="25" spans="1:11" x14ac:dyDescent="0.25">
      <c r="A25" s="1" t="s">
        <v>45</v>
      </c>
      <c r="B25" s="1">
        <v>6.92</v>
      </c>
      <c r="C25" s="1">
        <v>7.07</v>
      </c>
      <c r="D25" s="1">
        <v>3.91</v>
      </c>
      <c r="E25" s="1">
        <v>3.72</v>
      </c>
      <c r="F25" s="1">
        <v>3.43</v>
      </c>
      <c r="G25" s="1">
        <v>4.3600000000000003</v>
      </c>
      <c r="H25" s="1">
        <v>4.13</v>
      </c>
      <c r="I25" s="1">
        <v>2.4700000000000002</v>
      </c>
      <c r="J25" s="1">
        <v>4.3099999999999996</v>
      </c>
      <c r="K25" s="1">
        <v>10.41</v>
      </c>
    </row>
    <row r="26" spans="1:11" x14ac:dyDescent="0.25">
      <c r="A26" s="1" t="s">
        <v>46</v>
      </c>
      <c r="B26" s="1">
        <v>4.41</v>
      </c>
      <c r="C26" s="1">
        <v>5.05</v>
      </c>
      <c r="D26" s="1">
        <v>2.64</v>
      </c>
      <c r="E26" s="1">
        <v>2.87</v>
      </c>
      <c r="F26" s="1">
        <v>2.74</v>
      </c>
      <c r="G26" s="1">
        <v>0.53</v>
      </c>
      <c r="H26" s="1">
        <v>-1.41</v>
      </c>
      <c r="I26" s="1">
        <v>1.63</v>
      </c>
      <c r="J26" s="1">
        <v>1.39</v>
      </c>
      <c r="K26" s="1">
        <v>7.97</v>
      </c>
    </row>
    <row r="27" spans="1:11" ht="27.6" x14ac:dyDescent="0.25">
      <c r="A27" s="1" t="s">
        <v>47</v>
      </c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  <c r="J27" s="1" t="s">
        <v>2</v>
      </c>
      <c r="K27" s="1" t="s">
        <v>2</v>
      </c>
    </row>
    <row r="28" spans="1:11" ht="27.6" x14ac:dyDescent="0.25">
      <c r="A28" s="1" t="s">
        <v>48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27.6" x14ac:dyDescent="0.25">
      <c r="A29" s="1" t="s">
        <v>49</v>
      </c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</row>
    <row r="30" spans="1:11" ht="41.4" x14ac:dyDescent="0.25">
      <c r="A30" s="1" t="s">
        <v>50</v>
      </c>
      <c r="B30" s="1">
        <v>1.0900000000000001</v>
      </c>
      <c r="C30" s="1">
        <v>1.08</v>
      </c>
      <c r="D30" s="1">
        <v>1.08</v>
      </c>
      <c r="E30" s="1">
        <v>1.06</v>
      </c>
      <c r="F30" s="1">
        <v>1.1200000000000001</v>
      </c>
      <c r="G30" s="1">
        <v>1.1299999999999999</v>
      </c>
      <c r="H30" s="1">
        <v>1</v>
      </c>
      <c r="I30" s="1">
        <v>0.81</v>
      </c>
      <c r="J30" s="1">
        <v>0.97</v>
      </c>
      <c r="K30" s="1">
        <v>0.91</v>
      </c>
    </row>
    <row r="31" spans="1:11" ht="41.4" x14ac:dyDescent="0.25">
      <c r="A31" s="1" t="s">
        <v>51</v>
      </c>
      <c r="B31" s="1">
        <v>1.36</v>
      </c>
      <c r="C31" s="1">
        <v>-0.04</v>
      </c>
      <c r="D31" s="1">
        <v>0.64</v>
      </c>
      <c r="E31" s="1">
        <v>1.43</v>
      </c>
      <c r="F31" s="1">
        <v>1.91</v>
      </c>
      <c r="G31" s="1">
        <v>0.31</v>
      </c>
      <c r="H31" s="1">
        <v>1.63</v>
      </c>
      <c r="I31" s="1">
        <v>0.16</v>
      </c>
      <c r="J31" s="1">
        <v>0.13</v>
      </c>
      <c r="K31" s="1">
        <v>4.9000000000000004</v>
      </c>
    </row>
    <row r="32" spans="1:11" ht="27.6" x14ac:dyDescent="0.25">
      <c r="A32" s="1" t="s">
        <v>52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7.6" x14ac:dyDescent="0.25">
      <c r="A33" s="1" t="s">
        <v>53</v>
      </c>
      <c r="B33" s="1">
        <v>0.97</v>
      </c>
      <c r="C33" s="1">
        <v>1.1000000000000001</v>
      </c>
      <c r="D33" s="1">
        <v>1.83</v>
      </c>
      <c r="E33" s="1">
        <v>2.11</v>
      </c>
      <c r="F33" s="1">
        <v>1.23</v>
      </c>
      <c r="G33" s="1">
        <v>1.17</v>
      </c>
      <c r="H33" s="1">
        <v>1.1100000000000001</v>
      </c>
      <c r="I33" s="1">
        <v>1.37</v>
      </c>
      <c r="J33" s="1">
        <v>1.5</v>
      </c>
      <c r="K33" s="1">
        <v>2.77</v>
      </c>
    </row>
    <row r="34" spans="1:11" ht="41.4" x14ac:dyDescent="0.25">
      <c r="A34" s="1" t="s">
        <v>54</v>
      </c>
      <c r="B34" s="1">
        <v>20.350000000000001</v>
      </c>
      <c r="C34" s="1">
        <v>16.43</v>
      </c>
      <c r="D34" s="1">
        <v>5.51</v>
      </c>
      <c r="E34" s="1">
        <v>5.29</v>
      </c>
      <c r="F34" s="1">
        <v>8.6199999999999992</v>
      </c>
      <c r="G34" s="1">
        <v>11.13</v>
      </c>
      <c r="H34" s="1">
        <v>11.41</v>
      </c>
      <c r="I34" s="1">
        <v>6.88</v>
      </c>
      <c r="J34" s="1">
        <v>3.87</v>
      </c>
      <c r="K34" s="1">
        <v>1.94</v>
      </c>
    </row>
    <row r="35" spans="1:11" ht="27.6" x14ac:dyDescent="0.25">
      <c r="A35" s="1" t="s">
        <v>55</v>
      </c>
      <c r="B35" s="1">
        <v>42.07</v>
      </c>
      <c r="C35" s="1">
        <v>28.97</v>
      </c>
      <c r="D35" s="1">
        <v>10.32</v>
      </c>
      <c r="E35" s="1">
        <v>11.26</v>
      </c>
      <c r="F35" s="1">
        <v>20.12</v>
      </c>
      <c r="G35" s="1">
        <v>18.809999999999999</v>
      </c>
      <c r="H35" s="1">
        <v>21.02</v>
      </c>
      <c r="I35" s="1">
        <v>22.2</v>
      </c>
      <c r="J35" s="1">
        <v>30.15</v>
      </c>
      <c r="K35" s="1">
        <v>20.6</v>
      </c>
    </row>
    <row r="36" spans="1:11" ht="27.6" x14ac:dyDescent="0.25">
      <c r="A36" s="1" t="s">
        <v>56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27.6" x14ac:dyDescent="0.25">
      <c r="A37" s="1" t="s">
        <v>57</v>
      </c>
      <c r="B37" s="1">
        <v>67.17</v>
      </c>
      <c r="C37" s="1">
        <v>65.900000000000006</v>
      </c>
      <c r="D37" s="1">
        <v>62.66</v>
      </c>
      <c r="E37" s="1">
        <v>52.35</v>
      </c>
      <c r="F37" s="1">
        <v>52.01</v>
      </c>
      <c r="G37" s="1">
        <v>66.959999999999994</v>
      </c>
      <c r="H37" s="1">
        <v>73.760000000000005</v>
      </c>
      <c r="I37" s="1">
        <v>69.03</v>
      </c>
      <c r="J37" s="1">
        <v>67.099999999999994</v>
      </c>
      <c r="K37" s="1">
        <v>67.86</v>
      </c>
    </row>
    <row r="38" spans="1:11" ht="41.4" x14ac:dyDescent="0.25">
      <c r="A38" s="1" t="s">
        <v>58</v>
      </c>
      <c r="B38" s="1">
        <v>66.17</v>
      </c>
      <c r="C38" s="1">
        <v>68.069999999999993</v>
      </c>
      <c r="D38" s="1">
        <v>63.7</v>
      </c>
      <c r="E38" s="1">
        <v>97.4</v>
      </c>
      <c r="F38" s="1">
        <v>96.22</v>
      </c>
      <c r="G38" s="1">
        <v>95.68</v>
      </c>
      <c r="H38" s="1">
        <v>92.93</v>
      </c>
      <c r="I38" s="1">
        <v>92.42</v>
      </c>
      <c r="J38" s="1">
        <v>89.98</v>
      </c>
      <c r="K38" s="1">
        <v>87.84</v>
      </c>
    </row>
    <row r="39" spans="1:11" x14ac:dyDescent="0.25">
      <c r="A39" s="1" t="s">
        <v>59</v>
      </c>
      <c r="B39" s="1">
        <v>0.71</v>
      </c>
      <c r="C39" s="1">
        <v>0.7</v>
      </c>
      <c r="D39" s="1">
        <v>0.69</v>
      </c>
      <c r="E39" s="1">
        <v>0.65</v>
      </c>
      <c r="F39" s="1">
        <v>0.83</v>
      </c>
      <c r="G39" s="1">
        <v>0.55000000000000004</v>
      </c>
      <c r="H39" s="1">
        <v>0.65</v>
      </c>
      <c r="I39" s="1">
        <v>0.66</v>
      </c>
      <c r="J39" s="1">
        <v>0.69</v>
      </c>
      <c r="K39" s="1">
        <v>0.84</v>
      </c>
    </row>
    <row r="40" spans="1:11" x14ac:dyDescent="0.25">
      <c r="A40" s="1" t="s">
        <v>60</v>
      </c>
      <c r="B40" s="1">
        <v>0.39</v>
      </c>
      <c r="C40" s="1">
        <v>0.4</v>
      </c>
      <c r="D40" s="1">
        <v>0.49</v>
      </c>
      <c r="E40" s="1">
        <v>0.41</v>
      </c>
      <c r="F40" s="1">
        <v>0.51</v>
      </c>
      <c r="G40" s="1">
        <v>0.33</v>
      </c>
      <c r="H40" s="1">
        <v>0.43</v>
      </c>
      <c r="I40" s="1">
        <v>0.41</v>
      </c>
      <c r="J40" s="1">
        <v>0.39</v>
      </c>
      <c r="K40" s="1">
        <v>0.53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8" workbookViewId="0">
      <selection activeCell="A22" sqref="A22:K24"/>
    </sheetView>
  </sheetViews>
  <sheetFormatPr defaultRowHeight="13.8" x14ac:dyDescent="0.25"/>
  <cols>
    <col min="1" max="1" width="23.5546875" customWidth="1"/>
  </cols>
  <sheetData>
    <row r="1" spans="1:11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ht="27.6" x14ac:dyDescent="0.25">
      <c r="A2" s="1" t="s">
        <v>61</v>
      </c>
      <c r="B2" s="1" t="s">
        <v>62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  <row r="3" spans="1:11" x14ac:dyDescent="0.25">
      <c r="A3" s="1" t="s">
        <v>63</v>
      </c>
      <c r="B3" s="1" t="s">
        <v>62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</row>
    <row r="4" spans="1:11" ht="27.6" x14ac:dyDescent="0.25">
      <c r="A4" s="1" t="s">
        <v>64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</row>
    <row r="5" spans="1:11" x14ac:dyDescent="0.25">
      <c r="A5" s="1" t="s">
        <v>75</v>
      </c>
      <c r="B5" s="1" t="s">
        <v>76</v>
      </c>
      <c r="C5" s="1" t="s">
        <v>77</v>
      </c>
      <c r="D5" s="1" t="s">
        <v>78</v>
      </c>
      <c r="E5" s="1" t="s">
        <v>79</v>
      </c>
      <c r="F5" s="1" t="s">
        <v>80</v>
      </c>
      <c r="G5" s="1" t="s">
        <v>81</v>
      </c>
      <c r="H5" s="1" t="s">
        <v>82</v>
      </c>
      <c r="I5" s="1" t="s">
        <v>83</v>
      </c>
      <c r="J5" s="1" t="s">
        <v>84</v>
      </c>
      <c r="K5" s="1" t="s">
        <v>85</v>
      </c>
    </row>
    <row r="6" spans="1:11" x14ac:dyDescent="0.25">
      <c r="A6" s="1" t="s">
        <v>86</v>
      </c>
      <c r="B6" s="1" t="s">
        <v>87</v>
      </c>
      <c r="C6" s="1" t="s">
        <v>88</v>
      </c>
      <c r="D6" s="1" t="s">
        <v>89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</row>
    <row r="7" spans="1:11" ht="27.6" x14ac:dyDescent="0.25">
      <c r="A7" s="1" t="s">
        <v>90</v>
      </c>
      <c r="B7" s="1" t="s">
        <v>91</v>
      </c>
      <c r="C7" s="1" t="s">
        <v>28</v>
      </c>
      <c r="D7" s="1" t="s">
        <v>92</v>
      </c>
      <c r="E7" s="1" t="s">
        <v>93</v>
      </c>
      <c r="F7" s="1" t="s">
        <v>94</v>
      </c>
      <c r="G7" s="1" t="s">
        <v>95</v>
      </c>
      <c r="H7" s="1" t="s">
        <v>96</v>
      </c>
      <c r="I7" s="1" t="s">
        <v>97</v>
      </c>
      <c r="J7" s="1" t="s">
        <v>98</v>
      </c>
      <c r="K7" s="1" t="s">
        <v>99</v>
      </c>
    </row>
    <row r="8" spans="1:11" x14ac:dyDescent="0.25">
      <c r="A8" s="1" t="s">
        <v>100</v>
      </c>
      <c r="B8" s="1" t="s">
        <v>101</v>
      </c>
      <c r="C8" s="1" t="s">
        <v>102</v>
      </c>
      <c r="D8" s="1" t="s">
        <v>103</v>
      </c>
      <c r="E8" s="1" t="s">
        <v>104</v>
      </c>
      <c r="F8" s="1" t="s">
        <v>105</v>
      </c>
      <c r="G8" s="1" t="s">
        <v>106</v>
      </c>
      <c r="H8" s="1" t="s">
        <v>107</v>
      </c>
      <c r="I8" s="1" t="s">
        <v>108</v>
      </c>
      <c r="J8" s="1" t="s">
        <v>109</v>
      </c>
      <c r="K8" s="1" t="s">
        <v>110</v>
      </c>
    </row>
    <row r="9" spans="1:11" x14ac:dyDescent="0.25">
      <c r="A9" s="1" t="s">
        <v>111</v>
      </c>
      <c r="B9" s="1" t="s">
        <v>112</v>
      </c>
      <c r="C9" s="1" t="s">
        <v>113</v>
      </c>
      <c r="D9" s="1" t="s">
        <v>114</v>
      </c>
      <c r="E9" s="1" t="s">
        <v>115</v>
      </c>
      <c r="F9" s="1" t="s">
        <v>116</v>
      </c>
      <c r="G9" s="1" t="s">
        <v>117</v>
      </c>
      <c r="H9" s="1" t="s">
        <v>118</v>
      </c>
      <c r="I9" s="1" t="s">
        <v>119</v>
      </c>
      <c r="J9" s="1" t="s">
        <v>120</v>
      </c>
      <c r="K9" s="1" t="s">
        <v>121</v>
      </c>
    </row>
    <row r="10" spans="1:11" ht="27.6" x14ac:dyDescent="0.25">
      <c r="A10" s="1" t="s">
        <v>122</v>
      </c>
      <c r="B10" s="1" t="s">
        <v>123</v>
      </c>
      <c r="C10" s="1" t="s">
        <v>124</v>
      </c>
      <c r="D10" s="1" t="s">
        <v>125</v>
      </c>
      <c r="E10" s="1" t="s">
        <v>126</v>
      </c>
      <c r="F10" s="1" t="s">
        <v>127</v>
      </c>
      <c r="G10" s="1" t="s">
        <v>128</v>
      </c>
      <c r="H10" s="1" t="s">
        <v>129</v>
      </c>
      <c r="I10" s="1" t="s">
        <v>130</v>
      </c>
      <c r="J10" s="1" t="s">
        <v>131</v>
      </c>
      <c r="K10" s="1" t="s">
        <v>132</v>
      </c>
    </row>
    <row r="11" spans="1:11" ht="27.6" x14ac:dyDescent="0.25">
      <c r="A11" s="1" t="s">
        <v>133</v>
      </c>
      <c r="B11" s="1" t="s">
        <v>134</v>
      </c>
      <c r="C11" s="1" t="s">
        <v>135</v>
      </c>
      <c r="D11" s="1" t="s">
        <v>136</v>
      </c>
      <c r="E11" s="1" t="s">
        <v>137</v>
      </c>
      <c r="F11" s="1" t="s">
        <v>138</v>
      </c>
      <c r="G11" s="1" t="s">
        <v>139</v>
      </c>
      <c r="H11" s="1" t="s">
        <v>140</v>
      </c>
      <c r="I11" s="1" t="s">
        <v>141</v>
      </c>
      <c r="J11" s="1" t="s">
        <v>142</v>
      </c>
      <c r="K11" s="1" t="s">
        <v>143</v>
      </c>
    </row>
    <row r="12" spans="1:11" ht="27.6" x14ac:dyDescent="0.25">
      <c r="A12" s="1" t="s">
        <v>144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</row>
    <row r="13" spans="1:11" ht="41.4" x14ac:dyDescent="0.25">
      <c r="A13" s="1" t="s">
        <v>145</v>
      </c>
      <c r="B13" s="1" t="s">
        <v>146</v>
      </c>
      <c r="C13" s="1" t="s">
        <v>147</v>
      </c>
      <c r="D13" s="1" t="s">
        <v>148</v>
      </c>
      <c r="E13" s="1" t="s">
        <v>149</v>
      </c>
      <c r="F13" s="1" t="s">
        <v>150</v>
      </c>
      <c r="G13" s="1" t="s">
        <v>151</v>
      </c>
      <c r="H13" s="1" t="s">
        <v>152</v>
      </c>
      <c r="I13" s="1" t="s">
        <v>153</v>
      </c>
      <c r="J13" s="1" t="s">
        <v>2</v>
      </c>
      <c r="K13" s="1" t="s">
        <v>2</v>
      </c>
    </row>
    <row r="14" spans="1:11" ht="27.6" x14ac:dyDescent="0.25">
      <c r="A14" s="1" t="s">
        <v>154</v>
      </c>
      <c r="B14" s="1" t="s">
        <v>155</v>
      </c>
      <c r="C14" s="1" t="s">
        <v>156</v>
      </c>
      <c r="D14" s="1" t="s">
        <v>157</v>
      </c>
      <c r="E14" s="1" t="s">
        <v>158</v>
      </c>
      <c r="F14" s="1" t="s">
        <v>159</v>
      </c>
      <c r="G14" s="1" t="s">
        <v>160</v>
      </c>
      <c r="H14" s="1" t="s">
        <v>161</v>
      </c>
      <c r="I14" s="1" t="s">
        <v>162</v>
      </c>
      <c r="J14" s="1" t="s">
        <v>163</v>
      </c>
      <c r="K14" s="1" t="s">
        <v>164</v>
      </c>
    </row>
    <row r="15" spans="1:11" ht="69" x14ac:dyDescent="0.25">
      <c r="A15" s="1" t="s">
        <v>165</v>
      </c>
      <c r="B15" s="1" t="s">
        <v>166</v>
      </c>
      <c r="C15" s="1" t="s">
        <v>167</v>
      </c>
      <c r="D15" s="1" t="s">
        <v>168</v>
      </c>
      <c r="E15" s="1" t="s">
        <v>169</v>
      </c>
      <c r="F15" s="1" t="s">
        <v>170</v>
      </c>
      <c r="G15" s="1" t="s">
        <v>171</v>
      </c>
      <c r="H15" s="1" t="s">
        <v>172</v>
      </c>
      <c r="I15" s="1" t="s">
        <v>173</v>
      </c>
      <c r="J15" s="1" t="s">
        <v>174</v>
      </c>
      <c r="K15" s="1" t="s">
        <v>175</v>
      </c>
    </row>
    <row r="16" spans="1:11" x14ac:dyDescent="0.25">
      <c r="A16" s="1" t="s">
        <v>176</v>
      </c>
      <c r="B16" s="1" t="s">
        <v>177</v>
      </c>
      <c r="C16" s="1" t="s">
        <v>178</v>
      </c>
      <c r="D16" s="1" t="s">
        <v>179</v>
      </c>
      <c r="E16" s="1" t="s">
        <v>180</v>
      </c>
      <c r="F16" s="1" t="s">
        <v>181</v>
      </c>
      <c r="G16" s="1" t="s">
        <v>182</v>
      </c>
      <c r="H16" s="1" t="s">
        <v>183</v>
      </c>
      <c r="I16" s="1" t="s">
        <v>184</v>
      </c>
      <c r="J16" s="1" t="s">
        <v>185</v>
      </c>
      <c r="K16" s="1" t="s">
        <v>186</v>
      </c>
    </row>
    <row r="17" spans="1:11" ht="27.6" x14ac:dyDescent="0.25">
      <c r="A17" s="1" t="s">
        <v>187</v>
      </c>
      <c r="B17" s="1" t="s">
        <v>188</v>
      </c>
      <c r="C17" s="1" t="s">
        <v>189</v>
      </c>
      <c r="D17" s="1" t="s">
        <v>190</v>
      </c>
      <c r="E17" s="1" t="s">
        <v>191</v>
      </c>
      <c r="F17" s="1" t="s">
        <v>192</v>
      </c>
      <c r="G17" s="1" t="s">
        <v>193</v>
      </c>
      <c r="H17" s="1" t="s">
        <v>194</v>
      </c>
      <c r="I17" s="1" t="s">
        <v>195</v>
      </c>
      <c r="J17" s="1" t="s">
        <v>196</v>
      </c>
      <c r="K17" s="1" t="s">
        <v>197</v>
      </c>
    </row>
    <row r="18" spans="1:11" ht="27.6" x14ac:dyDescent="0.25">
      <c r="A18" s="1" t="s">
        <v>198</v>
      </c>
      <c r="B18" s="1" t="s">
        <v>199</v>
      </c>
      <c r="C18" s="1" t="s">
        <v>200</v>
      </c>
      <c r="D18" s="1" t="s">
        <v>201</v>
      </c>
      <c r="E18" s="1" t="s">
        <v>202</v>
      </c>
      <c r="F18" s="1" t="s">
        <v>203</v>
      </c>
      <c r="G18" s="1" t="s">
        <v>204</v>
      </c>
      <c r="H18" s="1" t="s">
        <v>205</v>
      </c>
      <c r="I18" s="1" t="s">
        <v>206</v>
      </c>
      <c r="J18" s="1" t="s">
        <v>207</v>
      </c>
      <c r="K18" s="1" t="s">
        <v>208</v>
      </c>
    </row>
    <row r="19" spans="1:11" x14ac:dyDescent="0.25">
      <c r="A19" s="1" t="s">
        <v>209</v>
      </c>
      <c r="B19" s="1" t="s">
        <v>210</v>
      </c>
      <c r="C19" s="1" t="s">
        <v>211</v>
      </c>
      <c r="D19" s="1" t="s">
        <v>212</v>
      </c>
      <c r="E19" s="1" t="s">
        <v>213</v>
      </c>
      <c r="F19" s="1" t="s">
        <v>214</v>
      </c>
      <c r="G19" s="1" t="s">
        <v>192</v>
      </c>
      <c r="H19" s="1" t="s">
        <v>215</v>
      </c>
      <c r="I19" s="1" t="s">
        <v>216</v>
      </c>
      <c r="J19" s="1" t="s">
        <v>217</v>
      </c>
      <c r="K19" s="1" t="s">
        <v>218</v>
      </c>
    </row>
    <row r="20" spans="1:11" ht="27.6" x14ac:dyDescent="0.25">
      <c r="A20" s="1" t="s">
        <v>219</v>
      </c>
      <c r="B20" s="1" t="s">
        <v>220</v>
      </c>
      <c r="C20" s="1" t="s">
        <v>221</v>
      </c>
      <c r="D20" s="1" t="s">
        <v>222</v>
      </c>
      <c r="E20" s="1" t="s">
        <v>223</v>
      </c>
      <c r="F20" s="1" t="s">
        <v>224</v>
      </c>
      <c r="G20" s="1" t="s">
        <v>225</v>
      </c>
      <c r="H20" s="1" t="s">
        <v>226</v>
      </c>
      <c r="I20" s="1" t="s">
        <v>227</v>
      </c>
      <c r="J20" s="1" t="s">
        <v>228</v>
      </c>
      <c r="K20" s="1" t="s">
        <v>229</v>
      </c>
    </row>
    <row r="21" spans="1:11" x14ac:dyDescent="0.25">
      <c r="A21" s="1" t="s">
        <v>230</v>
      </c>
      <c r="B21" s="1" t="s">
        <v>231</v>
      </c>
      <c r="C21" s="1" t="s">
        <v>232</v>
      </c>
      <c r="D21" s="1" t="s">
        <v>233</v>
      </c>
      <c r="E21" s="1" t="s">
        <v>234</v>
      </c>
      <c r="F21" s="1" t="s">
        <v>235</v>
      </c>
      <c r="G21" s="1" t="s">
        <v>236</v>
      </c>
      <c r="H21" s="1" t="s">
        <v>237</v>
      </c>
      <c r="I21" s="1" t="s">
        <v>170</v>
      </c>
      <c r="J21" s="1" t="s">
        <v>238</v>
      </c>
      <c r="K21" s="1" t="s">
        <v>239</v>
      </c>
    </row>
    <row r="22" spans="1:11" ht="27.6" x14ac:dyDescent="0.25">
      <c r="A22" s="3" t="s">
        <v>240</v>
      </c>
      <c r="B22" s="3" t="s">
        <v>23</v>
      </c>
      <c r="C22" s="3" t="s">
        <v>24</v>
      </c>
      <c r="D22" s="3" t="s">
        <v>25</v>
      </c>
      <c r="E22" s="3" t="s">
        <v>26</v>
      </c>
      <c r="F22" s="3" t="s">
        <v>241</v>
      </c>
      <c r="G22" s="3" t="s">
        <v>28</v>
      </c>
      <c r="H22" s="3" t="s">
        <v>29</v>
      </c>
      <c r="I22" s="3" t="s">
        <v>30</v>
      </c>
      <c r="J22" s="3" t="s">
        <v>31</v>
      </c>
      <c r="K22" s="3" t="s">
        <v>242</v>
      </c>
    </row>
    <row r="23" spans="1:11" ht="27.6" x14ac:dyDescent="0.25">
      <c r="A23" s="3" t="s">
        <v>243</v>
      </c>
      <c r="B23" s="3" t="s">
        <v>244</v>
      </c>
      <c r="C23" s="3" t="s">
        <v>245</v>
      </c>
      <c r="D23" s="3" t="s">
        <v>246</v>
      </c>
      <c r="E23" s="3" t="s">
        <v>247</v>
      </c>
      <c r="F23" s="3" t="s">
        <v>248</v>
      </c>
      <c r="G23" s="3" t="s">
        <v>249</v>
      </c>
      <c r="H23" s="3" t="s">
        <v>250</v>
      </c>
      <c r="I23" s="3" t="s">
        <v>251</v>
      </c>
      <c r="J23" s="3" t="s">
        <v>252</v>
      </c>
      <c r="K23" s="3" t="s">
        <v>253</v>
      </c>
    </row>
    <row r="24" spans="1:11" ht="27.6" x14ac:dyDescent="0.25">
      <c r="A24" s="3" t="s">
        <v>254</v>
      </c>
      <c r="B24" s="3" t="s">
        <v>255</v>
      </c>
      <c r="C24" s="3" t="s">
        <v>256</v>
      </c>
      <c r="D24" s="3" t="s">
        <v>257</v>
      </c>
      <c r="E24" s="3" t="s">
        <v>258</v>
      </c>
      <c r="F24" s="3" t="s">
        <v>259</v>
      </c>
      <c r="G24" s="3" t="s">
        <v>260</v>
      </c>
      <c r="H24" s="3" t="s">
        <v>261</v>
      </c>
      <c r="I24" s="3" t="s">
        <v>262</v>
      </c>
      <c r="J24" s="3" t="s">
        <v>263</v>
      </c>
      <c r="K24" s="3" t="s">
        <v>264</v>
      </c>
    </row>
    <row r="25" spans="1:11" x14ac:dyDescent="0.25">
      <c r="A25" s="1" t="s">
        <v>265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27.6" x14ac:dyDescent="0.25">
      <c r="A26" s="1" t="s">
        <v>266</v>
      </c>
      <c r="B26" s="1">
        <v>1.08</v>
      </c>
      <c r="C26" s="1">
        <v>1.1299999999999999</v>
      </c>
      <c r="D26" s="1">
        <v>0.8</v>
      </c>
      <c r="E26" s="1">
        <v>1</v>
      </c>
      <c r="F26" s="1">
        <v>0.61</v>
      </c>
      <c r="G26" s="1" t="s">
        <v>2</v>
      </c>
      <c r="H26" s="1">
        <v>-0.31</v>
      </c>
      <c r="I26" s="1">
        <v>0.37</v>
      </c>
      <c r="J26" s="1">
        <v>0.27</v>
      </c>
      <c r="K26" s="1">
        <v>3.71</v>
      </c>
    </row>
    <row r="27" spans="1:11" ht="27.6" x14ac:dyDescent="0.25">
      <c r="A27" s="1" t="s">
        <v>267</v>
      </c>
      <c r="B27" s="1">
        <v>1.07</v>
      </c>
      <c r="C27" s="1">
        <v>1.1299999999999999</v>
      </c>
      <c r="D27" s="1">
        <v>0.79</v>
      </c>
      <c r="E27" s="1">
        <v>0.99</v>
      </c>
      <c r="F27" s="1">
        <v>0.61</v>
      </c>
      <c r="G27" s="1" t="s">
        <v>2</v>
      </c>
      <c r="H27" s="1">
        <v>-0.31</v>
      </c>
      <c r="I27" s="1">
        <v>0.37</v>
      </c>
      <c r="J27" s="1">
        <v>0.27</v>
      </c>
      <c r="K27" s="1">
        <v>3.71</v>
      </c>
    </row>
    <row r="28" spans="1:11" ht="27.6" x14ac:dyDescent="0.25">
      <c r="A28" s="1" t="s">
        <v>268</v>
      </c>
      <c r="B28" s="1" t="s">
        <v>269</v>
      </c>
      <c r="C28" s="1" t="s">
        <v>270</v>
      </c>
      <c r="D28" s="1" t="s">
        <v>271</v>
      </c>
      <c r="E28" s="1" t="s">
        <v>272</v>
      </c>
      <c r="F28" s="1" t="s">
        <v>273</v>
      </c>
      <c r="G28" s="1" t="s">
        <v>274</v>
      </c>
      <c r="H28" s="1" t="s">
        <v>275</v>
      </c>
      <c r="I28" s="1" t="s">
        <v>276</v>
      </c>
      <c r="J28" s="1" t="s">
        <v>277</v>
      </c>
      <c r="K28" s="1" t="s">
        <v>278</v>
      </c>
    </row>
    <row r="29" spans="1:11" ht="55.2" x14ac:dyDescent="0.25">
      <c r="A29" s="1" t="s">
        <v>279</v>
      </c>
      <c r="B29" s="1" t="s">
        <v>280</v>
      </c>
      <c r="C29" s="1" t="s">
        <v>281</v>
      </c>
      <c r="D29" s="1" t="s">
        <v>2</v>
      </c>
      <c r="E29" s="1" t="s">
        <v>282</v>
      </c>
      <c r="F29" s="1" t="s">
        <v>283</v>
      </c>
      <c r="G29" s="1" t="s">
        <v>284</v>
      </c>
      <c r="H29" s="1" t="s">
        <v>275</v>
      </c>
      <c r="I29" s="1" t="s">
        <v>2</v>
      </c>
      <c r="J29" s="1" t="s">
        <v>2</v>
      </c>
      <c r="K29" s="1" t="s">
        <v>2</v>
      </c>
    </row>
    <row r="30" spans="1:11" ht="55.2" x14ac:dyDescent="0.25">
      <c r="A30" s="1" t="s">
        <v>285</v>
      </c>
      <c r="B30" s="1" t="s">
        <v>286</v>
      </c>
      <c r="C30" s="1" t="s">
        <v>287</v>
      </c>
      <c r="D30" s="1" t="s">
        <v>2</v>
      </c>
      <c r="E30" s="1" t="s">
        <v>288</v>
      </c>
      <c r="F30" s="1" t="s">
        <v>289</v>
      </c>
      <c r="G30" s="1" t="s">
        <v>290</v>
      </c>
      <c r="H30" s="1" t="s">
        <v>2</v>
      </c>
      <c r="I30" s="1" t="s">
        <v>2</v>
      </c>
      <c r="J30" s="1" t="s">
        <v>2</v>
      </c>
      <c r="K30" s="1" t="s">
        <v>2</v>
      </c>
    </row>
    <row r="31" spans="1:11" ht="27.6" x14ac:dyDescent="0.25">
      <c r="A31" s="1" t="s">
        <v>291</v>
      </c>
      <c r="B31" s="1" t="s">
        <v>292</v>
      </c>
      <c r="C31" s="1" t="s">
        <v>293</v>
      </c>
      <c r="D31" s="1" t="s">
        <v>294</v>
      </c>
      <c r="E31" s="1" t="s">
        <v>295</v>
      </c>
      <c r="F31" s="1" t="s">
        <v>124</v>
      </c>
      <c r="G31" s="1" t="s">
        <v>101</v>
      </c>
      <c r="H31" s="1" t="s">
        <v>296</v>
      </c>
      <c r="I31" s="1" t="s">
        <v>297</v>
      </c>
      <c r="J31" s="1" t="s">
        <v>298</v>
      </c>
      <c r="K31" s="1" t="s">
        <v>299</v>
      </c>
    </row>
    <row r="32" spans="1:11" ht="55.2" x14ac:dyDescent="0.25">
      <c r="A32" s="1" t="s">
        <v>300</v>
      </c>
      <c r="B32" s="1" t="s">
        <v>301</v>
      </c>
      <c r="C32" s="1" t="s">
        <v>302</v>
      </c>
      <c r="D32" s="1" t="s">
        <v>303</v>
      </c>
      <c r="E32" s="1" t="s">
        <v>304</v>
      </c>
      <c r="F32" s="1" t="s">
        <v>305</v>
      </c>
      <c r="G32" s="1" t="s">
        <v>306</v>
      </c>
      <c r="H32" s="1" t="s">
        <v>307</v>
      </c>
      <c r="I32" s="1" t="s">
        <v>308</v>
      </c>
      <c r="J32" s="1" t="s">
        <v>309</v>
      </c>
      <c r="K32" s="1" t="s">
        <v>310</v>
      </c>
    </row>
    <row r="33" spans="1:11" ht="55.2" x14ac:dyDescent="0.25">
      <c r="A33" s="1" t="s">
        <v>311</v>
      </c>
      <c r="B33" s="1" t="s">
        <v>312</v>
      </c>
      <c r="C33" s="1" t="s">
        <v>313</v>
      </c>
      <c r="D33" s="1" t="s">
        <v>314</v>
      </c>
      <c r="E33" s="1" t="s">
        <v>315</v>
      </c>
      <c r="F33" s="1" t="s">
        <v>316</v>
      </c>
      <c r="G33" s="1" t="s">
        <v>317</v>
      </c>
      <c r="H33" s="1" t="s">
        <v>250</v>
      </c>
      <c r="I33" s="1" t="s">
        <v>251</v>
      </c>
      <c r="J33" s="1" t="s">
        <v>252</v>
      </c>
      <c r="K33" s="1" t="s">
        <v>253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E11" sqref="E11"/>
    </sheetView>
  </sheetViews>
  <sheetFormatPr defaultRowHeight="13.8" x14ac:dyDescent="0.25"/>
  <cols>
    <col min="1" max="1" width="18.5546875" style="2" customWidth="1"/>
  </cols>
  <sheetData>
    <row r="1" spans="1:11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x14ac:dyDescent="0.25">
      <c r="A2" s="1" t="s">
        <v>318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319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  <c r="G3" s="1" t="s">
        <v>325</v>
      </c>
      <c r="H3" s="1" t="s">
        <v>326</v>
      </c>
      <c r="I3" s="1" t="s">
        <v>327</v>
      </c>
      <c r="J3" s="1" t="s">
        <v>328</v>
      </c>
      <c r="K3" s="1" t="s">
        <v>329</v>
      </c>
    </row>
    <row r="4" spans="1:11" ht="41.4" x14ac:dyDescent="0.25">
      <c r="A4" s="1" t="s">
        <v>330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  <row r="5" spans="1:11" ht="27.6" x14ac:dyDescent="0.25">
      <c r="A5" s="1" t="s">
        <v>331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</row>
    <row r="6" spans="1:11" x14ac:dyDescent="0.25">
      <c r="A6" s="1" t="s">
        <v>332</v>
      </c>
      <c r="B6" s="1" t="s">
        <v>333</v>
      </c>
      <c r="C6" s="1" t="s">
        <v>334</v>
      </c>
      <c r="D6" s="1" t="s">
        <v>335</v>
      </c>
      <c r="E6" s="1" t="s">
        <v>336</v>
      </c>
      <c r="F6" s="1" t="s">
        <v>337</v>
      </c>
      <c r="G6" s="1" t="s">
        <v>338</v>
      </c>
      <c r="H6" s="1" t="s">
        <v>339</v>
      </c>
      <c r="I6" s="1" t="s">
        <v>340</v>
      </c>
      <c r="J6" s="1" t="s">
        <v>341</v>
      </c>
      <c r="K6" s="1" t="s">
        <v>342</v>
      </c>
    </row>
    <row r="7" spans="1:11" x14ac:dyDescent="0.25">
      <c r="A7" s="1" t="s">
        <v>343</v>
      </c>
      <c r="B7" s="1" t="s">
        <v>344</v>
      </c>
      <c r="C7" s="1" t="s">
        <v>345</v>
      </c>
      <c r="D7" s="1" t="s">
        <v>346</v>
      </c>
      <c r="E7" s="1" t="s">
        <v>347</v>
      </c>
      <c r="F7" s="1" t="s">
        <v>348</v>
      </c>
      <c r="G7" s="1" t="s">
        <v>235</v>
      </c>
      <c r="H7" s="1" t="s">
        <v>349</v>
      </c>
      <c r="I7" s="1" t="s">
        <v>350</v>
      </c>
      <c r="J7" s="1" t="s">
        <v>351</v>
      </c>
      <c r="K7" s="1" t="s">
        <v>352</v>
      </c>
    </row>
    <row r="8" spans="1:11" x14ac:dyDescent="0.25">
      <c r="A8" s="1" t="s">
        <v>353</v>
      </c>
      <c r="B8" s="1" t="s">
        <v>354</v>
      </c>
      <c r="C8" s="1" t="s">
        <v>355</v>
      </c>
      <c r="D8" s="1" t="s">
        <v>356</v>
      </c>
      <c r="E8" s="1" t="s">
        <v>357</v>
      </c>
      <c r="F8" s="1" t="s">
        <v>358</v>
      </c>
      <c r="G8" s="1" t="s">
        <v>359</v>
      </c>
      <c r="H8" s="1" t="s">
        <v>360</v>
      </c>
      <c r="I8" s="1" t="s">
        <v>361</v>
      </c>
      <c r="J8" s="1" t="s">
        <v>362</v>
      </c>
      <c r="K8" s="1" t="s">
        <v>363</v>
      </c>
    </row>
    <row r="9" spans="1:11" ht="27.6" x14ac:dyDescent="0.25">
      <c r="A9" s="1" t="s">
        <v>364</v>
      </c>
      <c r="B9" s="1" t="s">
        <v>2</v>
      </c>
      <c r="C9" s="1" t="s">
        <v>365</v>
      </c>
      <c r="D9" s="1" t="s">
        <v>366</v>
      </c>
      <c r="E9" s="1" t="s">
        <v>367</v>
      </c>
      <c r="F9" s="1" t="s">
        <v>368</v>
      </c>
      <c r="G9" s="1" t="s">
        <v>369</v>
      </c>
      <c r="H9" s="1" t="s">
        <v>370</v>
      </c>
      <c r="I9" s="1" t="s">
        <v>371</v>
      </c>
      <c r="J9" s="1" t="s">
        <v>372</v>
      </c>
      <c r="K9" s="1" t="s">
        <v>373</v>
      </c>
    </row>
    <row r="10" spans="1:11" x14ac:dyDescent="0.25">
      <c r="A10" s="1" t="s">
        <v>374</v>
      </c>
      <c r="B10" s="1" t="s">
        <v>375</v>
      </c>
      <c r="C10" s="1" t="s">
        <v>376</v>
      </c>
      <c r="D10" s="1" t="s">
        <v>377</v>
      </c>
      <c r="E10" s="1" t="s">
        <v>378</v>
      </c>
      <c r="F10" s="1" t="s">
        <v>180</v>
      </c>
      <c r="G10" s="1" t="s">
        <v>379</v>
      </c>
      <c r="H10" s="1" t="s">
        <v>380</v>
      </c>
      <c r="I10" s="1" t="s">
        <v>381</v>
      </c>
      <c r="J10" s="1" t="s">
        <v>382</v>
      </c>
      <c r="K10" s="1" t="s">
        <v>383</v>
      </c>
    </row>
    <row r="11" spans="1:11" ht="27.6" x14ac:dyDescent="0.25">
      <c r="A11" s="1" t="s">
        <v>384</v>
      </c>
      <c r="B11" s="1" t="s">
        <v>385</v>
      </c>
      <c r="C11" s="1" t="s">
        <v>386</v>
      </c>
      <c r="D11" s="1" t="s">
        <v>387</v>
      </c>
      <c r="E11" s="1" t="s">
        <v>388</v>
      </c>
      <c r="F11" s="1" t="s">
        <v>389</v>
      </c>
      <c r="G11" s="1" t="s">
        <v>390</v>
      </c>
      <c r="H11" s="1" t="s">
        <v>391</v>
      </c>
      <c r="I11" s="1" t="s">
        <v>392</v>
      </c>
      <c r="J11" s="1" t="s">
        <v>393</v>
      </c>
      <c r="K11" s="1" t="s">
        <v>2</v>
      </c>
    </row>
    <row r="12" spans="1:11" x14ac:dyDescent="0.25">
      <c r="A12" s="1" t="s">
        <v>394</v>
      </c>
      <c r="B12" s="1" t="s">
        <v>395</v>
      </c>
      <c r="C12" s="1" t="s">
        <v>396</v>
      </c>
      <c r="D12" s="1" t="s">
        <v>397</v>
      </c>
      <c r="E12" s="1" t="s">
        <v>398</v>
      </c>
      <c r="F12" s="1" t="s">
        <v>399</v>
      </c>
      <c r="G12" s="1" t="s">
        <v>400</v>
      </c>
      <c r="H12" s="1" t="s">
        <v>401</v>
      </c>
      <c r="I12" s="1" t="s">
        <v>402</v>
      </c>
      <c r="J12" s="1" t="s">
        <v>403</v>
      </c>
      <c r="K12" s="1" t="s">
        <v>404</v>
      </c>
    </row>
    <row r="13" spans="1:11" x14ac:dyDescent="0.25">
      <c r="A13" s="1" t="s">
        <v>405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27.6" x14ac:dyDescent="0.25">
      <c r="A14" s="1" t="s">
        <v>406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351</v>
      </c>
      <c r="I14" s="1" t="s">
        <v>2</v>
      </c>
      <c r="J14" s="1" t="s">
        <v>2</v>
      </c>
      <c r="K14" s="1" t="s">
        <v>2</v>
      </c>
    </row>
    <row r="15" spans="1:11" x14ac:dyDescent="0.25">
      <c r="A15" s="1" t="s">
        <v>407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</row>
    <row r="16" spans="1:11" x14ac:dyDescent="0.25">
      <c r="A16" s="1" t="s">
        <v>408</v>
      </c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409</v>
      </c>
      <c r="K16" s="1" t="s">
        <v>410</v>
      </c>
    </row>
    <row r="17" spans="1:11" x14ac:dyDescent="0.25">
      <c r="A17" s="1" t="s">
        <v>411</v>
      </c>
      <c r="B17" s="1" t="s">
        <v>2</v>
      </c>
      <c r="C17" s="1" t="s">
        <v>412</v>
      </c>
      <c r="D17" s="1" t="s">
        <v>413</v>
      </c>
      <c r="E17" s="1" t="s">
        <v>414</v>
      </c>
      <c r="F17" s="1" t="s">
        <v>415</v>
      </c>
      <c r="G17" s="1" t="s">
        <v>416</v>
      </c>
      <c r="H17" s="1" t="s">
        <v>417</v>
      </c>
      <c r="I17" s="1" t="s">
        <v>418</v>
      </c>
      <c r="J17" s="1" t="s">
        <v>419</v>
      </c>
      <c r="K17" s="1" t="s">
        <v>420</v>
      </c>
    </row>
    <row r="18" spans="1:11" x14ac:dyDescent="0.25">
      <c r="A18" s="1" t="s">
        <v>421</v>
      </c>
      <c r="B18" s="1" t="s">
        <v>2</v>
      </c>
      <c r="C18" s="1" t="s">
        <v>422</v>
      </c>
      <c r="D18" s="1" t="s">
        <v>423</v>
      </c>
      <c r="E18" s="1" t="s">
        <v>424</v>
      </c>
      <c r="F18" s="1" t="s">
        <v>425</v>
      </c>
      <c r="G18" s="1" t="s">
        <v>426</v>
      </c>
      <c r="H18" s="1" t="s">
        <v>427</v>
      </c>
      <c r="I18" s="1" t="s">
        <v>359</v>
      </c>
      <c r="J18" s="1" t="s">
        <v>428</v>
      </c>
      <c r="K18" s="1" t="s">
        <v>429</v>
      </c>
    </row>
    <row r="19" spans="1:11" x14ac:dyDescent="0.25">
      <c r="A19" s="1" t="s">
        <v>430</v>
      </c>
      <c r="B19" s="1" t="s">
        <v>431</v>
      </c>
      <c r="C19" s="1" t="s">
        <v>432</v>
      </c>
      <c r="D19" s="1" t="s">
        <v>433</v>
      </c>
      <c r="E19" s="1" t="s">
        <v>434</v>
      </c>
      <c r="F19" s="1" t="s">
        <v>435</v>
      </c>
      <c r="G19" s="1" t="s">
        <v>436</v>
      </c>
      <c r="H19" s="1" t="s">
        <v>437</v>
      </c>
      <c r="I19" s="1" t="s">
        <v>438</v>
      </c>
      <c r="J19" s="1" t="s">
        <v>439</v>
      </c>
      <c r="K19" s="1" t="s">
        <v>440</v>
      </c>
    </row>
    <row r="20" spans="1:11" x14ac:dyDescent="0.25">
      <c r="A20" s="1" t="s">
        <v>441</v>
      </c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</row>
    <row r="21" spans="1:11" ht="27.6" x14ac:dyDescent="0.25">
      <c r="A21" s="1" t="s">
        <v>442</v>
      </c>
      <c r="B21" s="1" t="s">
        <v>443</v>
      </c>
      <c r="C21" s="1" t="s">
        <v>444</v>
      </c>
      <c r="D21" s="1" t="s">
        <v>445</v>
      </c>
      <c r="E21" s="1" t="s">
        <v>446</v>
      </c>
      <c r="F21" s="1" t="s">
        <v>447</v>
      </c>
      <c r="G21" s="1" t="s">
        <v>448</v>
      </c>
      <c r="H21" s="1" t="s">
        <v>449</v>
      </c>
      <c r="I21" s="1" t="s">
        <v>450</v>
      </c>
      <c r="J21" s="1" t="s">
        <v>451</v>
      </c>
      <c r="K21" s="1" t="s">
        <v>2</v>
      </c>
    </row>
    <row r="22" spans="1:11" ht="27.6" x14ac:dyDescent="0.25">
      <c r="A22" s="1" t="s">
        <v>452</v>
      </c>
      <c r="B22" s="1" t="s">
        <v>453</v>
      </c>
      <c r="C22" s="1" t="s">
        <v>454</v>
      </c>
      <c r="D22" s="1" t="s">
        <v>455</v>
      </c>
      <c r="E22" s="1" t="s">
        <v>197</v>
      </c>
      <c r="F22" s="1" t="s">
        <v>456</v>
      </c>
      <c r="G22" s="1" t="s">
        <v>457</v>
      </c>
      <c r="H22" s="1" t="s">
        <v>458</v>
      </c>
      <c r="I22" s="1" t="s">
        <v>459</v>
      </c>
      <c r="J22" s="1" t="s">
        <v>460</v>
      </c>
      <c r="K22" s="1" t="s">
        <v>461</v>
      </c>
    </row>
    <row r="23" spans="1:11" x14ac:dyDescent="0.25">
      <c r="A23" s="1" t="s">
        <v>462</v>
      </c>
      <c r="B23" s="1" t="s">
        <v>463</v>
      </c>
      <c r="C23" s="1" t="s">
        <v>464</v>
      </c>
      <c r="D23" s="1" t="s">
        <v>465</v>
      </c>
      <c r="E23" s="1" t="s">
        <v>466</v>
      </c>
      <c r="F23" s="1" t="s">
        <v>467</v>
      </c>
      <c r="G23" s="1" t="s">
        <v>468</v>
      </c>
      <c r="H23" s="1" t="s">
        <v>469</v>
      </c>
      <c r="I23" s="1" t="s">
        <v>2</v>
      </c>
      <c r="J23" s="1" t="s">
        <v>2</v>
      </c>
      <c r="K23" s="1" t="s">
        <v>2</v>
      </c>
    </row>
    <row r="24" spans="1:11" x14ac:dyDescent="0.25">
      <c r="A24" s="1" t="s">
        <v>470</v>
      </c>
      <c r="B24" s="1" t="s">
        <v>471</v>
      </c>
      <c r="C24" s="1" t="s">
        <v>472</v>
      </c>
      <c r="D24" s="1" t="s">
        <v>473</v>
      </c>
      <c r="E24" s="1" t="s">
        <v>474</v>
      </c>
      <c r="F24" s="1" t="s">
        <v>475</v>
      </c>
      <c r="G24" s="1" t="s">
        <v>476</v>
      </c>
      <c r="H24" s="1" t="s">
        <v>477</v>
      </c>
      <c r="I24" s="1" t="s">
        <v>478</v>
      </c>
      <c r="J24" s="1" t="s">
        <v>479</v>
      </c>
      <c r="K24" s="1" t="s">
        <v>480</v>
      </c>
    </row>
    <row r="25" spans="1:11" x14ac:dyDescent="0.25">
      <c r="A25" s="1" t="s">
        <v>481</v>
      </c>
      <c r="B25" s="1" t="s">
        <v>482</v>
      </c>
      <c r="C25" s="1" t="s">
        <v>483</v>
      </c>
      <c r="D25" s="1" t="s">
        <v>484</v>
      </c>
      <c r="E25" s="1" t="s">
        <v>485</v>
      </c>
      <c r="F25" s="1" t="s">
        <v>486</v>
      </c>
      <c r="G25" s="1" t="s">
        <v>487</v>
      </c>
      <c r="H25" s="1" t="s">
        <v>488</v>
      </c>
      <c r="I25" s="1" t="s">
        <v>489</v>
      </c>
      <c r="J25" s="1" t="s">
        <v>490</v>
      </c>
      <c r="K25" s="1" t="s">
        <v>491</v>
      </c>
    </row>
    <row r="26" spans="1:11" x14ac:dyDescent="0.25">
      <c r="A26" s="1" t="s">
        <v>492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493</v>
      </c>
      <c r="B27" s="1" t="s">
        <v>494</v>
      </c>
      <c r="C27" s="1" t="s">
        <v>495</v>
      </c>
      <c r="D27" s="1" t="s">
        <v>496</v>
      </c>
      <c r="E27" s="1" t="s">
        <v>497</v>
      </c>
      <c r="F27" s="1" t="s">
        <v>498</v>
      </c>
      <c r="G27" s="1" t="s">
        <v>499</v>
      </c>
      <c r="H27" s="1" t="s">
        <v>500</v>
      </c>
      <c r="I27" s="1" t="s">
        <v>501</v>
      </c>
      <c r="J27" s="1" t="s">
        <v>502</v>
      </c>
      <c r="K27" s="1" t="s">
        <v>503</v>
      </c>
    </row>
    <row r="28" spans="1:11" x14ac:dyDescent="0.25">
      <c r="A28" s="1" t="s">
        <v>504</v>
      </c>
      <c r="B28" s="1" t="s">
        <v>505</v>
      </c>
      <c r="C28" s="1" t="s">
        <v>506</v>
      </c>
      <c r="D28" s="1" t="s">
        <v>507</v>
      </c>
      <c r="E28" s="1" t="s">
        <v>508</v>
      </c>
      <c r="F28" s="1" t="s">
        <v>509</v>
      </c>
      <c r="G28" s="1" t="s">
        <v>510</v>
      </c>
      <c r="H28" s="1" t="s">
        <v>511</v>
      </c>
      <c r="I28" s="1" t="s">
        <v>512</v>
      </c>
      <c r="J28" s="1" t="s">
        <v>513</v>
      </c>
      <c r="K28" s="1" t="s">
        <v>514</v>
      </c>
    </row>
    <row r="29" spans="1:11" x14ac:dyDescent="0.25">
      <c r="A29" s="1" t="s">
        <v>515</v>
      </c>
      <c r="B29" s="1" t="s">
        <v>516</v>
      </c>
      <c r="C29" s="1" t="s">
        <v>517</v>
      </c>
      <c r="D29" s="1" t="s">
        <v>518</v>
      </c>
      <c r="E29" s="1" t="s">
        <v>519</v>
      </c>
      <c r="F29" s="1" t="s">
        <v>520</v>
      </c>
      <c r="G29" s="1" t="s">
        <v>521</v>
      </c>
      <c r="H29" s="1" t="s">
        <v>522</v>
      </c>
      <c r="I29" s="1" t="s">
        <v>523</v>
      </c>
      <c r="J29" s="1" t="s">
        <v>524</v>
      </c>
      <c r="K29" s="1" t="s">
        <v>525</v>
      </c>
    </row>
    <row r="30" spans="1:11" x14ac:dyDescent="0.25">
      <c r="A30" s="1" t="s">
        <v>526</v>
      </c>
      <c r="B30" s="1" t="s">
        <v>2</v>
      </c>
      <c r="C30" s="1" t="s">
        <v>527</v>
      </c>
      <c r="D30" s="1" t="s">
        <v>160</v>
      </c>
      <c r="E30" s="1" t="s">
        <v>528</v>
      </c>
      <c r="F30" s="1" t="s">
        <v>529</v>
      </c>
      <c r="G30" s="1" t="s">
        <v>530</v>
      </c>
      <c r="H30" s="1" t="s">
        <v>531</v>
      </c>
      <c r="I30" s="1" t="s">
        <v>532</v>
      </c>
      <c r="J30" s="1" t="s">
        <v>533</v>
      </c>
      <c r="K30" s="1" t="s">
        <v>146</v>
      </c>
    </row>
    <row r="31" spans="1:11" ht="27.6" x14ac:dyDescent="0.25">
      <c r="A31" s="1" t="s">
        <v>534</v>
      </c>
      <c r="B31" s="1" t="s">
        <v>535</v>
      </c>
      <c r="C31" s="1" t="s">
        <v>536</v>
      </c>
      <c r="D31" s="1" t="s">
        <v>537</v>
      </c>
      <c r="E31" s="1" t="s">
        <v>538</v>
      </c>
      <c r="F31" s="1" t="s">
        <v>539</v>
      </c>
      <c r="G31" s="1" t="s">
        <v>540</v>
      </c>
      <c r="H31" s="1" t="s">
        <v>541</v>
      </c>
      <c r="I31" s="1" t="s">
        <v>542</v>
      </c>
      <c r="J31" s="1" t="s">
        <v>543</v>
      </c>
      <c r="K31" s="1" t="s">
        <v>544</v>
      </c>
    </row>
    <row r="32" spans="1:11" ht="27.6" x14ac:dyDescent="0.25">
      <c r="A32" s="1" t="s">
        <v>545</v>
      </c>
      <c r="B32" s="1" t="s">
        <v>546</v>
      </c>
      <c r="C32" s="1" t="s">
        <v>119</v>
      </c>
      <c r="D32" s="1" t="s">
        <v>547</v>
      </c>
      <c r="E32" s="1" t="s">
        <v>548</v>
      </c>
      <c r="F32" s="1" t="s">
        <v>549</v>
      </c>
      <c r="G32" s="1" t="s">
        <v>550</v>
      </c>
      <c r="H32" s="1" t="s">
        <v>551</v>
      </c>
      <c r="I32" s="1" t="s">
        <v>552</v>
      </c>
      <c r="J32" s="1" t="s">
        <v>553</v>
      </c>
      <c r="K32" s="1" t="s">
        <v>554</v>
      </c>
    </row>
    <row r="33" spans="1:11" ht="27.6" x14ac:dyDescent="0.25">
      <c r="A33" s="1" t="s">
        <v>555</v>
      </c>
      <c r="B33" s="1" t="s">
        <v>2</v>
      </c>
      <c r="C33" s="1" t="s">
        <v>2</v>
      </c>
      <c r="D33" s="1" t="s">
        <v>556</v>
      </c>
      <c r="E33" s="1" t="s">
        <v>557</v>
      </c>
      <c r="F33" s="1" t="s">
        <v>558</v>
      </c>
      <c r="G33" s="1" t="s">
        <v>559</v>
      </c>
      <c r="H33" s="1" t="s">
        <v>560</v>
      </c>
      <c r="I33" s="1" t="s">
        <v>561</v>
      </c>
      <c r="J33" s="1" t="s">
        <v>562</v>
      </c>
      <c r="K33" s="1" t="s">
        <v>563</v>
      </c>
    </row>
    <row r="34" spans="1:11" ht="27.6" x14ac:dyDescent="0.25">
      <c r="A34" s="1" t="s">
        <v>564</v>
      </c>
      <c r="B34" s="1" t="s">
        <v>2</v>
      </c>
      <c r="C34" s="1" t="s">
        <v>565</v>
      </c>
      <c r="D34" s="1" t="s">
        <v>566</v>
      </c>
      <c r="E34" s="1">
        <v>759.38</v>
      </c>
      <c r="F34" s="1">
        <v>759.38</v>
      </c>
      <c r="G34" s="1">
        <v>720.9</v>
      </c>
      <c r="H34" s="1">
        <v>720.9</v>
      </c>
      <c r="I34" s="1" t="s">
        <v>2</v>
      </c>
      <c r="J34" s="1" t="s">
        <v>567</v>
      </c>
      <c r="K34" s="1" t="s">
        <v>2</v>
      </c>
    </row>
    <row r="35" spans="1:11" ht="27.6" x14ac:dyDescent="0.25">
      <c r="A35" s="1" t="s">
        <v>568</v>
      </c>
      <c r="B35" s="1" t="s">
        <v>2</v>
      </c>
      <c r="C35" s="1" t="s">
        <v>569</v>
      </c>
      <c r="D35" s="1" t="s">
        <v>570</v>
      </c>
      <c r="E35" s="1" t="s">
        <v>571</v>
      </c>
      <c r="F35" s="1" t="s">
        <v>535</v>
      </c>
      <c r="G35" s="1" t="s">
        <v>572</v>
      </c>
      <c r="H35" s="1" t="s">
        <v>573</v>
      </c>
      <c r="I35" s="1" t="s">
        <v>533</v>
      </c>
      <c r="J35" s="1" t="s">
        <v>574</v>
      </c>
      <c r="K35" s="1" t="s">
        <v>575</v>
      </c>
    </row>
    <row r="36" spans="1:11" ht="27.6" x14ac:dyDescent="0.25">
      <c r="A36" s="1" t="s">
        <v>576</v>
      </c>
      <c r="B36" s="1" t="s">
        <v>577</v>
      </c>
      <c r="C36" s="1" t="s">
        <v>578</v>
      </c>
      <c r="D36" s="1" t="s">
        <v>579</v>
      </c>
      <c r="E36" s="1" t="s">
        <v>580</v>
      </c>
      <c r="F36" s="1" t="s">
        <v>581</v>
      </c>
      <c r="G36" s="1" t="s">
        <v>582</v>
      </c>
      <c r="H36" s="1" t="s">
        <v>101</v>
      </c>
      <c r="I36" s="1" t="s">
        <v>583</v>
      </c>
      <c r="J36" s="1" t="s">
        <v>584</v>
      </c>
      <c r="K36" s="1" t="s">
        <v>585</v>
      </c>
    </row>
    <row r="37" spans="1:11" x14ac:dyDescent="0.25">
      <c r="A37" s="1" t="s">
        <v>586</v>
      </c>
      <c r="B37" s="1" t="s">
        <v>454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</row>
    <row r="38" spans="1:11" x14ac:dyDescent="0.25">
      <c r="A38" s="1" t="s">
        <v>587</v>
      </c>
      <c r="B38" s="1" t="s">
        <v>588</v>
      </c>
      <c r="C38" s="1" t="s">
        <v>589</v>
      </c>
      <c r="D38" s="1" t="s">
        <v>590</v>
      </c>
      <c r="E38" s="1" t="s">
        <v>591</v>
      </c>
      <c r="F38" s="1" t="s">
        <v>592</v>
      </c>
      <c r="G38" s="1" t="s">
        <v>593</v>
      </c>
      <c r="H38" s="1" t="s">
        <v>594</v>
      </c>
      <c r="I38" s="1" t="s">
        <v>595</v>
      </c>
      <c r="J38" s="1" t="s">
        <v>596</v>
      </c>
      <c r="K38" s="1" t="s">
        <v>597</v>
      </c>
    </row>
    <row r="39" spans="1:11" x14ac:dyDescent="0.25">
      <c r="A39" s="1" t="s">
        <v>598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599</v>
      </c>
      <c r="B40" s="1" t="s">
        <v>600</v>
      </c>
      <c r="C40" s="1" t="s">
        <v>601</v>
      </c>
      <c r="D40" s="1" t="s">
        <v>602</v>
      </c>
      <c r="E40" s="1" t="s">
        <v>603</v>
      </c>
      <c r="F40" s="1" t="s">
        <v>604</v>
      </c>
      <c r="G40" s="1" t="s">
        <v>605</v>
      </c>
      <c r="H40" s="1" t="s">
        <v>606</v>
      </c>
      <c r="I40" s="1" t="s">
        <v>607</v>
      </c>
      <c r="J40" s="1" t="s">
        <v>608</v>
      </c>
      <c r="K40" s="1" t="s">
        <v>609</v>
      </c>
    </row>
    <row r="41" spans="1:11" x14ac:dyDescent="0.25">
      <c r="A41" s="1" t="s">
        <v>610</v>
      </c>
      <c r="B41" s="1" t="s">
        <v>611</v>
      </c>
      <c r="C41" s="1" t="s">
        <v>612</v>
      </c>
      <c r="D41" s="1" t="s">
        <v>613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</row>
    <row r="42" spans="1:11" x14ac:dyDescent="0.25">
      <c r="A42" s="1" t="s">
        <v>614</v>
      </c>
      <c r="B42" s="1" t="s">
        <v>615</v>
      </c>
      <c r="C42" s="1" t="s">
        <v>616</v>
      </c>
      <c r="D42" s="1" t="s">
        <v>617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</row>
    <row r="43" spans="1:11" ht="27.6" x14ac:dyDescent="0.25">
      <c r="A43" s="1" t="s">
        <v>618</v>
      </c>
      <c r="B43" s="1" t="s">
        <v>573</v>
      </c>
      <c r="C43" s="1" t="s">
        <v>619</v>
      </c>
      <c r="D43" s="1" t="s">
        <v>620</v>
      </c>
      <c r="E43" s="1" t="s">
        <v>2</v>
      </c>
      <c r="F43" s="1" t="s">
        <v>621</v>
      </c>
      <c r="G43" s="1" t="s">
        <v>622</v>
      </c>
      <c r="H43" s="1" t="s">
        <v>2</v>
      </c>
      <c r="I43" s="1" t="s">
        <v>2</v>
      </c>
      <c r="J43" s="1" t="s">
        <v>2</v>
      </c>
      <c r="K43" s="1" t="s">
        <v>2</v>
      </c>
    </row>
    <row r="44" spans="1:11" x14ac:dyDescent="0.25">
      <c r="A44" s="1" t="s">
        <v>623</v>
      </c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624</v>
      </c>
      <c r="J44" s="1" t="s">
        <v>315</v>
      </c>
      <c r="K44" s="1" t="s">
        <v>556</v>
      </c>
    </row>
    <row r="45" spans="1:11" x14ac:dyDescent="0.25">
      <c r="A45" s="1" t="s">
        <v>625</v>
      </c>
      <c r="B45" s="1" t="s">
        <v>626</v>
      </c>
      <c r="C45" s="1" t="s">
        <v>627</v>
      </c>
      <c r="D45" s="1" t="s">
        <v>628</v>
      </c>
      <c r="E45" s="1" t="s">
        <v>629</v>
      </c>
      <c r="F45" s="1" t="s">
        <v>630</v>
      </c>
      <c r="G45" s="1" t="s">
        <v>631</v>
      </c>
      <c r="H45" s="1" t="s">
        <v>632</v>
      </c>
      <c r="I45" s="1" t="s">
        <v>633</v>
      </c>
      <c r="J45" s="1" t="s">
        <v>634</v>
      </c>
      <c r="K45" s="1" t="s">
        <v>635</v>
      </c>
    </row>
    <row r="46" spans="1:11" x14ac:dyDescent="0.25">
      <c r="A46" s="1" t="s">
        <v>636</v>
      </c>
      <c r="B46" s="1" t="s">
        <v>637</v>
      </c>
      <c r="C46" s="1" t="s">
        <v>638</v>
      </c>
      <c r="D46" s="1" t="s">
        <v>639</v>
      </c>
      <c r="E46" s="1" t="s">
        <v>640</v>
      </c>
      <c r="F46" s="1" t="s">
        <v>641</v>
      </c>
      <c r="G46" s="1" t="s">
        <v>642</v>
      </c>
      <c r="H46" s="1" t="s">
        <v>643</v>
      </c>
      <c r="I46" s="1" t="s">
        <v>644</v>
      </c>
      <c r="J46" s="1" t="s">
        <v>645</v>
      </c>
      <c r="K46" s="1" t="s">
        <v>646</v>
      </c>
    </row>
    <row r="47" spans="1:11" ht="27.6" x14ac:dyDescent="0.25">
      <c r="A47" s="1" t="s">
        <v>647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27.6" x14ac:dyDescent="0.25">
      <c r="A48" s="1" t="s">
        <v>648</v>
      </c>
      <c r="B48" s="1" t="s">
        <v>649</v>
      </c>
      <c r="C48" s="1" t="s">
        <v>650</v>
      </c>
      <c r="D48" s="1" t="s">
        <v>651</v>
      </c>
      <c r="E48" s="1" t="s">
        <v>652</v>
      </c>
      <c r="F48" s="1" t="s">
        <v>653</v>
      </c>
      <c r="G48" s="1" t="s">
        <v>654</v>
      </c>
      <c r="H48" s="1" t="s">
        <v>655</v>
      </c>
      <c r="I48" s="1" t="s">
        <v>655</v>
      </c>
      <c r="J48" s="1" t="s">
        <v>655</v>
      </c>
      <c r="K48" s="1" t="s">
        <v>158</v>
      </c>
    </row>
    <row r="49" spans="1:11" ht="27.6" x14ac:dyDescent="0.25">
      <c r="A49" s="1" t="s">
        <v>656</v>
      </c>
      <c r="B49" s="1" t="s">
        <v>657</v>
      </c>
      <c r="C49" s="1" t="s">
        <v>658</v>
      </c>
      <c r="D49" s="1" t="s">
        <v>659</v>
      </c>
      <c r="E49" s="1" t="s">
        <v>660</v>
      </c>
      <c r="F49" s="1" t="s">
        <v>661</v>
      </c>
      <c r="G49" s="1" t="s">
        <v>662</v>
      </c>
      <c r="H49" s="1" t="s">
        <v>663</v>
      </c>
      <c r="I49" s="1" t="s">
        <v>664</v>
      </c>
      <c r="J49" s="1" t="s">
        <v>665</v>
      </c>
      <c r="K49" s="1" t="s">
        <v>666</v>
      </c>
    </row>
    <row r="50" spans="1:11" x14ac:dyDescent="0.25">
      <c r="A50" s="1" t="s">
        <v>667</v>
      </c>
      <c r="B50" s="1" t="s">
        <v>668</v>
      </c>
      <c r="C50" s="1" t="s">
        <v>443</v>
      </c>
      <c r="D50" s="1" t="s">
        <v>669</v>
      </c>
      <c r="E50" s="1" t="s">
        <v>670</v>
      </c>
      <c r="F50" s="1" t="s">
        <v>671</v>
      </c>
      <c r="G50" s="1" t="s">
        <v>671</v>
      </c>
      <c r="H50" s="1" t="s">
        <v>671</v>
      </c>
      <c r="I50" s="1" t="s">
        <v>672</v>
      </c>
      <c r="J50" s="1" t="s">
        <v>673</v>
      </c>
      <c r="K50" s="1" t="s">
        <v>674</v>
      </c>
    </row>
    <row r="51" spans="1:11" x14ac:dyDescent="0.25">
      <c r="A51" s="1" t="s">
        <v>675</v>
      </c>
      <c r="B51" s="1" t="s">
        <v>676</v>
      </c>
      <c r="C51" s="1" t="s">
        <v>677</v>
      </c>
      <c r="D51" s="1" t="s">
        <v>678</v>
      </c>
      <c r="E51" s="1" t="s">
        <v>679</v>
      </c>
      <c r="F51" s="1" t="s">
        <v>680</v>
      </c>
      <c r="G51" s="1" t="s">
        <v>681</v>
      </c>
      <c r="H51" s="1" t="s">
        <v>682</v>
      </c>
      <c r="I51" s="1" t="s">
        <v>683</v>
      </c>
      <c r="J51" s="1" t="s">
        <v>684</v>
      </c>
      <c r="K51" s="1" t="s">
        <v>685</v>
      </c>
    </row>
    <row r="52" spans="1:11" ht="27.6" x14ac:dyDescent="0.25">
      <c r="A52" s="1" t="s">
        <v>686</v>
      </c>
      <c r="B52" s="1" t="s">
        <v>687</v>
      </c>
      <c r="C52" s="1" t="s">
        <v>688</v>
      </c>
      <c r="D52" s="1" t="s">
        <v>689</v>
      </c>
      <c r="E52" s="1" t="s">
        <v>690</v>
      </c>
      <c r="F52" s="1" t="s">
        <v>691</v>
      </c>
      <c r="G52" s="1" t="s">
        <v>692</v>
      </c>
      <c r="H52" s="1" t="s">
        <v>693</v>
      </c>
      <c r="I52" s="1" t="s">
        <v>694</v>
      </c>
      <c r="J52" s="1" t="s">
        <v>695</v>
      </c>
      <c r="K52" s="1" t="s">
        <v>696</v>
      </c>
    </row>
    <row r="53" spans="1:11" x14ac:dyDescent="0.25">
      <c r="A53" s="1" t="s">
        <v>697</v>
      </c>
      <c r="B53" s="1" t="s">
        <v>2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</row>
    <row r="54" spans="1:11" x14ac:dyDescent="0.25">
      <c r="A54" s="1" t="s">
        <v>698</v>
      </c>
      <c r="B54" s="1" t="s">
        <v>699</v>
      </c>
      <c r="C54" s="1" t="s">
        <v>700</v>
      </c>
      <c r="D54" s="1" t="s">
        <v>701</v>
      </c>
      <c r="E54" s="1" t="s">
        <v>702</v>
      </c>
      <c r="F54" s="1" t="s">
        <v>703</v>
      </c>
      <c r="G54" s="1" t="s">
        <v>704</v>
      </c>
      <c r="H54" s="1" t="s">
        <v>705</v>
      </c>
      <c r="I54" s="1" t="s">
        <v>706</v>
      </c>
      <c r="J54" s="1" t="s">
        <v>707</v>
      </c>
      <c r="K54" s="1" t="s">
        <v>708</v>
      </c>
    </row>
    <row r="55" spans="1:11" ht="27.6" x14ac:dyDescent="0.25">
      <c r="A55" s="1" t="s">
        <v>709</v>
      </c>
      <c r="B55" s="1" t="s">
        <v>482</v>
      </c>
      <c r="C55" s="1" t="s">
        <v>483</v>
      </c>
      <c r="D55" s="1" t="s">
        <v>484</v>
      </c>
      <c r="E55" s="1" t="s">
        <v>485</v>
      </c>
      <c r="F55" s="1" t="s">
        <v>486</v>
      </c>
      <c r="G55" s="1" t="s">
        <v>487</v>
      </c>
      <c r="H55" s="1" t="s">
        <v>488</v>
      </c>
      <c r="I55" s="1" t="s">
        <v>489</v>
      </c>
      <c r="J55" s="1" t="s">
        <v>490</v>
      </c>
      <c r="K55" s="1" t="s">
        <v>491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A1048576"/>
    </sheetView>
  </sheetViews>
  <sheetFormatPr defaultRowHeight="13.8" x14ac:dyDescent="0.25"/>
  <cols>
    <col min="1" max="1" width="17.88671875" style="2" customWidth="1"/>
  </cols>
  <sheetData>
    <row r="1" spans="1:11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</row>
    <row r="2" spans="1:11" ht="27.6" x14ac:dyDescent="0.25">
      <c r="A2" s="1" t="s">
        <v>710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27.6" x14ac:dyDescent="0.25">
      <c r="A3" s="1" t="s">
        <v>711</v>
      </c>
      <c r="B3" s="1" t="s">
        <v>712</v>
      </c>
      <c r="C3" s="1" t="s">
        <v>713</v>
      </c>
      <c r="D3" s="1" t="s">
        <v>714</v>
      </c>
      <c r="E3" s="1" t="s">
        <v>715</v>
      </c>
      <c r="F3" s="1" t="s">
        <v>716</v>
      </c>
      <c r="G3" s="1" t="s">
        <v>717</v>
      </c>
      <c r="H3" s="1" t="s">
        <v>718</v>
      </c>
      <c r="I3" s="1" t="s">
        <v>719</v>
      </c>
      <c r="J3" s="1" t="s">
        <v>720</v>
      </c>
      <c r="K3" s="1" t="s">
        <v>721</v>
      </c>
    </row>
    <row r="4" spans="1:11" ht="27.6" x14ac:dyDescent="0.25">
      <c r="A4" s="1" t="s">
        <v>722</v>
      </c>
      <c r="B4" s="1" t="s">
        <v>723</v>
      </c>
      <c r="C4" s="1" t="s">
        <v>608</v>
      </c>
      <c r="D4" s="1" t="s">
        <v>724</v>
      </c>
      <c r="E4" s="1" t="s">
        <v>725</v>
      </c>
      <c r="F4" s="1" t="s">
        <v>726</v>
      </c>
      <c r="G4" s="1" t="s">
        <v>727</v>
      </c>
      <c r="H4" s="1" t="s">
        <v>728</v>
      </c>
      <c r="I4" s="1" t="s">
        <v>729</v>
      </c>
      <c r="J4" s="1" t="s">
        <v>730</v>
      </c>
      <c r="K4" s="1" t="s">
        <v>731</v>
      </c>
    </row>
    <row r="5" spans="1:11" ht="27.6" x14ac:dyDescent="0.25">
      <c r="A5" s="1" t="s">
        <v>732</v>
      </c>
      <c r="B5" s="1" t="s">
        <v>733</v>
      </c>
      <c r="C5" s="1" t="s">
        <v>734</v>
      </c>
      <c r="D5" s="1" t="s">
        <v>735</v>
      </c>
      <c r="E5" s="1" t="s">
        <v>736</v>
      </c>
      <c r="F5" s="1" t="s">
        <v>737</v>
      </c>
      <c r="G5" s="1" t="s">
        <v>738</v>
      </c>
      <c r="H5" s="1" t="s">
        <v>739</v>
      </c>
      <c r="I5" s="1" t="s">
        <v>740</v>
      </c>
      <c r="J5" s="1" t="s">
        <v>741</v>
      </c>
      <c r="K5" s="1" t="s">
        <v>742</v>
      </c>
    </row>
    <row r="6" spans="1:11" ht="27.6" x14ac:dyDescent="0.25">
      <c r="A6" s="1" t="s">
        <v>743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748</v>
      </c>
      <c r="G6" s="1" t="s">
        <v>749</v>
      </c>
      <c r="H6" s="1" t="s">
        <v>750</v>
      </c>
      <c r="I6" s="1" t="s">
        <v>751</v>
      </c>
      <c r="J6" s="1" t="s">
        <v>752</v>
      </c>
      <c r="K6" s="1" t="s">
        <v>753</v>
      </c>
    </row>
    <row r="7" spans="1:11" ht="27.6" x14ac:dyDescent="0.25">
      <c r="A7" s="1" t="s">
        <v>754</v>
      </c>
      <c r="B7" s="1" t="s">
        <v>755</v>
      </c>
      <c r="C7" s="1" t="s">
        <v>756</v>
      </c>
      <c r="D7" s="1" t="s">
        <v>757</v>
      </c>
      <c r="E7" s="1" t="s">
        <v>758</v>
      </c>
      <c r="F7" s="1" t="s">
        <v>759</v>
      </c>
      <c r="G7" s="1" t="s">
        <v>527</v>
      </c>
      <c r="H7" s="1" t="s">
        <v>760</v>
      </c>
      <c r="I7" s="1" t="s">
        <v>761</v>
      </c>
      <c r="J7" s="1" t="s">
        <v>762</v>
      </c>
      <c r="K7" s="1" t="s">
        <v>763</v>
      </c>
    </row>
    <row r="8" spans="1:11" x14ac:dyDescent="0.25">
      <c r="A8" s="1" t="s">
        <v>764</v>
      </c>
      <c r="B8" s="1" t="s">
        <v>765</v>
      </c>
      <c r="C8" s="1" t="s">
        <v>766</v>
      </c>
      <c r="D8" s="1" t="s">
        <v>767</v>
      </c>
      <c r="E8" s="1" t="s">
        <v>768</v>
      </c>
      <c r="F8" s="1" t="s">
        <v>769</v>
      </c>
      <c r="G8" s="1" t="s">
        <v>533</v>
      </c>
      <c r="H8" s="1" t="s">
        <v>770</v>
      </c>
      <c r="I8" s="1" t="s">
        <v>365</v>
      </c>
      <c r="J8" s="1" t="s">
        <v>771</v>
      </c>
      <c r="K8" s="1" t="s">
        <v>772</v>
      </c>
    </row>
    <row r="9" spans="1:11" ht="27.6" x14ac:dyDescent="0.25">
      <c r="A9" s="1" t="s">
        <v>773</v>
      </c>
      <c r="B9" s="1" t="s">
        <v>774</v>
      </c>
      <c r="C9" s="1" t="s">
        <v>775</v>
      </c>
      <c r="D9" s="1" t="s">
        <v>776</v>
      </c>
      <c r="E9" s="1" t="s">
        <v>777</v>
      </c>
      <c r="F9" s="1" t="s">
        <v>778</v>
      </c>
      <c r="G9" s="1" t="s">
        <v>779</v>
      </c>
      <c r="H9" s="1" t="s">
        <v>780</v>
      </c>
      <c r="I9" s="1" t="s">
        <v>781</v>
      </c>
      <c r="J9" s="1" t="s">
        <v>782</v>
      </c>
      <c r="K9" s="1" t="s">
        <v>783</v>
      </c>
    </row>
    <row r="10" spans="1:11" ht="27.6" x14ac:dyDescent="0.25">
      <c r="A10" s="1" t="s">
        <v>784</v>
      </c>
      <c r="B10" s="1" t="s">
        <v>785</v>
      </c>
      <c r="C10" s="1" t="s">
        <v>786</v>
      </c>
      <c r="D10" s="1" t="s">
        <v>787</v>
      </c>
      <c r="E10" s="1" t="s">
        <v>788</v>
      </c>
      <c r="F10" s="1" t="s">
        <v>789</v>
      </c>
      <c r="G10" s="1" t="s">
        <v>790</v>
      </c>
      <c r="H10" s="1" t="s">
        <v>791</v>
      </c>
      <c r="I10" s="1" t="s">
        <v>792</v>
      </c>
      <c r="J10" s="1" t="s">
        <v>793</v>
      </c>
      <c r="K10" s="1" t="s">
        <v>794</v>
      </c>
    </row>
    <row r="11" spans="1:11" ht="27.6" x14ac:dyDescent="0.25">
      <c r="A11" s="1" t="s">
        <v>795</v>
      </c>
      <c r="B11" s="1" t="s">
        <v>796</v>
      </c>
      <c r="C11" s="1" t="s">
        <v>797</v>
      </c>
      <c r="D11" s="1" t="s">
        <v>425</v>
      </c>
      <c r="E11" s="1" t="s">
        <v>798</v>
      </c>
      <c r="F11" s="1" t="s">
        <v>799</v>
      </c>
      <c r="G11" s="1" t="s">
        <v>800</v>
      </c>
      <c r="H11" s="1" t="s">
        <v>801</v>
      </c>
      <c r="I11" s="1" t="s">
        <v>624</v>
      </c>
      <c r="J11" s="1" t="s">
        <v>802</v>
      </c>
      <c r="K11" s="1" t="s">
        <v>803</v>
      </c>
    </row>
    <row r="12" spans="1:11" ht="27.6" x14ac:dyDescent="0.25">
      <c r="A12" s="1" t="s">
        <v>804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7.6" x14ac:dyDescent="0.25">
      <c r="A13" s="1" t="s">
        <v>805</v>
      </c>
      <c r="B13" s="1" t="s">
        <v>806</v>
      </c>
      <c r="C13" s="1" t="s">
        <v>807</v>
      </c>
      <c r="D13" s="1" t="s">
        <v>808</v>
      </c>
      <c r="E13" s="1" t="s">
        <v>809</v>
      </c>
      <c r="F13" s="1" t="s">
        <v>810</v>
      </c>
      <c r="G13" s="1" t="s">
        <v>811</v>
      </c>
      <c r="H13" s="1" t="s">
        <v>812</v>
      </c>
      <c r="I13" s="1" t="s">
        <v>87</v>
      </c>
      <c r="J13" s="1" t="s">
        <v>813</v>
      </c>
      <c r="K13" s="1" t="s">
        <v>814</v>
      </c>
    </row>
    <row r="14" spans="1:11" ht="27.6" x14ac:dyDescent="0.25">
      <c r="A14" s="1" t="s">
        <v>815</v>
      </c>
      <c r="B14" s="1" t="s">
        <v>816</v>
      </c>
      <c r="C14" s="1" t="s">
        <v>817</v>
      </c>
      <c r="D14" s="1" t="s">
        <v>547</v>
      </c>
      <c r="E14" s="1" t="s">
        <v>818</v>
      </c>
      <c r="F14" s="1" t="s">
        <v>819</v>
      </c>
      <c r="G14" s="1" t="s">
        <v>820</v>
      </c>
      <c r="H14" s="1" t="s">
        <v>821</v>
      </c>
      <c r="I14" s="1" t="s">
        <v>822</v>
      </c>
      <c r="J14" s="1" t="s">
        <v>823</v>
      </c>
      <c r="K14" s="1" t="s">
        <v>824</v>
      </c>
    </row>
    <row r="15" spans="1:11" ht="55.2" x14ac:dyDescent="0.25">
      <c r="A15" s="1" t="s">
        <v>825</v>
      </c>
      <c r="B15" s="1" t="s">
        <v>826</v>
      </c>
      <c r="C15" s="1" t="s">
        <v>827</v>
      </c>
      <c r="D15" s="1" t="s">
        <v>828</v>
      </c>
      <c r="E15" s="1" t="s">
        <v>829</v>
      </c>
      <c r="F15" s="1" t="s">
        <v>830</v>
      </c>
      <c r="G15" s="1" t="s">
        <v>831</v>
      </c>
      <c r="H15" s="1" t="s">
        <v>832</v>
      </c>
      <c r="I15" s="1" t="s">
        <v>833</v>
      </c>
      <c r="J15" s="1" t="s">
        <v>834</v>
      </c>
      <c r="K15" s="1" t="s">
        <v>835</v>
      </c>
    </row>
    <row r="16" spans="1:11" ht="41.4" x14ac:dyDescent="0.25">
      <c r="A16" s="1" t="s">
        <v>836</v>
      </c>
      <c r="B16" s="1" t="s">
        <v>837</v>
      </c>
      <c r="C16" s="1" t="s">
        <v>2</v>
      </c>
      <c r="D16" s="1" t="s">
        <v>2</v>
      </c>
      <c r="E16" s="1" t="s">
        <v>2</v>
      </c>
      <c r="F16" s="1" t="s">
        <v>838</v>
      </c>
      <c r="G16" s="1" t="s">
        <v>2</v>
      </c>
      <c r="H16" s="1" t="s">
        <v>2</v>
      </c>
      <c r="I16" s="1" t="s">
        <v>839</v>
      </c>
      <c r="J16" s="1" t="s">
        <v>2</v>
      </c>
      <c r="K16" s="1" t="s">
        <v>840</v>
      </c>
    </row>
    <row r="17" spans="1:11" ht="27.6" x14ac:dyDescent="0.25">
      <c r="A17" s="1" t="s">
        <v>841</v>
      </c>
      <c r="B17" s="1" t="s">
        <v>842</v>
      </c>
      <c r="C17" s="1" t="s">
        <v>843</v>
      </c>
      <c r="D17" s="1" t="s">
        <v>844</v>
      </c>
      <c r="E17" s="1" t="s">
        <v>845</v>
      </c>
      <c r="F17" s="1" t="s">
        <v>846</v>
      </c>
      <c r="G17" s="1" t="s">
        <v>847</v>
      </c>
      <c r="H17" s="1" t="s">
        <v>2</v>
      </c>
      <c r="I17" s="1" t="s">
        <v>848</v>
      </c>
      <c r="J17" s="1" t="s">
        <v>2</v>
      </c>
      <c r="K17" s="1" t="s">
        <v>2</v>
      </c>
    </row>
    <row r="18" spans="1:11" ht="27.6" x14ac:dyDescent="0.25">
      <c r="A18" s="1" t="s">
        <v>849</v>
      </c>
      <c r="B18" s="1" t="s">
        <v>850</v>
      </c>
      <c r="C18" s="1" t="s">
        <v>851</v>
      </c>
      <c r="D18" s="1" t="s">
        <v>852</v>
      </c>
      <c r="E18" s="1" t="s">
        <v>853</v>
      </c>
      <c r="F18" s="1" t="s">
        <v>854</v>
      </c>
      <c r="G18" s="1" t="s">
        <v>855</v>
      </c>
      <c r="H18" s="1" t="s">
        <v>856</v>
      </c>
      <c r="I18" s="1" t="s">
        <v>298</v>
      </c>
      <c r="J18" s="1" t="s">
        <v>857</v>
      </c>
      <c r="K18" s="1" t="s">
        <v>858</v>
      </c>
    </row>
    <row r="19" spans="1:11" ht="41.4" x14ac:dyDescent="0.25">
      <c r="A19" s="1" t="s">
        <v>859</v>
      </c>
      <c r="B19" s="1" t="s">
        <v>860</v>
      </c>
      <c r="C19" s="1" t="s">
        <v>861</v>
      </c>
      <c r="D19" s="1" t="s">
        <v>862</v>
      </c>
      <c r="E19" s="1" t="s">
        <v>863</v>
      </c>
      <c r="F19" s="1" t="s">
        <v>864</v>
      </c>
      <c r="G19" s="1" t="s">
        <v>724</v>
      </c>
      <c r="H19" s="1" t="s">
        <v>865</v>
      </c>
      <c r="I19" s="1" t="s">
        <v>866</v>
      </c>
      <c r="J19" s="1" t="s">
        <v>867</v>
      </c>
      <c r="K19" s="1" t="s">
        <v>868</v>
      </c>
    </row>
    <row r="20" spans="1:11" x14ac:dyDescent="0.25">
      <c r="A20" s="1" t="s">
        <v>869</v>
      </c>
      <c r="B20" s="1" t="s">
        <v>870</v>
      </c>
      <c r="C20" s="1" t="s">
        <v>871</v>
      </c>
      <c r="D20" s="1" t="s">
        <v>632</v>
      </c>
      <c r="E20" s="1" t="s">
        <v>872</v>
      </c>
      <c r="F20" s="1" t="s">
        <v>873</v>
      </c>
      <c r="G20" s="1" t="s">
        <v>874</v>
      </c>
      <c r="H20" s="1" t="s">
        <v>875</v>
      </c>
      <c r="I20" s="1" t="s">
        <v>103</v>
      </c>
      <c r="J20" s="1" t="s">
        <v>876</v>
      </c>
      <c r="K20" s="1" t="s">
        <v>877</v>
      </c>
    </row>
    <row r="21" spans="1:11" ht="41.4" x14ac:dyDescent="0.25">
      <c r="A21" s="1" t="s">
        <v>878</v>
      </c>
      <c r="B21" s="1" t="s">
        <v>2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879</v>
      </c>
      <c r="H21" s="1" t="s">
        <v>2</v>
      </c>
      <c r="I21" s="1" t="s">
        <v>2</v>
      </c>
      <c r="J21" s="1" t="s">
        <v>880</v>
      </c>
      <c r="K21" s="1" t="s">
        <v>2</v>
      </c>
    </row>
    <row r="22" spans="1:11" ht="27.6" x14ac:dyDescent="0.25">
      <c r="A22" s="1" t="s">
        <v>881</v>
      </c>
      <c r="B22" s="1" t="s">
        <v>2</v>
      </c>
      <c r="C22" s="1" t="s">
        <v>882</v>
      </c>
      <c r="D22" s="1" t="s">
        <v>883</v>
      </c>
      <c r="E22" s="1" t="s">
        <v>884</v>
      </c>
      <c r="F22" s="1" t="s">
        <v>885</v>
      </c>
      <c r="G22" s="1" t="s">
        <v>886</v>
      </c>
      <c r="H22" s="1" t="s">
        <v>887</v>
      </c>
      <c r="I22" s="1" t="s">
        <v>2</v>
      </c>
      <c r="J22" s="1" t="s">
        <v>2</v>
      </c>
      <c r="K22" s="1" t="s">
        <v>2</v>
      </c>
    </row>
    <row r="23" spans="1:11" ht="27.6" x14ac:dyDescent="0.25">
      <c r="A23" s="1" t="s">
        <v>888</v>
      </c>
      <c r="B23" s="1" t="s">
        <v>889</v>
      </c>
      <c r="C23" s="1" t="s">
        <v>890</v>
      </c>
      <c r="D23" s="1" t="s">
        <v>891</v>
      </c>
      <c r="E23" s="1" t="s">
        <v>892</v>
      </c>
      <c r="F23" s="1" t="s">
        <v>893</v>
      </c>
      <c r="G23" s="1" t="s">
        <v>894</v>
      </c>
      <c r="H23" s="1" t="s">
        <v>895</v>
      </c>
      <c r="I23" s="1" t="s">
        <v>896</v>
      </c>
      <c r="J23" s="1" t="s">
        <v>897</v>
      </c>
      <c r="K23" s="1" t="s">
        <v>898</v>
      </c>
    </row>
    <row r="24" spans="1:11" ht="27.6" x14ac:dyDescent="0.25">
      <c r="A24" s="1" t="s">
        <v>899</v>
      </c>
      <c r="B24" s="1" t="s">
        <v>900</v>
      </c>
      <c r="C24" s="1" t="s">
        <v>901</v>
      </c>
      <c r="D24" s="1" t="s">
        <v>902</v>
      </c>
      <c r="E24" s="1" t="s">
        <v>903</v>
      </c>
      <c r="F24" s="1" t="s">
        <v>904</v>
      </c>
      <c r="G24" s="1" t="s">
        <v>905</v>
      </c>
      <c r="H24" s="1" t="s">
        <v>906</v>
      </c>
      <c r="I24" s="1" t="s">
        <v>907</v>
      </c>
      <c r="J24" s="1" t="s">
        <v>908</v>
      </c>
      <c r="K24" s="1" t="s">
        <v>909</v>
      </c>
    </row>
    <row r="25" spans="1:11" ht="27.6" x14ac:dyDescent="0.25">
      <c r="A25" s="1" t="s">
        <v>910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27.6" x14ac:dyDescent="0.25">
      <c r="A26" s="1" t="s">
        <v>911</v>
      </c>
      <c r="B26" s="1" t="s">
        <v>912</v>
      </c>
      <c r="C26" s="1" t="s">
        <v>913</v>
      </c>
      <c r="D26" s="1" t="s">
        <v>914</v>
      </c>
      <c r="E26" s="1" t="s">
        <v>915</v>
      </c>
      <c r="F26" s="1" t="s">
        <v>916</v>
      </c>
      <c r="G26" s="1" t="s">
        <v>917</v>
      </c>
      <c r="H26" s="1" t="s">
        <v>556</v>
      </c>
      <c r="I26" s="1" t="s">
        <v>2</v>
      </c>
      <c r="J26" s="1" t="s">
        <v>918</v>
      </c>
      <c r="K26" s="1" t="s">
        <v>919</v>
      </c>
    </row>
    <row r="27" spans="1:11" ht="27.6" x14ac:dyDescent="0.25">
      <c r="A27" s="1" t="s">
        <v>920</v>
      </c>
      <c r="B27" s="1" t="s">
        <v>921</v>
      </c>
      <c r="C27" s="1" t="s">
        <v>922</v>
      </c>
      <c r="D27" s="1" t="s">
        <v>923</v>
      </c>
      <c r="E27" s="1" t="s">
        <v>606</v>
      </c>
      <c r="F27" s="1" t="s">
        <v>619</v>
      </c>
      <c r="G27" s="1" t="s">
        <v>924</v>
      </c>
      <c r="H27" s="1" t="s">
        <v>556</v>
      </c>
      <c r="I27" s="1" t="s">
        <v>2</v>
      </c>
      <c r="J27" s="1" t="s">
        <v>2</v>
      </c>
      <c r="K27" s="1" t="s">
        <v>2</v>
      </c>
    </row>
    <row r="28" spans="1:11" ht="27.6" x14ac:dyDescent="0.25">
      <c r="A28" s="1" t="s">
        <v>925</v>
      </c>
      <c r="B28" s="1" t="s">
        <v>926</v>
      </c>
      <c r="C28" s="1" t="s">
        <v>927</v>
      </c>
      <c r="D28" s="1" t="s">
        <v>928</v>
      </c>
      <c r="E28" s="1" t="s">
        <v>929</v>
      </c>
      <c r="F28" s="1" t="s">
        <v>930</v>
      </c>
      <c r="G28" s="1" t="s">
        <v>931</v>
      </c>
      <c r="H28" s="1" t="s">
        <v>932</v>
      </c>
      <c r="I28" s="1" t="s">
        <v>933</v>
      </c>
      <c r="J28" s="1" t="s">
        <v>934</v>
      </c>
      <c r="K28" s="1" t="s">
        <v>935</v>
      </c>
    </row>
    <row r="29" spans="1:11" ht="27.6" x14ac:dyDescent="0.25">
      <c r="A29" s="1" t="s">
        <v>936</v>
      </c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  <c r="J29" s="1" t="s">
        <v>2</v>
      </c>
      <c r="K29" s="1" t="s">
        <v>2</v>
      </c>
    </row>
    <row r="30" spans="1:11" ht="27.6" x14ac:dyDescent="0.25">
      <c r="A30" s="1" t="s">
        <v>937</v>
      </c>
      <c r="B30" s="1" t="s">
        <v>723</v>
      </c>
      <c r="C30" s="1" t="s">
        <v>608</v>
      </c>
      <c r="D30" s="1" t="s">
        <v>724</v>
      </c>
      <c r="E30" s="1" t="s">
        <v>725</v>
      </c>
      <c r="F30" s="1" t="s">
        <v>726</v>
      </c>
      <c r="G30" s="1" t="s">
        <v>727</v>
      </c>
      <c r="H30" s="1" t="s">
        <v>728</v>
      </c>
      <c r="I30" s="1" t="s">
        <v>729</v>
      </c>
      <c r="J30" s="1" t="s">
        <v>730</v>
      </c>
      <c r="K30" s="1" t="s">
        <v>731</v>
      </c>
    </row>
    <row r="31" spans="1:11" ht="27.6" x14ac:dyDescent="0.25">
      <c r="A31" s="1" t="s">
        <v>938</v>
      </c>
      <c r="B31" s="1" t="s">
        <v>939</v>
      </c>
      <c r="C31" s="1" t="s">
        <v>940</v>
      </c>
      <c r="D31" s="1" t="s">
        <v>941</v>
      </c>
      <c r="E31" s="1" t="s">
        <v>942</v>
      </c>
      <c r="F31" s="1" t="s">
        <v>943</v>
      </c>
      <c r="G31" s="1" t="s">
        <v>944</v>
      </c>
      <c r="H31" s="1" t="s">
        <v>945</v>
      </c>
      <c r="I31" s="1" t="s">
        <v>933</v>
      </c>
      <c r="J31" s="1" t="s">
        <v>946</v>
      </c>
      <c r="K31" s="1" t="s">
        <v>947</v>
      </c>
    </row>
    <row r="32" spans="1:11" ht="27.6" x14ac:dyDescent="0.25">
      <c r="A32" s="1" t="s">
        <v>948</v>
      </c>
      <c r="B32" s="1" t="s">
        <v>949</v>
      </c>
      <c r="C32" s="1" t="s">
        <v>950</v>
      </c>
      <c r="D32" s="1" t="s">
        <v>951</v>
      </c>
      <c r="E32" s="1" t="s">
        <v>952</v>
      </c>
      <c r="F32" s="1" t="s">
        <v>953</v>
      </c>
      <c r="G32" s="1" t="s">
        <v>954</v>
      </c>
      <c r="H32" s="1" t="s">
        <v>955</v>
      </c>
      <c r="I32" s="1" t="s">
        <v>956</v>
      </c>
      <c r="J32" s="1" t="s">
        <v>957</v>
      </c>
      <c r="K32" s="1" t="s">
        <v>958</v>
      </c>
    </row>
    <row r="33" spans="1:11" ht="41.4" x14ac:dyDescent="0.25">
      <c r="A33" s="1" t="s">
        <v>959</v>
      </c>
      <c r="B33" s="1" t="s">
        <v>960</v>
      </c>
      <c r="C33" s="1" t="s">
        <v>961</v>
      </c>
      <c r="D33" s="1" t="s">
        <v>962</v>
      </c>
      <c r="E33" s="1" t="s">
        <v>129</v>
      </c>
      <c r="F33" s="1" t="s">
        <v>963</v>
      </c>
      <c r="G33" s="1" t="s">
        <v>271</v>
      </c>
      <c r="H33" s="1" t="s">
        <v>964</v>
      </c>
      <c r="I33" s="1" t="s">
        <v>965</v>
      </c>
      <c r="J33" s="1" t="s">
        <v>966</v>
      </c>
      <c r="K33" s="1" t="s">
        <v>244</v>
      </c>
    </row>
    <row r="34" spans="1:11" ht="27.6" x14ac:dyDescent="0.25">
      <c r="A34" s="1" t="s">
        <v>967</v>
      </c>
      <c r="B34" s="1" t="s">
        <v>2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</row>
    <row r="35" spans="1:11" ht="27.6" x14ac:dyDescent="0.25">
      <c r="A35" s="1" t="s">
        <v>968</v>
      </c>
      <c r="B35" s="1" t="s">
        <v>969</v>
      </c>
      <c r="C35" s="1" t="s">
        <v>970</v>
      </c>
      <c r="D35" s="1" t="s">
        <v>971</v>
      </c>
      <c r="E35" s="1" t="s">
        <v>89</v>
      </c>
      <c r="F35" s="1" t="s">
        <v>104</v>
      </c>
      <c r="G35" s="1" t="s">
        <v>972</v>
      </c>
      <c r="H35" s="1" t="s">
        <v>973</v>
      </c>
      <c r="I35" s="1" t="s">
        <v>974</v>
      </c>
      <c r="J35" s="1" t="s">
        <v>975</v>
      </c>
      <c r="K35" s="1" t="s">
        <v>976</v>
      </c>
    </row>
    <row r="36" spans="1:11" ht="27.6" x14ac:dyDescent="0.25">
      <c r="A36" s="1" t="s">
        <v>977</v>
      </c>
      <c r="B36" s="1" t="s">
        <v>978</v>
      </c>
      <c r="C36" s="1" t="s">
        <v>979</v>
      </c>
      <c r="D36" s="1" t="s">
        <v>980</v>
      </c>
      <c r="E36" s="1" t="s">
        <v>981</v>
      </c>
      <c r="F36" s="1" t="s">
        <v>982</v>
      </c>
      <c r="G36" s="1" t="s">
        <v>983</v>
      </c>
      <c r="H36" s="1" t="s">
        <v>984</v>
      </c>
      <c r="I36" s="1" t="s">
        <v>985</v>
      </c>
      <c r="J36" s="1" t="s">
        <v>986</v>
      </c>
      <c r="K36" s="1" t="s">
        <v>987</v>
      </c>
    </row>
    <row r="37" spans="1:11" ht="27.6" x14ac:dyDescent="0.25">
      <c r="A37" s="1" t="s">
        <v>988</v>
      </c>
      <c r="B37" s="1" t="s">
        <v>989</v>
      </c>
      <c r="C37" s="1" t="s">
        <v>990</v>
      </c>
      <c r="D37" s="1" t="s">
        <v>991</v>
      </c>
      <c r="E37" s="1" t="s">
        <v>992</v>
      </c>
      <c r="F37" s="1" t="s">
        <v>993</v>
      </c>
      <c r="G37" s="1" t="s">
        <v>994</v>
      </c>
      <c r="H37" s="1" t="s">
        <v>995</v>
      </c>
      <c r="I37" s="1" t="s">
        <v>996</v>
      </c>
      <c r="J37" s="1" t="s">
        <v>997</v>
      </c>
      <c r="K37" s="1" t="s">
        <v>998</v>
      </c>
    </row>
    <row r="38" spans="1:11" ht="27.6" x14ac:dyDescent="0.25">
      <c r="A38" s="1" t="s">
        <v>999</v>
      </c>
      <c r="B38" s="1" t="s">
        <v>1000</v>
      </c>
      <c r="C38" s="1" t="s">
        <v>1001</v>
      </c>
      <c r="D38" s="1" t="s">
        <v>1002</v>
      </c>
      <c r="E38" s="1" t="s">
        <v>1003</v>
      </c>
      <c r="F38" s="1" t="s">
        <v>1004</v>
      </c>
      <c r="G38" s="1" t="s">
        <v>92</v>
      </c>
      <c r="H38" s="1" t="s">
        <v>1005</v>
      </c>
      <c r="I38" s="1" t="s">
        <v>1006</v>
      </c>
      <c r="J38" s="1" t="s">
        <v>1007</v>
      </c>
      <c r="K38" s="1" t="s">
        <v>1008</v>
      </c>
    </row>
    <row r="39" spans="1:11" ht="27.6" x14ac:dyDescent="0.25">
      <c r="A39" s="1" t="s">
        <v>1009</v>
      </c>
      <c r="B39" s="1" t="s">
        <v>1010</v>
      </c>
      <c r="C39" s="1" t="s">
        <v>1011</v>
      </c>
      <c r="D39" s="1" t="s">
        <v>1012</v>
      </c>
      <c r="E39" s="1" t="s">
        <v>172</v>
      </c>
      <c r="F39" s="1" t="s">
        <v>1013</v>
      </c>
      <c r="G39" s="1" t="s">
        <v>1014</v>
      </c>
      <c r="H39" s="1" t="s">
        <v>1015</v>
      </c>
      <c r="I39" s="1" t="s">
        <v>1016</v>
      </c>
      <c r="J39" s="1" t="s">
        <v>1017</v>
      </c>
      <c r="K39" s="1" t="s">
        <v>264</v>
      </c>
    </row>
    <row r="40" spans="1:11" ht="27.6" x14ac:dyDescent="0.25">
      <c r="A40" s="1" t="s">
        <v>1018</v>
      </c>
      <c r="B40" s="1" t="s">
        <v>1019</v>
      </c>
      <c r="C40" s="1" t="s">
        <v>1020</v>
      </c>
      <c r="D40" s="1" t="s">
        <v>1021</v>
      </c>
      <c r="E40" s="1" t="s">
        <v>1022</v>
      </c>
      <c r="F40" s="1" t="s">
        <v>1023</v>
      </c>
      <c r="G40" s="1" t="s">
        <v>1024</v>
      </c>
      <c r="H40" s="1" t="s">
        <v>1025</v>
      </c>
      <c r="I40" s="1" t="s">
        <v>1026</v>
      </c>
      <c r="J40" s="1" t="s">
        <v>1027</v>
      </c>
      <c r="K40" s="1" t="s">
        <v>1028</v>
      </c>
    </row>
    <row r="41" spans="1:11" ht="27.6" x14ac:dyDescent="0.25">
      <c r="A41" s="1" t="s">
        <v>1029</v>
      </c>
      <c r="B41" s="1" t="s">
        <v>1030</v>
      </c>
      <c r="C41" s="1" t="s">
        <v>1019</v>
      </c>
      <c r="D41" s="1" t="s">
        <v>1031</v>
      </c>
      <c r="E41" s="1" t="s">
        <v>1032</v>
      </c>
      <c r="F41" s="1" t="s">
        <v>1022</v>
      </c>
      <c r="G41" s="1" t="s">
        <v>1023</v>
      </c>
      <c r="H41" s="1" t="s">
        <v>1024</v>
      </c>
      <c r="I41" s="1" t="s">
        <v>1025</v>
      </c>
      <c r="J41" s="1" t="s">
        <v>1026</v>
      </c>
      <c r="K41" s="1" t="s">
        <v>1027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产线</vt:lpstr>
      <vt:lpstr>主要财务</vt:lpstr>
      <vt:lpstr>利润</vt:lpstr>
      <vt:lpstr>资产负债表</vt:lpstr>
      <vt:lpstr>现金流量表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2021-05-23T14:16:36Z</dcterms:modified>
</cp:coreProperties>
</file>