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3480" yWindow="-120" windowWidth="20730" windowHeight="11760"/>
  </bookViews>
  <sheets>
    <sheet name="Sheet1" sheetId="2" r:id="rId1"/>
  </sheets>
  <calcPr calcId="144525"/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2" i="2"/>
</calcChain>
</file>

<file path=xl/sharedStrings.xml><?xml version="1.0" encoding="utf-8"?>
<sst xmlns="http://schemas.openxmlformats.org/spreadsheetml/2006/main" count="596" uniqueCount="151">
  <si>
    <t>锦江</t>
  </si>
  <si>
    <t xml:space="preserve">莲桂苑 </t>
  </si>
  <si>
    <t>东</t>
  </si>
  <si>
    <t>无</t>
  </si>
  <si>
    <t>低楼层</t>
  </si>
  <si>
    <t>3室1厅</t>
  </si>
  <si>
    <t>精装</t>
  </si>
  <si>
    <t>盐市口</t>
  </si>
  <si>
    <t xml:space="preserve">和贵苑 </t>
  </si>
  <si>
    <t>高楼层</t>
  </si>
  <si>
    <t>2室1厅</t>
  </si>
  <si>
    <t>其他</t>
  </si>
  <si>
    <t>三圣乡</t>
  </si>
  <si>
    <t xml:space="preserve">合能锦城 </t>
  </si>
  <si>
    <t>东南</t>
  </si>
  <si>
    <t>有</t>
  </si>
  <si>
    <t>中楼层</t>
  </si>
  <si>
    <t>卓锦城</t>
  </si>
  <si>
    <t xml:space="preserve">海棠佳苑 </t>
  </si>
  <si>
    <t>3室2厅</t>
  </si>
  <si>
    <t xml:space="preserve">时代广场(锦江) </t>
  </si>
  <si>
    <t>1室0厅</t>
  </si>
  <si>
    <t>三官堂</t>
  </si>
  <si>
    <t xml:space="preserve">瑞升望江橡树林二期 </t>
  </si>
  <si>
    <t>南</t>
  </si>
  <si>
    <t>琉璃场</t>
  </si>
  <si>
    <t xml:space="preserve">天悦龙庭 </t>
  </si>
  <si>
    <t xml:space="preserve">卓锦城五期 </t>
  </si>
  <si>
    <t xml:space="preserve">三倒拐街12号 </t>
  </si>
  <si>
    <t>合江亭</t>
  </si>
  <si>
    <t xml:space="preserve">均隆街70号 </t>
  </si>
  <si>
    <t xml:space="preserve">时代豪庭一期 </t>
  </si>
  <si>
    <t>东北</t>
  </si>
  <si>
    <t>沙河堡</t>
  </si>
  <si>
    <t xml:space="preserve">沙河壹号二期 </t>
  </si>
  <si>
    <t>西</t>
  </si>
  <si>
    <t>毛坯</t>
  </si>
  <si>
    <t xml:space="preserve">蓝光郁金香花园广场 </t>
  </si>
  <si>
    <t>简装</t>
  </si>
  <si>
    <t xml:space="preserve">中房优山PLUS </t>
  </si>
  <si>
    <t>4室2厅</t>
  </si>
  <si>
    <t xml:space="preserve">东辰苑 </t>
  </si>
  <si>
    <t>2室2厅</t>
  </si>
  <si>
    <t>蓝谷地</t>
  </si>
  <si>
    <t xml:space="preserve">紫东梵谷 </t>
  </si>
  <si>
    <t xml:space="preserve">融创四海逸家 </t>
  </si>
  <si>
    <t>4室1厅</t>
  </si>
  <si>
    <t xml:space="preserve">时代豪庭二期 </t>
  </si>
  <si>
    <t>西北</t>
  </si>
  <si>
    <t>1室1厅</t>
  </si>
  <si>
    <t>西南</t>
  </si>
  <si>
    <t>北</t>
  </si>
  <si>
    <t>暂无数据</t>
  </si>
  <si>
    <t>5室2厅</t>
  </si>
  <si>
    <t>青羊</t>
  </si>
  <si>
    <t>草市街</t>
  </si>
  <si>
    <t>外金沙</t>
  </si>
  <si>
    <t xml:space="preserve">清水河畔 </t>
  </si>
  <si>
    <t>外光华</t>
  </si>
  <si>
    <t>八宝街</t>
  </si>
  <si>
    <t xml:space="preserve">新城市广场 </t>
  </si>
  <si>
    <t xml:space="preserve">文苑路48号 </t>
  </si>
  <si>
    <t>贝森</t>
  </si>
  <si>
    <t>太升路</t>
  </si>
  <si>
    <t xml:space="preserve">金阳易诚国际 </t>
  </si>
  <si>
    <t xml:space="preserve">左右 </t>
  </si>
  <si>
    <t xml:space="preserve">元益花园 </t>
  </si>
  <si>
    <t xml:space="preserve">成都青羊万达广场 </t>
  </si>
  <si>
    <t xml:space="preserve">金沙蜜地 </t>
  </si>
  <si>
    <t xml:space="preserve">玉双苑(青羊) </t>
  </si>
  <si>
    <t xml:space="preserve">金林大城小室 </t>
  </si>
  <si>
    <t xml:space="preserve">北斗星花园 </t>
  </si>
  <si>
    <t xml:space="preserve">铸信境界 </t>
  </si>
  <si>
    <t xml:space="preserve">锦天国际 </t>
  </si>
  <si>
    <t xml:space="preserve">石人南路13号 </t>
  </si>
  <si>
    <t xml:space="preserve">石人北路99号 </t>
  </si>
  <si>
    <t xml:space="preserve">狮子巷60号 </t>
  </si>
  <si>
    <t>武侯</t>
  </si>
  <si>
    <t>桐梓林</t>
  </si>
  <si>
    <t>丽都</t>
  </si>
  <si>
    <t>高升桥</t>
  </si>
  <si>
    <t>红牌楼</t>
  </si>
  <si>
    <t xml:space="preserve">武侯国际花园 </t>
  </si>
  <si>
    <t>棕北</t>
  </si>
  <si>
    <t>外双楠</t>
  </si>
  <si>
    <t xml:space="preserve">名流花园 </t>
  </si>
  <si>
    <t>新双楠</t>
  </si>
  <si>
    <t xml:space="preserve">颐和雅居 </t>
  </si>
  <si>
    <t xml:space="preserve">双楠锐派 </t>
  </si>
  <si>
    <t xml:space="preserve">金茂礼都 </t>
  </si>
  <si>
    <t xml:space="preserve">小天公寓 </t>
  </si>
  <si>
    <t xml:space="preserve">金楠缤纷 </t>
  </si>
  <si>
    <t xml:space="preserve">布鲁汀 </t>
  </si>
  <si>
    <t xml:space="preserve">一椽坊 </t>
  </si>
  <si>
    <t xml:space="preserve">棕北国际 </t>
  </si>
  <si>
    <t xml:space="preserve">凯莱帝景 </t>
  </si>
  <si>
    <t xml:space="preserve">棕南公寓 </t>
  </si>
  <si>
    <t xml:space="preserve">长城福苑 </t>
  </si>
  <si>
    <t xml:space="preserve">凯蒂阳光 </t>
  </si>
  <si>
    <t xml:space="preserve">干警宿舍 </t>
  </si>
  <si>
    <t xml:space="preserve">郭家桥北街10号 </t>
  </si>
  <si>
    <t xml:space="preserve">保利花园五期悦榕郡 </t>
  </si>
  <si>
    <t xml:space="preserve">成航苑 </t>
  </si>
  <si>
    <t xml:space="preserve">玉林北路15号 </t>
  </si>
  <si>
    <t xml:space="preserve">高升桥东路28号 </t>
  </si>
  <si>
    <t>高新</t>
  </si>
  <si>
    <t>新会展</t>
  </si>
  <si>
    <t>金融城</t>
  </si>
  <si>
    <t xml:space="preserve">中德英伦联邦A区 </t>
  </si>
  <si>
    <t>大源</t>
  </si>
  <si>
    <t>紫荆</t>
  </si>
  <si>
    <t xml:space="preserve">领馆国际城 </t>
  </si>
  <si>
    <t>衣冠庙</t>
  </si>
  <si>
    <t>广都</t>
  </si>
  <si>
    <t xml:space="preserve">名著司南 </t>
  </si>
  <si>
    <t xml:space="preserve">国际花园 </t>
  </si>
  <si>
    <t>芳草</t>
  </si>
  <si>
    <t xml:space="preserve">龙湖九里晴川 </t>
  </si>
  <si>
    <t xml:space="preserve">朗基天香 </t>
  </si>
  <si>
    <t xml:space="preserve">复城国际 </t>
  </si>
  <si>
    <t xml:space="preserve">东苑B区 </t>
  </si>
  <si>
    <t xml:space="preserve">蒂梵尼T公馆 </t>
  </si>
  <si>
    <t xml:space="preserve">华润凤凰城二期 </t>
  </si>
  <si>
    <t xml:space="preserve">紫竹北街65号 </t>
  </si>
  <si>
    <t xml:space="preserve">中国华商交子公馆 </t>
  </si>
  <si>
    <t xml:space="preserve">瑞升花园 </t>
  </si>
  <si>
    <t xml:space="preserve">彩虹街3号 </t>
  </si>
  <si>
    <t xml:space="preserve">新源巷5号 </t>
  </si>
  <si>
    <t xml:space="preserve">新北佳苑 </t>
  </si>
  <si>
    <t>朝向</t>
    <phoneticPr fontId="2" type="noConversion"/>
  </si>
  <si>
    <t>电梯</t>
    <phoneticPr fontId="2" type="noConversion"/>
  </si>
  <si>
    <t>总价</t>
    <phoneticPr fontId="2" type="noConversion"/>
  </si>
  <si>
    <t>单价</t>
    <phoneticPr fontId="2" type="noConversion"/>
  </si>
  <si>
    <t>南</t>
    <phoneticPr fontId="2" type="noConversion"/>
  </si>
  <si>
    <t>西北</t>
    <phoneticPr fontId="2" type="noConversion"/>
  </si>
  <si>
    <t>东南</t>
    <phoneticPr fontId="2" type="noConversion"/>
  </si>
  <si>
    <t>东南</t>
    <phoneticPr fontId="2" type="noConversion"/>
  </si>
  <si>
    <t>东</t>
    <phoneticPr fontId="2" type="noConversion"/>
  </si>
  <si>
    <t>西</t>
    <phoneticPr fontId="2" type="noConversion"/>
  </si>
  <si>
    <t>北</t>
    <phoneticPr fontId="2" type="noConversion"/>
  </si>
  <si>
    <t>东</t>
    <phoneticPr fontId="2" type="noConversion"/>
  </si>
  <si>
    <t>南</t>
    <phoneticPr fontId="2" type="noConversion"/>
  </si>
  <si>
    <t>北</t>
    <phoneticPr fontId="2" type="noConversion"/>
  </si>
  <si>
    <t>楼层</t>
    <phoneticPr fontId="2" type="noConversion"/>
  </si>
  <si>
    <t>小区</t>
    <phoneticPr fontId="2" type="noConversion"/>
  </si>
  <si>
    <t>区域</t>
    <phoneticPr fontId="2" type="noConversion"/>
  </si>
  <si>
    <t>区县</t>
    <phoneticPr fontId="2" type="noConversion"/>
  </si>
  <si>
    <t>户型</t>
    <phoneticPr fontId="2" type="noConversion"/>
  </si>
  <si>
    <t>装修</t>
    <phoneticPr fontId="2" type="noConversion"/>
  </si>
  <si>
    <t>年限</t>
    <phoneticPr fontId="2" type="noConversion"/>
  </si>
  <si>
    <t>面积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</si>
</sst>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topLeftCell="A49" workbookViewId="0">
      <selection activeCell="L72" sqref="L72"/>
    </sheetView>
  </sheetViews>
  <sheetFormatPr defaultRowHeight="13.5"/>
  <cols>
    <col min="1" max="1" width="11.75" bestFit="1" customWidth="1"/>
    <col min="2" max="2" width="9.875" bestFit="1" customWidth="1"/>
    <col min="3" max="3" width="22.125" bestFit="1" customWidth="1"/>
    <col min="4" max="4" width="13.125" bestFit="1" customWidth="1"/>
    <col min="5" max="5" width="11.75" bestFit="1" customWidth="1"/>
    <col min="8" max="8" width="14.5" bestFit="1" customWidth="1"/>
    <col min="12" max="12" width="11.75" bestFit="1" customWidth="1"/>
  </cols>
  <sheetData>
    <row r="1" spans="1:12">
      <c r="A1" s="1" t="s">
        <v>146</v>
      </c>
      <c r="B1" s="1" t="s">
        <v>145</v>
      </c>
      <c r="C1" s="1" t="s">
        <v>144</v>
      </c>
      <c r="D1" s="1" t="s">
        <v>129</v>
      </c>
      <c r="E1" s="1" t="s">
        <v>130</v>
      </c>
      <c r="F1" s="1" t="s">
        <v>143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131</v>
      </c>
      <c r="L1" s="1" t="s">
        <v>132</v>
      </c>
    </row>
    <row r="2" spans="1:12">
      <c r="A2" t="s">
        <v>0</v>
      </c>
      <c r="B2" t="s">
        <v>113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2015</v>
      </c>
      <c r="J2">
        <v>113</v>
      </c>
      <c r="K2">
        <f>L2*J2</f>
        <v>1774100</v>
      </c>
      <c r="L2">
        <v>15700</v>
      </c>
    </row>
    <row r="3" spans="1:12">
      <c r="A3" t="s">
        <v>0</v>
      </c>
      <c r="B3" t="s">
        <v>7</v>
      </c>
      <c r="C3" t="s">
        <v>8</v>
      </c>
      <c r="D3" t="s">
        <v>2</v>
      </c>
      <c r="E3" t="s">
        <v>3</v>
      </c>
      <c r="F3" t="s">
        <v>9</v>
      </c>
      <c r="G3" t="s">
        <v>10</v>
      </c>
      <c r="H3" t="s">
        <v>11</v>
      </c>
      <c r="I3">
        <v>2015</v>
      </c>
      <c r="J3">
        <v>59</v>
      </c>
      <c r="K3">
        <f t="shared" ref="K3:K66" si="0">L3*J3</f>
        <v>708531</v>
      </c>
      <c r="L3">
        <v>12009</v>
      </c>
    </row>
    <row r="4" spans="1:12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5</v>
      </c>
      <c r="H4" t="s">
        <v>11</v>
      </c>
      <c r="I4">
        <v>2015</v>
      </c>
      <c r="J4">
        <v>82</v>
      </c>
      <c r="K4">
        <f t="shared" si="0"/>
        <v>1597114</v>
      </c>
      <c r="L4">
        <v>19477</v>
      </c>
    </row>
    <row r="5" spans="1:12">
      <c r="A5" t="s">
        <v>0</v>
      </c>
      <c r="B5" t="s">
        <v>17</v>
      </c>
      <c r="C5" t="s">
        <v>18</v>
      </c>
      <c r="D5" t="s">
        <v>14</v>
      </c>
      <c r="E5" t="s">
        <v>15</v>
      </c>
      <c r="F5" t="s">
        <v>16</v>
      </c>
      <c r="G5" t="s">
        <v>19</v>
      </c>
      <c r="H5" t="s">
        <v>11</v>
      </c>
      <c r="I5">
        <v>2008</v>
      </c>
      <c r="J5">
        <v>88</v>
      </c>
      <c r="K5">
        <f t="shared" si="0"/>
        <v>2371248</v>
      </c>
      <c r="L5">
        <v>26946</v>
      </c>
    </row>
    <row r="6" spans="1:12">
      <c r="A6" t="s">
        <v>0</v>
      </c>
      <c r="B6" t="s">
        <v>7</v>
      </c>
      <c r="C6" t="s">
        <v>20</v>
      </c>
      <c r="D6" t="s">
        <v>2</v>
      </c>
      <c r="E6" t="s">
        <v>15</v>
      </c>
      <c r="F6" t="s">
        <v>16</v>
      </c>
      <c r="G6" t="s">
        <v>21</v>
      </c>
      <c r="H6" t="s">
        <v>11</v>
      </c>
      <c r="I6">
        <v>2008</v>
      </c>
      <c r="J6">
        <v>390</v>
      </c>
      <c r="K6">
        <f t="shared" si="0"/>
        <v>10140000</v>
      </c>
      <c r="L6">
        <v>26000</v>
      </c>
    </row>
    <row r="7" spans="1:12">
      <c r="A7" t="s">
        <v>0</v>
      </c>
      <c r="B7" t="s">
        <v>22</v>
      </c>
      <c r="C7" t="s">
        <v>23</v>
      </c>
      <c r="D7" t="s">
        <v>24</v>
      </c>
      <c r="E7" t="s">
        <v>15</v>
      </c>
      <c r="F7" t="s">
        <v>4</v>
      </c>
      <c r="G7" t="s">
        <v>5</v>
      </c>
      <c r="H7" t="s">
        <v>6</v>
      </c>
      <c r="I7">
        <v>2005</v>
      </c>
      <c r="J7">
        <v>86</v>
      </c>
      <c r="K7">
        <f t="shared" si="0"/>
        <v>2289406</v>
      </c>
      <c r="L7">
        <v>26621</v>
      </c>
    </row>
    <row r="8" spans="1:12">
      <c r="A8" t="s">
        <v>0</v>
      </c>
      <c r="B8" t="s">
        <v>25</v>
      </c>
      <c r="C8" t="s">
        <v>26</v>
      </c>
      <c r="D8" t="s">
        <v>24</v>
      </c>
      <c r="E8" t="s">
        <v>15</v>
      </c>
      <c r="F8" t="s">
        <v>9</v>
      </c>
      <c r="G8" t="s">
        <v>10</v>
      </c>
      <c r="H8" t="s">
        <v>11</v>
      </c>
      <c r="I8">
        <v>2014</v>
      </c>
      <c r="J8">
        <v>85</v>
      </c>
      <c r="K8">
        <f t="shared" si="0"/>
        <v>2786640</v>
      </c>
      <c r="L8">
        <v>32784</v>
      </c>
    </row>
    <row r="9" spans="1:12">
      <c r="A9" t="s">
        <v>0</v>
      </c>
      <c r="B9" t="s">
        <v>17</v>
      </c>
      <c r="C9" t="s">
        <v>27</v>
      </c>
      <c r="D9" t="s">
        <v>14</v>
      </c>
      <c r="E9" t="s">
        <v>15</v>
      </c>
      <c r="F9" t="s">
        <v>16</v>
      </c>
      <c r="G9" t="s">
        <v>19</v>
      </c>
      <c r="H9" t="s">
        <v>11</v>
      </c>
      <c r="I9">
        <v>2005</v>
      </c>
      <c r="J9">
        <v>87</v>
      </c>
      <c r="K9">
        <f t="shared" si="0"/>
        <v>1991604</v>
      </c>
      <c r="L9">
        <v>22892</v>
      </c>
    </row>
    <row r="10" spans="1:12">
      <c r="A10" t="s">
        <v>0</v>
      </c>
      <c r="B10" t="s">
        <v>22</v>
      </c>
      <c r="C10" t="s">
        <v>28</v>
      </c>
      <c r="D10" t="s">
        <v>14</v>
      </c>
      <c r="E10" t="s">
        <v>3</v>
      </c>
      <c r="F10" t="s">
        <v>16</v>
      </c>
      <c r="G10" t="s">
        <v>10</v>
      </c>
      <c r="H10" t="s">
        <v>11</v>
      </c>
      <c r="I10">
        <v>2005</v>
      </c>
      <c r="J10">
        <v>87</v>
      </c>
      <c r="K10">
        <f t="shared" si="0"/>
        <v>1566522</v>
      </c>
      <c r="L10">
        <v>18006</v>
      </c>
    </row>
    <row r="11" spans="1:12">
      <c r="A11" t="s">
        <v>0</v>
      </c>
      <c r="B11" t="s">
        <v>22</v>
      </c>
      <c r="C11" t="s">
        <v>30</v>
      </c>
      <c r="D11" t="s">
        <v>133</v>
      </c>
      <c r="E11" t="s">
        <v>3</v>
      </c>
      <c r="F11" t="s">
        <v>4</v>
      </c>
      <c r="G11" t="s">
        <v>10</v>
      </c>
      <c r="H11" t="s">
        <v>11</v>
      </c>
      <c r="I11">
        <v>2014</v>
      </c>
      <c r="J11">
        <v>74</v>
      </c>
      <c r="K11">
        <f t="shared" si="0"/>
        <v>1124356</v>
      </c>
      <c r="L11">
        <v>15194</v>
      </c>
    </row>
    <row r="12" spans="1:12">
      <c r="A12" t="s">
        <v>0</v>
      </c>
      <c r="B12" t="s">
        <v>29</v>
      </c>
      <c r="C12" t="s">
        <v>31</v>
      </c>
      <c r="D12" t="s">
        <v>32</v>
      </c>
      <c r="E12" t="s">
        <v>15</v>
      </c>
      <c r="F12" t="s">
        <v>9</v>
      </c>
      <c r="G12" t="s">
        <v>5</v>
      </c>
      <c r="H12" t="s">
        <v>11</v>
      </c>
      <c r="I12">
        <v>2008</v>
      </c>
      <c r="J12">
        <v>154</v>
      </c>
      <c r="K12">
        <f t="shared" si="0"/>
        <v>2311540</v>
      </c>
      <c r="L12">
        <v>15010</v>
      </c>
    </row>
    <row r="13" spans="1:12">
      <c r="A13" t="s">
        <v>0</v>
      </c>
      <c r="B13" t="s">
        <v>33</v>
      </c>
      <c r="C13" t="s">
        <v>34</v>
      </c>
      <c r="D13" t="s">
        <v>35</v>
      </c>
      <c r="E13" t="s">
        <v>15</v>
      </c>
      <c r="F13" t="s">
        <v>9</v>
      </c>
      <c r="G13" t="s">
        <v>5</v>
      </c>
      <c r="H13" t="s">
        <v>36</v>
      </c>
      <c r="I13">
        <v>2014</v>
      </c>
      <c r="J13">
        <v>81</v>
      </c>
      <c r="K13">
        <f t="shared" si="0"/>
        <v>1468692</v>
      </c>
      <c r="L13">
        <v>18132</v>
      </c>
    </row>
    <row r="14" spans="1:12">
      <c r="A14" t="s">
        <v>0</v>
      </c>
      <c r="B14" t="s">
        <v>29</v>
      </c>
      <c r="C14" t="s">
        <v>37</v>
      </c>
      <c r="D14" t="s">
        <v>134</v>
      </c>
      <c r="E14" t="s">
        <v>15</v>
      </c>
      <c r="F14" t="s">
        <v>9</v>
      </c>
      <c r="G14" t="s">
        <v>21</v>
      </c>
      <c r="H14" t="s">
        <v>38</v>
      </c>
      <c r="I14">
        <v>2014</v>
      </c>
      <c r="J14">
        <v>42</v>
      </c>
      <c r="K14">
        <f t="shared" si="0"/>
        <v>794346</v>
      </c>
      <c r="L14">
        <v>18913</v>
      </c>
    </row>
    <row r="15" spans="1:12">
      <c r="A15" t="s">
        <v>0</v>
      </c>
      <c r="B15" t="s">
        <v>22</v>
      </c>
      <c r="C15" t="s">
        <v>39</v>
      </c>
      <c r="D15" t="s">
        <v>32</v>
      </c>
      <c r="E15" t="s">
        <v>15</v>
      </c>
      <c r="F15" t="s">
        <v>9</v>
      </c>
      <c r="G15" t="s">
        <v>40</v>
      </c>
      <c r="H15" t="s">
        <v>36</v>
      </c>
      <c r="I15">
        <v>1999</v>
      </c>
      <c r="J15">
        <v>120</v>
      </c>
      <c r="K15">
        <f t="shared" si="0"/>
        <v>2650080</v>
      </c>
      <c r="L15">
        <v>22084</v>
      </c>
    </row>
    <row r="16" spans="1:12">
      <c r="A16" t="s">
        <v>0</v>
      </c>
      <c r="B16" t="s">
        <v>22</v>
      </c>
      <c r="C16" t="s">
        <v>41</v>
      </c>
      <c r="D16" t="s">
        <v>14</v>
      </c>
      <c r="E16" t="s">
        <v>3</v>
      </c>
      <c r="F16" t="s">
        <v>9</v>
      </c>
      <c r="G16" t="s">
        <v>42</v>
      </c>
      <c r="H16" t="s">
        <v>11</v>
      </c>
      <c r="I16">
        <v>2014</v>
      </c>
      <c r="J16">
        <v>90</v>
      </c>
      <c r="K16">
        <f t="shared" si="0"/>
        <v>1794690</v>
      </c>
      <c r="L16">
        <v>19941</v>
      </c>
    </row>
    <row r="17" spans="1:12">
      <c r="A17" t="s">
        <v>0</v>
      </c>
      <c r="B17" t="s">
        <v>43</v>
      </c>
      <c r="C17" t="s">
        <v>44</v>
      </c>
      <c r="D17" t="s">
        <v>14</v>
      </c>
      <c r="E17" t="s">
        <v>15</v>
      </c>
      <c r="F17" t="s">
        <v>9</v>
      </c>
      <c r="G17" t="s">
        <v>5</v>
      </c>
      <c r="H17" t="s">
        <v>11</v>
      </c>
      <c r="I17">
        <v>2014</v>
      </c>
      <c r="J17">
        <v>114</v>
      </c>
      <c r="K17">
        <f t="shared" si="0"/>
        <v>2506518</v>
      </c>
      <c r="L17">
        <v>21987</v>
      </c>
    </row>
    <row r="18" spans="1:12">
      <c r="A18" t="s">
        <v>0</v>
      </c>
      <c r="B18" t="s">
        <v>17</v>
      </c>
      <c r="C18" t="s">
        <v>45</v>
      </c>
      <c r="D18" t="s">
        <v>24</v>
      </c>
      <c r="E18" t="s">
        <v>15</v>
      </c>
      <c r="F18" t="s">
        <v>9</v>
      </c>
      <c r="G18" t="s">
        <v>46</v>
      </c>
      <c r="H18" t="s">
        <v>6</v>
      </c>
      <c r="I18">
        <v>2014</v>
      </c>
      <c r="J18">
        <v>88</v>
      </c>
      <c r="K18">
        <f t="shared" si="0"/>
        <v>6055280</v>
      </c>
      <c r="L18">
        <v>68810</v>
      </c>
    </row>
    <row r="19" spans="1:12">
      <c r="A19" t="s">
        <v>0</v>
      </c>
      <c r="B19" t="s">
        <v>29</v>
      </c>
      <c r="C19" t="s">
        <v>47</v>
      </c>
      <c r="D19" t="s">
        <v>48</v>
      </c>
      <c r="E19" t="s">
        <v>15</v>
      </c>
      <c r="F19" t="s">
        <v>16</v>
      </c>
      <c r="G19" t="s">
        <v>5</v>
      </c>
      <c r="H19" t="s">
        <v>11</v>
      </c>
      <c r="I19">
        <v>2014</v>
      </c>
      <c r="J19">
        <v>175</v>
      </c>
      <c r="K19">
        <f t="shared" si="0"/>
        <v>4050025</v>
      </c>
      <c r="L19">
        <v>23143</v>
      </c>
    </row>
    <row r="20" spans="1:12">
      <c r="A20" t="s">
        <v>54</v>
      </c>
      <c r="B20" t="s">
        <v>22</v>
      </c>
      <c r="C20" t="s">
        <v>75</v>
      </c>
      <c r="D20" t="s">
        <v>14</v>
      </c>
      <c r="E20" t="s">
        <v>3</v>
      </c>
      <c r="F20" t="s">
        <v>4</v>
      </c>
      <c r="G20" t="s">
        <v>10</v>
      </c>
      <c r="H20" t="s">
        <v>38</v>
      </c>
      <c r="I20">
        <v>2014</v>
      </c>
      <c r="J20">
        <v>68</v>
      </c>
      <c r="K20">
        <f t="shared" si="0"/>
        <v>1520412</v>
      </c>
      <c r="L20">
        <v>22359</v>
      </c>
    </row>
    <row r="21" spans="1:12">
      <c r="A21" t="s">
        <v>54</v>
      </c>
      <c r="B21" t="s">
        <v>55</v>
      </c>
      <c r="C21" t="s">
        <v>76</v>
      </c>
      <c r="D21" t="s">
        <v>32</v>
      </c>
      <c r="E21" t="s">
        <v>3</v>
      </c>
      <c r="F21" t="s">
        <v>16</v>
      </c>
      <c r="G21" t="s">
        <v>10</v>
      </c>
      <c r="H21" t="s">
        <v>11</v>
      </c>
      <c r="I21">
        <v>2014</v>
      </c>
      <c r="J21">
        <v>47</v>
      </c>
      <c r="K21">
        <f t="shared" si="0"/>
        <v>556010</v>
      </c>
      <c r="L21">
        <v>11830</v>
      </c>
    </row>
    <row r="22" spans="1:12">
      <c r="A22" t="s">
        <v>54</v>
      </c>
      <c r="B22" t="s">
        <v>58</v>
      </c>
      <c r="C22" t="s">
        <v>64</v>
      </c>
      <c r="D22" t="s">
        <v>24</v>
      </c>
      <c r="E22" t="s">
        <v>15</v>
      </c>
      <c r="F22" t="s">
        <v>4</v>
      </c>
      <c r="G22" t="s">
        <v>10</v>
      </c>
      <c r="H22" t="s">
        <v>38</v>
      </c>
      <c r="I22">
        <v>2013</v>
      </c>
      <c r="J22">
        <v>76</v>
      </c>
      <c r="K22">
        <f t="shared" si="0"/>
        <v>1988084</v>
      </c>
      <c r="L22">
        <v>26159</v>
      </c>
    </row>
    <row r="23" spans="1:12">
      <c r="A23" t="s">
        <v>54</v>
      </c>
      <c r="B23" t="s">
        <v>22</v>
      </c>
      <c r="C23" t="s">
        <v>70</v>
      </c>
      <c r="D23" t="s">
        <v>135</v>
      </c>
      <c r="E23" t="s">
        <v>15</v>
      </c>
      <c r="F23" t="s">
        <v>16</v>
      </c>
      <c r="G23" t="s">
        <v>10</v>
      </c>
      <c r="H23" t="s">
        <v>11</v>
      </c>
      <c r="I23">
        <v>2013</v>
      </c>
      <c r="J23">
        <v>86</v>
      </c>
      <c r="K23">
        <f t="shared" si="0"/>
        <v>1624540</v>
      </c>
      <c r="L23">
        <v>18890</v>
      </c>
    </row>
    <row r="24" spans="1:12">
      <c r="A24" t="s">
        <v>54</v>
      </c>
      <c r="B24" t="s">
        <v>58</v>
      </c>
      <c r="C24" t="s">
        <v>67</v>
      </c>
      <c r="D24" t="s">
        <v>24</v>
      </c>
      <c r="E24" t="s">
        <v>15</v>
      </c>
      <c r="F24" t="s">
        <v>4</v>
      </c>
      <c r="G24" t="s">
        <v>21</v>
      </c>
      <c r="H24" t="s">
        <v>36</v>
      </c>
      <c r="I24">
        <v>2013</v>
      </c>
      <c r="J24">
        <v>36</v>
      </c>
      <c r="K24">
        <f t="shared" si="0"/>
        <v>1130544</v>
      </c>
      <c r="L24">
        <v>31404</v>
      </c>
    </row>
    <row r="25" spans="1:12">
      <c r="A25" t="s">
        <v>54</v>
      </c>
      <c r="B25" t="s">
        <v>56</v>
      </c>
      <c r="C25" t="s">
        <v>57</v>
      </c>
      <c r="D25" t="s">
        <v>32</v>
      </c>
      <c r="E25" t="s">
        <v>15</v>
      </c>
      <c r="F25" t="s">
        <v>4</v>
      </c>
      <c r="G25" t="s">
        <v>10</v>
      </c>
      <c r="H25" t="s">
        <v>6</v>
      </c>
      <c r="I25">
        <v>2013</v>
      </c>
      <c r="J25">
        <v>76</v>
      </c>
      <c r="K25">
        <f t="shared" si="0"/>
        <v>999628</v>
      </c>
      <c r="L25">
        <v>13153</v>
      </c>
    </row>
    <row r="26" spans="1:12">
      <c r="A26" t="s">
        <v>54</v>
      </c>
      <c r="B26" t="s">
        <v>62</v>
      </c>
      <c r="C26" t="s">
        <v>72</v>
      </c>
      <c r="D26" t="s">
        <v>24</v>
      </c>
      <c r="E26" t="s">
        <v>15</v>
      </c>
      <c r="F26" t="s">
        <v>9</v>
      </c>
      <c r="G26" t="s">
        <v>19</v>
      </c>
      <c r="H26" t="s">
        <v>6</v>
      </c>
      <c r="I26">
        <v>2013</v>
      </c>
      <c r="J26">
        <v>89</v>
      </c>
      <c r="K26">
        <f t="shared" si="0"/>
        <v>2282850</v>
      </c>
      <c r="L26">
        <v>25650</v>
      </c>
    </row>
    <row r="27" spans="1:12">
      <c r="A27" t="s">
        <v>54</v>
      </c>
      <c r="B27" t="s">
        <v>62</v>
      </c>
      <c r="C27" t="s">
        <v>69</v>
      </c>
      <c r="D27" t="s">
        <v>2</v>
      </c>
      <c r="E27" t="s">
        <v>3</v>
      </c>
      <c r="F27" t="s">
        <v>9</v>
      </c>
      <c r="G27" t="s">
        <v>42</v>
      </c>
      <c r="H27" t="s">
        <v>6</v>
      </c>
      <c r="I27">
        <v>2013</v>
      </c>
      <c r="J27">
        <v>78</v>
      </c>
      <c r="K27">
        <f t="shared" si="0"/>
        <v>1795248</v>
      </c>
      <c r="L27">
        <v>23016</v>
      </c>
    </row>
    <row r="28" spans="1:12">
      <c r="A28" t="s">
        <v>54</v>
      </c>
      <c r="B28" t="s">
        <v>58</v>
      </c>
      <c r="C28" t="s">
        <v>66</v>
      </c>
      <c r="D28" t="s">
        <v>24</v>
      </c>
      <c r="E28" t="s">
        <v>15</v>
      </c>
      <c r="F28" t="s">
        <v>16</v>
      </c>
      <c r="G28" t="s">
        <v>49</v>
      </c>
      <c r="H28" t="s">
        <v>11</v>
      </c>
      <c r="I28">
        <v>2013</v>
      </c>
      <c r="J28">
        <v>40</v>
      </c>
      <c r="K28">
        <f t="shared" si="0"/>
        <v>650000</v>
      </c>
      <c r="L28">
        <v>16250</v>
      </c>
    </row>
    <row r="29" spans="1:12">
      <c r="A29" t="s">
        <v>54</v>
      </c>
      <c r="B29" t="s">
        <v>22</v>
      </c>
      <c r="C29" t="s">
        <v>68</v>
      </c>
      <c r="D29" t="s">
        <v>2</v>
      </c>
      <c r="E29" t="s">
        <v>15</v>
      </c>
      <c r="F29" t="s">
        <v>4</v>
      </c>
      <c r="G29" t="s">
        <v>10</v>
      </c>
      <c r="H29" t="s">
        <v>11</v>
      </c>
      <c r="I29">
        <v>2013</v>
      </c>
      <c r="J29">
        <v>63</v>
      </c>
      <c r="K29">
        <f t="shared" si="0"/>
        <v>966231</v>
      </c>
      <c r="L29">
        <v>15337</v>
      </c>
    </row>
    <row r="30" spans="1:12">
      <c r="A30" t="s">
        <v>54</v>
      </c>
      <c r="B30" t="s">
        <v>59</v>
      </c>
      <c r="C30" t="s">
        <v>60</v>
      </c>
      <c r="D30" t="s">
        <v>24</v>
      </c>
      <c r="E30" t="s">
        <v>15</v>
      </c>
      <c r="F30" t="s">
        <v>9</v>
      </c>
      <c r="G30" t="s">
        <v>21</v>
      </c>
      <c r="H30" t="s">
        <v>11</v>
      </c>
      <c r="I30">
        <v>2011</v>
      </c>
      <c r="J30">
        <v>30</v>
      </c>
      <c r="K30">
        <f t="shared" si="0"/>
        <v>746340</v>
      </c>
      <c r="L30">
        <v>24878</v>
      </c>
    </row>
    <row r="31" spans="1:12">
      <c r="A31" t="s">
        <v>54</v>
      </c>
      <c r="B31" t="s">
        <v>55</v>
      </c>
      <c r="C31" t="s">
        <v>71</v>
      </c>
      <c r="D31" t="s">
        <v>32</v>
      </c>
      <c r="E31" t="s">
        <v>15</v>
      </c>
      <c r="F31" t="s">
        <v>4</v>
      </c>
      <c r="G31" t="s">
        <v>40</v>
      </c>
      <c r="H31" t="s">
        <v>6</v>
      </c>
      <c r="I31">
        <v>2011</v>
      </c>
      <c r="J31">
        <v>160</v>
      </c>
      <c r="K31">
        <f t="shared" si="0"/>
        <v>2298240</v>
      </c>
      <c r="L31">
        <v>14364</v>
      </c>
    </row>
    <row r="32" spans="1:12">
      <c r="A32" t="s">
        <v>54</v>
      </c>
      <c r="B32" t="s">
        <v>62</v>
      </c>
      <c r="C32" t="s">
        <v>72</v>
      </c>
      <c r="D32" t="s">
        <v>2</v>
      </c>
      <c r="E32" t="s">
        <v>15</v>
      </c>
      <c r="F32" t="s">
        <v>16</v>
      </c>
      <c r="G32" t="s">
        <v>5</v>
      </c>
      <c r="H32" t="s">
        <v>38</v>
      </c>
      <c r="I32">
        <v>2011</v>
      </c>
      <c r="J32">
        <v>89</v>
      </c>
      <c r="K32">
        <f t="shared" si="0"/>
        <v>1786586</v>
      </c>
      <c r="L32">
        <v>20074</v>
      </c>
    </row>
    <row r="33" spans="1:12">
      <c r="A33" t="s">
        <v>54</v>
      </c>
      <c r="B33" t="s">
        <v>22</v>
      </c>
      <c r="C33" t="s">
        <v>74</v>
      </c>
      <c r="D33" t="s">
        <v>24</v>
      </c>
      <c r="E33" t="s">
        <v>3</v>
      </c>
      <c r="F33" t="s">
        <v>16</v>
      </c>
      <c r="G33" t="s">
        <v>10</v>
      </c>
      <c r="H33" t="s">
        <v>6</v>
      </c>
      <c r="I33">
        <v>2011</v>
      </c>
      <c r="J33">
        <v>81</v>
      </c>
      <c r="K33">
        <f t="shared" si="0"/>
        <v>1778598</v>
      </c>
      <c r="L33">
        <v>21958</v>
      </c>
    </row>
    <row r="34" spans="1:12">
      <c r="A34" t="s">
        <v>54</v>
      </c>
      <c r="B34" t="s">
        <v>63</v>
      </c>
      <c r="C34" t="s">
        <v>73</v>
      </c>
      <c r="D34" t="s">
        <v>51</v>
      </c>
      <c r="E34" t="s">
        <v>15</v>
      </c>
      <c r="F34" t="s">
        <v>16</v>
      </c>
      <c r="G34" t="s">
        <v>5</v>
      </c>
      <c r="H34" t="s">
        <v>38</v>
      </c>
      <c r="I34">
        <v>2011</v>
      </c>
      <c r="J34">
        <v>131</v>
      </c>
      <c r="K34">
        <f t="shared" si="0"/>
        <v>2488214</v>
      </c>
      <c r="L34">
        <v>18994</v>
      </c>
    </row>
    <row r="35" spans="1:12">
      <c r="A35" t="s">
        <v>54</v>
      </c>
      <c r="B35" t="s">
        <v>58</v>
      </c>
      <c r="C35" t="s">
        <v>64</v>
      </c>
      <c r="D35" t="s">
        <v>24</v>
      </c>
      <c r="E35" t="s">
        <v>15</v>
      </c>
      <c r="F35" t="s">
        <v>16</v>
      </c>
      <c r="G35" t="s">
        <v>10</v>
      </c>
      <c r="H35" t="s">
        <v>6</v>
      </c>
      <c r="I35">
        <v>2006</v>
      </c>
      <c r="J35">
        <v>70</v>
      </c>
      <c r="K35">
        <f t="shared" si="0"/>
        <v>1380680</v>
      </c>
      <c r="L35">
        <v>19724</v>
      </c>
    </row>
    <row r="36" spans="1:12">
      <c r="A36" t="s">
        <v>54</v>
      </c>
      <c r="B36" t="s">
        <v>22</v>
      </c>
      <c r="C36" t="s">
        <v>61</v>
      </c>
      <c r="D36" t="s">
        <v>24</v>
      </c>
      <c r="E36" t="s">
        <v>3</v>
      </c>
      <c r="F36" t="s">
        <v>16</v>
      </c>
      <c r="G36" t="s">
        <v>10</v>
      </c>
      <c r="H36" t="s">
        <v>38</v>
      </c>
      <c r="I36">
        <v>2006</v>
      </c>
      <c r="J36">
        <v>76</v>
      </c>
      <c r="K36">
        <f t="shared" si="0"/>
        <v>1731356</v>
      </c>
      <c r="L36">
        <v>22781</v>
      </c>
    </row>
    <row r="37" spans="1:12">
      <c r="A37" t="s">
        <v>54</v>
      </c>
      <c r="B37" t="s">
        <v>113</v>
      </c>
      <c r="C37" t="s">
        <v>65</v>
      </c>
      <c r="D37" t="s">
        <v>2</v>
      </c>
      <c r="E37" t="s">
        <v>15</v>
      </c>
      <c r="F37" t="s">
        <v>16</v>
      </c>
      <c r="G37" t="s">
        <v>10</v>
      </c>
      <c r="H37" t="s">
        <v>36</v>
      </c>
      <c r="I37">
        <v>2006</v>
      </c>
      <c r="J37">
        <v>60</v>
      </c>
      <c r="K37">
        <f t="shared" si="0"/>
        <v>1166040</v>
      </c>
      <c r="L37">
        <v>19434</v>
      </c>
    </row>
    <row r="38" spans="1:12">
      <c r="A38" t="s">
        <v>77</v>
      </c>
      <c r="B38" t="s">
        <v>79</v>
      </c>
      <c r="C38" t="s">
        <v>97</v>
      </c>
      <c r="D38" t="s">
        <v>14</v>
      </c>
      <c r="E38" t="s">
        <v>3</v>
      </c>
      <c r="F38" t="s">
        <v>16</v>
      </c>
      <c r="G38" t="s">
        <v>10</v>
      </c>
      <c r="H38" t="s">
        <v>38</v>
      </c>
      <c r="I38">
        <v>2012</v>
      </c>
      <c r="J38">
        <v>73</v>
      </c>
      <c r="K38">
        <f t="shared" si="0"/>
        <v>791028</v>
      </c>
      <c r="L38">
        <v>10836</v>
      </c>
    </row>
    <row r="39" spans="1:12">
      <c r="A39" t="s">
        <v>77</v>
      </c>
      <c r="B39" t="s">
        <v>78</v>
      </c>
      <c r="C39" t="s">
        <v>95</v>
      </c>
      <c r="D39" t="s">
        <v>24</v>
      </c>
      <c r="E39" t="s">
        <v>15</v>
      </c>
      <c r="F39" t="s">
        <v>4</v>
      </c>
      <c r="G39" t="s">
        <v>5</v>
      </c>
      <c r="H39" t="s">
        <v>38</v>
      </c>
      <c r="I39">
        <v>2012</v>
      </c>
      <c r="J39">
        <v>178</v>
      </c>
      <c r="K39">
        <f t="shared" si="0"/>
        <v>2697412</v>
      </c>
      <c r="L39">
        <v>15154</v>
      </c>
    </row>
    <row r="40" spans="1:12">
      <c r="A40" t="s">
        <v>77</v>
      </c>
      <c r="B40" t="s">
        <v>22</v>
      </c>
      <c r="C40" t="s">
        <v>85</v>
      </c>
      <c r="D40" t="s">
        <v>24</v>
      </c>
      <c r="E40" t="s">
        <v>3</v>
      </c>
      <c r="F40" t="s">
        <v>9</v>
      </c>
      <c r="G40" t="s">
        <v>5</v>
      </c>
      <c r="H40" t="s">
        <v>36</v>
      </c>
      <c r="I40">
        <v>2012</v>
      </c>
      <c r="J40">
        <v>113</v>
      </c>
      <c r="K40">
        <f t="shared" si="0"/>
        <v>2517979</v>
      </c>
      <c r="L40">
        <v>22283</v>
      </c>
    </row>
    <row r="41" spans="1:12">
      <c r="A41" t="s">
        <v>77</v>
      </c>
      <c r="B41" t="s">
        <v>22</v>
      </c>
      <c r="C41" t="s">
        <v>91</v>
      </c>
      <c r="D41" t="s">
        <v>32</v>
      </c>
      <c r="E41" t="s">
        <v>15</v>
      </c>
      <c r="F41" t="s">
        <v>4</v>
      </c>
      <c r="G41" t="s">
        <v>5</v>
      </c>
      <c r="H41" t="s">
        <v>6</v>
      </c>
      <c r="I41">
        <v>2012</v>
      </c>
      <c r="J41">
        <v>70</v>
      </c>
      <c r="K41">
        <f t="shared" si="0"/>
        <v>1122310</v>
      </c>
      <c r="L41">
        <v>16033</v>
      </c>
    </row>
    <row r="42" spans="1:12">
      <c r="A42" t="s">
        <v>77</v>
      </c>
      <c r="B42" t="s">
        <v>83</v>
      </c>
      <c r="C42" t="s">
        <v>94</v>
      </c>
      <c r="D42" t="s">
        <v>24</v>
      </c>
      <c r="E42" t="s">
        <v>15</v>
      </c>
      <c r="F42" t="s">
        <v>9</v>
      </c>
      <c r="G42" t="s">
        <v>21</v>
      </c>
      <c r="H42" t="s">
        <v>38</v>
      </c>
      <c r="I42">
        <v>2005</v>
      </c>
      <c r="J42">
        <v>49</v>
      </c>
      <c r="K42">
        <f t="shared" si="0"/>
        <v>844662</v>
      </c>
      <c r="L42">
        <v>17238</v>
      </c>
    </row>
    <row r="43" spans="1:12">
      <c r="A43" t="s">
        <v>77</v>
      </c>
      <c r="B43" t="s">
        <v>83</v>
      </c>
      <c r="C43" t="s">
        <v>96</v>
      </c>
      <c r="D43" t="s">
        <v>24</v>
      </c>
      <c r="E43" t="s">
        <v>15</v>
      </c>
      <c r="F43" t="s">
        <v>16</v>
      </c>
      <c r="G43" t="s">
        <v>42</v>
      </c>
      <c r="H43" t="s">
        <v>38</v>
      </c>
      <c r="I43">
        <v>2005</v>
      </c>
      <c r="J43">
        <v>143</v>
      </c>
      <c r="K43">
        <f t="shared" si="0"/>
        <v>2360072</v>
      </c>
      <c r="L43">
        <v>16504</v>
      </c>
    </row>
    <row r="44" spans="1:12">
      <c r="A44" t="s">
        <v>77</v>
      </c>
      <c r="B44" t="s">
        <v>113</v>
      </c>
      <c r="C44" t="s">
        <v>98</v>
      </c>
      <c r="D44" t="s">
        <v>14</v>
      </c>
      <c r="E44" t="s">
        <v>15</v>
      </c>
      <c r="F44" t="s">
        <v>9</v>
      </c>
      <c r="G44" t="s">
        <v>21</v>
      </c>
      <c r="H44" t="s">
        <v>11</v>
      </c>
      <c r="I44">
        <v>2005</v>
      </c>
      <c r="J44">
        <v>32</v>
      </c>
      <c r="K44">
        <f t="shared" si="0"/>
        <v>496128</v>
      </c>
      <c r="L44">
        <v>15504</v>
      </c>
    </row>
    <row r="45" spans="1:12">
      <c r="A45" t="s">
        <v>77</v>
      </c>
      <c r="B45" t="s">
        <v>113</v>
      </c>
      <c r="C45" t="s">
        <v>99</v>
      </c>
      <c r="D45" t="s">
        <v>24</v>
      </c>
      <c r="E45" t="s">
        <v>3</v>
      </c>
      <c r="F45" t="s">
        <v>4</v>
      </c>
      <c r="G45" t="s">
        <v>10</v>
      </c>
      <c r="H45" t="s">
        <v>38</v>
      </c>
      <c r="I45">
        <v>1993</v>
      </c>
      <c r="J45">
        <v>78</v>
      </c>
      <c r="K45">
        <f t="shared" si="0"/>
        <v>994032</v>
      </c>
      <c r="L45">
        <v>12744</v>
      </c>
    </row>
    <row r="46" spans="1:12">
      <c r="A46" t="s">
        <v>77</v>
      </c>
      <c r="B46" t="s">
        <v>113</v>
      </c>
      <c r="C46" t="s">
        <v>94</v>
      </c>
      <c r="D46" t="s">
        <v>24</v>
      </c>
      <c r="E46" t="s">
        <v>15</v>
      </c>
      <c r="F46" t="s">
        <v>9</v>
      </c>
      <c r="G46" t="s">
        <v>21</v>
      </c>
      <c r="H46" t="s">
        <v>11</v>
      </c>
      <c r="I46">
        <v>1994</v>
      </c>
      <c r="J46">
        <v>49</v>
      </c>
      <c r="K46">
        <f t="shared" si="0"/>
        <v>1013614</v>
      </c>
      <c r="L46">
        <v>20686</v>
      </c>
    </row>
    <row r="47" spans="1:12">
      <c r="A47" t="s">
        <v>77</v>
      </c>
      <c r="B47" t="s">
        <v>22</v>
      </c>
      <c r="C47" t="s">
        <v>92</v>
      </c>
      <c r="D47" t="s">
        <v>14</v>
      </c>
      <c r="E47" t="s">
        <v>15</v>
      </c>
      <c r="F47" t="s">
        <v>9</v>
      </c>
      <c r="G47" t="s">
        <v>5</v>
      </c>
      <c r="H47" t="s">
        <v>38</v>
      </c>
      <c r="I47">
        <v>1993</v>
      </c>
      <c r="J47">
        <v>123</v>
      </c>
      <c r="K47">
        <f t="shared" si="0"/>
        <v>1844385</v>
      </c>
      <c r="L47">
        <v>14995</v>
      </c>
    </row>
    <row r="48" spans="1:12">
      <c r="A48" t="s">
        <v>77</v>
      </c>
      <c r="B48" t="s">
        <v>22</v>
      </c>
      <c r="C48" t="s">
        <v>87</v>
      </c>
      <c r="D48" t="s">
        <v>24</v>
      </c>
      <c r="E48" t="s">
        <v>15</v>
      </c>
      <c r="F48" t="s">
        <v>16</v>
      </c>
      <c r="G48" t="s">
        <v>19</v>
      </c>
      <c r="H48" t="s">
        <v>6</v>
      </c>
      <c r="I48">
        <v>1993</v>
      </c>
      <c r="J48">
        <v>110</v>
      </c>
      <c r="K48">
        <f t="shared" si="0"/>
        <v>1488190</v>
      </c>
      <c r="L48">
        <v>13529</v>
      </c>
    </row>
    <row r="49" spans="1:12">
      <c r="A49" t="s">
        <v>77</v>
      </c>
      <c r="B49" t="s">
        <v>113</v>
      </c>
      <c r="C49" t="s">
        <v>100</v>
      </c>
      <c r="D49" t="s">
        <v>24</v>
      </c>
      <c r="E49" t="s">
        <v>3</v>
      </c>
      <c r="F49" t="s">
        <v>9</v>
      </c>
      <c r="G49" t="s">
        <v>5</v>
      </c>
      <c r="H49" t="s">
        <v>38</v>
      </c>
      <c r="I49">
        <v>1994</v>
      </c>
      <c r="J49">
        <v>82</v>
      </c>
      <c r="K49">
        <f t="shared" si="0"/>
        <v>1651726</v>
      </c>
      <c r="L49">
        <v>20143</v>
      </c>
    </row>
    <row r="50" spans="1:12">
      <c r="A50" t="s">
        <v>77</v>
      </c>
      <c r="B50" t="s">
        <v>86</v>
      </c>
      <c r="C50" t="s">
        <v>101</v>
      </c>
      <c r="D50" t="s">
        <v>35</v>
      </c>
      <c r="E50" t="s">
        <v>15</v>
      </c>
      <c r="F50" t="s">
        <v>16</v>
      </c>
      <c r="G50" t="s">
        <v>5</v>
      </c>
      <c r="H50" t="s">
        <v>6</v>
      </c>
      <c r="I50">
        <v>1994</v>
      </c>
      <c r="J50">
        <v>80</v>
      </c>
      <c r="K50">
        <f t="shared" si="0"/>
        <v>1630000</v>
      </c>
      <c r="L50">
        <v>20375</v>
      </c>
    </row>
    <row r="51" spans="1:12">
      <c r="A51" t="s">
        <v>77</v>
      </c>
      <c r="B51" t="s">
        <v>22</v>
      </c>
      <c r="C51" t="s">
        <v>102</v>
      </c>
      <c r="D51" t="s">
        <v>142</v>
      </c>
      <c r="E51" t="s">
        <v>52</v>
      </c>
      <c r="F51" t="s">
        <v>9</v>
      </c>
      <c r="G51" t="s">
        <v>10</v>
      </c>
      <c r="H51" t="s">
        <v>38</v>
      </c>
      <c r="I51">
        <v>1994</v>
      </c>
      <c r="J51">
        <v>59</v>
      </c>
      <c r="K51">
        <f t="shared" si="0"/>
        <v>768416</v>
      </c>
      <c r="L51">
        <v>13024</v>
      </c>
    </row>
    <row r="52" spans="1:12">
      <c r="A52" t="s">
        <v>77</v>
      </c>
      <c r="B52" t="s">
        <v>22</v>
      </c>
      <c r="C52" t="s">
        <v>88</v>
      </c>
      <c r="D52" t="s">
        <v>48</v>
      </c>
      <c r="E52" t="s">
        <v>15</v>
      </c>
      <c r="F52" t="s">
        <v>16</v>
      </c>
      <c r="G52" t="s">
        <v>10</v>
      </c>
      <c r="H52" t="s">
        <v>6</v>
      </c>
      <c r="I52">
        <v>2005</v>
      </c>
      <c r="J52">
        <v>67</v>
      </c>
      <c r="K52">
        <f t="shared" si="0"/>
        <v>1139670</v>
      </c>
      <c r="L52">
        <v>17010</v>
      </c>
    </row>
    <row r="53" spans="1:12">
      <c r="A53" t="s">
        <v>77</v>
      </c>
      <c r="B53" t="s">
        <v>113</v>
      </c>
      <c r="C53" t="s">
        <v>89</v>
      </c>
      <c r="D53" t="s">
        <v>2</v>
      </c>
      <c r="E53" t="s">
        <v>15</v>
      </c>
      <c r="F53" t="s">
        <v>4</v>
      </c>
      <c r="G53" t="s">
        <v>49</v>
      </c>
      <c r="H53" t="s">
        <v>11</v>
      </c>
      <c r="I53">
        <v>2012</v>
      </c>
      <c r="J53">
        <v>48</v>
      </c>
      <c r="K53">
        <f t="shared" si="0"/>
        <v>799872</v>
      </c>
      <c r="L53">
        <v>16664</v>
      </c>
    </row>
    <row r="54" spans="1:12">
      <c r="A54" t="s">
        <v>77</v>
      </c>
      <c r="B54" t="s">
        <v>84</v>
      </c>
      <c r="C54" t="s">
        <v>93</v>
      </c>
      <c r="D54" t="s">
        <v>24</v>
      </c>
      <c r="E54" t="s">
        <v>3</v>
      </c>
      <c r="F54" t="s">
        <v>4</v>
      </c>
      <c r="G54" t="s">
        <v>19</v>
      </c>
      <c r="H54" t="s">
        <v>11</v>
      </c>
      <c r="I54">
        <v>2012</v>
      </c>
      <c r="J54">
        <v>133</v>
      </c>
      <c r="K54">
        <f t="shared" si="0"/>
        <v>1579907</v>
      </c>
      <c r="L54">
        <v>11879</v>
      </c>
    </row>
    <row r="55" spans="1:12">
      <c r="A55" t="s">
        <v>77</v>
      </c>
      <c r="B55" t="s">
        <v>113</v>
      </c>
      <c r="C55" t="s">
        <v>103</v>
      </c>
      <c r="D55" t="s">
        <v>24</v>
      </c>
      <c r="E55" t="s">
        <v>3</v>
      </c>
      <c r="F55" t="s">
        <v>4</v>
      </c>
      <c r="G55" t="s">
        <v>49</v>
      </c>
      <c r="H55" t="s">
        <v>6</v>
      </c>
      <c r="I55">
        <v>2012</v>
      </c>
      <c r="J55">
        <v>43</v>
      </c>
      <c r="K55">
        <f t="shared" si="0"/>
        <v>607719</v>
      </c>
      <c r="L55">
        <v>14133</v>
      </c>
    </row>
    <row r="56" spans="1:12">
      <c r="A56" t="s">
        <v>77</v>
      </c>
      <c r="B56" t="s">
        <v>113</v>
      </c>
      <c r="C56" t="s">
        <v>90</v>
      </c>
      <c r="D56" t="s">
        <v>24</v>
      </c>
      <c r="E56" t="s">
        <v>3</v>
      </c>
      <c r="F56" t="s">
        <v>9</v>
      </c>
      <c r="G56" t="s">
        <v>10</v>
      </c>
      <c r="H56" t="s">
        <v>11</v>
      </c>
      <c r="I56">
        <v>2008</v>
      </c>
      <c r="J56">
        <v>87</v>
      </c>
      <c r="K56">
        <f t="shared" si="0"/>
        <v>1237227</v>
      </c>
      <c r="L56">
        <v>14221</v>
      </c>
    </row>
    <row r="57" spans="1:12">
      <c r="A57" t="s">
        <v>77</v>
      </c>
      <c r="B57" t="s">
        <v>80</v>
      </c>
      <c r="C57" t="s">
        <v>104</v>
      </c>
      <c r="D57" t="s">
        <v>24</v>
      </c>
      <c r="E57" t="s">
        <v>3</v>
      </c>
      <c r="F57" t="s">
        <v>16</v>
      </c>
      <c r="G57" t="s">
        <v>5</v>
      </c>
      <c r="H57" t="s">
        <v>38</v>
      </c>
      <c r="I57">
        <v>2008</v>
      </c>
      <c r="J57">
        <v>147</v>
      </c>
      <c r="K57">
        <f t="shared" si="0"/>
        <v>2930004</v>
      </c>
      <c r="L57">
        <v>19932</v>
      </c>
    </row>
    <row r="58" spans="1:12">
      <c r="A58" t="s">
        <v>77</v>
      </c>
      <c r="B58" t="s">
        <v>81</v>
      </c>
      <c r="C58" t="s">
        <v>82</v>
      </c>
      <c r="D58" t="s">
        <v>48</v>
      </c>
      <c r="E58" t="s">
        <v>15</v>
      </c>
      <c r="F58" t="s">
        <v>16</v>
      </c>
      <c r="G58" t="s">
        <v>42</v>
      </c>
      <c r="H58" t="s">
        <v>6</v>
      </c>
      <c r="I58">
        <v>2008</v>
      </c>
      <c r="J58">
        <v>88</v>
      </c>
      <c r="K58">
        <f t="shared" si="0"/>
        <v>1405184</v>
      </c>
      <c r="L58">
        <v>15968</v>
      </c>
    </row>
    <row r="59" spans="1:12">
      <c r="A59" t="s">
        <v>105</v>
      </c>
      <c r="B59" t="s">
        <v>113</v>
      </c>
      <c r="C59" t="s">
        <v>126</v>
      </c>
      <c r="D59" t="s">
        <v>24</v>
      </c>
      <c r="E59" t="s">
        <v>3</v>
      </c>
      <c r="F59" t="s">
        <v>9</v>
      </c>
      <c r="G59" t="s">
        <v>46</v>
      </c>
      <c r="H59" t="s">
        <v>38</v>
      </c>
      <c r="I59">
        <v>2006</v>
      </c>
      <c r="J59">
        <v>97</v>
      </c>
      <c r="K59">
        <f t="shared" si="0"/>
        <v>1185437</v>
      </c>
      <c r="L59">
        <v>12221</v>
      </c>
    </row>
    <row r="60" spans="1:12">
      <c r="A60" t="s">
        <v>105</v>
      </c>
      <c r="B60" t="s">
        <v>113</v>
      </c>
      <c r="C60" t="s">
        <v>108</v>
      </c>
      <c r="D60" t="s">
        <v>32</v>
      </c>
      <c r="E60" t="s">
        <v>15</v>
      </c>
      <c r="F60" t="s">
        <v>9</v>
      </c>
      <c r="G60" t="s">
        <v>5</v>
      </c>
      <c r="H60" t="s">
        <v>6</v>
      </c>
      <c r="I60">
        <v>2013</v>
      </c>
      <c r="J60">
        <v>88</v>
      </c>
      <c r="K60">
        <f t="shared" si="0"/>
        <v>2149752</v>
      </c>
      <c r="L60">
        <v>24429</v>
      </c>
    </row>
    <row r="61" spans="1:12">
      <c r="A61" t="s">
        <v>105</v>
      </c>
      <c r="B61" t="s">
        <v>113</v>
      </c>
      <c r="C61" t="s">
        <v>111</v>
      </c>
      <c r="D61" t="s">
        <v>24</v>
      </c>
      <c r="E61" t="s">
        <v>15</v>
      </c>
      <c r="F61" t="s">
        <v>9</v>
      </c>
      <c r="G61" t="s">
        <v>49</v>
      </c>
      <c r="H61" t="s">
        <v>38</v>
      </c>
      <c r="I61">
        <v>2015</v>
      </c>
      <c r="J61">
        <v>55</v>
      </c>
      <c r="K61">
        <f t="shared" si="0"/>
        <v>918170</v>
      </c>
      <c r="L61">
        <v>16694</v>
      </c>
    </row>
    <row r="62" spans="1:12">
      <c r="A62" t="s">
        <v>105</v>
      </c>
      <c r="B62" t="s">
        <v>109</v>
      </c>
      <c r="C62" t="s">
        <v>122</v>
      </c>
      <c r="D62" t="s">
        <v>136</v>
      </c>
      <c r="E62" t="s">
        <v>15</v>
      </c>
      <c r="F62" t="s">
        <v>4</v>
      </c>
      <c r="G62" t="s">
        <v>53</v>
      </c>
      <c r="H62" t="s">
        <v>6</v>
      </c>
      <c r="I62">
        <v>2009</v>
      </c>
      <c r="J62">
        <v>124</v>
      </c>
      <c r="K62">
        <f t="shared" si="0"/>
        <v>3079416</v>
      </c>
      <c r="L62">
        <v>24834</v>
      </c>
    </row>
    <row r="63" spans="1:12">
      <c r="A63" t="s">
        <v>105</v>
      </c>
      <c r="B63" t="s">
        <v>113</v>
      </c>
      <c r="C63" t="s">
        <v>125</v>
      </c>
      <c r="D63" t="s">
        <v>140</v>
      </c>
      <c r="E63" t="s">
        <v>15</v>
      </c>
      <c r="F63" t="s">
        <v>9</v>
      </c>
      <c r="G63" t="s">
        <v>49</v>
      </c>
      <c r="H63" t="s">
        <v>38</v>
      </c>
      <c r="I63">
        <v>2009</v>
      </c>
      <c r="J63">
        <v>65</v>
      </c>
      <c r="K63">
        <f t="shared" si="0"/>
        <v>1176760</v>
      </c>
      <c r="L63">
        <v>18104</v>
      </c>
    </row>
    <row r="64" spans="1:12">
      <c r="A64" t="s">
        <v>105</v>
      </c>
      <c r="B64" t="s">
        <v>113</v>
      </c>
      <c r="C64" t="s">
        <v>114</v>
      </c>
      <c r="D64" t="s">
        <v>139</v>
      </c>
      <c r="E64" t="s">
        <v>15</v>
      </c>
      <c r="F64" t="s">
        <v>9</v>
      </c>
      <c r="G64" t="s">
        <v>10</v>
      </c>
      <c r="H64" t="s">
        <v>38</v>
      </c>
      <c r="I64">
        <v>2011</v>
      </c>
      <c r="J64">
        <v>73</v>
      </c>
      <c r="K64">
        <f t="shared" si="0"/>
        <v>1100037</v>
      </c>
      <c r="L64">
        <v>15069</v>
      </c>
    </row>
    <row r="65" spans="1:12">
      <c r="A65" t="s">
        <v>105</v>
      </c>
      <c r="B65" t="s">
        <v>109</v>
      </c>
      <c r="C65" t="s">
        <v>119</v>
      </c>
      <c r="D65" t="s">
        <v>2</v>
      </c>
      <c r="E65" t="s">
        <v>15</v>
      </c>
      <c r="F65" t="s">
        <v>9</v>
      </c>
      <c r="G65" t="s">
        <v>49</v>
      </c>
      <c r="H65" t="s">
        <v>6</v>
      </c>
      <c r="I65">
        <v>2011</v>
      </c>
      <c r="J65">
        <v>51</v>
      </c>
      <c r="K65">
        <f t="shared" si="0"/>
        <v>747558</v>
      </c>
      <c r="L65">
        <v>14658</v>
      </c>
    </row>
    <row r="66" spans="1:12">
      <c r="A66" t="s">
        <v>105</v>
      </c>
      <c r="B66" t="s">
        <v>107</v>
      </c>
      <c r="C66" t="s">
        <v>124</v>
      </c>
      <c r="D66" t="s">
        <v>141</v>
      </c>
      <c r="E66" t="s">
        <v>15</v>
      </c>
      <c r="F66" t="s">
        <v>16</v>
      </c>
      <c r="G66" t="s">
        <v>49</v>
      </c>
      <c r="H66" t="s">
        <v>6</v>
      </c>
      <c r="I66">
        <v>2011</v>
      </c>
      <c r="J66">
        <v>90</v>
      </c>
      <c r="K66">
        <f t="shared" si="0"/>
        <v>3326400</v>
      </c>
      <c r="L66">
        <v>36960</v>
      </c>
    </row>
    <row r="67" spans="1:12">
      <c r="A67" t="s">
        <v>105</v>
      </c>
      <c r="B67" t="s">
        <v>110</v>
      </c>
      <c r="C67" t="s">
        <v>123</v>
      </c>
      <c r="D67" t="s">
        <v>24</v>
      </c>
      <c r="E67" t="s">
        <v>3</v>
      </c>
      <c r="F67" t="s">
        <v>16</v>
      </c>
      <c r="G67" t="s">
        <v>10</v>
      </c>
      <c r="H67" t="s">
        <v>38</v>
      </c>
      <c r="I67">
        <v>2011</v>
      </c>
      <c r="J67">
        <v>60</v>
      </c>
      <c r="K67">
        <f t="shared" ref="K67:K74" si="1">L67*J67</f>
        <v>741360</v>
      </c>
      <c r="L67">
        <v>12356</v>
      </c>
    </row>
    <row r="68" spans="1:12">
      <c r="A68" t="s">
        <v>105</v>
      </c>
      <c r="B68" t="s">
        <v>113</v>
      </c>
      <c r="C68" t="s">
        <v>120</v>
      </c>
      <c r="D68" t="s">
        <v>138</v>
      </c>
      <c r="E68" t="s">
        <v>15</v>
      </c>
      <c r="F68" t="s">
        <v>16</v>
      </c>
      <c r="G68" t="s">
        <v>5</v>
      </c>
      <c r="H68" t="s">
        <v>38</v>
      </c>
      <c r="I68">
        <v>2013</v>
      </c>
      <c r="J68">
        <v>104</v>
      </c>
      <c r="K68">
        <f t="shared" si="1"/>
        <v>2482168</v>
      </c>
      <c r="L68">
        <v>23867</v>
      </c>
    </row>
    <row r="69" spans="1:12">
      <c r="A69" t="s">
        <v>105</v>
      </c>
      <c r="B69" t="s">
        <v>116</v>
      </c>
      <c r="C69" t="s">
        <v>127</v>
      </c>
      <c r="D69" t="s">
        <v>50</v>
      </c>
      <c r="E69" t="s">
        <v>52</v>
      </c>
      <c r="F69" t="s">
        <v>4</v>
      </c>
      <c r="G69" t="s">
        <v>5</v>
      </c>
      <c r="H69" t="s">
        <v>6</v>
      </c>
      <c r="I69">
        <v>2013</v>
      </c>
      <c r="J69">
        <v>126</v>
      </c>
      <c r="K69">
        <f t="shared" si="1"/>
        <v>1700118</v>
      </c>
      <c r="L69">
        <v>13493</v>
      </c>
    </row>
    <row r="70" spans="1:12">
      <c r="A70" t="s">
        <v>105</v>
      </c>
      <c r="B70" t="s">
        <v>113</v>
      </c>
      <c r="C70" t="s">
        <v>128</v>
      </c>
      <c r="D70" t="s">
        <v>32</v>
      </c>
      <c r="E70" t="s">
        <v>15</v>
      </c>
      <c r="F70" t="s">
        <v>4</v>
      </c>
      <c r="G70" t="s">
        <v>10</v>
      </c>
      <c r="H70" t="s">
        <v>38</v>
      </c>
      <c r="I70">
        <v>2013</v>
      </c>
      <c r="J70">
        <v>65</v>
      </c>
      <c r="K70">
        <f t="shared" si="1"/>
        <v>1094795</v>
      </c>
      <c r="L70">
        <v>16843</v>
      </c>
    </row>
    <row r="71" spans="1:12">
      <c r="A71" t="s">
        <v>105</v>
      </c>
      <c r="B71" t="s">
        <v>106</v>
      </c>
      <c r="C71" t="s">
        <v>118</v>
      </c>
      <c r="D71" t="s">
        <v>2</v>
      </c>
      <c r="E71" t="s">
        <v>15</v>
      </c>
      <c r="F71" t="s">
        <v>16</v>
      </c>
      <c r="G71" t="s">
        <v>19</v>
      </c>
      <c r="H71" t="s">
        <v>6</v>
      </c>
      <c r="I71">
        <v>2013</v>
      </c>
      <c r="J71">
        <v>100</v>
      </c>
      <c r="K71">
        <f t="shared" si="1"/>
        <v>2765700</v>
      </c>
      <c r="L71">
        <v>27657</v>
      </c>
    </row>
    <row r="72" spans="1:12">
      <c r="A72" t="s">
        <v>105</v>
      </c>
      <c r="B72" t="s">
        <v>113</v>
      </c>
      <c r="C72" t="s">
        <v>117</v>
      </c>
      <c r="D72" t="s">
        <v>50</v>
      </c>
      <c r="E72" t="s">
        <v>15</v>
      </c>
      <c r="F72" t="s">
        <v>4</v>
      </c>
      <c r="G72" t="s">
        <v>46</v>
      </c>
      <c r="H72" t="s">
        <v>36</v>
      </c>
      <c r="I72">
        <v>2009</v>
      </c>
      <c r="J72">
        <v>147</v>
      </c>
      <c r="K72">
        <f t="shared" si="1"/>
        <v>3792306</v>
      </c>
      <c r="L72">
        <v>25798</v>
      </c>
    </row>
    <row r="73" spans="1:12">
      <c r="A73" t="s">
        <v>105</v>
      </c>
      <c r="B73" t="s">
        <v>113</v>
      </c>
      <c r="C73" t="s">
        <v>121</v>
      </c>
      <c r="D73" t="s">
        <v>137</v>
      </c>
      <c r="E73" t="s">
        <v>15</v>
      </c>
      <c r="F73" t="s">
        <v>9</v>
      </c>
      <c r="G73" t="s">
        <v>49</v>
      </c>
      <c r="H73" t="s">
        <v>38</v>
      </c>
      <c r="I73">
        <v>2009</v>
      </c>
      <c r="J73">
        <v>50</v>
      </c>
      <c r="K73">
        <f t="shared" si="1"/>
        <v>1037150</v>
      </c>
      <c r="L73">
        <v>20743</v>
      </c>
    </row>
    <row r="74" spans="1:12">
      <c r="A74" t="s">
        <v>105</v>
      </c>
      <c r="B74" t="s">
        <v>112</v>
      </c>
      <c r="C74" t="s">
        <v>115</v>
      </c>
      <c r="D74" t="s">
        <v>32</v>
      </c>
      <c r="E74" t="s">
        <v>15</v>
      </c>
      <c r="F74" t="s">
        <v>9</v>
      </c>
      <c r="G74" t="s">
        <v>49</v>
      </c>
      <c r="H74" t="s">
        <v>6</v>
      </c>
      <c r="I74">
        <v>2018</v>
      </c>
      <c r="J74">
        <v>49</v>
      </c>
      <c r="K74">
        <f t="shared" si="1"/>
        <v>833343</v>
      </c>
      <c r="L74">
        <v>17007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李川</cp:lastModifiedBy>
  <dcterms:created xsi:type="dcterms:W3CDTF">2021-06-07T13:14:12Z</dcterms:created>
  <dcterms:modified xsi:type="dcterms:W3CDTF">2024-05-15T10:58:43Z</dcterms:modified>
</cp:coreProperties>
</file>