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ytaal\Downloads\"/>
    </mc:Choice>
  </mc:AlternateContent>
  <xr:revisionPtr revIDLastSave="0" documentId="13_ncr:1_{4FF3D22F-9C46-40D2-A720-F5AAB6E5BB67}" xr6:coauthVersionLast="47" xr6:coauthVersionMax="47" xr10:uidLastSave="{00000000-0000-0000-0000-000000000000}"/>
  <bookViews>
    <workbookView xWindow="-108" yWindow="-108" windowWidth="23256" windowHeight="12456" xr2:uid="{00000000-000D-0000-FFFF-FFFF00000000}"/>
  </bookViews>
  <sheets>
    <sheet name="Sayf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F5" i="1"/>
  <c r="F3" i="1"/>
  <c r="F4" i="1"/>
  <c r="F6" i="1"/>
  <c r="F7" i="1"/>
  <c r="F8" i="1"/>
  <c r="F9" i="1"/>
  <c r="F10" i="1"/>
  <c r="F11" i="1"/>
  <c r="F12" i="1"/>
  <c r="F13" i="1"/>
  <c r="F2" i="1"/>
</calcChain>
</file>

<file path=xl/sharedStrings.xml><?xml version="1.0" encoding="utf-8"?>
<sst xmlns="http://schemas.openxmlformats.org/spreadsheetml/2006/main" count="35" uniqueCount="35">
  <si>
    <t>Malzeme Türü</t>
  </si>
  <si>
    <t>Malzeme İsmi</t>
  </si>
  <si>
    <t>Malzeme Özelliği</t>
  </si>
  <si>
    <t>Fiyat</t>
  </si>
  <si>
    <t>Adet</t>
  </si>
  <si>
    <t>Tutar</t>
  </si>
  <si>
    <t>Link</t>
  </si>
  <si>
    <t>Açıklama</t>
  </si>
  <si>
    <t>https://www.motorobit.com/vat1300-100v-300a-kablosuz-voltmetre-ampermetre-kapasite-olcer</t>
  </si>
  <si>
    <t>Gerilim, akım vb. ölçümü için gereklidir. Diğerlerine göre avantajı kablosuz haberleşmesi.</t>
  </si>
  <si>
    <t>Voltaj ölçüm aralığı: 0~100V
Akım ölçüm aralığı: 0~300A
Sıcaklık ölçüm aralığı: -20~120 ℃
Güç ölçüm aralığı: 0~200kW
Zaman çözünürlüğü: 1 saniye
10 metreye kadar iletişim mesafesi</t>
  </si>
  <si>
    <t>Kablosuz Voltmetre Ampermetre - Kapasite Ölçer</t>
  </si>
  <si>
    <t>JUNTEK
VAT1300</t>
  </si>
  <si>
    <t>Peacefair
PZEM-025</t>
  </si>
  <si>
    <t>Voltaj Ölçüm Aralığı: 0 ~ 300VDC
Akım Ölçüm Aralığı: 0 ~ 300A
Güç Ölçüm Aralığı: 0 ~ 90 kWh
Enerji Tüketimi Ölçüm Aralığı: 0 ~ 999 kWh
Ölçüm Doğruluğu: %1</t>
  </si>
  <si>
    <t>https://www.motorobit.com/pzem-025-0-300v-300a-voltmetre-ampermetre-batarya-kapasite-yoneticisi</t>
  </si>
  <si>
    <t xml:space="preserve">Gerilim, akım vb ölçümü için gereklidir. </t>
  </si>
  <si>
    <t>https://www.elektromarketim.com/unit-ut204-400-600a-ac-dc-true-rms-pensampermetre?gad_source=4&amp;gclid=Cj0KCQjwo8S3BhDeARIsAFRmkOP9gLsgJEKWm1vqhrG3N0Ls6YReQ5PFUQRre24ZbyzC0tOJRwh2eNAaAk3mEALw_wcB</t>
  </si>
  <si>
    <t>Testlerde gereklidir.</t>
  </si>
  <si>
    <t>Unit UT204+</t>
  </si>
  <si>
    <t>Pensampermetre</t>
  </si>
  <si>
    <t>Voltmetre Ampermetre - Batarya
Kapasite Yöneticisi</t>
  </si>
  <si>
    <t>AC Akımı 600A (±% 2.5 + 5)
DC Akımı 600A (±% 2.5 + 5)
DC Voltajı 600V (±% 0.5 + 2)</t>
  </si>
  <si>
    <t>Unit UT306S</t>
  </si>
  <si>
    <t>Dijital Lazer Termometre</t>
  </si>
  <si>
    <t>Batarya sıcaklık ölçümm</t>
  </si>
  <si>
    <t>https://www.elektromarketim.com/unit-ut306s-mini-infrared-lazerli-dijital-termometre?gad_source=4&amp;gclid=Cj0KCQjwo8S3BhDeARIsAFRmkOPDMo4xxf4z7gnHjQ0u6592KQcSRrBz8UgYfwRU2NI3GcMK4tyo_pIaAuiTEALw_wcB</t>
  </si>
  <si>
    <t>Sıcaklık aralığı -50°C ~ 500°C
Çözünürlük 0,1°C</t>
  </si>
  <si>
    <t>Kantar</t>
  </si>
  <si>
    <t>Levitasyon (dsik) testinde kullanılabilir.</t>
  </si>
  <si>
    <t>Li-ion Malzeme Seti</t>
  </si>
  <si>
    <t>https://www.pilpaketi.com/urun/24-volt-8700-mah-li-ion-kendin-yap-malzeme-paketi/</t>
  </si>
  <si>
    <t>21 adet Aspilsan 2900 mAh 3.7V 25A Li-ion Pil
Daly BMS Pil Koruma Devresi
21 adet 18650 Artı kutup yalıtım contası
21 adet 2'li 18650 Pil Tutucu
Yeteri boyutta arpa yalıtım kağıdı
Yeteri kadar shrink daralan makaron malzemeleri
Yeteri boy ve sayıda kablolar
Yeteri ebat ve boyda nikel şerit</t>
  </si>
  <si>
    <t>24 Volt 8700 mAh Li-ion</t>
  </si>
  <si>
    <t>Test ve sensör kısmı için alınabilir.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</si>
</sst>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1" xfId="0" applyBorder="1"/>
    <xf numFmtId="0" fontId="0" fillId="0" borderId="2" xfId="0" applyBorder="1"/>
    <xf numFmtId="0" fontId="1" fillId="0" borderId="1" xfId="1" applyBorder="1"/>
    <xf numFmtId="0" fontId="0" fillId="0" borderId="1" xfId="0" applyBorder="1" applyAlignment="1">
      <alignment wrapText="1"/>
    </xf>
    <xf numFmtId="0" fontId="0" fillId="2" borderId="1" xfId="0" applyFill="1" applyBorder="1"/>
    <xf numFmtId="0" fontId="0" fillId="3" borderId="1" xfId="0" applyFill="1" applyBorder="1"/>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lektromarketim.com/unit-ut204-400-600a-ac-dc-true-rms-pensampermetre?gad_source=4&amp;gclid=Cj0KCQjwo8S3BhDeARIsAFRmkOP9gLsgJEKWm1vqhrG3N0Ls6YReQ5PFUQRre24ZbyzC0tOJRwh2eNAaAk3mEALw_wcB" TargetMode="External"/><Relationship Id="rId2" Type="http://schemas.openxmlformats.org/officeDocument/2006/relationships/hyperlink" Target="https://www.motorobit.com/pzem-025-0-300v-300a-voltmetre-ampermetre-batarya-kapasite-yoneticisi" TargetMode="External"/><Relationship Id="rId1" Type="http://schemas.openxmlformats.org/officeDocument/2006/relationships/hyperlink" Target="https://www.motorobit.com/vat1300-100v-300a-kablosuz-voltmetre-ampermetre-kapasite-olcer" TargetMode="External"/><Relationship Id="rId5" Type="http://schemas.openxmlformats.org/officeDocument/2006/relationships/hyperlink" Target="https://www.pilpaketi.com/urun/24-volt-8700-mah-li-ion-kendin-yap-malzeme-paketi/" TargetMode="External"/><Relationship Id="rId4" Type="http://schemas.openxmlformats.org/officeDocument/2006/relationships/hyperlink" Target="https://www.elektromarketim.com/unit-ut306s-mini-infrared-lazerli-dijital-termometre?gad_source=4&amp;gclid=Cj0KCQjwo8S3BhDeARIsAFRmkOPDMo4xxf4z7gnHjQ0u6592KQcSRrBz8UgYfwRU2NI3GcMK4tyo_pIaAuiT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topLeftCell="A2" zoomScale="115" zoomScaleNormal="115" workbookViewId="0">
      <selection activeCell="H14" sqref="H14"/>
    </sheetView>
  </sheetViews>
  <sheetFormatPr defaultRowHeight="14.4" x14ac:dyDescent="0.3"/>
  <cols>
    <col min="1" max="2" width="35.6640625" customWidth="1"/>
    <col min="3" max="3" width="42.109375" customWidth="1"/>
    <col min="4" max="6" width="10.6640625" customWidth="1"/>
    <col min="8" max="8" width="91.33203125" customWidth="1"/>
  </cols>
  <sheetData>
    <row r="1" spans="1:8" x14ac:dyDescent="0.3">
      <c r="A1" s="5" t="s">
        <v>0</v>
      </c>
      <c r="B1" s="6" t="s">
        <v>1</v>
      </c>
      <c r="C1" s="5" t="s">
        <v>2</v>
      </c>
      <c r="D1" s="6" t="s">
        <v>3</v>
      </c>
      <c r="E1" s="5" t="s">
        <v>4</v>
      </c>
      <c r="F1" s="6" t="s">
        <v>5</v>
      </c>
      <c r="G1" s="5" t="s">
        <v>6</v>
      </c>
      <c r="H1" s="6" t="s">
        <v>7</v>
      </c>
    </row>
    <row r="2" spans="1:8" ht="86.4" x14ac:dyDescent="0.3">
      <c r="A2" s="4" t="s">
        <v>11</v>
      </c>
      <c r="B2" s="4" t="s">
        <v>12</v>
      </c>
      <c r="C2" s="4" t="s">
        <v>10</v>
      </c>
      <c r="D2" s="1">
        <v>2290.1999999999998</v>
      </c>
      <c r="E2" s="1">
        <v>1</v>
      </c>
      <c r="F2" s="1">
        <f>PRODUCT(D2:E2)</f>
        <v>2290.1999999999998</v>
      </c>
      <c r="G2" s="3" t="s">
        <v>8</v>
      </c>
      <c r="H2" s="1" t="s">
        <v>9</v>
      </c>
    </row>
    <row r="3" spans="1:8" ht="72" x14ac:dyDescent="0.3">
      <c r="A3" s="4" t="s">
        <v>21</v>
      </c>
      <c r="B3" s="4" t="s">
        <v>13</v>
      </c>
      <c r="C3" s="4" t="s">
        <v>14</v>
      </c>
      <c r="D3" s="1">
        <v>1020.18</v>
      </c>
      <c r="E3" s="1">
        <v>1</v>
      </c>
      <c r="F3" s="1">
        <f t="shared" ref="F3:F13" si="0">PRODUCT(D3:E3)</f>
        <v>1020.18</v>
      </c>
      <c r="G3" s="3" t="s">
        <v>15</v>
      </c>
      <c r="H3" s="1" t="s">
        <v>16</v>
      </c>
    </row>
    <row r="4" spans="1:8" ht="43.2" x14ac:dyDescent="0.3">
      <c r="A4" s="1" t="s">
        <v>20</v>
      </c>
      <c r="B4" s="1" t="s">
        <v>19</v>
      </c>
      <c r="C4" s="4" t="s">
        <v>22</v>
      </c>
      <c r="D4" s="1">
        <v>1642.68</v>
      </c>
      <c r="E4" s="1">
        <v>1</v>
      </c>
      <c r="F4" s="1">
        <f t="shared" si="0"/>
        <v>1642.68</v>
      </c>
      <c r="G4" s="3" t="s">
        <v>17</v>
      </c>
      <c r="H4" s="1" t="s">
        <v>18</v>
      </c>
    </row>
    <row r="5" spans="1:8" ht="28.8" x14ac:dyDescent="0.3">
      <c r="A5" s="1" t="s">
        <v>24</v>
      </c>
      <c r="B5" s="1" t="s">
        <v>23</v>
      </c>
      <c r="C5" s="4" t="s">
        <v>27</v>
      </c>
      <c r="D5" s="1">
        <v>365.04</v>
      </c>
      <c r="E5" s="1">
        <v>1</v>
      </c>
      <c r="F5" s="1">
        <f>PRODUCT(D5:E5)</f>
        <v>365.04</v>
      </c>
      <c r="G5" s="3" t="s">
        <v>26</v>
      </c>
      <c r="H5" s="1" t="s">
        <v>25</v>
      </c>
    </row>
    <row r="6" spans="1:8" x14ac:dyDescent="0.3">
      <c r="A6" s="1" t="s">
        <v>28</v>
      </c>
      <c r="B6" s="1"/>
      <c r="C6" s="1"/>
      <c r="D6" s="1">
        <v>2500</v>
      </c>
      <c r="E6" s="1">
        <v>1</v>
      </c>
      <c r="F6" s="1">
        <f t="shared" si="0"/>
        <v>2500</v>
      </c>
      <c r="G6" s="1"/>
      <c r="H6" s="1" t="s">
        <v>29</v>
      </c>
    </row>
    <row r="7" spans="1:8" ht="115.2" x14ac:dyDescent="0.3">
      <c r="A7" s="1" t="s">
        <v>30</v>
      </c>
      <c r="B7" s="1" t="s">
        <v>33</v>
      </c>
      <c r="C7" s="4" t="s">
        <v>32</v>
      </c>
      <c r="D7" s="1">
        <v>3440.59</v>
      </c>
      <c r="E7" s="1">
        <v>1</v>
      </c>
      <c r="F7" s="1">
        <f t="shared" si="0"/>
        <v>3440.59</v>
      </c>
      <c r="G7" s="3" t="s">
        <v>31</v>
      </c>
      <c r="H7" s="1" t="s">
        <v>34</v>
      </c>
    </row>
    <row r="8" spans="1:8" x14ac:dyDescent="0.3">
      <c r="A8" s="1"/>
      <c r="B8" s="1"/>
      <c r="C8" s="1"/>
      <c r="D8" s="1"/>
      <c r="E8" s="1"/>
      <c r="F8" s="1">
        <f t="shared" si="0"/>
        <v>0</v>
      </c>
      <c r="G8" s="1"/>
      <c r="H8" s="1"/>
    </row>
    <row r="9" spans="1:8" x14ac:dyDescent="0.3">
      <c r="A9" s="1"/>
      <c r="B9" s="1"/>
      <c r="C9" s="1"/>
      <c r="D9" s="1"/>
      <c r="E9" s="1"/>
      <c r="F9" s="1">
        <f t="shared" si="0"/>
        <v>0</v>
      </c>
      <c r="G9" s="1"/>
      <c r="H9" s="1"/>
    </row>
    <row r="10" spans="1:8" x14ac:dyDescent="0.3">
      <c r="A10" s="1"/>
      <c r="B10" s="1"/>
      <c r="C10" s="1"/>
      <c r="D10" s="1"/>
      <c r="E10" s="1"/>
      <c r="F10" s="1">
        <f t="shared" si="0"/>
        <v>0</v>
      </c>
      <c r="G10" s="1"/>
      <c r="H10" s="1"/>
    </row>
    <row r="11" spans="1:8" x14ac:dyDescent="0.3">
      <c r="A11" s="1"/>
      <c r="B11" s="1"/>
      <c r="C11" s="1"/>
      <c r="D11" s="1"/>
      <c r="E11" s="1"/>
      <c r="F11" s="1">
        <f t="shared" si="0"/>
        <v>0</v>
      </c>
      <c r="G11" s="1"/>
      <c r="H11" s="1"/>
    </row>
    <row r="12" spans="1:8" x14ac:dyDescent="0.3">
      <c r="A12" s="1"/>
      <c r="B12" s="1"/>
      <c r="C12" s="1"/>
      <c r="D12" s="1"/>
      <c r="E12" s="1"/>
      <c r="F12" s="1">
        <f t="shared" si="0"/>
        <v>0</v>
      </c>
      <c r="G12" s="1"/>
      <c r="H12" s="1"/>
    </row>
    <row r="13" spans="1:8" x14ac:dyDescent="0.3">
      <c r="A13" s="1"/>
      <c r="B13" s="1"/>
      <c r="C13" s="1"/>
      <c r="D13" s="1"/>
      <c r="E13" s="1"/>
      <c r="F13" s="1">
        <f t="shared" si="0"/>
        <v>0</v>
      </c>
      <c r="G13" s="1"/>
      <c r="H13" s="1"/>
    </row>
    <row r="14" spans="1:8" x14ac:dyDescent="0.3">
      <c r="F14" s="2">
        <f>SUM(F2:F13)</f>
        <v>11258.689999999999</v>
      </c>
    </row>
  </sheetData>
  <hyperlinks>
    <hyperlink ref="G2" r:id="rId1" xr:uid="{C494F5AA-2EFB-454F-AD80-0447020C9E6F}"/>
    <hyperlink ref="G3" r:id="rId2" xr:uid="{012BA0A5-0B28-4960-A027-82E501BDE02F}"/>
    <hyperlink ref="G4" r:id="rId3" xr:uid="{CCC0460A-8015-4510-AA33-031A3E53D034}"/>
    <hyperlink ref="G5" r:id="rId4" xr:uid="{89B1F59C-169D-4FF6-AD15-5652C099CAF3}"/>
    <hyperlink ref="G7" r:id="rId5" xr:uid="{D894FBB1-4C46-42E8-B66E-CA9348AEB7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BURAK ESAT</dc:creator>
  <cp:lastModifiedBy>Yasemin Tuğba Algın</cp:lastModifiedBy>
  <dcterms:created xsi:type="dcterms:W3CDTF">2015-06-05T18:19:34Z</dcterms:created>
  <dcterms:modified xsi:type="dcterms:W3CDTF">2024-09-23T23:14:46Z</dcterms:modified>
</cp:coreProperties>
</file>