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date1904="1" showInkAnnotation="0" autoCompressPictures="0"/>
  <mc:AlternateContent xmlns:mc="http://schemas.openxmlformats.org/markup-compatibility/2006">
    <mc:Choice Requires="x15">
      <x15ac:absPath xmlns:x15ac="http://schemas.microsoft.com/office/spreadsheetml/2010/11/ac" url="C:\Users\ytake\OD\デスクトップ\"/>
    </mc:Choice>
  </mc:AlternateContent>
  <xr:revisionPtr revIDLastSave="0" documentId="13_ncr:1_{8FF7ED07-FFA4-4BD4-86F8-5B57023FF12D}" xr6:coauthVersionLast="47" xr6:coauthVersionMax="47" xr10:uidLastSave="{00000000-0000-0000-0000-000000000000}"/>
  <bookViews>
    <workbookView xWindow="50" yWindow="370" windowWidth="19150" windowHeight="11630" tabRatio="592" firstSheet="2" activeTab="2" xr2:uid="{00000000-000D-0000-FFFF-FFFF00000000}"/>
  </bookViews>
  <sheets>
    <sheet name="Front page" sheetId="9" r:id="rId1"/>
    <sheet name="Regional totals" sheetId="1" r:id="rId2"/>
    <sheet name="USD" sheetId="4" r:id="rId3"/>
  </sheets>
  <definedNames>
    <definedName name="_xlnm._FilterDatabase" localSheetId="2" hidden="1">USD!$P$2:$Q$64</definedName>
    <definedName name="_xlchart.v1.0" hidden="1">USD!$A$3</definedName>
    <definedName name="_xlchart.v1.1" hidden="1">USD!$A$37</definedName>
    <definedName name="_xlchart.v1.2" hidden="1">USD!$A$4</definedName>
    <definedName name="_xlchart.v1.3" hidden="1">USD!$B$1:$W$1</definedName>
    <definedName name="_xlchart.v1.4" hidden="1">USD!$B$37:$W$37</definedName>
    <definedName name="_xlchart.v1.5" hidden="1">USD!$B$3:$W$3</definedName>
    <definedName name="_xlchart.v1.6" hidden="1">USD!$B$4:$W$4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<sst xmlns="http://schemas.openxmlformats.org/spreadsheetml/2006/main" count="153" uniqueCount="114">
  <si>
    <t>Figures in red indicate that more than 10% of the total figure consists of estimates for countries for which data is missing.</t>
  </si>
  <si>
    <t>Click on the buttons below to see the data.</t>
  </si>
  <si>
    <t>The symbol ". ." indicates that data is unavailable, or that the world or regional estimate is considered too uncertain to be reliable.</t>
  </si>
  <si>
    <t>Africa</t>
  </si>
  <si>
    <t>North Africa</t>
  </si>
  <si>
    <t>Asia and Oceania</t>
  </si>
  <si>
    <t>Central Europe</t>
  </si>
  <si>
    <t>Sub-Saharan Africa</t>
  </si>
  <si>
    <t>Americas</t>
  </si>
  <si>
    <t>North America</t>
  </si>
  <si>
    <t>South America</t>
  </si>
  <si>
    <t>Central Asia</t>
  </si>
  <si>
    <t>East Asia</t>
  </si>
  <si>
    <t>South Asia</t>
  </si>
  <si>
    <t>Europe</t>
  </si>
  <si>
    <t>Figures do not always add up to totals because of the conventions of rounding.</t>
  </si>
  <si>
    <t>Central America &amp; the Caribbean</t>
  </si>
  <si>
    <t>Oceania</t>
  </si>
  <si>
    <t>xxx</t>
  </si>
  <si>
    <t>Country</t>
  </si>
  <si>
    <t>Eastern Europe</t>
  </si>
  <si>
    <t>. .</t>
  </si>
  <si>
    <t>The symbol "xxx" indicates that none of the countries in the relevant sub-region (Central Asia) were independent at this time.</t>
  </si>
  <si>
    <t>South-East Asia</t>
  </si>
  <si>
    <t>Western Europe</t>
  </si>
  <si>
    <t>Kosovo</t>
  </si>
  <si>
    <t>Cuba</t>
  </si>
  <si>
    <t>Omitted countries</t>
  </si>
  <si>
    <t>Region</t>
  </si>
  <si>
    <t>North Korea</t>
  </si>
  <si>
    <t>f. Yugoslavia</t>
  </si>
  <si>
    <t>Syria</t>
  </si>
  <si>
    <t>Canada</t>
  </si>
  <si>
    <t>Japan</t>
  </si>
  <si>
    <t>Korea, South</t>
  </si>
  <si>
    <t>India</t>
  </si>
  <si>
    <t>Indonesia</t>
  </si>
  <si>
    <t>Malaysia</t>
  </si>
  <si>
    <t>Philippines</t>
  </si>
  <si>
    <t>Singapore</t>
  </si>
  <si>
    <t>Thailand</t>
  </si>
  <si>
    <t>Australia</t>
  </si>
  <si>
    <t>New Zealand</t>
  </si>
  <si>
    <t>Albania</t>
  </si>
  <si>
    <t>Bulgaria</t>
  </si>
  <si>
    <t>Croatia</t>
  </si>
  <si>
    <t>Estonia</t>
  </si>
  <si>
    <t>Hungary</t>
  </si>
  <si>
    <t>Latvia</t>
  </si>
  <si>
    <t>Lithuania</t>
  </si>
  <si>
    <t>Montenegro</t>
  </si>
  <si>
    <t>Poland</t>
  </si>
  <si>
    <t>Romania</t>
  </si>
  <si>
    <t>Serbia</t>
  </si>
  <si>
    <t>Slovenia</t>
  </si>
  <si>
    <t>Armenia</t>
  </si>
  <si>
    <t>Azerbaijan</t>
  </si>
  <si>
    <t>Belarus</t>
  </si>
  <si>
    <t>Georgia</t>
  </si>
  <si>
    <t>Moldova</t>
  </si>
  <si>
    <t>Ukraine</t>
  </si>
  <si>
    <t>Austria</t>
  </si>
  <si>
    <t>Belgium</t>
  </si>
  <si>
    <t>Cyprus</t>
  </si>
  <si>
    <t>Denmark</t>
  </si>
  <si>
    <t>Finland</t>
  </si>
  <si>
    <t>France</t>
  </si>
  <si>
    <t>Germany</t>
  </si>
  <si>
    <t>Italy</t>
  </si>
  <si>
    <t>Netherlands</t>
  </si>
  <si>
    <t>Norway</t>
  </si>
  <si>
    <t>Portugal</t>
  </si>
  <si>
    <t>Spain</t>
  </si>
  <si>
    <t>Sweden</t>
  </si>
  <si>
    <t>Switzerland</t>
  </si>
  <si>
    <t>Egypt</t>
  </si>
  <si>
    <t>Iraq</t>
  </si>
  <si>
    <t>Israel</t>
  </si>
  <si>
    <t>Jordan</t>
  </si>
  <si>
    <t>Kuwait</t>
  </si>
  <si>
    <t>Lebanon</t>
  </si>
  <si>
    <t>Oman</t>
  </si>
  <si>
    <t>Saudi Arabia</t>
  </si>
  <si>
    <t>Turkey</t>
  </si>
  <si>
    <t>Iran</t>
  </si>
  <si>
    <t>USA</t>
  </si>
  <si>
    <t>Taiwan</t>
  </si>
  <si>
    <t>Bosnia-Herzegovina</t>
  </si>
  <si>
    <t>UK</t>
  </si>
  <si>
    <t>UAE</t>
  </si>
  <si>
    <t>North Korea, Turkmenistan, Uzbekistan</t>
  </si>
  <si>
    <t>Turkmenistan, Uzbekistan</t>
  </si>
  <si>
    <t>Middle East (including Iraq)</t>
  </si>
  <si>
    <t>World total (including Iraq)</t>
  </si>
  <si>
    <t>Notes regarding estimates and regional coverage</t>
  </si>
  <si>
    <t>1) The temporal coverage varies by region, based on data availability. A meaningful world total is not possible before 1988 due to the lack of data for the USSR.</t>
  </si>
  <si>
    <t>2) All world totals and most regional totals include estimates for at least one country.</t>
  </si>
  <si>
    <t>4) The set of countries excluded from the totals for Africa has changed compared to the previous SIPRI data release in April 2016. Therefore, the estimates for World, Africa and Sub-Saharan Africa have changed.</t>
  </si>
  <si>
    <t>World total (excluding Iraq)</t>
  </si>
  <si>
    <t>Middle East (excluding Iraq)</t>
  </si>
  <si>
    <t>China</t>
  </si>
  <si>
    <t>Czechia</t>
  </si>
  <si>
    <t>Slovakia</t>
  </si>
  <si>
    <t>Russia</t>
  </si>
  <si>
    <t>Cuba, Eritrea, Iraq, Myanmar, North Korea, Somalia, Syria, Turkmenistan, Uzbekistan, f. Yugoslavia</t>
  </si>
  <si>
    <t>Djibouti, Eritrea, Somalia</t>
  </si>
  <si>
    <t>Iraq, Syria</t>
  </si>
  <si>
    <t>Military expenditure by region in constant US dollars     © SIPRI 2021</t>
  </si>
  <si>
    <t>3) The estimates exclude certain countries due either to data being missing for too many years to make meaningful estimates, or to an absence of economic data to enable conversion to constant (2019) US$. These are shown in the column to the right of the data for each region</t>
  </si>
  <si>
    <t>5) Two series of World and Middle East totals are presented. The first, longer series from 1980 (Middle East) or 1988 (World) excludes figures for Iraq, while the second, from 2004-2020, includes figures for Iraq. This is because there is insufficient military spending and/or economic data to make meaningful estimates for Iraq for the whole period 1980-2020. In particular, SIPRI's normal approach to estimating missing data for regional totals would not be viable given the extreme changes in Iraq resulting from the Iran-Iraq war, ending in 1998, the Gulf War in 1990-91, and the sanctions regime in the 1990s. However, from 2004-2020, data for Iraq is available, so the shorter series includes this data.</t>
  </si>
  <si>
    <t>Figures are in US$ b., at constant 2019 prices and exchange rates.</t>
  </si>
  <si>
    <t>Cuba, Djibouti, Eritrea, North Korea,  Somalia, Syria, Turkmenistan, Uzbekistan, f. Yugoslavia</t>
  </si>
  <si>
    <t>2020 Current</t>
  </si>
  <si>
    <t xml:space="preserv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</si>
</sst>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0"/>
    <numFmt numFmtId="168" formatCode="0.0000"/>
    <numFmt numFmtId="169" formatCode="0.00000000"/>
  </numFmts>
  <fonts count="23" x14ac:knownFonts="1">
    <font>
      <sz val="10"/>
      <name val="Verdana"/>
    </font>
    <font>
      <sz val="8"/>
      <name val="Verdana"/>
      <family val="2"/>
    </font>
    <font>
      <u/>
      <sz val="10"/>
      <color theme="11"/>
      <name val="Verdana"/>
      <family val="2"/>
    </font>
    <font>
      <b/>
      <sz val="14"/>
      <color indexed="8"/>
      <name val="Times New Roman"/>
      <family val="1"/>
    </font>
    <font>
      <sz val="10"/>
      <name val="Times New Roman"/>
      <family val="1"/>
    </font>
    <font>
      <sz val="10"/>
      <color indexed="8"/>
      <name val="Times New Roman"/>
      <family val="1"/>
    </font>
    <font>
      <sz val="10"/>
      <color rgb="FFFF0000"/>
      <name val="Times New Roman"/>
      <family val="1"/>
    </font>
    <font>
      <i/>
      <sz val="10"/>
      <name val="Times New Roman"/>
      <family val="1"/>
    </font>
    <font>
      <sz val="10"/>
      <color rgb="FF000000"/>
      <name val="Times New Roman"/>
      <family val="1"/>
    </font>
    <font>
      <b/>
      <sz val="12"/>
      <name val="Times New Roman"/>
      <family val="1"/>
    </font>
    <font>
      <sz val="12"/>
      <name val="Times New Roman"/>
      <family val="1"/>
    </font>
    <font>
      <b/>
      <sz val="10"/>
      <name val="Times New Roman"/>
      <family val="1"/>
    </font>
    <font>
      <b/>
      <sz val="10"/>
      <color rgb="FFFF0000"/>
      <name val="Times New Roman"/>
      <family val="1"/>
    </font>
    <font>
      <i/>
      <sz val="9"/>
      <name val="Times New Roman"/>
      <family val="1"/>
    </font>
    <font>
      <b/>
      <sz val="10"/>
      <color indexed="10"/>
      <name val="Times New Roman"/>
      <family val="1"/>
    </font>
    <font>
      <sz val="10"/>
      <color indexed="10"/>
      <name val="Times New Roman"/>
      <family val="1"/>
    </font>
    <font>
      <b/>
      <sz val="10"/>
      <color theme="1"/>
      <name val="Times New Roman"/>
      <family val="1"/>
    </font>
    <font>
      <sz val="10"/>
      <color theme="1"/>
      <name val="Times New Roman"/>
      <family val="1"/>
    </font>
    <font>
      <sz val="9"/>
      <name val="Times New Roman"/>
      <family val="1"/>
    </font>
    <font>
      <i/>
      <sz val="9"/>
      <color indexed="8"/>
      <name val="Times New Roman"/>
      <family val="1"/>
    </font>
    <font>
      <sz val="12"/>
      <color rgb="FFFF0000"/>
      <name val="Times New Roman"/>
      <family val="1"/>
    </font>
    <font>
      <sz val="12"/>
      <color rgb="FF0000FF"/>
      <name val="Times New Roman"/>
      <family val="1"/>
    </font>
    <font>
      <b/>
      <sz val="12"/>
      <color indexed="8"/>
      <name val="Times New Roman"/>
      <family val="1"/>
    </font>
  </fonts>
  <fills count="3">
    <fill>
      <patternFill patternType="none"/>
    </fill>
    <fill>
      <patternFill patternType="gray125"/>
    </fill>
    <fill>
      <patternFill patternType="solid">
        <fgColor indexed="22"/>
        <bgColor indexed="64"/>
      </patternFill>
    </fill>
  </fills>
  <borders count="2">
    <border>
      <left/>
      <right/>
      <top/>
      <bottom/>
      <diagonal/>
    </border>
    <border>
      <left/>
      <right style="double">
        <color rgb="FFFF0000"/>
      </right>
      <top/>
      <bottom/>
      <diagonal/>
    </border>
  </borders>
  <cellStyleXfs count="888">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67">
    <xf numFmtId="0" fontId="0" fillId="0" borderId="0" xfId="0"/>
    <xf numFmtId="0" fontId="3" fillId="0" borderId="0" xfId="0" applyFont="1"/>
    <xf numFmtId="0" fontId="4" fillId="0" borderId="0" xfId="0" applyFont="1"/>
    <xf numFmtId="0" fontId="5" fillId="0" borderId="0" xfId="0" applyFont="1" applyAlignment="1">
      <alignment horizontal="left"/>
    </xf>
    <xf numFmtId="0" fontId="5" fillId="0" borderId="0" xfId="0" applyFont="1"/>
    <xf numFmtId="0" fontId="6" fillId="0" borderId="0" xfId="0" applyFont="1"/>
    <xf numFmtId="0" fontId="7" fillId="0" borderId="0" xfId="0" applyFont="1"/>
    <xf numFmtId="0" fontId="4" fillId="0" borderId="0" xfId="0" applyFont="1" applyAlignment="1">
      <alignment horizontal="right"/>
    </xf>
    <xf numFmtId="0" fontId="9" fillId="0" borderId="0" xfId="0" applyFont="1"/>
    <xf numFmtId="0" fontId="10" fillId="0" borderId="0" xfId="0" applyFont="1"/>
    <xf numFmtId="0" fontId="9" fillId="2" borderId="0" xfId="0" applyFont="1" applyFill="1"/>
    <xf numFmtId="1" fontId="11" fillId="0" borderId="0" xfId="0" applyNumberFormat="1" applyFont="1"/>
    <xf numFmtId="0" fontId="4" fillId="0" borderId="0" xfId="0" applyFont="1" applyAlignment="1">
      <alignment wrapText="1"/>
    </xf>
    <xf numFmtId="0" fontId="4" fillId="0" borderId="0" xfId="0" applyFont="1" applyFill="1"/>
    <xf numFmtId="0" fontId="11" fillId="0" borderId="0" xfId="0" applyFont="1"/>
    <xf numFmtId="165" fontId="12" fillId="0" borderId="0" xfId="0" applyNumberFormat="1" applyFont="1"/>
    <xf numFmtId="165" fontId="11" fillId="0" borderId="0" xfId="0" applyNumberFormat="1" applyFont="1"/>
    <xf numFmtId="0" fontId="13" fillId="0" borderId="0" xfId="0" applyFont="1" applyAlignment="1">
      <alignment horizontal="left"/>
    </xf>
    <xf numFmtId="165" fontId="4" fillId="0" borderId="0" xfId="0" applyNumberFormat="1" applyFont="1" applyAlignment="1">
      <alignment horizontal="right"/>
    </xf>
    <xf numFmtId="165" fontId="6" fillId="0" borderId="0" xfId="0" applyNumberFormat="1" applyFont="1"/>
    <xf numFmtId="165" fontId="4" fillId="0" borderId="0" xfId="0" applyNumberFormat="1" applyFont="1"/>
    <xf numFmtId="0" fontId="13" fillId="0" borderId="0" xfId="0" applyFont="1"/>
    <xf numFmtId="1" fontId="4" fillId="0" borderId="0" xfId="0" applyNumberFormat="1" applyFont="1"/>
    <xf numFmtId="1" fontId="14" fillId="0" borderId="0" xfId="0" applyNumberFormat="1" applyFont="1" applyAlignment="1">
      <alignment horizontal="right"/>
    </xf>
    <xf numFmtId="165" fontId="15" fillId="0" borderId="0" xfId="0" applyNumberFormat="1" applyFont="1" applyAlignment="1">
      <alignment horizontal="right"/>
    </xf>
    <xf numFmtId="1" fontId="4" fillId="0" borderId="0" xfId="0" applyNumberFormat="1" applyFont="1" applyAlignment="1">
      <alignment horizontal="right"/>
    </xf>
    <xf numFmtId="1" fontId="11" fillId="0" borderId="0" xfId="0" applyNumberFormat="1" applyFont="1" applyAlignment="1">
      <alignment horizontal="right"/>
    </xf>
    <xf numFmtId="165" fontId="13" fillId="0" borderId="0" xfId="0" applyNumberFormat="1" applyFont="1"/>
    <xf numFmtId="1" fontId="13" fillId="0" borderId="0" xfId="0" applyNumberFormat="1" applyFont="1"/>
    <xf numFmtId="165" fontId="16" fillId="0" borderId="0" xfId="0" applyNumberFormat="1" applyFont="1"/>
    <xf numFmtId="1" fontId="16" fillId="0" borderId="0" xfId="0" applyNumberFormat="1" applyFont="1"/>
    <xf numFmtId="1" fontId="16" fillId="0" borderId="0" xfId="0" applyNumberFormat="1" applyFont="1" applyAlignment="1">
      <alignment horizontal="center"/>
    </xf>
    <xf numFmtId="0" fontId="17" fillId="0" borderId="0" xfId="0" applyFont="1"/>
    <xf numFmtId="169" fontId="4" fillId="0" borderId="0" xfId="0" applyNumberFormat="1" applyFont="1"/>
    <xf numFmtId="168" fontId="4" fillId="0" borderId="0" xfId="0" applyNumberFormat="1" applyFont="1"/>
    <xf numFmtId="0" fontId="18" fillId="0" borderId="0" xfId="0" applyFont="1"/>
    <xf numFmtId="0" fontId="9" fillId="0" borderId="0" xfId="0" applyFont="1" applyFill="1"/>
    <xf numFmtId="1" fontId="11" fillId="0" borderId="0" xfId="0" applyNumberFormat="1" applyFont="1" applyFill="1"/>
    <xf numFmtId="1" fontId="18" fillId="0" borderId="0" xfId="0" applyNumberFormat="1" applyFont="1" applyFill="1"/>
    <xf numFmtId="1" fontId="18" fillId="0" borderId="0" xfId="0" applyNumberFormat="1" applyFont="1" applyFill="1" applyAlignment="1">
      <alignment horizontal="right"/>
    </xf>
    <xf numFmtId="0" fontId="19" fillId="0" borderId="0" xfId="0" applyFont="1"/>
    <xf numFmtId="165" fontId="18" fillId="0" borderId="0" xfId="0" applyNumberFormat="1" applyFont="1"/>
    <xf numFmtId="1" fontId="18" fillId="0" borderId="0" xfId="0" applyNumberFormat="1" applyFont="1"/>
    <xf numFmtId="165" fontId="18" fillId="0" borderId="0" xfId="0" applyNumberFormat="1" applyFont="1" applyAlignment="1">
      <alignment horizontal="right"/>
    </xf>
    <xf numFmtId="1" fontId="18" fillId="0" borderId="0" xfId="0" applyNumberFormat="1" applyFont="1" applyAlignment="1">
      <alignment horizontal="right"/>
    </xf>
    <xf numFmtId="0" fontId="18" fillId="0" borderId="0" xfId="0" applyFont="1" applyAlignment="1">
      <alignment horizontal="right"/>
    </xf>
    <xf numFmtId="0" fontId="9" fillId="0" borderId="0" xfId="0" applyFont="1" applyProtection="1">
      <protection locked="0"/>
    </xf>
    <xf numFmtId="0" fontId="9" fillId="0" borderId="0" xfId="0" applyFont="1" applyAlignment="1" applyProtection="1">
      <alignment horizontal="center"/>
      <protection locked="0"/>
    </xf>
    <xf numFmtId="1" fontId="9" fillId="0" borderId="0" xfId="0" applyNumberFormat="1" applyFont="1" applyAlignment="1" applyProtection="1">
      <alignment horizontal="center"/>
      <protection locked="0"/>
    </xf>
    <xf numFmtId="1" fontId="6" fillId="0" borderId="0" xfId="0" applyNumberFormat="1" applyFont="1" applyAlignment="1">
      <alignment horizontal="right"/>
    </xf>
    <xf numFmtId="0" fontId="22" fillId="0" borderId="0" xfId="0" applyFont="1" applyFill="1"/>
    <xf numFmtId="0" fontId="9" fillId="0" borderId="0" xfId="0" applyFont="1" applyAlignment="1">
      <alignment horizontal="center"/>
    </xf>
    <xf numFmtId="0" fontId="10" fillId="0" borderId="0" xfId="0" applyFont="1" applyProtection="1">
      <protection locked="0"/>
    </xf>
    <xf numFmtId="1" fontId="10" fillId="0" borderId="0" xfId="0" applyNumberFormat="1" applyFont="1"/>
    <xf numFmtId="1" fontId="20" fillId="0" borderId="0" xfId="0" applyNumberFormat="1" applyFont="1"/>
    <xf numFmtId="1" fontId="21" fillId="0" borderId="0" xfId="0" applyNumberFormat="1" applyFont="1"/>
    <xf numFmtId="165" fontId="10" fillId="0" borderId="0" xfId="0" applyNumberFormat="1" applyFont="1"/>
    <xf numFmtId="165" fontId="21" fillId="0" borderId="0" xfId="0" applyNumberFormat="1" applyFont="1"/>
    <xf numFmtId="1" fontId="10" fillId="0" borderId="1" xfId="0" applyNumberFormat="1" applyFont="1" applyBorder="1"/>
    <xf numFmtId="165" fontId="10" fillId="0" borderId="0" xfId="0" applyNumberFormat="1" applyFont="1" applyFill="1"/>
    <xf numFmtId="165" fontId="21" fillId="0" borderId="0" xfId="0" applyNumberFormat="1" applyFont="1" applyFill="1"/>
    <xf numFmtId="165" fontId="4" fillId="0" borderId="0" xfId="0" applyNumberFormat="1" applyFont="1" applyFill="1"/>
    <xf numFmtId="165" fontId="6" fillId="0" borderId="0" xfId="0" applyNumberFormat="1" applyFont="1" applyFill="1"/>
    <xf numFmtId="165" fontId="4" fillId="0" borderId="0" xfId="0" applyNumberFormat="1" applyFont="1" applyFill="1" applyAlignment="1">
      <alignment horizontal="right"/>
    </xf>
    <xf numFmtId="0" fontId="9" fillId="0" borderId="0" xfId="0" applyFont="1" applyFill="1" applyAlignment="1" applyProtection="1">
      <alignment horizontal="center"/>
      <protection locked="0"/>
    </xf>
    <xf numFmtId="0" fontId="10" fillId="0" borderId="0" xfId="0" applyFont="1" applyFill="1" applyProtection="1">
      <protection locked="0"/>
    </xf>
    <xf numFmtId="0" fontId="8" fillId="0" borderId="0" xfId="0" applyFont="1" applyAlignment="1">
      <alignment horizontal="left" vertical="center" wrapText="1"/>
    </xf>
  </cellXfs>
  <cellStyles count="888">
    <cellStyle name="標準" xfId="0" builtinId="0"/>
    <cellStyle name="表示済みのハイパーリンク" xfId="1" builtinId="9" hidden="1"/>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 name="表示済みのハイパーリンク" xfId="62" builtinId="9" hidden="1"/>
    <cellStyle name="表示済みのハイパーリンク" xfId="63" builtinId="9" hidden="1"/>
    <cellStyle name="表示済みのハイパーリンク" xfId="64" builtinId="9" hidden="1"/>
    <cellStyle name="表示済みのハイパーリンク" xfId="65" builtinId="9" hidden="1"/>
    <cellStyle name="表示済みのハイパーリンク" xfId="66" builtinId="9" hidden="1"/>
    <cellStyle name="表示済みのハイパーリンク" xfId="67" builtinId="9" hidden="1"/>
    <cellStyle name="表示済みのハイパーリンク" xfId="68" builtinId="9" hidden="1"/>
    <cellStyle name="表示済みのハイパーリンク" xfId="69" builtinId="9" hidden="1"/>
    <cellStyle name="表示済みのハイパーリンク" xfId="70" builtinId="9" hidden="1"/>
    <cellStyle name="表示済みのハイパーリンク" xfId="71" builtinId="9" hidden="1"/>
    <cellStyle name="表示済みのハイパーリンク" xfId="72" builtinId="9" hidden="1"/>
    <cellStyle name="表示済みのハイパーリンク" xfId="73" builtinId="9" hidden="1"/>
    <cellStyle name="表示済みのハイパーリンク" xfId="74" builtinId="9" hidden="1"/>
    <cellStyle name="表示済みのハイパーリンク" xfId="75" builtinId="9" hidden="1"/>
    <cellStyle name="表示済みのハイパーリンク" xfId="76" builtinId="9" hidden="1"/>
    <cellStyle name="表示済みのハイパーリンク" xfId="77" builtinId="9" hidden="1"/>
    <cellStyle name="表示済みのハイパーリンク" xfId="78" builtinId="9" hidden="1"/>
    <cellStyle name="表示済みのハイパーリンク" xfId="79" builtinId="9" hidden="1"/>
    <cellStyle name="表示済みのハイパーリンク" xfId="80" builtinId="9" hidden="1"/>
    <cellStyle name="表示済みのハイパーリンク" xfId="81" builtinId="9" hidden="1"/>
    <cellStyle name="表示済みのハイパーリンク" xfId="82" builtinId="9" hidden="1"/>
    <cellStyle name="表示済みのハイパーリンク" xfId="83" builtinId="9" hidden="1"/>
    <cellStyle name="表示済みのハイパーリンク" xfId="84" builtinId="9" hidden="1"/>
    <cellStyle name="表示済みのハイパーリンク" xfId="85" builtinId="9" hidden="1"/>
    <cellStyle name="表示済みのハイパーリンク" xfId="86" builtinId="9" hidden="1"/>
    <cellStyle name="表示済みのハイパーリンク" xfId="87" builtinId="9" hidden="1"/>
    <cellStyle name="表示済みのハイパーリンク" xfId="88" builtinId="9" hidden="1"/>
    <cellStyle name="表示済みのハイパーリンク" xfId="89" builtinId="9" hidden="1"/>
    <cellStyle name="表示済みのハイパーリンク" xfId="90" builtinId="9" hidden="1"/>
    <cellStyle name="表示済みのハイパーリンク" xfId="91" builtinId="9" hidden="1"/>
    <cellStyle name="表示済みのハイパーリンク" xfId="92" builtinId="9" hidden="1"/>
    <cellStyle name="表示済みのハイパーリンク" xfId="93" builtinId="9" hidden="1"/>
    <cellStyle name="表示済みのハイパーリンク" xfId="94" builtinId="9" hidden="1"/>
    <cellStyle name="表示済みのハイパーリンク" xfId="95" builtinId="9" hidden="1"/>
    <cellStyle name="表示済みのハイパーリンク" xfId="96" builtinId="9" hidden="1"/>
    <cellStyle name="表示済みのハイパーリンク" xfId="97" builtinId="9" hidden="1"/>
    <cellStyle name="表示済みのハイパーリンク" xfId="98" builtinId="9" hidden="1"/>
    <cellStyle name="表示済みのハイパーリンク" xfId="99" builtinId="9" hidden="1"/>
    <cellStyle name="表示済みのハイパーリンク" xfId="100" builtinId="9" hidden="1"/>
    <cellStyle name="表示済みのハイパーリンク" xfId="101" builtinId="9" hidden="1"/>
    <cellStyle name="表示済みのハイパーリンク" xfId="102" builtinId="9" hidden="1"/>
    <cellStyle name="表示済みのハイパーリンク" xfId="103" builtinId="9" hidden="1"/>
    <cellStyle name="表示済みのハイパーリンク" xfId="104" builtinId="9" hidden="1"/>
    <cellStyle name="表示済みのハイパーリンク" xfId="105" builtinId="9" hidden="1"/>
    <cellStyle name="表示済みのハイパーリンク" xfId="106" builtinId="9" hidden="1"/>
    <cellStyle name="表示済みのハイパーリンク" xfId="107" builtinId="9" hidden="1"/>
    <cellStyle name="表示済みのハイパーリンク" xfId="108" builtinId="9" hidden="1"/>
    <cellStyle name="表示済みのハイパーリンク" xfId="109" builtinId="9" hidden="1"/>
    <cellStyle name="表示済みのハイパーリンク" xfId="110" builtinId="9" hidden="1"/>
    <cellStyle name="表示済みのハイパーリンク" xfId="111" builtinId="9" hidden="1"/>
    <cellStyle name="表示済みのハイパーリンク" xfId="112" builtinId="9" hidden="1"/>
    <cellStyle name="表示済みのハイパーリンク" xfId="113" builtinId="9" hidden="1"/>
    <cellStyle name="表示済みのハイパーリンク" xfId="114" builtinId="9" hidden="1"/>
    <cellStyle name="表示済みのハイパーリンク" xfId="115" builtinId="9" hidden="1"/>
    <cellStyle name="表示済みのハイパーリンク" xfId="116" builtinId="9" hidden="1"/>
    <cellStyle name="表示済みのハイパーリンク" xfId="117" builtinId="9" hidden="1"/>
    <cellStyle name="表示済みのハイパーリンク" xfId="118" builtinId="9" hidden="1"/>
    <cellStyle name="表示済みのハイパーリンク" xfId="119" builtinId="9" hidden="1"/>
    <cellStyle name="表示済みのハイパーリンク" xfId="120" builtinId="9" hidden="1"/>
    <cellStyle name="表示済みのハイパーリンク" xfId="121" builtinId="9" hidden="1"/>
    <cellStyle name="表示済みのハイパーリンク" xfId="122" builtinId="9" hidden="1"/>
    <cellStyle name="表示済みのハイパーリンク" xfId="123" builtinId="9" hidden="1"/>
    <cellStyle name="表示済みのハイパーリンク" xfId="124" builtinId="9" hidden="1"/>
    <cellStyle name="表示済みのハイパーリンク" xfId="125" builtinId="9" hidden="1"/>
    <cellStyle name="表示済みのハイパーリンク" xfId="126" builtinId="9" hidden="1"/>
    <cellStyle name="表示済みのハイパーリンク" xfId="127" builtinId="9" hidden="1"/>
    <cellStyle name="表示済みのハイパーリンク" xfId="128" builtinId="9" hidden="1"/>
    <cellStyle name="表示済みのハイパーリンク" xfId="129" builtinId="9" hidden="1"/>
    <cellStyle name="表示済みのハイパーリンク" xfId="130" builtinId="9" hidden="1"/>
    <cellStyle name="表示済みのハイパーリンク" xfId="131" builtinId="9" hidden="1"/>
    <cellStyle name="表示済みのハイパーリンク" xfId="132" builtinId="9" hidden="1"/>
    <cellStyle name="表示済みのハイパーリンク" xfId="133" builtinId="9" hidden="1"/>
    <cellStyle name="表示済みのハイパーリンク" xfId="134" builtinId="9" hidden="1"/>
    <cellStyle name="表示済みのハイパーリンク" xfId="135" builtinId="9" hidden="1"/>
    <cellStyle name="表示済みのハイパーリンク" xfId="136" builtinId="9" hidden="1"/>
    <cellStyle name="表示済みのハイパーリンク" xfId="137" builtinId="9" hidden="1"/>
    <cellStyle name="表示済みのハイパーリンク" xfId="138" builtinId="9" hidden="1"/>
    <cellStyle name="表示済みのハイパーリンク" xfId="139" builtinId="9" hidden="1"/>
    <cellStyle name="表示済みのハイパーリンク" xfId="140" builtinId="9" hidden="1"/>
    <cellStyle name="表示済みのハイパーリンク" xfId="141" builtinId="9" hidden="1"/>
    <cellStyle name="表示済みのハイパーリンク" xfId="142" builtinId="9" hidden="1"/>
    <cellStyle name="表示済みのハイパーリンク" xfId="143" builtinId="9" hidden="1"/>
    <cellStyle name="表示済みのハイパーリンク" xfId="144" builtinId="9" hidden="1"/>
    <cellStyle name="表示済みのハイパーリンク" xfId="145" builtinId="9" hidden="1"/>
    <cellStyle name="表示済みのハイパーリンク" xfId="146" builtinId="9" hidden="1"/>
    <cellStyle name="表示済みのハイパーリンク" xfId="147" builtinId="9" hidden="1"/>
    <cellStyle name="表示済みのハイパーリンク" xfId="148" builtinId="9" hidden="1"/>
    <cellStyle name="表示済みのハイパーリンク" xfId="149" builtinId="9" hidden="1"/>
    <cellStyle name="表示済みのハイパーリンク" xfId="150" builtinId="9" hidden="1"/>
    <cellStyle name="表示済みのハイパーリンク" xfId="151" builtinId="9" hidden="1"/>
    <cellStyle name="表示済みのハイパーリンク" xfId="152" builtinId="9" hidden="1"/>
    <cellStyle name="表示済みのハイパーリンク" xfId="153" builtinId="9" hidden="1"/>
    <cellStyle name="表示済みのハイパーリンク" xfId="154" builtinId="9" hidden="1"/>
    <cellStyle name="表示済みのハイパーリンク" xfId="155" builtinId="9" hidden="1"/>
    <cellStyle name="表示済みのハイパーリンク" xfId="156" builtinId="9" hidden="1"/>
    <cellStyle name="表示済みのハイパーリンク" xfId="157" builtinId="9" hidden="1"/>
    <cellStyle name="表示済みのハイパーリンク" xfId="158" builtinId="9" hidden="1"/>
    <cellStyle name="表示済みのハイパーリンク" xfId="159" builtinId="9" hidden="1"/>
    <cellStyle name="表示済みのハイパーリンク" xfId="160" builtinId="9" hidden="1"/>
    <cellStyle name="表示済みのハイパーリンク" xfId="161" builtinId="9" hidden="1"/>
    <cellStyle name="表示済みのハイパーリンク" xfId="162" builtinId="9" hidden="1"/>
    <cellStyle name="表示済みのハイパーリンク" xfId="163" builtinId="9" hidden="1"/>
    <cellStyle name="表示済みのハイパーリンク" xfId="164" builtinId="9" hidden="1"/>
    <cellStyle name="表示済みのハイパーリンク" xfId="165" builtinId="9" hidden="1"/>
    <cellStyle name="表示済みのハイパーリンク" xfId="166" builtinId="9" hidden="1"/>
    <cellStyle name="表示済みのハイパーリンク" xfId="167" builtinId="9" hidden="1"/>
    <cellStyle name="表示済みのハイパーリンク" xfId="168" builtinId="9" hidden="1"/>
    <cellStyle name="表示済みのハイパーリンク" xfId="169" builtinId="9" hidden="1"/>
    <cellStyle name="表示済みのハイパーリンク" xfId="170" builtinId="9" hidden="1"/>
    <cellStyle name="表示済みのハイパーリンク" xfId="171" builtinId="9" hidden="1"/>
    <cellStyle name="表示済みのハイパーリンク" xfId="172" builtinId="9" hidden="1"/>
    <cellStyle name="表示済みのハイパーリンク" xfId="173" builtinId="9" hidden="1"/>
    <cellStyle name="表示済みのハイパーリンク" xfId="174" builtinId="9" hidden="1"/>
    <cellStyle name="表示済みのハイパーリンク" xfId="175" builtinId="9" hidden="1"/>
    <cellStyle name="表示済みのハイパーリンク" xfId="176" builtinId="9" hidden="1"/>
    <cellStyle name="表示済みのハイパーリンク" xfId="177" builtinId="9" hidden="1"/>
    <cellStyle name="表示済みのハイパーリンク" xfId="178" builtinId="9" hidden="1"/>
    <cellStyle name="表示済みのハイパーリンク" xfId="179" builtinId="9" hidden="1"/>
    <cellStyle name="表示済みのハイパーリンク" xfId="180" builtinId="9" hidden="1"/>
    <cellStyle name="表示済みのハイパーリンク" xfId="181" builtinId="9" hidden="1"/>
    <cellStyle name="表示済みのハイパーリンク" xfId="182" builtinId="9" hidden="1"/>
    <cellStyle name="表示済みのハイパーリンク" xfId="183" builtinId="9" hidden="1"/>
    <cellStyle name="表示済みのハイパーリンク" xfId="184" builtinId="9" hidden="1"/>
    <cellStyle name="表示済みのハイパーリンク" xfId="185" builtinId="9" hidden="1"/>
    <cellStyle name="表示済みのハイパーリンク" xfId="186" builtinId="9" hidden="1"/>
    <cellStyle name="表示済みのハイパーリンク" xfId="187" builtinId="9" hidden="1"/>
    <cellStyle name="表示済みのハイパーリンク" xfId="188" builtinId="9" hidden="1"/>
    <cellStyle name="表示済みのハイパーリンク" xfId="189" builtinId="9" hidden="1"/>
    <cellStyle name="表示済みのハイパーリンク" xfId="190" builtinId="9" hidden="1"/>
    <cellStyle name="表示済みのハイパーリンク" xfId="191" builtinId="9" hidden="1"/>
    <cellStyle name="表示済みのハイパーリンク" xfId="192" builtinId="9" hidden="1"/>
    <cellStyle name="表示済みのハイパーリンク" xfId="193" builtinId="9" hidden="1"/>
    <cellStyle name="表示済みのハイパーリンク" xfId="194" builtinId="9" hidden="1"/>
    <cellStyle name="表示済みのハイパーリンク" xfId="195" builtinId="9" hidden="1"/>
    <cellStyle name="表示済みのハイパーリンク" xfId="196" builtinId="9" hidden="1"/>
    <cellStyle name="表示済みのハイパーリンク" xfId="197" builtinId="9" hidden="1"/>
    <cellStyle name="表示済みのハイパーリンク" xfId="198" builtinId="9" hidden="1"/>
    <cellStyle name="表示済みのハイパーリンク" xfId="199" builtinId="9" hidden="1"/>
    <cellStyle name="表示済みのハイパーリンク" xfId="200" builtinId="9" hidden="1"/>
    <cellStyle name="表示済みのハイパーリンク" xfId="201" builtinId="9" hidden="1"/>
    <cellStyle name="表示済みのハイパーリンク" xfId="202" builtinId="9" hidden="1"/>
    <cellStyle name="表示済みのハイパーリンク" xfId="203" builtinId="9" hidden="1"/>
    <cellStyle name="表示済みのハイパーリンク" xfId="204" builtinId="9" hidden="1"/>
    <cellStyle name="表示済みのハイパーリンク" xfId="205" builtinId="9" hidden="1"/>
    <cellStyle name="表示済みのハイパーリンク" xfId="206" builtinId="9" hidden="1"/>
    <cellStyle name="表示済みのハイパーリンク" xfId="207" builtinId="9" hidden="1"/>
    <cellStyle name="表示済みのハイパーリンク" xfId="208" builtinId="9" hidden="1"/>
    <cellStyle name="表示済みのハイパーリンク" xfId="209" builtinId="9" hidden="1"/>
    <cellStyle name="表示済みのハイパーリンク" xfId="210" builtinId="9" hidden="1"/>
    <cellStyle name="表示済みのハイパーリンク" xfId="211" builtinId="9" hidden="1"/>
    <cellStyle name="表示済みのハイパーリンク" xfId="212" builtinId="9" hidden="1"/>
    <cellStyle name="表示済みのハイパーリンク" xfId="213" builtinId="9" hidden="1"/>
    <cellStyle name="表示済みのハイパーリンク" xfId="214" builtinId="9" hidden="1"/>
    <cellStyle name="表示済みのハイパーリンク" xfId="215" builtinId="9" hidden="1"/>
    <cellStyle name="表示済みのハイパーリンク" xfId="216" builtinId="9" hidden="1"/>
    <cellStyle name="表示済みのハイパーリンク" xfId="217" builtinId="9" hidden="1"/>
    <cellStyle name="表示済みのハイパーリンク" xfId="218" builtinId="9" hidden="1"/>
    <cellStyle name="表示済みのハイパーリンク" xfId="219" builtinId="9" hidden="1"/>
    <cellStyle name="表示済みのハイパーリンク" xfId="220" builtinId="9" hidden="1"/>
    <cellStyle name="表示済みのハイパーリンク" xfId="221" builtinId="9" hidden="1"/>
    <cellStyle name="表示済みのハイパーリンク" xfId="222" builtinId="9" hidden="1"/>
    <cellStyle name="表示済みのハイパーリンク" xfId="223" builtinId="9" hidden="1"/>
    <cellStyle name="表示済みのハイパーリンク" xfId="224" builtinId="9" hidden="1"/>
    <cellStyle name="表示済みのハイパーリンク" xfId="225" builtinId="9" hidden="1"/>
    <cellStyle name="表示済みのハイパーリンク" xfId="226" builtinId="9" hidden="1"/>
    <cellStyle name="表示済みのハイパーリンク" xfId="227" builtinId="9" hidden="1"/>
    <cellStyle name="表示済みのハイパーリンク" xfId="228" builtinId="9" hidden="1"/>
    <cellStyle name="表示済みのハイパーリンク" xfId="229" builtinId="9" hidden="1"/>
    <cellStyle name="表示済みのハイパーリンク" xfId="230" builtinId="9" hidden="1"/>
    <cellStyle name="表示済みのハイパーリンク" xfId="231" builtinId="9" hidden="1"/>
    <cellStyle name="表示済みのハイパーリンク" xfId="232" builtinId="9" hidden="1"/>
    <cellStyle name="表示済みのハイパーリンク" xfId="233" builtinId="9" hidden="1"/>
    <cellStyle name="表示済みのハイパーリンク" xfId="234" builtinId="9" hidden="1"/>
    <cellStyle name="表示済みのハイパーリンク" xfId="235" builtinId="9" hidden="1"/>
    <cellStyle name="表示済みのハイパーリンク" xfId="236" builtinId="9" hidden="1"/>
    <cellStyle name="表示済みのハイパーリンク" xfId="237" builtinId="9" hidden="1"/>
    <cellStyle name="表示済みのハイパーリンク" xfId="238" builtinId="9" hidden="1"/>
    <cellStyle name="表示済みのハイパーリンク" xfId="239" builtinId="9" hidden="1"/>
    <cellStyle name="表示済みのハイパーリンク" xfId="240" builtinId="9" hidden="1"/>
    <cellStyle name="表示済みのハイパーリンク" xfId="241" builtinId="9" hidden="1"/>
    <cellStyle name="表示済みのハイパーリンク" xfId="242" builtinId="9" hidden="1"/>
    <cellStyle name="表示済みのハイパーリンク" xfId="243" builtinId="9" hidden="1"/>
    <cellStyle name="表示済みのハイパーリンク" xfId="244" builtinId="9" hidden="1"/>
    <cellStyle name="表示済みのハイパーリンク" xfId="245" builtinId="9" hidden="1"/>
    <cellStyle name="表示済みのハイパーリンク" xfId="246" builtinId="9" hidden="1"/>
    <cellStyle name="表示済みのハイパーリンク" xfId="247" builtinId="9" hidden="1"/>
    <cellStyle name="表示済みのハイパーリンク" xfId="248" builtinId="9" hidden="1"/>
    <cellStyle name="表示済みのハイパーリンク" xfId="249" builtinId="9" hidden="1"/>
    <cellStyle name="表示済みのハイパーリンク" xfId="250" builtinId="9" hidden="1"/>
    <cellStyle name="表示済みのハイパーリンク" xfId="251" builtinId="9" hidden="1"/>
    <cellStyle name="表示済みのハイパーリンク" xfId="252" builtinId="9" hidden="1"/>
    <cellStyle name="表示済みのハイパーリンク" xfId="253" builtinId="9" hidden="1"/>
    <cellStyle name="表示済みのハイパーリンク" xfId="254" builtinId="9" hidden="1"/>
    <cellStyle name="表示済みのハイパーリンク" xfId="255" builtinId="9" hidden="1"/>
    <cellStyle name="表示済みのハイパーリンク" xfId="256" builtinId="9" hidden="1"/>
    <cellStyle name="表示済みのハイパーリンク" xfId="257" builtinId="9" hidden="1"/>
    <cellStyle name="表示済みのハイパーリンク" xfId="258" builtinId="9" hidden="1"/>
    <cellStyle name="表示済みのハイパーリンク" xfId="259" builtinId="9" hidden="1"/>
    <cellStyle name="表示済みのハイパーリンク" xfId="260" builtinId="9" hidden="1"/>
    <cellStyle name="表示済みのハイパーリンク" xfId="261" builtinId="9" hidden="1"/>
    <cellStyle name="表示済みのハイパーリンク" xfId="262" builtinId="9" hidden="1"/>
    <cellStyle name="表示済みのハイパーリンク" xfId="263" builtinId="9" hidden="1"/>
    <cellStyle name="表示済みのハイパーリンク" xfId="264" builtinId="9" hidden="1"/>
    <cellStyle name="表示済みのハイパーリンク" xfId="265" builtinId="9" hidden="1"/>
    <cellStyle name="表示済みのハイパーリンク" xfId="266" builtinId="9" hidden="1"/>
    <cellStyle name="表示済みのハイパーリンク" xfId="267" builtinId="9" hidden="1"/>
    <cellStyle name="表示済みのハイパーリンク" xfId="268" builtinId="9" hidden="1"/>
    <cellStyle name="表示済みのハイパーリンク" xfId="269" builtinId="9" hidden="1"/>
    <cellStyle name="表示済みのハイパーリンク" xfId="270" builtinId="9" hidden="1"/>
    <cellStyle name="表示済みのハイパーリンク" xfId="271" builtinId="9" hidden="1"/>
    <cellStyle name="表示済みのハイパーリンク" xfId="272" builtinId="9" hidden="1"/>
    <cellStyle name="表示済みのハイパーリンク" xfId="273" builtinId="9" hidden="1"/>
    <cellStyle name="表示済みのハイパーリンク" xfId="274" builtinId="9" hidden="1"/>
    <cellStyle name="表示済みのハイパーリンク" xfId="275" builtinId="9" hidden="1"/>
    <cellStyle name="表示済みのハイパーリンク" xfId="276" builtinId="9" hidden="1"/>
    <cellStyle name="表示済みのハイパーリンク" xfId="277" builtinId="9" hidden="1"/>
    <cellStyle name="表示済みのハイパーリンク" xfId="278" builtinId="9" hidden="1"/>
    <cellStyle name="表示済みのハイパーリンク" xfId="279" builtinId="9" hidden="1"/>
    <cellStyle name="表示済みのハイパーリンク" xfId="280" builtinId="9" hidden="1"/>
    <cellStyle name="表示済みのハイパーリンク" xfId="281" builtinId="9" hidden="1"/>
    <cellStyle name="表示済みのハイパーリンク" xfId="282" builtinId="9" hidden="1"/>
    <cellStyle name="表示済みのハイパーリンク" xfId="283" builtinId="9" hidden="1"/>
    <cellStyle name="表示済みのハイパーリンク" xfId="284" builtinId="9" hidden="1"/>
    <cellStyle name="表示済みのハイパーリンク" xfId="285" builtinId="9" hidden="1"/>
    <cellStyle name="表示済みのハイパーリンク" xfId="286" builtinId="9" hidden="1"/>
    <cellStyle name="表示済みのハイパーリンク" xfId="287" builtinId="9" hidden="1"/>
    <cellStyle name="表示済みのハイパーリンク" xfId="288" builtinId="9" hidden="1"/>
    <cellStyle name="表示済みのハイパーリンク" xfId="289" builtinId="9" hidden="1"/>
    <cellStyle name="表示済みのハイパーリンク" xfId="290" builtinId="9" hidden="1"/>
    <cellStyle name="表示済みのハイパーリンク" xfId="291" builtinId="9" hidden="1"/>
    <cellStyle name="表示済みのハイパーリンク" xfId="292" builtinId="9" hidden="1"/>
    <cellStyle name="表示済みのハイパーリンク" xfId="293" builtinId="9" hidden="1"/>
    <cellStyle name="表示済みのハイパーリンク" xfId="294" builtinId="9" hidden="1"/>
    <cellStyle name="表示済みのハイパーリンク" xfId="295" builtinId="9" hidden="1"/>
    <cellStyle name="表示済みのハイパーリンク" xfId="296" builtinId="9" hidden="1"/>
    <cellStyle name="表示済みのハイパーリンク" xfId="297" builtinId="9" hidden="1"/>
    <cellStyle name="表示済みのハイパーリンク" xfId="298" builtinId="9" hidden="1"/>
    <cellStyle name="表示済みのハイパーリンク" xfId="299" builtinId="9" hidden="1"/>
    <cellStyle name="表示済みのハイパーリンク" xfId="300" builtinId="9" hidden="1"/>
    <cellStyle name="表示済みのハイパーリンク" xfId="301" builtinId="9" hidden="1"/>
    <cellStyle name="表示済みのハイパーリンク" xfId="302" builtinId="9" hidden="1"/>
    <cellStyle name="表示済みのハイパーリンク" xfId="303" builtinId="9" hidden="1"/>
    <cellStyle name="表示済みのハイパーリンク" xfId="304" builtinId="9" hidden="1"/>
    <cellStyle name="表示済みのハイパーリンク" xfId="305" builtinId="9" hidden="1"/>
    <cellStyle name="表示済みのハイパーリンク" xfId="306" builtinId="9" hidden="1"/>
    <cellStyle name="表示済みのハイパーリンク" xfId="307" builtinId="9" hidden="1"/>
    <cellStyle name="表示済みのハイパーリンク" xfId="308" builtinId="9" hidden="1"/>
    <cellStyle name="表示済みのハイパーリンク" xfId="309" builtinId="9" hidden="1"/>
    <cellStyle name="表示済みのハイパーリンク" xfId="310" builtinId="9" hidden="1"/>
    <cellStyle name="表示済みのハイパーリンク" xfId="311" builtinId="9" hidden="1"/>
    <cellStyle name="表示済みのハイパーリンク" xfId="312" builtinId="9" hidden="1"/>
    <cellStyle name="表示済みのハイパーリンク" xfId="313" builtinId="9" hidden="1"/>
    <cellStyle name="表示済みのハイパーリンク" xfId="314" builtinId="9" hidden="1"/>
    <cellStyle name="表示済みのハイパーリンク" xfId="315" builtinId="9" hidden="1"/>
    <cellStyle name="表示済みのハイパーリンク" xfId="316" builtinId="9" hidden="1"/>
    <cellStyle name="表示済みのハイパーリンク" xfId="317" builtinId="9" hidden="1"/>
    <cellStyle name="表示済みのハイパーリンク" xfId="318" builtinId="9" hidden="1"/>
    <cellStyle name="表示済みのハイパーリンク" xfId="319" builtinId="9" hidden="1"/>
    <cellStyle name="表示済みのハイパーリンク" xfId="320" builtinId="9" hidden="1"/>
    <cellStyle name="表示済みのハイパーリンク" xfId="321" builtinId="9" hidden="1"/>
    <cellStyle name="表示済みのハイパーリンク" xfId="322" builtinId="9" hidden="1"/>
    <cellStyle name="表示済みのハイパーリンク" xfId="323" builtinId="9" hidden="1"/>
    <cellStyle name="表示済みのハイパーリンク" xfId="324" builtinId="9" hidden="1"/>
    <cellStyle name="表示済みのハイパーリンク" xfId="325" builtinId="9" hidden="1"/>
    <cellStyle name="表示済みのハイパーリンク" xfId="326" builtinId="9" hidden="1"/>
    <cellStyle name="表示済みのハイパーリンク" xfId="327" builtinId="9" hidden="1"/>
    <cellStyle name="表示済みのハイパーリンク" xfId="328" builtinId="9" hidden="1"/>
    <cellStyle name="表示済みのハイパーリンク" xfId="329" builtinId="9" hidden="1"/>
    <cellStyle name="表示済みのハイパーリンク" xfId="330" builtinId="9" hidden="1"/>
    <cellStyle name="表示済みのハイパーリンク" xfId="331" builtinId="9" hidden="1"/>
    <cellStyle name="表示済みのハイパーリンク" xfId="332" builtinId="9" hidden="1"/>
    <cellStyle name="表示済みのハイパーリンク" xfId="333" builtinId="9" hidden="1"/>
    <cellStyle name="表示済みのハイパーリンク" xfId="334" builtinId="9" hidden="1"/>
    <cellStyle name="表示済みのハイパーリンク" xfId="335" builtinId="9" hidden="1"/>
    <cellStyle name="表示済みのハイパーリンク" xfId="336" builtinId="9" hidden="1"/>
    <cellStyle name="表示済みのハイパーリンク" xfId="337" builtinId="9" hidden="1"/>
    <cellStyle name="表示済みのハイパーリンク" xfId="338" builtinId="9" hidden="1"/>
    <cellStyle name="表示済みのハイパーリンク" xfId="339" builtinId="9" hidden="1"/>
    <cellStyle name="表示済みのハイパーリンク" xfId="340" builtinId="9" hidden="1"/>
    <cellStyle name="表示済みのハイパーリンク" xfId="341" builtinId="9" hidden="1"/>
    <cellStyle name="表示済みのハイパーリンク" xfId="342" builtinId="9" hidden="1"/>
    <cellStyle name="表示済みのハイパーリンク" xfId="343" builtinId="9" hidden="1"/>
    <cellStyle name="表示済みのハイパーリンク" xfId="344" builtinId="9" hidden="1"/>
    <cellStyle name="表示済みのハイパーリンク" xfId="345" builtinId="9" hidden="1"/>
    <cellStyle name="表示済みのハイパーリンク" xfId="346" builtinId="9" hidden="1"/>
    <cellStyle name="表示済みのハイパーリンク" xfId="347" builtinId="9" hidden="1"/>
    <cellStyle name="表示済みのハイパーリンク" xfId="348" builtinId="9" hidden="1"/>
    <cellStyle name="表示済みのハイパーリンク" xfId="349" builtinId="9" hidden="1"/>
    <cellStyle name="表示済みのハイパーリンク" xfId="350" builtinId="9" hidden="1"/>
    <cellStyle name="表示済みのハイパーリンク" xfId="351" builtinId="9" hidden="1"/>
    <cellStyle name="表示済みのハイパーリンク" xfId="352" builtinId="9" hidden="1"/>
    <cellStyle name="表示済みのハイパーリンク" xfId="353" builtinId="9" hidden="1"/>
    <cellStyle name="表示済みのハイパーリンク" xfId="354" builtinId="9" hidden="1"/>
    <cellStyle name="表示済みのハイパーリンク" xfId="355" builtinId="9" hidden="1"/>
    <cellStyle name="表示済みのハイパーリンク" xfId="356" builtinId="9" hidden="1"/>
    <cellStyle name="表示済みのハイパーリンク" xfId="357" builtinId="9" hidden="1"/>
    <cellStyle name="表示済みのハイパーリンク" xfId="358" builtinId="9" hidden="1"/>
    <cellStyle name="表示済みのハイパーリンク" xfId="359" builtinId="9" hidden="1"/>
    <cellStyle name="表示済みのハイパーリンク" xfId="360" builtinId="9" hidden="1"/>
    <cellStyle name="表示済みのハイパーリンク" xfId="361" builtinId="9" hidden="1"/>
    <cellStyle name="表示済みのハイパーリンク" xfId="362" builtinId="9" hidden="1"/>
    <cellStyle name="表示済みのハイパーリンク" xfId="363" builtinId="9" hidden="1"/>
    <cellStyle name="表示済みのハイパーリンク" xfId="364" builtinId="9" hidden="1"/>
    <cellStyle name="表示済みのハイパーリンク" xfId="365" builtinId="9" hidden="1"/>
    <cellStyle name="表示済みのハイパーリンク" xfId="366" builtinId="9" hidden="1"/>
    <cellStyle name="表示済みのハイパーリンク" xfId="367" builtinId="9" hidden="1"/>
    <cellStyle name="表示済みのハイパーリンク" xfId="368" builtinId="9" hidden="1"/>
    <cellStyle name="表示済みのハイパーリンク" xfId="369" builtinId="9" hidden="1"/>
    <cellStyle name="表示済みのハイパーリンク" xfId="370" builtinId="9" hidden="1"/>
    <cellStyle name="表示済みのハイパーリンク" xfId="371" builtinId="9" hidden="1"/>
    <cellStyle name="表示済みのハイパーリンク" xfId="372" builtinId="9" hidden="1"/>
    <cellStyle name="表示済みのハイパーリンク" xfId="373" builtinId="9" hidden="1"/>
    <cellStyle name="表示済みのハイパーリンク" xfId="374" builtinId="9" hidden="1"/>
    <cellStyle name="表示済みのハイパーリンク" xfId="375" builtinId="9" hidden="1"/>
    <cellStyle name="表示済みのハイパーリンク" xfId="376" builtinId="9" hidden="1"/>
    <cellStyle name="表示済みのハイパーリンク" xfId="377" builtinId="9" hidden="1"/>
    <cellStyle name="表示済みのハイパーリンク" xfId="378" builtinId="9" hidden="1"/>
    <cellStyle name="表示済みのハイパーリンク" xfId="379" builtinId="9" hidden="1"/>
    <cellStyle name="表示済みのハイパーリンク" xfId="380" builtinId="9" hidden="1"/>
    <cellStyle name="表示済みのハイパーリンク" xfId="381" builtinId="9" hidden="1"/>
    <cellStyle name="表示済みのハイパーリンク" xfId="382" builtinId="9" hidden="1"/>
    <cellStyle name="表示済みのハイパーリンク" xfId="383" builtinId="9" hidden="1"/>
    <cellStyle name="表示済みのハイパーリンク" xfId="384" builtinId="9" hidden="1"/>
    <cellStyle name="表示済みのハイパーリンク" xfId="385" builtinId="9" hidden="1"/>
    <cellStyle name="表示済みのハイパーリンク" xfId="386" builtinId="9" hidden="1"/>
    <cellStyle name="表示済みのハイパーリンク" xfId="387" builtinId="9" hidden="1"/>
    <cellStyle name="表示済みのハイパーリンク" xfId="388" builtinId="9" hidden="1"/>
    <cellStyle name="表示済みのハイパーリンク" xfId="389" builtinId="9" hidden="1"/>
    <cellStyle name="表示済みのハイパーリンク" xfId="390" builtinId="9" hidden="1"/>
    <cellStyle name="表示済みのハイパーリンク" xfId="391" builtinId="9" hidden="1"/>
    <cellStyle name="表示済みのハイパーリンク" xfId="392" builtinId="9" hidden="1"/>
    <cellStyle name="表示済みのハイパーリンク" xfId="393" builtinId="9" hidden="1"/>
    <cellStyle name="表示済みのハイパーリンク" xfId="394" builtinId="9" hidden="1"/>
    <cellStyle name="表示済みのハイパーリンク" xfId="395" builtinId="9" hidden="1"/>
    <cellStyle name="表示済みのハイパーリンク" xfId="396" builtinId="9" hidden="1"/>
    <cellStyle name="表示済みのハイパーリンク" xfId="397" builtinId="9" hidden="1"/>
    <cellStyle name="表示済みのハイパーリンク" xfId="398" builtinId="9" hidden="1"/>
    <cellStyle name="表示済みのハイパーリンク" xfId="399" builtinId="9" hidden="1"/>
    <cellStyle name="表示済みのハイパーリンク" xfId="400" builtinId="9" hidden="1"/>
    <cellStyle name="表示済みのハイパーリンク" xfId="401" builtinId="9" hidden="1"/>
    <cellStyle name="表示済みのハイパーリンク" xfId="402" builtinId="9" hidden="1"/>
    <cellStyle name="表示済みのハイパーリンク" xfId="403" builtinId="9" hidden="1"/>
    <cellStyle name="表示済みのハイパーリンク" xfId="404" builtinId="9" hidden="1"/>
    <cellStyle name="表示済みのハイパーリンク" xfId="405" builtinId="9" hidden="1"/>
    <cellStyle name="表示済みのハイパーリンク" xfId="406" builtinId="9" hidden="1"/>
    <cellStyle name="表示済みのハイパーリンク" xfId="407" builtinId="9" hidden="1"/>
    <cellStyle name="表示済みのハイパーリンク" xfId="408" builtinId="9" hidden="1"/>
    <cellStyle name="表示済みのハイパーリンク" xfId="409" builtinId="9" hidden="1"/>
    <cellStyle name="表示済みのハイパーリンク" xfId="410" builtinId="9" hidden="1"/>
    <cellStyle name="表示済みのハイパーリンク" xfId="411" builtinId="9" hidden="1"/>
    <cellStyle name="表示済みのハイパーリンク" xfId="412" builtinId="9" hidden="1"/>
    <cellStyle name="表示済みのハイパーリンク" xfId="413" builtinId="9" hidden="1"/>
    <cellStyle name="表示済みのハイパーリンク" xfId="414" builtinId="9" hidden="1"/>
    <cellStyle name="表示済みのハイパーリンク" xfId="415" builtinId="9" hidden="1"/>
    <cellStyle name="表示済みのハイパーリンク" xfId="416" builtinId="9" hidden="1"/>
    <cellStyle name="表示済みのハイパーリンク" xfId="417" builtinId="9" hidden="1"/>
    <cellStyle name="表示済みのハイパーリンク" xfId="418" builtinId="9" hidden="1"/>
    <cellStyle name="表示済みのハイパーリンク" xfId="419" builtinId="9" hidden="1"/>
    <cellStyle name="表示済みのハイパーリンク" xfId="420" builtinId="9" hidden="1"/>
    <cellStyle name="表示済みのハイパーリンク" xfId="421" builtinId="9" hidden="1"/>
    <cellStyle name="表示済みのハイパーリンク" xfId="422" builtinId="9" hidden="1"/>
    <cellStyle name="表示済みのハイパーリンク" xfId="423" builtinId="9" hidden="1"/>
    <cellStyle name="表示済みのハイパーリンク" xfId="424" builtinId="9" hidden="1"/>
    <cellStyle name="表示済みのハイパーリンク" xfId="425" builtinId="9" hidden="1"/>
    <cellStyle name="表示済みのハイパーリンク" xfId="426" builtinId="9" hidden="1"/>
    <cellStyle name="表示済みのハイパーリンク" xfId="427" builtinId="9" hidden="1"/>
    <cellStyle name="表示済みのハイパーリンク" xfId="428" builtinId="9" hidden="1"/>
    <cellStyle name="表示済みのハイパーリンク" xfId="429" builtinId="9" hidden="1"/>
    <cellStyle name="表示済みのハイパーリンク" xfId="430" builtinId="9" hidden="1"/>
    <cellStyle name="表示済みのハイパーリンク" xfId="431" builtinId="9" hidden="1"/>
    <cellStyle name="表示済みのハイパーリンク" xfId="432" builtinId="9" hidden="1"/>
    <cellStyle name="表示済みのハイパーリンク" xfId="433" builtinId="9" hidden="1"/>
    <cellStyle name="表示済みのハイパーリンク" xfId="434" builtinId="9" hidden="1"/>
    <cellStyle name="表示済みのハイパーリンク" xfId="435" builtinId="9" hidden="1"/>
    <cellStyle name="表示済みのハイパーリンク" xfId="436" builtinId="9" hidden="1"/>
    <cellStyle name="表示済みのハイパーリンク" xfId="437" builtinId="9" hidden="1"/>
    <cellStyle name="表示済みのハイパーリンク" xfId="438" builtinId="9" hidden="1"/>
    <cellStyle name="表示済みのハイパーリンク" xfId="439" builtinId="9" hidden="1"/>
    <cellStyle name="表示済みのハイパーリンク" xfId="440" builtinId="9" hidden="1"/>
    <cellStyle name="表示済みのハイパーリンク" xfId="441" builtinId="9" hidden="1"/>
    <cellStyle name="表示済みのハイパーリンク" xfId="442" builtinId="9" hidden="1"/>
    <cellStyle name="表示済みのハイパーリンク" xfId="443" builtinId="9" hidden="1"/>
    <cellStyle name="表示済みのハイパーリンク" xfId="444" builtinId="9" hidden="1"/>
    <cellStyle name="表示済みのハイパーリンク" xfId="445" builtinId="9" hidden="1"/>
    <cellStyle name="表示済みのハイパーリンク" xfId="446" builtinId="9" hidden="1"/>
    <cellStyle name="表示済みのハイパーリンク" xfId="447" builtinId="9" hidden="1"/>
    <cellStyle name="表示済みのハイパーリンク" xfId="448" builtinId="9" hidden="1"/>
    <cellStyle name="表示済みのハイパーリンク" xfId="449" builtinId="9" hidden="1"/>
    <cellStyle name="表示済みのハイパーリンク" xfId="450" builtinId="9" hidden="1"/>
    <cellStyle name="表示済みのハイパーリンク" xfId="451" builtinId="9" hidden="1"/>
    <cellStyle name="表示済みのハイパーリンク" xfId="452" builtinId="9" hidden="1"/>
    <cellStyle name="表示済みのハイパーリンク" xfId="453" builtinId="9" hidden="1"/>
    <cellStyle name="表示済みのハイパーリンク" xfId="454" builtinId="9" hidden="1"/>
    <cellStyle name="表示済みのハイパーリンク" xfId="455" builtinId="9" hidden="1"/>
    <cellStyle name="表示済みのハイパーリンク" xfId="456" builtinId="9" hidden="1"/>
    <cellStyle name="表示済みのハイパーリンク" xfId="457" builtinId="9" hidden="1"/>
    <cellStyle name="表示済みのハイパーリンク" xfId="458" builtinId="9" hidden="1"/>
    <cellStyle name="表示済みのハイパーリンク" xfId="459" builtinId="9" hidden="1"/>
    <cellStyle name="表示済みのハイパーリンク" xfId="460" builtinId="9" hidden="1"/>
    <cellStyle name="表示済みのハイパーリンク" xfId="461" builtinId="9" hidden="1"/>
    <cellStyle name="表示済みのハイパーリンク" xfId="462" builtinId="9" hidden="1"/>
    <cellStyle name="表示済みのハイパーリンク" xfId="463" builtinId="9" hidden="1"/>
    <cellStyle name="表示済みのハイパーリンク" xfId="464" builtinId="9" hidden="1"/>
    <cellStyle name="表示済みのハイパーリンク" xfId="465" builtinId="9" hidden="1"/>
    <cellStyle name="表示済みのハイパーリンク" xfId="466" builtinId="9" hidden="1"/>
    <cellStyle name="表示済みのハイパーリンク" xfId="467" builtinId="9" hidden="1"/>
    <cellStyle name="表示済みのハイパーリンク" xfId="468" builtinId="9" hidden="1"/>
    <cellStyle name="表示済みのハイパーリンク" xfId="469" builtinId="9" hidden="1"/>
    <cellStyle name="表示済みのハイパーリンク" xfId="470" builtinId="9" hidden="1"/>
    <cellStyle name="表示済みのハイパーリンク" xfId="471" builtinId="9" hidden="1"/>
    <cellStyle name="表示済みのハイパーリンク" xfId="472" builtinId="9" hidden="1"/>
    <cellStyle name="表示済みのハイパーリンク" xfId="473" builtinId="9" hidden="1"/>
    <cellStyle name="表示済みのハイパーリンク" xfId="474" builtinId="9" hidden="1"/>
    <cellStyle name="表示済みのハイパーリンク" xfId="475" builtinId="9" hidden="1"/>
    <cellStyle name="表示済みのハイパーリンク" xfId="476" builtinId="9" hidden="1"/>
    <cellStyle name="表示済みのハイパーリンク" xfId="477" builtinId="9" hidden="1"/>
    <cellStyle name="表示済みのハイパーリンク" xfId="478" builtinId="9" hidden="1"/>
    <cellStyle name="表示済みのハイパーリンク" xfId="479" builtinId="9" hidden="1"/>
    <cellStyle name="表示済みのハイパーリンク" xfId="480" builtinId="9" hidden="1"/>
    <cellStyle name="表示済みのハイパーリンク" xfId="481" builtinId="9" hidden="1"/>
    <cellStyle name="表示済みのハイパーリンク" xfId="482" builtinId="9" hidden="1"/>
    <cellStyle name="表示済みのハイパーリンク" xfId="483" builtinId="9" hidden="1"/>
    <cellStyle name="表示済みのハイパーリンク" xfId="484" builtinId="9" hidden="1"/>
    <cellStyle name="表示済みのハイパーリンク" xfId="485" builtinId="9" hidden="1"/>
    <cellStyle name="表示済みのハイパーリンク" xfId="486" builtinId="9" hidden="1"/>
    <cellStyle name="表示済みのハイパーリンク" xfId="487" builtinId="9" hidden="1"/>
    <cellStyle name="表示済みのハイパーリンク" xfId="488" builtinId="9" hidden="1"/>
    <cellStyle name="表示済みのハイパーリンク" xfId="489" builtinId="9" hidden="1"/>
    <cellStyle name="表示済みのハイパーリンク" xfId="490" builtinId="9" hidden="1"/>
    <cellStyle name="表示済みのハイパーリンク" xfId="491" builtinId="9" hidden="1"/>
    <cellStyle name="表示済みのハイパーリンク" xfId="492" builtinId="9" hidden="1"/>
    <cellStyle name="表示済みのハイパーリンク" xfId="493" builtinId="9" hidden="1"/>
    <cellStyle name="表示済みのハイパーリンク" xfId="494" builtinId="9" hidden="1"/>
    <cellStyle name="表示済みのハイパーリンク" xfId="495" builtinId="9" hidden="1"/>
    <cellStyle name="表示済みのハイパーリンク" xfId="496" builtinId="9" hidden="1"/>
    <cellStyle name="表示済みのハイパーリンク" xfId="497" builtinId="9" hidden="1"/>
    <cellStyle name="表示済みのハイパーリンク" xfId="498" builtinId="9" hidden="1"/>
    <cellStyle name="表示済みのハイパーリンク" xfId="499" builtinId="9" hidden="1"/>
    <cellStyle name="表示済みのハイパーリンク" xfId="500" builtinId="9" hidden="1"/>
    <cellStyle name="表示済みのハイパーリンク" xfId="501" builtinId="9" hidden="1"/>
    <cellStyle name="表示済みのハイパーリンク" xfId="502" builtinId="9" hidden="1"/>
    <cellStyle name="表示済みのハイパーリンク" xfId="503" builtinId="9" hidden="1"/>
    <cellStyle name="表示済みのハイパーリンク" xfId="504" builtinId="9" hidden="1"/>
    <cellStyle name="表示済みのハイパーリンク" xfId="505" builtinId="9" hidden="1"/>
    <cellStyle name="表示済みのハイパーリンク" xfId="506" builtinId="9" hidden="1"/>
    <cellStyle name="表示済みのハイパーリンク" xfId="507" builtinId="9" hidden="1"/>
    <cellStyle name="表示済みのハイパーリンク" xfId="508" builtinId="9" hidden="1"/>
    <cellStyle name="表示済みのハイパーリンク" xfId="509" builtinId="9" hidden="1"/>
    <cellStyle name="表示済みのハイパーリンク" xfId="510" builtinId="9" hidden="1"/>
    <cellStyle name="表示済みのハイパーリンク" xfId="511" builtinId="9" hidden="1"/>
    <cellStyle name="表示済みのハイパーリンク" xfId="512" builtinId="9" hidden="1"/>
    <cellStyle name="表示済みのハイパーリンク" xfId="513" builtinId="9" hidden="1"/>
    <cellStyle name="表示済みのハイパーリンク" xfId="514" builtinId="9" hidden="1"/>
    <cellStyle name="表示済みのハイパーリンク" xfId="515" builtinId="9" hidden="1"/>
    <cellStyle name="表示済みのハイパーリンク" xfId="516" builtinId="9" hidden="1"/>
    <cellStyle name="表示済みのハイパーリンク" xfId="517" builtinId="9" hidden="1"/>
    <cellStyle name="表示済みのハイパーリンク" xfId="518" builtinId="9" hidden="1"/>
    <cellStyle name="表示済みのハイパーリンク" xfId="519" builtinId="9" hidden="1"/>
    <cellStyle name="表示済みのハイパーリンク" xfId="520" builtinId="9" hidden="1"/>
    <cellStyle name="表示済みのハイパーリンク" xfId="521" builtinId="9" hidden="1"/>
    <cellStyle name="表示済みのハイパーリンク" xfId="522" builtinId="9" hidden="1"/>
    <cellStyle name="表示済みのハイパーリンク" xfId="523" builtinId="9" hidden="1"/>
    <cellStyle name="表示済みのハイパーリンク" xfId="524" builtinId="9" hidden="1"/>
    <cellStyle name="表示済みのハイパーリンク" xfId="525" builtinId="9" hidden="1"/>
    <cellStyle name="表示済みのハイパーリンク" xfId="526" builtinId="9" hidden="1"/>
    <cellStyle name="表示済みのハイパーリンク" xfId="527" builtinId="9" hidden="1"/>
    <cellStyle name="表示済みのハイパーリンク" xfId="528" builtinId="9" hidden="1"/>
    <cellStyle name="表示済みのハイパーリンク" xfId="529" builtinId="9" hidden="1"/>
    <cellStyle name="表示済みのハイパーリンク" xfId="530" builtinId="9" hidden="1"/>
    <cellStyle name="表示済みのハイパーリンク" xfId="531" builtinId="9" hidden="1"/>
    <cellStyle name="表示済みのハイパーリンク" xfId="532" builtinId="9" hidden="1"/>
    <cellStyle name="表示済みのハイパーリンク" xfId="533" builtinId="9" hidden="1"/>
    <cellStyle name="表示済みのハイパーリンク" xfId="534" builtinId="9" hidden="1"/>
    <cellStyle name="表示済みのハイパーリンク" xfId="535" builtinId="9" hidden="1"/>
    <cellStyle name="表示済みのハイパーリンク" xfId="536" builtinId="9" hidden="1"/>
    <cellStyle name="表示済みのハイパーリンク" xfId="537" builtinId="9" hidden="1"/>
    <cellStyle name="表示済みのハイパーリンク" xfId="538" builtinId="9" hidden="1"/>
    <cellStyle name="表示済みのハイパーリンク" xfId="539" builtinId="9" hidden="1"/>
    <cellStyle name="表示済みのハイパーリンク" xfId="540" builtinId="9" hidden="1"/>
    <cellStyle name="表示済みのハイパーリンク" xfId="541" builtinId="9" hidden="1"/>
    <cellStyle name="表示済みのハイパーリンク" xfId="542" builtinId="9" hidden="1"/>
    <cellStyle name="表示済みのハイパーリンク" xfId="543" builtinId="9" hidden="1"/>
    <cellStyle name="表示済みのハイパーリンク" xfId="544" builtinId="9" hidden="1"/>
    <cellStyle name="表示済みのハイパーリンク" xfId="545" builtinId="9" hidden="1"/>
    <cellStyle name="表示済みのハイパーリンク" xfId="546" builtinId="9" hidden="1"/>
    <cellStyle name="表示済みのハイパーリンク" xfId="547" builtinId="9" hidden="1"/>
    <cellStyle name="表示済みのハイパーリンク" xfId="548" builtinId="9" hidden="1"/>
    <cellStyle name="表示済みのハイパーリンク" xfId="549" builtinId="9" hidden="1"/>
    <cellStyle name="表示済みのハイパーリンク" xfId="550" builtinId="9" hidden="1"/>
    <cellStyle name="表示済みのハイパーリンク" xfId="551" builtinId="9" hidden="1"/>
    <cellStyle name="表示済みのハイパーリンク" xfId="552" builtinId="9" hidden="1"/>
    <cellStyle name="表示済みのハイパーリンク" xfId="553" builtinId="9" hidden="1"/>
    <cellStyle name="表示済みのハイパーリンク" xfId="554" builtinId="9" hidden="1"/>
    <cellStyle name="表示済みのハイパーリンク" xfId="555" builtinId="9" hidden="1"/>
    <cellStyle name="表示済みのハイパーリンク" xfId="556" builtinId="9" hidden="1"/>
    <cellStyle name="表示済みのハイパーリンク" xfId="557" builtinId="9" hidden="1"/>
    <cellStyle name="表示済みのハイパーリンク" xfId="558" builtinId="9" hidden="1"/>
    <cellStyle name="表示済みのハイパーリンク" xfId="559" builtinId="9" hidden="1"/>
    <cellStyle name="表示済みのハイパーリンク" xfId="560" builtinId="9" hidden="1"/>
    <cellStyle name="表示済みのハイパーリンク" xfId="561" builtinId="9" hidden="1"/>
    <cellStyle name="表示済みのハイパーリンク" xfId="562" builtinId="9" hidden="1"/>
    <cellStyle name="表示済みのハイパーリンク" xfId="563" builtinId="9" hidden="1"/>
    <cellStyle name="表示済みのハイパーリンク" xfId="564" builtinId="9" hidden="1"/>
    <cellStyle name="表示済みのハイパーリンク" xfId="565" builtinId="9" hidden="1"/>
    <cellStyle name="表示済みのハイパーリンク" xfId="566" builtinId="9" hidden="1"/>
    <cellStyle name="表示済みのハイパーリンク" xfId="567" builtinId="9" hidden="1"/>
    <cellStyle name="表示済みのハイパーリンク" xfId="568" builtinId="9" hidden="1"/>
    <cellStyle name="表示済みのハイパーリンク" xfId="569" builtinId="9" hidden="1"/>
    <cellStyle name="表示済みのハイパーリンク" xfId="570" builtinId="9" hidden="1"/>
    <cellStyle name="表示済みのハイパーリンク" xfId="571" builtinId="9" hidden="1"/>
    <cellStyle name="表示済みのハイパーリンク" xfId="572" builtinId="9" hidden="1"/>
    <cellStyle name="表示済みのハイパーリンク" xfId="573" builtinId="9" hidden="1"/>
    <cellStyle name="表示済みのハイパーリンク" xfId="574" builtinId="9" hidden="1"/>
    <cellStyle name="表示済みのハイパーリンク" xfId="575" builtinId="9" hidden="1"/>
    <cellStyle name="表示済みのハイパーリンク" xfId="576" builtinId="9" hidden="1"/>
    <cellStyle name="表示済みのハイパーリンク" xfId="577" builtinId="9" hidden="1"/>
    <cellStyle name="表示済みのハイパーリンク" xfId="578" builtinId="9" hidden="1"/>
    <cellStyle name="表示済みのハイパーリンク" xfId="579" builtinId="9" hidden="1"/>
    <cellStyle name="表示済みのハイパーリンク" xfId="580" builtinId="9" hidden="1"/>
    <cellStyle name="表示済みのハイパーリンク" xfId="581" builtinId="9" hidden="1"/>
    <cellStyle name="表示済みのハイパーリンク" xfId="582" builtinId="9" hidden="1"/>
    <cellStyle name="表示済みのハイパーリンク" xfId="583" builtinId="9" hidden="1"/>
    <cellStyle name="表示済みのハイパーリンク" xfId="584" builtinId="9" hidden="1"/>
    <cellStyle name="表示済みのハイパーリンク" xfId="585" builtinId="9" hidden="1"/>
    <cellStyle name="表示済みのハイパーリンク" xfId="586" builtinId="9" hidden="1"/>
    <cellStyle name="表示済みのハイパーリンク" xfId="587" builtinId="9" hidden="1"/>
    <cellStyle name="表示済みのハイパーリンク" xfId="588" builtinId="9" hidden="1"/>
    <cellStyle name="表示済みのハイパーリンク" xfId="589" builtinId="9" hidden="1"/>
    <cellStyle name="表示済みのハイパーリンク" xfId="590" builtinId="9" hidden="1"/>
    <cellStyle name="表示済みのハイパーリンク" xfId="591" builtinId="9" hidden="1"/>
    <cellStyle name="表示済みのハイパーリンク" xfId="592" builtinId="9" hidden="1"/>
    <cellStyle name="表示済みのハイパーリンク" xfId="593" builtinId="9" hidden="1"/>
    <cellStyle name="表示済みのハイパーリンク" xfId="594" builtinId="9" hidden="1"/>
    <cellStyle name="表示済みのハイパーリンク" xfId="595" builtinId="9" hidden="1"/>
    <cellStyle name="表示済みのハイパーリンク" xfId="596" builtinId="9" hidden="1"/>
    <cellStyle name="表示済みのハイパーリンク" xfId="597" builtinId="9" hidden="1"/>
    <cellStyle name="表示済みのハイパーリンク" xfId="598" builtinId="9" hidden="1"/>
    <cellStyle name="表示済みのハイパーリンク" xfId="599" builtinId="9" hidden="1"/>
    <cellStyle name="表示済みのハイパーリンク" xfId="600" builtinId="9" hidden="1"/>
    <cellStyle name="表示済みのハイパーリンク" xfId="601" builtinId="9" hidden="1"/>
    <cellStyle name="表示済みのハイパーリンク" xfId="602" builtinId="9" hidden="1"/>
    <cellStyle name="表示済みのハイパーリンク" xfId="603" builtinId="9" hidden="1"/>
    <cellStyle name="表示済みのハイパーリンク" xfId="604" builtinId="9" hidden="1"/>
    <cellStyle name="表示済みのハイパーリンク" xfId="605" builtinId="9" hidden="1"/>
    <cellStyle name="表示済みのハイパーリンク" xfId="606" builtinId="9" hidden="1"/>
    <cellStyle name="表示済みのハイパーリンク" xfId="607" builtinId="9" hidden="1"/>
    <cellStyle name="表示済みのハイパーリンク" xfId="608" builtinId="9" hidden="1"/>
    <cellStyle name="表示済みのハイパーリンク" xfId="609" builtinId="9" hidden="1"/>
    <cellStyle name="表示済みのハイパーリンク" xfId="610" builtinId="9" hidden="1"/>
    <cellStyle name="表示済みのハイパーリンク" xfId="611" builtinId="9" hidden="1"/>
    <cellStyle name="表示済みのハイパーリンク" xfId="612" builtinId="9" hidden="1"/>
    <cellStyle name="表示済みのハイパーリンク" xfId="613" builtinId="9" hidden="1"/>
    <cellStyle name="表示済みのハイパーリンク" xfId="614" builtinId="9" hidden="1"/>
    <cellStyle name="表示済みのハイパーリンク" xfId="615" builtinId="9" hidden="1"/>
    <cellStyle name="表示済みのハイパーリンク" xfId="616" builtinId="9" hidden="1"/>
    <cellStyle name="表示済みのハイパーリンク" xfId="617" builtinId="9" hidden="1"/>
    <cellStyle name="表示済みのハイパーリンク" xfId="618" builtinId="9" hidden="1"/>
    <cellStyle name="表示済みのハイパーリンク" xfId="619" builtinId="9" hidden="1"/>
    <cellStyle name="表示済みのハイパーリンク" xfId="620" builtinId="9" hidden="1"/>
    <cellStyle name="表示済みのハイパーリンク" xfId="621" builtinId="9" hidden="1"/>
    <cellStyle name="表示済みのハイパーリンク" xfId="622" builtinId="9" hidden="1"/>
    <cellStyle name="表示済みのハイパーリンク" xfId="623" builtinId="9" hidden="1"/>
    <cellStyle name="表示済みのハイパーリンク" xfId="624" builtinId="9" hidden="1"/>
    <cellStyle name="表示済みのハイパーリンク" xfId="625" builtinId="9" hidden="1"/>
    <cellStyle name="表示済みのハイパーリンク" xfId="626" builtinId="9" hidden="1"/>
    <cellStyle name="表示済みのハイパーリンク" xfId="627" builtinId="9" hidden="1"/>
    <cellStyle name="表示済みのハイパーリンク" xfId="628" builtinId="9" hidden="1"/>
    <cellStyle name="表示済みのハイパーリンク" xfId="629" builtinId="9" hidden="1"/>
    <cellStyle name="表示済みのハイパーリンク" xfId="630" builtinId="9" hidden="1"/>
    <cellStyle name="表示済みのハイパーリンク" xfId="631" builtinId="9" hidden="1"/>
    <cellStyle name="表示済みのハイパーリンク" xfId="632" builtinId="9" hidden="1"/>
    <cellStyle name="表示済みのハイパーリンク" xfId="633" builtinId="9" hidden="1"/>
    <cellStyle name="表示済みのハイパーリンク" xfId="634" builtinId="9" hidden="1"/>
    <cellStyle name="表示済みのハイパーリンク" xfId="635" builtinId="9" hidden="1"/>
    <cellStyle name="表示済みのハイパーリンク" xfId="636" builtinId="9" hidden="1"/>
    <cellStyle name="表示済みのハイパーリンク" xfId="637" builtinId="9" hidden="1"/>
    <cellStyle name="表示済みのハイパーリンク" xfId="638" builtinId="9" hidden="1"/>
    <cellStyle name="表示済みのハイパーリンク" xfId="639" builtinId="9" hidden="1"/>
    <cellStyle name="表示済みのハイパーリンク" xfId="640" builtinId="9" hidden="1"/>
    <cellStyle name="表示済みのハイパーリンク" xfId="641" builtinId="9" hidden="1"/>
    <cellStyle name="表示済みのハイパーリンク" xfId="642" builtinId="9" hidden="1"/>
    <cellStyle name="表示済みのハイパーリンク" xfId="643" builtinId="9" hidden="1"/>
    <cellStyle name="表示済みのハイパーリンク" xfId="644" builtinId="9" hidden="1"/>
    <cellStyle name="表示済みのハイパーリンク" xfId="645" builtinId="9" hidden="1"/>
    <cellStyle name="表示済みのハイパーリンク" xfId="646" builtinId="9" hidden="1"/>
    <cellStyle name="表示済みのハイパーリンク" xfId="647" builtinId="9" hidden="1"/>
    <cellStyle name="表示済みのハイパーリンク" xfId="648" builtinId="9" hidden="1"/>
    <cellStyle name="表示済みのハイパーリンク" xfId="649" builtinId="9" hidden="1"/>
    <cellStyle name="表示済みのハイパーリンク" xfId="650" builtinId="9" hidden="1"/>
    <cellStyle name="表示済みのハイパーリンク" xfId="651" builtinId="9" hidden="1"/>
    <cellStyle name="表示済みのハイパーリンク" xfId="652" builtinId="9" hidden="1"/>
    <cellStyle name="表示済みのハイパーリンク" xfId="653" builtinId="9" hidden="1"/>
    <cellStyle name="表示済みのハイパーリンク" xfId="654" builtinId="9" hidden="1"/>
    <cellStyle name="表示済みのハイパーリンク" xfId="655" builtinId="9" hidden="1"/>
    <cellStyle name="表示済みのハイパーリンク" xfId="656" builtinId="9" hidden="1"/>
    <cellStyle name="表示済みのハイパーリンク" xfId="657" builtinId="9" hidden="1"/>
    <cellStyle name="表示済みのハイパーリンク" xfId="658" builtinId="9" hidden="1"/>
    <cellStyle name="表示済みのハイパーリンク" xfId="659" builtinId="9" hidden="1"/>
    <cellStyle name="表示済みのハイパーリンク" xfId="660" builtinId="9" hidden="1"/>
    <cellStyle name="表示済みのハイパーリンク" xfId="661" builtinId="9" hidden="1"/>
    <cellStyle name="表示済みのハイパーリンク" xfId="662" builtinId="9" hidden="1"/>
    <cellStyle name="表示済みのハイパーリンク" xfId="663" builtinId="9" hidden="1"/>
    <cellStyle name="表示済みのハイパーリンク" xfId="664" builtinId="9" hidden="1"/>
    <cellStyle name="表示済みのハイパーリンク" xfId="665" builtinId="9" hidden="1"/>
    <cellStyle name="表示済みのハイパーリンク" xfId="666" builtinId="9" hidden="1"/>
    <cellStyle name="表示済みのハイパーリンク" xfId="667" builtinId="9" hidden="1"/>
    <cellStyle name="表示済みのハイパーリンク" xfId="668" builtinId="9" hidden="1"/>
    <cellStyle name="表示済みのハイパーリンク" xfId="669" builtinId="9" hidden="1"/>
    <cellStyle name="表示済みのハイパーリンク" xfId="670" builtinId="9" hidden="1"/>
    <cellStyle name="表示済みのハイパーリンク" xfId="671" builtinId="9" hidden="1"/>
    <cellStyle name="表示済みのハイパーリンク" xfId="672" builtinId="9" hidden="1"/>
    <cellStyle name="表示済みのハイパーリンク" xfId="673" builtinId="9" hidden="1"/>
    <cellStyle name="表示済みのハイパーリンク" xfId="674" builtinId="9" hidden="1"/>
    <cellStyle name="表示済みのハイパーリンク" xfId="675" builtinId="9" hidden="1"/>
    <cellStyle name="表示済みのハイパーリンク" xfId="676" builtinId="9" hidden="1"/>
    <cellStyle name="表示済みのハイパーリンク" xfId="677" builtinId="9" hidden="1"/>
    <cellStyle name="表示済みのハイパーリンク" xfId="678" builtinId="9" hidden="1"/>
    <cellStyle name="表示済みのハイパーリンク" xfId="679" builtinId="9" hidden="1"/>
    <cellStyle name="表示済みのハイパーリンク" xfId="680" builtinId="9" hidden="1"/>
    <cellStyle name="表示済みのハイパーリンク" xfId="681" builtinId="9" hidden="1"/>
    <cellStyle name="表示済みのハイパーリンク" xfId="682" builtinId="9" hidden="1"/>
    <cellStyle name="表示済みのハイパーリンク" xfId="683" builtinId="9" hidden="1"/>
    <cellStyle name="表示済みのハイパーリンク" xfId="684" builtinId="9" hidden="1"/>
    <cellStyle name="表示済みのハイパーリンク" xfId="685" builtinId="9" hidden="1"/>
    <cellStyle name="表示済みのハイパーリンク" xfId="686" builtinId="9" hidden="1"/>
    <cellStyle name="表示済みのハイパーリンク" xfId="687" builtinId="9" hidden="1"/>
    <cellStyle name="表示済みのハイパーリンク" xfId="688" builtinId="9" hidden="1"/>
    <cellStyle name="表示済みのハイパーリンク" xfId="689" builtinId="9" hidden="1"/>
    <cellStyle name="表示済みのハイパーリンク" xfId="690" builtinId="9" hidden="1"/>
    <cellStyle name="表示済みのハイパーリンク" xfId="691" builtinId="9" hidden="1"/>
    <cellStyle name="表示済みのハイパーリンク" xfId="692" builtinId="9" hidden="1"/>
    <cellStyle name="表示済みのハイパーリンク" xfId="693" builtinId="9" hidden="1"/>
    <cellStyle name="表示済みのハイパーリンク" xfId="694" builtinId="9" hidden="1"/>
    <cellStyle name="表示済みのハイパーリンク" xfId="695" builtinId="9" hidden="1"/>
    <cellStyle name="表示済みのハイパーリンク" xfId="696" builtinId="9" hidden="1"/>
    <cellStyle name="表示済みのハイパーリンク" xfId="697" builtinId="9" hidden="1"/>
    <cellStyle name="表示済みのハイパーリンク" xfId="698" builtinId="9" hidden="1"/>
    <cellStyle name="表示済みのハイパーリンク" xfId="699" builtinId="9" hidden="1"/>
    <cellStyle name="表示済みのハイパーリンク" xfId="700" builtinId="9" hidden="1"/>
    <cellStyle name="表示済みのハイパーリンク" xfId="701" builtinId="9" hidden="1"/>
    <cellStyle name="表示済みのハイパーリンク" xfId="702" builtinId="9" hidden="1"/>
    <cellStyle name="表示済みのハイパーリンク" xfId="703" builtinId="9" hidden="1"/>
    <cellStyle name="表示済みのハイパーリンク" xfId="704" builtinId="9" hidden="1"/>
    <cellStyle name="表示済みのハイパーリンク" xfId="705" builtinId="9" hidden="1"/>
    <cellStyle name="表示済みのハイパーリンク" xfId="706" builtinId="9" hidden="1"/>
    <cellStyle name="表示済みのハイパーリンク" xfId="707" builtinId="9" hidden="1"/>
    <cellStyle name="表示済みのハイパーリンク" xfId="708" builtinId="9" hidden="1"/>
    <cellStyle name="表示済みのハイパーリンク" xfId="709" builtinId="9" hidden="1"/>
    <cellStyle name="表示済みのハイパーリンク" xfId="710" builtinId="9" hidden="1"/>
    <cellStyle name="表示済みのハイパーリンク" xfId="711" builtinId="9" hidden="1"/>
    <cellStyle name="表示済みのハイパーリンク" xfId="712" builtinId="9" hidden="1"/>
    <cellStyle name="表示済みのハイパーリンク" xfId="713" builtinId="9" hidden="1"/>
    <cellStyle name="表示済みのハイパーリンク" xfId="714" builtinId="9" hidden="1"/>
    <cellStyle name="表示済みのハイパーリンク" xfId="715" builtinId="9" hidden="1"/>
    <cellStyle name="表示済みのハイパーリンク" xfId="716" builtinId="9" hidden="1"/>
    <cellStyle name="表示済みのハイパーリンク" xfId="717" builtinId="9" hidden="1"/>
    <cellStyle name="表示済みのハイパーリンク" xfId="718" builtinId="9" hidden="1"/>
    <cellStyle name="表示済みのハイパーリンク" xfId="719" builtinId="9" hidden="1"/>
    <cellStyle name="表示済みのハイパーリンク" xfId="720" builtinId="9" hidden="1"/>
    <cellStyle name="表示済みのハイパーリンク" xfId="721" builtinId="9" hidden="1"/>
    <cellStyle name="表示済みのハイパーリンク" xfId="722" builtinId="9" hidden="1"/>
    <cellStyle name="表示済みのハイパーリンク" xfId="723" builtinId="9" hidden="1"/>
    <cellStyle name="表示済みのハイパーリンク" xfId="724" builtinId="9" hidden="1"/>
    <cellStyle name="表示済みのハイパーリンク" xfId="725" builtinId="9" hidden="1"/>
    <cellStyle name="表示済みのハイパーリンク" xfId="726" builtinId="9" hidden="1"/>
    <cellStyle name="表示済みのハイパーリンク" xfId="727" builtinId="9" hidden="1"/>
    <cellStyle name="表示済みのハイパーリンク" xfId="728" builtinId="9" hidden="1"/>
    <cellStyle name="表示済みのハイパーリンク" xfId="729" builtinId="9" hidden="1"/>
    <cellStyle name="表示済みのハイパーリンク" xfId="730" builtinId="9" hidden="1"/>
    <cellStyle name="表示済みのハイパーリンク" xfId="731" builtinId="9" hidden="1"/>
    <cellStyle name="表示済みのハイパーリンク" xfId="732" builtinId="9" hidden="1"/>
    <cellStyle name="表示済みのハイパーリンク" xfId="733" builtinId="9" hidden="1"/>
    <cellStyle name="表示済みのハイパーリンク" xfId="734" builtinId="9" hidden="1"/>
    <cellStyle name="表示済みのハイパーリンク" xfId="735" builtinId="9" hidden="1"/>
    <cellStyle name="表示済みのハイパーリンク" xfId="736" builtinId="9" hidden="1"/>
    <cellStyle name="表示済みのハイパーリンク" xfId="737" builtinId="9" hidden="1"/>
    <cellStyle name="表示済みのハイパーリンク" xfId="738" builtinId="9" hidden="1"/>
    <cellStyle name="表示済みのハイパーリンク" xfId="739" builtinId="9" hidden="1"/>
    <cellStyle name="表示済みのハイパーリンク" xfId="740" builtinId="9" hidden="1"/>
    <cellStyle name="表示済みのハイパーリンク" xfId="741" builtinId="9" hidden="1"/>
    <cellStyle name="表示済みのハイパーリンク" xfId="742" builtinId="9" hidden="1"/>
    <cellStyle name="表示済みのハイパーリンク" xfId="743" builtinId="9" hidden="1"/>
    <cellStyle name="表示済みのハイパーリンク" xfId="744" builtinId="9" hidden="1"/>
    <cellStyle name="表示済みのハイパーリンク" xfId="745" builtinId="9" hidden="1"/>
    <cellStyle name="表示済みのハイパーリンク" xfId="746" builtinId="9" hidden="1"/>
    <cellStyle name="表示済みのハイパーリンク" xfId="747" builtinId="9" hidden="1"/>
    <cellStyle name="表示済みのハイパーリンク" xfId="748" builtinId="9" hidden="1"/>
    <cellStyle name="表示済みのハイパーリンク" xfId="749" builtinId="9" hidden="1"/>
    <cellStyle name="表示済みのハイパーリンク" xfId="750" builtinId="9" hidden="1"/>
    <cellStyle name="表示済みのハイパーリンク" xfId="751" builtinId="9" hidden="1"/>
    <cellStyle name="表示済みのハイパーリンク" xfId="752" builtinId="9" hidden="1"/>
    <cellStyle name="表示済みのハイパーリンク" xfId="753" builtinId="9" hidden="1"/>
    <cellStyle name="表示済みのハイパーリンク" xfId="754" builtinId="9" hidden="1"/>
    <cellStyle name="表示済みのハイパーリンク" xfId="755" builtinId="9" hidden="1"/>
    <cellStyle name="表示済みのハイパーリンク" xfId="756" builtinId="9" hidden="1"/>
    <cellStyle name="表示済みのハイパーリンク" xfId="757" builtinId="9" hidden="1"/>
    <cellStyle name="表示済みのハイパーリンク" xfId="758" builtinId="9" hidden="1"/>
    <cellStyle name="表示済みのハイパーリンク" xfId="759" builtinId="9" hidden="1"/>
    <cellStyle name="表示済みのハイパーリンク" xfId="760" builtinId="9" hidden="1"/>
    <cellStyle name="表示済みのハイパーリンク" xfId="761" builtinId="9" hidden="1"/>
    <cellStyle name="表示済みのハイパーリンク" xfId="762" builtinId="9" hidden="1"/>
    <cellStyle name="表示済みのハイパーリンク" xfId="763" builtinId="9" hidden="1"/>
    <cellStyle name="表示済みのハイパーリンク" xfId="764" builtinId="9" hidden="1"/>
    <cellStyle name="表示済みのハイパーリンク" xfId="765" builtinId="9" hidden="1"/>
    <cellStyle name="表示済みのハイパーリンク" xfId="766" builtinId="9" hidden="1"/>
    <cellStyle name="表示済みのハイパーリンク" xfId="767" builtinId="9" hidden="1"/>
    <cellStyle name="表示済みのハイパーリンク" xfId="768" builtinId="9" hidden="1"/>
    <cellStyle name="表示済みのハイパーリンク" xfId="769" builtinId="9" hidden="1"/>
    <cellStyle name="表示済みのハイパーリンク" xfId="770" builtinId="9" hidden="1"/>
    <cellStyle name="表示済みのハイパーリンク" xfId="771" builtinId="9" hidden="1"/>
    <cellStyle name="表示済みのハイパーリンク" xfId="772" builtinId="9" hidden="1"/>
    <cellStyle name="表示済みのハイパーリンク" xfId="773" builtinId="9" hidden="1"/>
    <cellStyle name="表示済みのハイパーリンク" xfId="774" builtinId="9" hidden="1"/>
    <cellStyle name="表示済みのハイパーリンク" xfId="775" builtinId="9" hidden="1"/>
    <cellStyle name="表示済みのハイパーリンク" xfId="776" builtinId="9" hidden="1"/>
    <cellStyle name="表示済みのハイパーリンク" xfId="777" builtinId="9" hidden="1"/>
    <cellStyle name="表示済みのハイパーリンク" xfId="778" builtinId="9" hidden="1"/>
    <cellStyle name="表示済みのハイパーリンク" xfId="779" builtinId="9" hidden="1"/>
    <cellStyle name="表示済みのハイパーリンク" xfId="780" builtinId="9" hidden="1"/>
    <cellStyle name="表示済みのハイパーリンク" xfId="781" builtinId="9" hidden="1"/>
    <cellStyle name="表示済みのハイパーリンク" xfId="782" builtinId="9" hidden="1"/>
    <cellStyle name="表示済みのハイパーリンク" xfId="783" builtinId="9" hidden="1"/>
    <cellStyle name="表示済みのハイパーリンク" xfId="784" builtinId="9" hidden="1"/>
    <cellStyle name="表示済みのハイパーリンク" xfId="785" builtinId="9" hidden="1"/>
    <cellStyle name="表示済みのハイパーリンク" xfId="786" builtinId="9" hidden="1"/>
    <cellStyle name="表示済みのハイパーリンク" xfId="787" builtinId="9" hidden="1"/>
    <cellStyle name="表示済みのハイパーリンク" xfId="788" builtinId="9" hidden="1"/>
    <cellStyle name="表示済みのハイパーリンク" xfId="789" builtinId="9" hidden="1"/>
    <cellStyle name="表示済みのハイパーリンク" xfId="790" builtinId="9" hidden="1"/>
    <cellStyle name="表示済みのハイパーリンク" xfId="791" builtinId="9" hidden="1"/>
    <cellStyle name="表示済みのハイパーリンク" xfId="792" builtinId="9" hidden="1"/>
    <cellStyle name="表示済みのハイパーリンク" xfId="793" builtinId="9" hidden="1"/>
    <cellStyle name="表示済みのハイパーリンク" xfId="794" builtinId="9" hidden="1"/>
    <cellStyle name="表示済みのハイパーリンク" xfId="795" builtinId="9" hidden="1"/>
    <cellStyle name="表示済みのハイパーリンク" xfId="796" builtinId="9" hidden="1"/>
    <cellStyle name="表示済みのハイパーリンク" xfId="797" builtinId="9" hidden="1"/>
    <cellStyle name="表示済みのハイパーリンク" xfId="798" builtinId="9" hidden="1"/>
    <cellStyle name="表示済みのハイパーリンク" xfId="799" builtinId="9" hidden="1"/>
    <cellStyle name="表示済みのハイパーリンク" xfId="800" builtinId="9" hidden="1"/>
    <cellStyle name="表示済みのハイパーリンク" xfId="801" builtinId="9" hidden="1"/>
    <cellStyle name="表示済みのハイパーリンク" xfId="802" builtinId="9" hidden="1"/>
    <cellStyle name="表示済みのハイパーリンク" xfId="803" builtinId="9" hidden="1"/>
    <cellStyle name="表示済みのハイパーリンク" xfId="804" builtinId="9" hidden="1"/>
    <cellStyle name="表示済みのハイパーリンク" xfId="805" builtinId="9" hidden="1"/>
    <cellStyle name="表示済みのハイパーリンク" xfId="806" builtinId="9" hidden="1"/>
    <cellStyle name="表示済みのハイパーリンク" xfId="807" builtinId="9" hidden="1"/>
    <cellStyle name="表示済みのハイパーリンク" xfId="808" builtinId="9" hidden="1"/>
    <cellStyle name="表示済みのハイパーリンク" xfId="809" builtinId="9" hidden="1"/>
    <cellStyle name="表示済みのハイパーリンク" xfId="810" builtinId="9" hidden="1"/>
    <cellStyle name="表示済みのハイパーリンク" xfId="811" builtinId="9" hidden="1"/>
    <cellStyle name="表示済みのハイパーリンク" xfId="812" builtinId="9" hidden="1"/>
    <cellStyle name="表示済みのハイパーリンク" xfId="813" builtinId="9" hidden="1"/>
    <cellStyle name="表示済みのハイパーリンク" xfId="814" builtinId="9" hidden="1"/>
    <cellStyle name="表示済みのハイパーリンク" xfId="815" builtinId="9" hidden="1"/>
    <cellStyle name="表示済みのハイパーリンク" xfId="816" builtinId="9" hidden="1"/>
    <cellStyle name="表示済みのハイパーリンク" xfId="817" builtinId="9" hidden="1"/>
    <cellStyle name="表示済みのハイパーリンク" xfId="818" builtinId="9" hidden="1"/>
    <cellStyle name="表示済みのハイパーリンク" xfId="819" builtinId="9" hidden="1"/>
    <cellStyle name="表示済みのハイパーリンク" xfId="820" builtinId="9" hidden="1"/>
    <cellStyle name="表示済みのハイパーリンク" xfId="821" builtinId="9" hidden="1"/>
    <cellStyle name="表示済みのハイパーリンク" xfId="822" builtinId="9" hidden="1"/>
    <cellStyle name="表示済みのハイパーリンク" xfId="823" builtinId="9" hidden="1"/>
    <cellStyle name="表示済みのハイパーリンク" xfId="824" builtinId="9" hidden="1"/>
    <cellStyle name="表示済みのハイパーリンク" xfId="825" builtinId="9" hidden="1"/>
    <cellStyle name="表示済みのハイパーリンク" xfId="826" builtinId="9" hidden="1"/>
    <cellStyle name="表示済みのハイパーリンク" xfId="827" builtinId="9" hidden="1"/>
    <cellStyle name="表示済みのハイパーリンク" xfId="828" builtinId="9" hidden="1"/>
    <cellStyle name="表示済みのハイパーリンク" xfId="829" builtinId="9" hidden="1"/>
    <cellStyle name="表示済みのハイパーリンク" xfId="830" builtinId="9" hidden="1"/>
    <cellStyle name="表示済みのハイパーリンク" xfId="831" builtinId="9" hidden="1"/>
    <cellStyle name="表示済みのハイパーリンク" xfId="832" builtinId="9" hidden="1"/>
    <cellStyle name="表示済みのハイパーリンク" xfId="833" builtinId="9" hidden="1"/>
    <cellStyle name="表示済みのハイパーリンク" xfId="834" builtinId="9" hidden="1"/>
    <cellStyle name="表示済みのハイパーリンク" xfId="835" builtinId="9" hidden="1"/>
    <cellStyle name="表示済みのハイパーリンク" xfId="836" builtinId="9" hidden="1"/>
    <cellStyle name="表示済みのハイパーリンク" xfId="837" builtinId="9" hidden="1"/>
    <cellStyle name="表示済みのハイパーリンク" xfId="838" builtinId="9" hidden="1"/>
    <cellStyle name="表示済みのハイパーリンク" xfId="839" builtinId="9" hidden="1"/>
    <cellStyle name="表示済みのハイパーリンク" xfId="840" builtinId="9" hidden="1"/>
    <cellStyle name="表示済みのハイパーリンク" xfId="841" builtinId="9" hidden="1"/>
    <cellStyle name="表示済みのハイパーリンク" xfId="842" builtinId="9" hidden="1"/>
    <cellStyle name="表示済みのハイパーリンク" xfId="843" builtinId="9" hidden="1"/>
    <cellStyle name="表示済みのハイパーリンク" xfId="844" builtinId="9" hidden="1"/>
    <cellStyle name="表示済みのハイパーリンク" xfId="845" builtinId="9" hidden="1"/>
    <cellStyle name="表示済みのハイパーリンク" xfId="846" builtinId="9" hidden="1"/>
    <cellStyle name="表示済みのハイパーリンク" xfId="847" builtinId="9" hidden="1"/>
    <cellStyle name="表示済みのハイパーリンク" xfId="848" builtinId="9" hidden="1"/>
    <cellStyle name="表示済みのハイパーリンク" xfId="849" builtinId="9" hidden="1"/>
    <cellStyle name="表示済みのハイパーリンク" xfId="850" builtinId="9" hidden="1"/>
    <cellStyle name="表示済みのハイパーリンク" xfId="851" builtinId="9" hidden="1"/>
    <cellStyle name="表示済みのハイパーリンク" xfId="852" builtinId="9" hidden="1"/>
    <cellStyle name="表示済みのハイパーリンク" xfId="853" builtinId="9" hidden="1"/>
    <cellStyle name="表示済みのハイパーリンク" xfId="854" builtinId="9" hidden="1"/>
    <cellStyle name="表示済みのハイパーリンク" xfId="855" builtinId="9" hidden="1"/>
    <cellStyle name="表示済みのハイパーリンク" xfId="856" builtinId="9" hidden="1"/>
    <cellStyle name="表示済みのハイパーリンク" xfId="857" builtinId="9" hidden="1"/>
    <cellStyle name="表示済みのハイパーリンク" xfId="858" builtinId="9" hidden="1"/>
    <cellStyle name="表示済みのハイパーリンク" xfId="859" builtinId="9" hidden="1"/>
    <cellStyle name="表示済みのハイパーリンク" xfId="860" builtinId="9" hidden="1"/>
    <cellStyle name="表示済みのハイパーリンク" xfId="861" builtinId="9" hidden="1"/>
    <cellStyle name="表示済みのハイパーリンク" xfId="862" builtinId="9" hidden="1"/>
    <cellStyle name="表示済みのハイパーリンク" xfId="863" builtinId="9" hidden="1"/>
    <cellStyle name="表示済みのハイパーリンク" xfId="864" builtinId="9" hidden="1"/>
    <cellStyle name="表示済みのハイパーリンク" xfId="865" builtinId="9" hidden="1"/>
    <cellStyle name="表示済みのハイパーリンク" xfId="866" builtinId="9" hidden="1"/>
    <cellStyle name="表示済みのハイパーリンク" xfId="867" builtinId="9" hidden="1"/>
    <cellStyle name="表示済みのハイパーリンク" xfId="868" builtinId="9" hidden="1"/>
    <cellStyle name="表示済みのハイパーリンク" xfId="869" builtinId="9" hidden="1"/>
    <cellStyle name="表示済みのハイパーリンク" xfId="870" builtinId="9" hidden="1"/>
    <cellStyle name="表示済みのハイパーリンク" xfId="871" builtinId="9" hidden="1"/>
    <cellStyle name="表示済みのハイパーリンク" xfId="872" builtinId="9" hidden="1"/>
    <cellStyle name="表示済みのハイパーリンク" xfId="873" builtinId="9" hidden="1"/>
    <cellStyle name="表示済みのハイパーリンク" xfId="874" builtinId="9" hidden="1"/>
    <cellStyle name="表示済みのハイパーリンク" xfId="875" builtinId="9" hidden="1"/>
    <cellStyle name="表示済みのハイパーリンク" xfId="876" builtinId="9" hidden="1"/>
    <cellStyle name="表示済みのハイパーリンク" xfId="877" builtinId="9" hidden="1"/>
    <cellStyle name="表示済みのハイパーリンク" xfId="878" builtinId="9" hidden="1"/>
    <cellStyle name="表示済みのハイパーリンク" xfId="879" builtinId="9" hidden="1"/>
    <cellStyle name="表示済みのハイパーリンク" xfId="880" builtinId="9" hidden="1"/>
    <cellStyle name="表示済みのハイパーリンク" xfId="881" builtinId="9" hidden="1"/>
    <cellStyle name="表示済みのハイパーリンク" xfId="882" builtinId="9" hidden="1"/>
    <cellStyle name="表示済みのハイパーリンク" xfId="883" builtinId="9" hidden="1"/>
    <cellStyle name="表示済みのハイパーリンク" xfId="884" builtinId="9" hidden="1"/>
    <cellStyle name="表示済みのハイパーリンク" xfId="885" builtinId="9" hidden="1"/>
    <cellStyle name="表示済みのハイパーリンク" xfId="886" builtinId="9" hidden="1"/>
    <cellStyle name="表示済みのハイパーリンク" xfId="887" builtinId="9" hidden="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2738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USD!$A$3</c:f>
              <c:strCache>
                <c:ptCount val="1"/>
                <c:pt idx="0">
                  <c:v>USA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USD!$B$1:$W$1</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2020 Current</c:v>
                </c:pt>
              </c:strCache>
            </c:strRef>
          </c:xVal>
          <c:yVal>
            <c:numRef>
              <c:f>USD!$B$3:$W$3</c:f>
              <c:numCache>
                <c:formatCode>0</c:formatCode>
                <c:ptCount val="22"/>
                <c:pt idx="0">
                  <c:v>475217.43761999533</c:v>
                </c:pt>
                <c:pt idx="1">
                  <c:v>479076.98739295034</c:v>
                </c:pt>
                <c:pt idx="2">
                  <c:v>537911.92971433012</c:v>
                </c:pt>
                <c:pt idx="3">
                  <c:v>612232.61174664111</c:v>
                </c:pt>
                <c:pt idx="4">
                  <c:v>667284.63916274288</c:v>
                </c:pt>
                <c:pt idx="5">
                  <c:v>698019.03924343793</c:v>
                </c:pt>
                <c:pt idx="6">
                  <c:v>708077.30346616416</c:v>
                </c:pt>
                <c:pt idx="7">
                  <c:v>726971.52896195417</c:v>
                </c:pt>
                <c:pt idx="8">
                  <c:v>779854.12310740957</c:v>
                </c:pt>
                <c:pt idx="9">
                  <c:v>841220.47293046501</c:v>
                </c:pt>
                <c:pt idx="10">
                  <c:v>865268.0248243364</c:v>
                </c:pt>
                <c:pt idx="11">
                  <c:v>855022.31345215486</c:v>
                </c:pt>
                <c:pt idx="12">
                  <c:v>807530.2671147302</c:v>
                </c:pt>
                <c:pt idx="13">
                  <c:v>745415.97525330901</c:v>
                </c:pt>
                <c:pt idx="14">
                  <c:v>699563.84196365927</c:v>
                </c:pt>
                <c:pt idx="15">
                  <c:v>683677.74511324684</c:v>
                </c:pt>
                <c:pt idx="16">
                  <c:v>681579.83583088161</c:v>
                </c:pt>
                <c:pt idx="17">
                  <c:v>674557.21117790916</c:v>
                </c:pt>
                <c:pt idx="18">
                  <c:v>694859.57791358081</c:v>
                </c:pt>
                <c:pt idx="19">
                  <c:v>734344.1</c:v>
                </c:pt>
                <c:pt idx="20">
                  <c:v>766582.82535833179</c:v>
                </c:pt>
                <c:pt idx="21">
                  <c:v>778232.2</c:v>
                </c:pt>
              </c:numCache>
            </c:numRef>
          </c:yVal>
          <c:smooth val="0"/>
          <c:extLst>
            <c:ext xmlns:c16="http://schemas.microsoft.com/office/drawing/2014/chart" uri="{C3380CC4-5D6E-409C-BE32-E72D297353CC}">
              <c16:uniqueId val="{00000000-3C51-4BBD-81AD-545A552330A7}"/>
            </c:ext>
          </c:extLst>
        </c:ser>
        <c:ser>
          <c:idx val="1"/>
          <c:order val="1"/>
          <c:tx>
            <c:strRef>
              <c:f>USD!$A$4</c:f>
              <c:strCache>
                <c:ptCount val="1"/>
                <c:pt idx="0">
                  <c:v>China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USD!$B$1:$W$1</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2020 Current</c:v>
                </c:pt>
              </c:strCache>
            </c:strRef>
          </c:xVal>
          <c:yVal>
            <c:numRef>
              <c:f>USD!$B$4:$W$4</c:f>
              <c:numCache>
                <c:formatCode>0</c:formatCode>
                <c:ptCount val="22"/>
                <c:pt idx="0">
                  <c:v>41167.343480085474</c:v>
                </c:pt>
                <c:pt idx="1">
                  <c:v>48813.382241167557</c:v>
                </c:pt>
                <c:pt idx="2">
                  <c:v>56064.353977635656</c:v>
                </c:pt>
                <c:pt idx="3">
                  <c:v>60675.193888772337</c:v>
                </c:pt>
                <c:pt idx="4">
                  <c:v>66832.056407378579</c:v>
                </c:pt>
                <c:pt idx="5">
                  <c:v>73390.247106843832</c:v>
                </c:pt>
                <c:pt idx="6">
                  <c:v>84476.951988538538</c:v>
                </c:pt>
                <c:pt idx="7">
                  <c:v>92862.205694276374</c:v>
                </c:pt>
                <c:pt idx="8">
                  <c:v>101601.43825131436</c:v>
                </c:pt>
                <c:pt idx="9">
                  <c:v>123287.19319660109</c:v>
                </c:pt>
                <c:pt idx="10">
                  <c:v>129359.45309853961</c:v>
                </c:pt>
                <c:pt idx="11">
                  <c:v>138869.45336672475</c:v>
                </c:pt>
                <c:pt idx="12">
                  <c:v>153137.64379699581</c:v>
                </c:pt>
                <c:pt idx="13">
                  <c:v>165588.73201537857</c:v>
                </c:pt>
                <c:pt idx="14">
                  <c:v>178806.15202035866</c:v>
                </c:pt>
                <c:pt idx="15">
                  <c:v>192843.12521112722</c:v>
                </c:pt>
                <c:pt idx="16">
                  <c:v>203944.21641705791</c:v>
                </c:pt>
                <c:pt idx="17">
                  <c:v>216487.09994236715</c:v>
                </c:pt>
                <c:pt idx="18">
                  <c:v>229168.10015550413</c:v>
                </c:pt>
                <c:pt idx="19">
                  <c:v>240332.55545815144</c:v>
                </c:pt>
                <c:pt idx="20">
                  <c:v>244933.50953494365</c:v>
                </c:pt>
                <c:pt idx="21">
                  <c:v>252304.22374130911</c:v>
                </c:pt>
              </c:numCache>
            </c:numRef>
          </c:yVal>
          <c:smooth val="0"/>
          <c:extLst>
            <c:ext xmlns:c16="http://schemas.microsoft.com/office/drawing/2014/chart" uri="{C3380CC4-5D6E-409C-BE32-E72D297353CC}">
              <c16:uniqueId val="{00000001-3C51-4BBD-81AD-545A552330A7}"/>
            </c:ext>
          </c:extLst>
        </c:ser>
        <c:ser>
          <c:idx val="2"/>
          <c:order val="2"/>
          <c:tx>
            <c:strRef>
              <c:f>USD!$A$37</c:f>
              <c:strCache>
                <c:ptCount val="1"/>
                <c:pt idx="0">
                  <c:v>Russia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USD!$B$1:$W$1</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2020 Current</c:v>
                </c:pt>
              </c:strCache>
            </c:strRef>
          </c:xVal>
          <c:yVal>
            <c:numRef>
              <c:f>USD!$B$37:$W$37</c:f>
              <c:numCache>
                <c:formatCode>0</c:formatCode>
                <c:ptCount val="22"/>
                <c:pt idx="0">
                  <c:v>23583.969387437228</c:v>
                </c:pt>
                <c:pt idx="1">
                  <c:v>25487.21268251037</c:v>
                </c:pt>
                <c:pt idx="2">
                  <c:v>28234.535122929774</c:v>
                </c:pt>
                <c:pt idx="3">
                  <c:v>29604.956574612639</c:v>
                </c:pt>
                <c:pt idx="4">
                  <c:v>30943.541776199832</c:v>
                </c:pt>
                <c:pt idx="5">
                  <c:v>35164.539662654905</c:v>
                </c:pt>
                <c:pt idx="6">
                  <c:v>38921.808858267024</c:v>
                </c:pt>
                <c:pt idx="7">
                  <c:v>42366.442942557682</c:v>
                </c:pt>
                <c:pt idx="8">
                  <c:v>46551.193783912218</c:v>
                </c:pt>
                <c:pt idx="9">
                  <c:v>48841.027502852994</c:v>
                </c:pt>
                <c:pt idx="10">
                  <c:v>49833.896788821272</c:v>
                </c:pt>
                <c:pt idx="11">
                  <c:v>53184.608745734186</c:v>
                </c:pt>
                <c:pt idx="12">
                  <c:v>61622.415897606392</c:v>
                </c:pt>
                <c:pt idx="13">
                  <c:v>64625.507317461066</c:v>
                </c:pt>
                <c:pt idx="14">
                  <c:v>69260.683436538166</c:v>
                </c:pt>
                <c:pt idx="15">
                  <c:v>74649.044318824323</c:v>
                </c:pt>
                <c:pt idx="16">
                  <c:v>80026.931315374284</c:v>
                </c:pt>
                <c:pt idx="17">
                  <c:v>64847.527603274553</c:v>
                </c:pt>
                <c:pt idx="18">
                  <c:v>62404.221343749625</c:v>
                </c:pt>
                <c:pt idx="19">
                  <c:v>65201.335848356459</c:v>
                </c:pt>
                <c:pt idx="20">
                  <c:v>66838.181926451522</c:v>
                </c:pt>
                <c:pt idx="21">
                  <c:v>61712.537168937131</c:v>
                </c:pt>
              </c:numCache>
            </c:numRef>
          </c:yVal>
          <c:smooth val="0"/>
          <c:extLst>
            <c:ext xmlns:c16="http://schemas.microsoft.com/office/drawing/2014/chart" uri="{C3380CC4-5D6E-409C-BE32-E72D297353CC}">
              <c16:uniqueId val="{00000002-3C51-4BBD-81AD-545A552330A7}"/>
            </c:ext>
          </c:extLst>
        </c:ser>
        <c:dLbls>
          <c:showLegendKey val="0"/>
          <c:showVal val="0"/>
          <c:showCatName val="0"/>
          <c:showSerName val="0"/>
          <c:showPercent val="0"/>
          <c:showBubbleSize val="0"/>
        </c:dLbls>
        <c:axId val="1291758159"/>
        <c:axId val="1291758575"/>
      </c:scatterChart>
      <c:valAx>
        <c:axId val="1291758159"/>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758575"/>
        <c:crosses val="autoZero"/>
        <c:crossBetween val="midCat"/>
      </c:valAx>
      <c:valAx>
        <c:axId val="1291758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75815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er capita'!A1"/><Relationship Id="rId3" Type="http://schemas.openxmlformats.org/officeDocument/2006/relationships/hyperlink" Target="#'Local currency calendar years'!A1"/><Relationship Id="rId7" Type="http://schemas.openxmlformats.org/officeDocument/2006/relationships/hyperlink" Target="#'Current USD'!A1"/><Relationship Id="rId2" Type="http://schemas.openxmlformats.org/officeDocument/2006/relationships/hyperlink" Target="#'Local currency financial years'!A1"/><Relationship Id="rId1" Type="http://schemas.openxmlformats.org/officeDocument/2006/relationships/hyperlink" Target="#'Regional totals'!A1"/><Relationship Id="rId6" Type="http://schemas.openxmlformats.org/officeDocument/2006/relationships/hyperlink" Target="#Footnotes!A1"/><Relationship Id="rId5" Type="http://schemas.openxmlformats.org/officeDocument/2006/relationships/hyperlink" Target="#'Share of GDP'!A1"/><Relationship Id="rId4" Type="http://schemas.openxmlformats.org/officeDocument/2006/relationships/hyperlink" Target="#'Constant (2019) USD'!A1"/><Relationship Id="rId9" Type="http://schemas.openxmlformats.org/officeDocument/2006/relationships/hyperlink" Target="#'Share of Govt. spending'!A1"/></Relationships>
</file>

<file path=xl/drawings/_rels/drawing2.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555625</xdr:colOff>
      <xdr:row>1</xdr:row>
      <xdr:rowOff>19050</xdr:rowOff>
    </xdr:from>
    <xdr:to>
      <xdr:col>9</xdr:col>
      <xdr:colOff>152375</xdr:colOff>
      <xdr:row>4</xdr:row>
      <xdr:rowOff>98425</xdr:rowOff>
    </xdr:to>
    <xdr:sp macro="" textlink="">
      <xdr:nvSpPr>
        <xdr:cNvPr id="2049" name="Text Box 1">
          <a:extLst>
            <a:ext uri="{FF2B5EF4-FFF2-40B4-BE49-F238E27FC236}">
              <a16:creationId xmlns:a16="http://schemas.microsoft.com/office/drawing/2014/main" id="{00000000-0008-0000-0000-000001080000}"/>
            </a:ext>
          </a:extLst>
        </xdr:cNvPr>
        <xdr:cNvSpPr txBox="1">
          <a:spLocks noChangeArrowheads="1"/>
        </xdr:cNvSpPr>
      </xdr:nvSpPr>
      <xdr:spPr bwMode="auto">
        <a:xfrm>
          <a:off x="2511425" y="184150"/>
          <a:ext cx="6442050" cy="574675"/>
        </a:xfrm>
        <a:prstGeom prst="rect">
          <a:avLst/>
        </a:prstGeom>
        <a:solidFill>
          <a:srgbClr val="1FB714"/>
        </a:solidFill>
        <a:ln w="38100" cmpd="dbl">
          <a:solidFill>
            <a:srgbClr val="000000"/>
          </a:solidFill>
          <a:miter lim="800000"/>
          <a:headEnd/>
          <a:tailEnd/>
        </a:ln>
      </xdr:spPr>
      <xdr:txBody>
        <a:bodyPr vertOverflow="clip" wrap="square" lIns="45720" tIns="27432" rIns="45720" bIns="0" anchor="t" upright="1"/>
        <a:lstStyle/>
        <a:p>
          <a:pPr algn="ctr" rtl="0">
            <a:defRPr sz="1000"/>
          </a:pPr>
          <a:r>
            <a:rPr lang="en-US" sz="1600" b="1" i="0" u="none" strike="noStrike" baseline="0">
              <a:solidFill>
                <a:srgbClr val="000000"/>
              </a:solidFill>
              <a:latin typeface="Verdana"/>
              <a:ea typeface="Verdana"/>
              <a:cs typeface="Verdana"/>
            </a:rPr>
            <a:t>SIPRI Military Expenditure Database</a:t>
          </a:r>
        </a:p>
        <a:p>
          <a:pPr algn="ctr" rtl="0">
            <a:defRPr sz="1000"/>
          </a:pPr>
          <a:r>
            <a:rPr lang="en-US" sz="1200" b="0" i="0" u="none" strike="noStrike" baseline="0">
              <a:solidFill>
                <a:srgbClr val="000000"/>
              </a:solidFill>
              <a:latin typeface="Verdana"/>
              <a:ea typeface="Verdana"/>
              <a:cs typeface="Verdana"/>
            </a:rPr>
            <a:t>© SIPRI 2021</a:t>
          </a:r>
        </a:p>
        <a:p>
          <a:pPr algn="ctr" rtl="0">
            <a:defRPr sz="1000"/>
          </a:pPr>
          <a:endParaRPr lang="en-US" sz="1200" b="0" i="0" u="none" strike="noStrike" baseline="0">
            <a:solidFill>
              <a:srgbClr val="000000"/>
            </a:solidFill>
            <a:latin typeface="Verdana"/>
            <a:ea typeface="Verdana"/>
            <a:cs typeface="Verdana"/>
          </a:endParaRPr>
        </a:p>
        <a:p>
          <a:pPr algn="ctr" rtl="0">
            <a:defRPr sz="1000"/>
          </a:pPr>
          <a:endParaRPr lang="en-US" sz="1200" b="0" i="0" u="none" strike="noStrike" baseline="0">
            <a:solidFill>
              <a:srgbClr val="000000"/>
            </a:solidFill>
            <a:latin typeface="Verdana"/>
            <a:ea typeface="Verdana"/>
            <a:cs typeface="Verdana"/>
          </a:endParaRPr>
        </a:p>
        <a:p>
          <a:pPr algn="ctr" rtl="0">
            <a:defRPr sz="1000"/>
          </a:pPr>
          <a:endParaRPr lang="en-US" sz="1200" b="0" i="0" u="none" strike="noStrike" baseline="0">
            <a:solidFill>
              <a:srgbClr val="000000"/>
            </a:solidFill>
            <a:latin typeface="Verdana"/>
            <a:ea typeface="Verdana"/>
            <a:cs typeface="Verdana"/>
          </a:endParaRPr>
        </a:p>
      </xdr:txBody>
    </xdr:sp>
    <xdr:clientData/>
  </xdr:twoCellAnchor>
  <xdr:twoCellAnchor>
    <xdr:from>
      <xdr:col>1</xdr:col>
      <xdr:colOff>12700</xdr:colOff>
      <xdr:row>6</xdr:row>
      <xdr:rowOff>12699</xdr:rowOff>
    </xdr:from>
    <xdr:to>
      <xdr:col>11</xdr:col>
      <xdr:colOff>342900</xdr:colOff>
      <xdr:row>37</xdr:row>
      <xdr:rowOff>47625</xdr:rowOff>
    </xdr:to>
    <xdr:sp macro="" textlink="">
      <xdr:nvSpPr>
        <xdr:cNvPr id="2050" name="Text Box 2">
          <a:extLst>
            <a:ext uri="{FF2B5EF4-FFF2-40B4-BE49-F238E27FC236}">
              <a16:creationId xmlns:a16="http://schemas.microsoft.com/office/drawing/2014/main" id="{00000000-0008-0000-0000-000002080000}"/>
            </a:ext>
          </a:extLst>
        </xdr:cNvPr>
        <xdr:cNvSpPr txBox="1">
          <a:spLocks noChangeArrowheads="1"/>
        </xdr:cNvSpPr>
      </xdr:nvSpPr>
      <xdr:spPr bwMode="auto">
        <a:xfrm>
          <a:off x="850900" y="984249"/>
          <a:ext cx="8712200" cy="5054601"/>
        </a:xfrm>
        <a:prstGeom prst="rect">
          <a:avLst/>
        </a:prstGeom>
        <a:solidFill>
          <a:srgbClr val="1FB714"/>
        </a:solidFill>
        <a:ln w="9525">
          <a:solidFill>
            <a:srgbClr val="000000"/>
          </a:solidFill>
          <a:miter lim="800000"/>
          <a:headEnd/>
          <a:tailEnd/>
        </a:ln>
      </xdr:spPr>
      <xdr:txBody>
        <a:bodyPr vertOverflow="clip" wrap="square" lIns="91440" tIns="91440" rIns="91440" bIns="91440" anchor="t" upright="1"/>
        <a:lstStyle/>
        <a:p>
          <a:pPr algn="l" rtl="0">
            <a:defRPr sz="1000"/>
          </a:pPr>
          <a:r>
            <a:rPr lang="en-US" sz="1200" b="0" i="0" u="none" strike="noStrike" baseline="0">
              <a:solidFill>
                <a:srgbClr val="000000"/>
              </a:solidFill>
              <a:latin typeface="Verdana"/>
              <a:ea typeface="Verdana"/>
              <a:cs typeface="Verdana"/>
            </a:rPr>
            <a:t>The SIPRI Military Expenditure Database includes data for 173 countries for the period 1949-2020. The database has been newly extended, having in the past only covered the period beginning in 1988. The availability of data over time nonetheless varies considerably by country. A majority of countries that existed at the time have data at least from the 1960s.</a:t>
          </a:r>
        </a:p>
        <a:p>
          <a:pPr algn="l" rtl="0">
            <a:defRPr sz="1000"/>
          </a:pPr>
          <a:endParaRPr lang="en-US" sz="1200" b="0" i="0" u="none" strike="noStrike" baseline="0">
            <a:solidFill>
              <a:srgbClr val="000000"/>
            </a:solidFill>
            <a:latin typeface="Verdana"/>
            <a:ea typeface="Verdana"/>
            <a:cs typeface="Verdana"/>
          </a:endParaRPr>
        </a:p>
        <a:p>
          <a:pPr algn="l" rtl="0">
            <a:defRPr sz="1000"/>
          </a:pPr>
          <a:r>
            <a:rPr lang="en-US" sz="1200" b="0" i="0" u="none" strike="noStrike" baseline="0">
              <a:solidFill>
                <a:srgbClr val="000000"/>
              </a:solidFill>
              <a:latin typeface="Verdana"/>
              <a:ea typeface="Verdana"/>
              <a:cs typeface="Verdana"/>
            </a:rPr>
            <a:t>For information on the sources and methods for SIPRI data, including methods for calculating calendar year data from financial year data, for calculating constant price US$ figures, and for estimating missing data for countries as part of the world and regional totals, see </a:t>
          </a:r>
        </a:p>
        <a:p>
          <a:pPr algn="l" rtl="0">
            <a:defRPr sz="1000"/>
          </a:pPr>
          <a:r>
            <a:rPr lang="en-US" sz="1200" b="0" i="0" u="none" strike="noStrike" baseline="0">
              <a:solidFill>
                <a:srgbClr val="000000"/>
              </a:solidFill>
              <a:latin typeface="Verdana"/>
              <a:ea typeface="Verdana"/>
              <a:cs typeface="Verdana"/>
            </a:rPr>
            <a:t>https://www.sipri.org/databases/milex/sources-and-methods. </a:t>
          </a:r>
        </a:p>
        <a:p>
          <a:pPr algn="l" rtl="0">
            <a:defRPr sz="1000"/>
          </a:pPr>
          <a:endParaRPr lang="en-US" sz="1200" b="0" i="0" u="none" strike="noStrike" baseline="0">
            <a:solidFill>
              <a:srgbClr val="000000"/>
            </a:solidFill>
            <a:latin typeface="Verdana"/>
            <a:ea typeface="Verdana"/>
            <a:cs typeface="Verdana"/>
          </a:endParaRPr>
        </a:p>
        <a:p>
          <a:pPr algn="l" rtl="0">
            <a:defRPr sz="1000"/>
          </a:pPr>
          <a:r>
            <a:rPr lang="en-US" sz="1200" b="0" i="0" u="none" strike="noStrike" baseline="0">
              <a:solidFill>
                <a:srgbClr val="000000"/>
              </a:solidFill>
              <a:latin typeface="Verdana"/>
              <a:ea typeface="Verdana"/>
              <a:cs typeface="Verdana"/>
            </a:rPr>
            <a:t>This workbook includes the following worksheets:</a:t>
          </a:r>
        </a:p>
        <a:p>
          <a:pPr algn="l" rtl="0">
            <a:defRPr sz="1000"/>
          </a:pPr>
          <a:endParaRPr lang="en-US" sz="1200" b="0" i="0" u="none" strike="noStrike" baseline="0">
            <a:solidFill>
              <a:srgbClr val="000000"/>
            </a:solidFill>
            <a:latin typeface="Verdana"/>
            <a:ea typeface="Verdana"/>
            <a:cs typeface="Verdana"/>
          </a:endParaRPr>
        </a:p>
        <a:p>
          <a:pPr algn="l" rtl="0">
            <a:defRPr sz="1000"/>
          </a:pPr>
          <a:r>
            <a:rPr lang="en-US" sz="1200" b="0" i="0" u="none" strike="noStrike" baseline="0">
              <a:solidFill>
                <a:srgbClr val="000000"/>
              </a:solidFill>
              <a:latin typeface="Verdana"/>
              <a:ea typeface="Verdana"/>
              <a:cs typeface="Verdana"/>
            </a:rPr>
            <a:t>1) Estimates of world, regional and subregional totals in constant (2019) US$ (billions), and in current US$b. for 2020.</a:t>
          </a:r>
        </a:p>
        <a:p>
          <a:pPr algn="l" rtl="0">
            <a:defRPr sz="1000"/>
          </a:pPr>
          <a:r>
            <a:rPr lang="en-US" sz="1200" b="0" i="0" u="none" strike="noStrike" baseline="0">
              <a:solidFill>
                <a:srgbClr val="000000"/>
              </a:solidFill>
              <a:latin typeface="Verdana"/>
              <a:ea typeface="Verdana"/>
              <a:cs typeface="Verdana"/>
            </a:rPr>
            <a:t>2) Data for military expenditure by country in current price local currency, presented according to each country's financial year.</a:t>
          </a:r>
        </a:p>
        <a:p>
          <a:pPr algn="l" rtl="0">
            <a:defRPr sz="1000"/>
          </a:pPr>
          <a:r>
            <a:rPr lang="en-US" sz="1200" b="0" i="0" u="none" strike="noStrike" baseline="0">
              <a:solidFill>
                <a:srgbClr val="000000"/>
              </a:solidFill>
              <a:latin typeface="Verdana"/>
              <a:ea typeface="Verdana"/>
              <a:cs typeface="Verdana"/>
            </a:rPr>
            <a:t>3) Data for military expenditure by country in current price local currency, presented according to calendar year.</a:t>
          </a:r>
        </a:p>
        <a:p>
          <a:pPr algn="l" rtl="0">
            <a:defRPr sz="1000"/>
          </a:pPr>
          <a:r>
            <a:rPr lang="en-US" sz="1200" b="0" i="0" u="none" strike="noStrike" baseline="0">
              <a:solidFill>
                <a:srgbClr val="000000"/>
              </a:solidFill>
              <a:latin typeface="Verdana"/>
              <a:ea typeface="Verdana"/>
              <a:cs typeface="Verdana"/>
            </a:rPr>
            <a:t>4) Data for military expenditure by country in constant price (2019) US$ (millions), presented according to calendar year, and in current US$m. for 2020.</a:t>
          </a:r>
        </a:p>
        <a:p>
          <a:pPr algn="l" rtl="0">
            <a:defRPr sz="1000"/>
          </a:pPr>
          <a:r>
            <a:rPr lang="en-US" sz="1200" b="0" i="0" u="none" strike="noStrike" baseline="0">
              <a:solidFill>
                <a:srgbClr val="000000"/>
              </a:solidFill>
              <a:latin typeface="Verdana"/>
              <a:ea typeface="Verdana"/>
              <a:cs typeface="Verdana"/>
            </a:rPr>
            <a:t>5) Data for military expenditure by country in current US$ (millions), presented according to calendar year.</a:t>
          </a:r>
        </a:p>
        <a:p>
          <a:pPr algn="l" rtl="0">
            <a:defRPr sz="1000"/>
          </a:pPr>
          <a:r>
            <a:rPr lang="en-US" sz="1200" b="0" i="0" u="none" strike="noStrike" baseline="0">
              <a:solidFill>
                <a:srgbClr val="000000"/>
              </a:solidFill>
              <a:latin typeface="Verdana"/>
              <a:ea typeface="Verdana"/>
              <a:cs typeface="Verdana"/>
            </a:rPr>
            <a:t>6) Data for military expenditure by country as a share of GDP, presented according to calendar year.</a:t>
          </a:r>
        </a:p>
        <a:p>
          <a:pPr algn="l" rtl="0">
            <a:defRPr sz="1000"/>
          </a:pPr>
          <a:r>
            <a:rPr lang="en-US" sz="1200" b="0" i="0" u="none" strike="noStrike" baseline="0">
              <a:solidFill>
                <a:srgbClr val="000000"/>
              </a:solidFill>
              <a:latin typeface="Verdana"/>
              <a:ea typeface="Verdana"/>
              <a:cs typeface="Verdana"/>
            </a:rPr>
            <a:t>7) Data for military expenditure per capita, in current US$, presented according to calender year. (1988-2020 only)</a:t>
          </a:r>
        </a:p>
        <a:p>
          <a:pPr algn="l" rtl="0">
            <a:defRPr sz="1000"/>
          </a:pPr>
          <a:r>
            <a:rPr lang="en-US" sz="1200" b="0" i="0" u="none" strike="noStrike" baseline="0">
              <a:solidFill>
                <a:srgbClr val="000000"/>
              </a:solidFill>
              <a:latin typeface="Verdana"/>
              <a:ea typeface="Verdana"/>
              <a:cs typeface="Verdana"/>
            </a:rPr>
            <a:t>8) Data for military expenditure as a percentage of general government expenditure. (1988-2020 only)</a:t>
          </a:r>
        </a:p>
        <a:p>
          <a:pPr algn="l" rtl="0">
            <a:defRPr sz="1000"/>
          </a:pPr>
          <a:r>
            <a:rPr lang="en-US" sz="1200" b="0" i="0" u="none" strike="noStrike" baseline="0">
              <a:solidFill>
                <a:srgbClr val="000000"/>
              </a:solidFill>
              <a:latin typeface="Verdana"/>
              <a:ea typeface="Verdana"/>
              <a:cs typeface="Verdana"/>
            </a:rPr>
            <a:t>9) List of footnotes by country.</a:t>
          </a:r>
        </a:p>
        <a:p>
          <a:pPr algn="l" rtl="0">
            <a:defRPr sz="1000"/>
          </a:pPr>
          <a:endParaRPr lang="en-US" sz="1200" b="0" i="0" u="none" strike="noStrike" baseline="0">
            <a:solidFill>
              <a:srgbClr val="000000"/>
            </a:solidFill>
            <a:latin typeface="Verdana"/>
            <a:ea typeface="Verdana"/>
            <a:cs typeface="Verdana"/>
          </a:endParaRPr>
        </a:p>
        <a:p>
          <a:pPr algn="l" rtl="0">
            <a:defRPr sz="1000"/>
          </a:pPr>
          <a:endParaRPr lang="en-US" sz="1200" b="0" i="0" u="none" strike="noStrike" baseline="0">
            <a:solidFill>
              <a:srgbClr val="000000"/>
            </a:solidFill>
            <a:latin typeface="Verdana"/>
            <a:ea typeface="Verdana"/>
            <a:cs typeface="Verdana"/>
          </a:endParaRPr>
        </a:p>
      </xdr:txBody>
    </xdr:sp>
    <xdr:clientData/>
  </xdr:twoCellAnchor>
  <xdr:twoCellAnchor>
    <xdr:from>
      <xdr:col>1</xdr:col>
      <xdr:colOff>41275</xdr:colOff>
      <xdr:row>39</xdr:row>
      <xdr:rowOff>161925</xdr:rowOff>
    </xdr:from>
    <xdr:to>
      <xdr:col>2</xdr:col>
      <xdr:colOff>949367</xdr:colOff>
      <xdr:row>43</xdr:row>
      <xdr:rowOff>53975</xdr:rowOff>
    </xdr:to>
    <xdr:sp macro="" textlink="">
      <xdr:nvSpPr>
        <xdr:cNvPr id="2051" name="Text Box 3">
          <a:hlinkClick xmlns:r="http://schemas.openxmlformats.org/officeDocument/2006/relationships" r:id="rId1"/>
          <a:extLst>
            <a:ext uri="{FF2B5EF4-FFF2-40B4-BE49-F238E27FC236}">
              <a16:creationId xmlns:a16="http://schemas.microsoft.com/office/drawing/2014/main" id="{00000000-0008-0000-0000-000003080000}"/>
            </a:ext>
          </a:extLst>
        </xdr:cNvPr>
        <xdr:cNvSpPr txBox="1">
          <a:spLocks noChangeArrowheads="1"/>
        </xdr:cNvSpPr>
      </xdr:nvSpPr>
      <xdr:spPr bwMode="auto">
        <a:xfrm>
          <a:off x="1019175" y="5610225"/>
          <a:ext cx="1885992" cy="5524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World and regional totals</a:t>
          </a:r>
        </a:p>
      </xdr:txBody>
    </xdr:sp>
    <xdr:clientData/>
  </xdr:twoCellAnchor>
  <xdr:twoCellAnchor>
    <xdr:from>
      <xdr:col>3</xdr:col>
      <xdr:colOff>314325</xdr:colOff>
      <xdr:row>40</xdr:row>
      <xdr:rowOff>28575</xdr:rowOff>
    </xdr:from>
    <xdr:to>
      <xdr:col>5</xdr:col>
      <xdr:colOff>253979</xdr:colOff>
      <xdr:row>43</xdr:row>
      <xdr:rowOff>76200</xdr:rowOff>
    </xdr:to>
    <xdr:sp macro="" textlink="">
      <xdr:nvSpPr>
        <xdr:cNvPr id="2052" name="Text Box 4">
          <a:hlinkClick xmlns:r="http://schemas.openxmlformats.org/officeDocument/2006/relationships" r:id="rId2"/>
          <a:extLst>
            <a:ext uri="{FF2B5EF4-FFF2-40B4-BE49-F238E27FC236}">
              <a16:creationId xmlns:a16="http://schemas.microsoft.com/office/drawing/2014/main" id="{00000000-0008-0000-0000-000004080000}"/>
            </a:ext>
          </a:extLst>
        </xdr:cNvPr>
        <xdr:cNvSpPr txBox="1">
          <a:spLocks noChangeArrowheads="1"/>
        </xdr:cNvSpPr>
      </xdr:nvSpPr>
      <xdr:spPr bwMode="auto">
        <a:xfrm>
          <a:off x="3248025" y="5641975"/>
          <a:ext cx="1895454"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Local currency, financial years</a:t>
          </a:r>
        </a:p>
      </xdr:txBody>
    </xdr:sp>
    <xdr:clientData/>
  </xdr:twoCellAnchor>
  <xdr:twoCellAnchor>
    <xdr:from>
      <xdr:col>5</xdr:col>
      <xdr:colOff>660400</xdr:colOff>
      <xdr:row>40</xdr:row>
      <xdr:rowOff>25400</xdr:rowOff>
    </xdr:from>
    <xdr:to>
      <xdr:col>7</xdr:col>
      <xdr:colOff>577439</xdr:colOff>
      <xdr:row>43</xdr:row>
      <xdr:rowOff>73025</xdr:rowOff>
    </xdr:to>
    <xdr:sp macro="" textlink="">
      <xdr:nvSpPr>
        <xdr:cNvPr id="2053" name="Text Box 5">
          <a:hlinkClick xmlns:r="http://schemas.openxmlformats.org/officeDocument/2006/relationships" r:id="rId3"/>
          <a:extLst>
            <a:ext uri="{FF2B5EF4-FFF2-40B4-BE49-F238E27FC236}">
              <a16:creationId xmlns:a16="http://schemas.microsoft.com/office/drawing/2014/main" id="{00000000-0008-0000-0000-000005080000}"/>
            </a:ext>
          </a:extLst>
        </xdr:cNvPr>
        <xdr:cNvSpPr txBox="1">
          <a:spLocks noChangeArrowheads="1"/>
        </xdr:cNvSpPr>
      </xdr:nvSpPr>
      <xdr:spPr bwMode="auto">
        <a:xfrm>
          <a:off x="5549900" y="5638800"/>
          <a:ext cx="1872839"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Local currency, calendar years</a:t>
          </a:r>
        </a:p>
      </xdr:txBody>
    </xdr:sp>
    <xdr:clientData/>
  </xdr:twoCellAnchor>
  <xdr:twoCellAnchor>
    <xdr:from>
      <xdr:col>8</xdr:col>
      <xdr:colOff>3175</xdr:colOff>
      <xdr:row>40</xdr:row>
      <xdr:rowOff>0</xdr:rowOff>
    </xdr:from>
    <xdr:to>
      <xdr:col>9</xdr:col>
      <xdr:colOff>911267</xdr:colOff>
      <xdr:row>43</xdr:row>
      <xdr:rowOff>47625</xdr:rowOff>
    </xdr:to>
    <xdr:sp macro="" textlink="">
      <xdr:nvSpPr>
        <xdr:cNvPr id="2054" name="Text Box 6">
          <a:hlinkClick xmlns:r="http://schemas.openxmlformats.org/officeDocument/2006/relationships" r:id="rId4"/>
          <a:extLst>
            <a:ext uri="{FF2B5EF4-FFF2-40B4-BE49-F238E27FC236}">
              <a16:creationId xmlns:a16="http://schemas.microsoft.com/office/drawing/2014/main" id="{00000000-0008-0000-0000-000006080000}"/>
            </a:ext>
          </a:extLst>
        </xdr:cNvPr>
        <xdr:cNvSpPr txBox="1">
          <a:spLocks noChangeArrowheads="1"/>
        </xdr:cNvSpPr>
      </xdr:nvSpPr>
      <xdr:spPr bwMode="auto">
        <a:xfrm>
          <a:off x="7826375" y="5613400"/>
          <a:ext cx="1885992"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US" sz="1400" b="1" i="0" u="none" strike="noStrike" baseline="0">
              <a:solidFill>
                <a:srgbClr val="DD0806"/>
              </a:solidFill>
              <a:latin typeface="Arial"/>
              <a:ea typeface="Arial"/>
              <a:cs typeface="Arial"/>
            </a:rPr>
            <a:t>Constant (2019) US$</a:t>
          </a:r>
        </a:p>
      </xdr:txBody>
    </xdr:sp>
    <xdr:clientData/>
  </xdr:twoCellAnchor>
  <xdr:twoCellAnchor>
    <xdr:from>
      <xdr:col>3</xdr:col>
      <xdr:colOff>295275</xdr:colOff>
      <xdr:row>44</xdr:row>
      <xdr:rowOff>152400</xdr:rowOff>
    </xdr:from>
    <xdr:to>
      <xdr:col>5</xdr:col>
      <xdr:colOff>225467</xdr:colOff>
      <xdr:row>48</xdr:row>
      <xdr:rowOff>34925</xdr:rowOff>
    </xdr:to>
    <xdr:sp macro="" textlink="">
      <xdr:nvSpPr>
        <xdr:cNvPr id="2055" name="Text Box 7">
          <a:hlinkClick xmlns:r="http://schemas.openxmlformats.org/officeDocument/2006/relationships" r:id="rId5"/>
          <a:extLst>
            <a:ext uri="{FF2B5EF4-FFF2-40B4-BE49-F238E27FC236}">
              <a16:creationId xmlns:a16="http://schemas.microsoft.com/office/drawing/2014/main" id="{00000000-0008-0000-0000-000007080000}"/>
            </a:ext>
          </a:extLst>
        </xdr:cNvPr>
        <xdr:cNvSpPr txBox="1">
          <a:spLocks noChangeArrowheads="1"/>
        </xdr:cNvSpPr>
      </xdr:nvSpPr>
      <xdr:spPr bwMode="auto">
        <a:xfrm>
          <a:off x="3228975" y="6426200"/>
          <a:ext cx="1885992"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Share of GDP</a:t>
          </a:r>
        </a:p>
      </xdr:txBody>
    </xdr:sp>
    <xdr:clientData/>
  </xdr:twoCellAnchor>
  <xdr:twoCellAnchor>
    <xdr:from>
      <xdr:col>10</xdr:col>
      <xdr:colOff>552450</xdr:colOff>
      <xdr:row>41</xdr:row>
      <xdr:rowOff>73025</xdr:rowOff>
    </xdr:from>
    <xdr:to>
      <xdr:col>12</xdr:col>
      <xdr:colOff>495300</xdr:colOff>
      <xdr:row>44</xdr:row>
      <xdr:rowOff>123825</xdr:rowOff>
    </xdr:to>
    <xdr:sp macro="" textlink="">
      <xdr:nvSpPr>
        <xdr:cNvPr id="2057" name="Text Box 9">
          <a:hlinkClick xmlns:r="http://schemas.openxmlformats.org/officeDocument/2006/relationships" r:id="rId6"/>
          <a:extLst>
            <a:ext uri="{FF2B5EF4-FFF2-40B4-BE49-F238E27FC236}">
              <a16:creationId xmlns:a16="http://schemas.microsoft.com/office/drawing/2014/main" id="{00000000-0008-0000-0000-000009080000}"/>
            </a:ext>
          </a:extLst>
        </xdr:cNvPr>
        <xdr:cNvSpPr txBox="1">
          <a:spLocks noChangeArrowheads="1"/>
        </xdr:cNvSpPr>
      </xdr:nvSpPr>
      <xdr:spPr bwMode="auto">
        <a:xfrm>
          <a:off x="10331450" y="5521325"/>
          <a:ext cx="1898650" cy="54610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Footnotes</a:t>
          </a:r>
        </a:p>
      </xdr:txBody>
    </xdr:sp>
    <xdr:clientData/>
  </xdr:twoCellAnchor>
  <xdr:twoCellAnchor>
    <xdr:from>
      <xdr:col>1</xdr:col>
      <xdr:colOff>79375</xdr:colOff>
      <xdr:row>53</xdr:row>
      <xdr:rowOff>120650</xdr:rowOff>
    </xdr:from>
    <xdr:to>
      <xdr:col>12</xdr:col>
      <xdr:colOff>241300</xdr:colOff>
      <xdr:row>67</xdr:row>
      <xdr:rowOff>114299</xdr:rowOff>
    </xdr:to>
    <xdr:sp macro="" textlink="">
      <xdr:nvSpPr>
        <xdr:cNvPr id="2058" name="Text Box 10">
          <a:extLst>
            <a:ext uri="{FF2B5EF4-FFF2-40B4-BE49-F238E27FC236}">
              <a16:creationId xmlns:a16="http://schemas.microsoft.com/office/drawing/2014/main" id="{00000000-0008-0000-0000-00000A080000}"/>
            </a:ext>
          </a:extLst>
        </xdr:cNvPr>
        <xdr:cNvSpPr txBox="1">
          <a:spLocks noChangeArrowheads="1"/>
        </xdr:cNvSpPr>
      </xdr:nvSpPr>
      <xdr:spPr bwMode="auto">
        <a:xfrm>
          <a:off x="917575" y="8870950"/>
          <a:ext cx="9382125" cy="2305049"/>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GB" sz="1000" b="1" i="0" u="none" strike="noStrike" baseline="0">
              <a:solidFill>
                <a:srgbClr val="000000"/>
              </a:solidFill>
              <a:latin typeface="Verdana"/>
              <a:ea typeface="Verdana"/>
              <a:cs typeface="Verdana"/>
            </a:rPr>
            <a:t>The information in this document is the intellectual property of SIPRI. Under SIPRI's "fair use" policy, the data may be freely used for non-commercial purposes , including research, news reporting, comment, the production of educational materials that are not sold commercially, etc., provided that a) SIPRI is cited as the source of the data, with the citation: "SIPRI Military Expenditure Database 2021, https://www.sipri.org/databases/milex" and b) no more than 10% of the entire dataset is reproduced.</a:t>
          </a:r>
        </a:p>
        <a:p>
          <a:pPr algn="l" rtl="0">
            <a:defRPr sz="1000"/>
          </a:pPr>
          <a:endParaRPr lang="en-GB" sz="1000" b="1" i="0" u="none" strike="noStrike" baseline="0">
            <a:solidFill>
              <a:srgbClr val="000000"/>
            </a:solidFill>
            <a:latin typeface="Verdana"/>
            <a:ea typeface="Verdana"/>
            <a:cs typeface="Verdana"/>
          </a:endParaRPr>
        </a:p>
        <a:p>
          <a:pPr algn="l" rtl="0">
            <a:defRPr sz="1000"/>
          </a:pPr>
          <a:r>
            <a:rPr lang="en-GB" sz="1000" b="1" i="0" u="none" strike="noStrike" baseline="0">
              <a:solidFill>
                <a:srgbClr val="000000"/>
              </a:solidFill>
              <a:latin typeface="Verdana"/>
              <a:ea typeface="Verdana"/>
              <a:cs typeface="Verdana"/>
            </a:rPr>
            <a:t>Any commercial use of the data (whether more or less than 10% of the dataset), or any reproduction of more than 10% of the entire dataset, requires specific permission from SIPRI, for which a fee will normally be charged based on the cost of generating the data. Contact milex@sipri.org for further information.</a:t>
          </a:r>
        </a:p>
        <a:p>
          <a:pPr algn="l" rtl="0">
            <a:defRPr sz="1000"/>
          </a:pPr>
          <a:endParaRPr lang="en-GB" sz="1000" b="1" i="0" u="none" strike="noStrike" baseline="0">
            <a:solidFill>
              <a:srgbClr val="000000"/>
            </a:solidFill>
            <a:latin typeface="Verdana"/>
            <a:ea typeface="Verdana"/>
            <a:cs typeface="Verdana"/>
          </a:endParaRPr>
        </a:p>
        <a:p>
          <a:pPr algn="l" rtl="0">
            <a:defRPr sz="1000"/>
          </a:pPr>
          <a:r>
            <a:rPr lang="en-GB" sz="900" b="0" i="0" u="none" strike="noStrike" baseline="0">
              <a:solidFill>
                <a:srgbClr val="000000"/>
              </a:solidFill>
              <a:latin typeface="Verdana"/>
              <a:ea typeface="Verdana"/>
              <a:cs typeface="Verdana"/>
            </a:rPr>
            <a:t>For the purpose of the above, 10% of the SIPRI Military Expenditure Database is defined to consist of 3,500 individual units of data, where a unit of data consists of a figure for military expenditure for one country in one year either in local currency at current prices (financial or calendar year), constant (2019) US$, current US$, or as a share of GDP, in each case together with relevant information contained in the bracketing, special note indicators and footnotes for that country and year; or an estimate of a world or regional total in constant (2019) US$ or current US$, together with the information contained in any bracketing for that figure.</a:t>
          </a:r>
        </a:p>
      </xdr:txBody>
    </xdr:sp>
    <xdr:clientData/>
  </xdr:twoCellAnchor>
  <xdr:twoCellAnchor>
    <xdr:from>
      <xdr:col>1</xdr:col>
      <xdr:colOff>12700</xdr:colOff>
      <xdr:row>44</xdr:row>
      <xdr:rowOff>152400</xdr:rowOff>
    </xdr:from>
    <xdr:to>
      <xdr:col>2</xdr:col>
      <xdr:colOff>920792</xdr:colOff>
      <xdr:row>48</xdr:row>
      <xdr:rowOff>34925</xdr:rowOff>
    </xdr:to>
    <xdr:sp macro="" textlink="">
      <xdr:nvSpPr>
        <xdr:cNvPr id="11" name="Text Box 6">
          <a:hlinkClick xmlns:r="http://schemas.openxmlformats.org/officeDocument/2006/relationships" r:id="rId7"/>
          <a:extLst>
            <a:ext uri="{FF2B5EF4-FFF2-40B4-BE49-F238E27FC236}">
              <a16:creationId xmlns:a16="http://schemas.microsoft.com/office/drawing/2014/main" id="{00000000-0008-0000-0000-00000B000000}"/>
            </a:ext>
          </a:extLst>
        </xdr:cNvPr>
        <xdr:cNvSpPr txBox="1">
          <a:spLocks noChangeArrowheads="1"/>
        </xdr:cNvSpPr>
      </xdr:nvSpPr>
      <xdr:spPr bwMode="auto">
        <a:xfrm>
          <a:off x="990600" y="6426200"/>
          <a:ext cx="1885992"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US" sz="1400" b="1" i="0" u="none" strike="noStrike" baseline="0">
              <a:solidFill>
                <a:srgbClr val="DD0806"/>
              </a:solidFill>
              <a:latin typeface="Arial"/>
              <a:ea typeface="Arial"/>
              <a:cs typeface="Arial"/>
            </a:rPr>
            <a:t>Current US$</a:t>
          </a:r>
        </a:p>
      </xdr:txBody>
    </xdr:sp>
    <xdr:clientData/>
  </xdr:twoCellAnchor>
  <xdr:twoCellAnchor>
    <xdr:from>
      <xdr:col>5</xdr:col>
      <xdr:colOff>660400</xdr:colOff>
      <xdr:row>45</xdr:row>
      <xdr:rowOff>0</xdr:rowOff>
    </xdr:from>
    <xdr:to>
      <xdr:col>7</xdr:col>
      <xdr:colOff>590592</xdr:colOff>
      <xdr:row>48</xdr:row>
      <xdr:rowOff>47625</xdr:rowOff>
    </xdr:to>
    <xdr:sp macro="" textlink="">
      <xdr:nvSpPr>
        <xdr:cNvPr id="12" name="Text Box 7">
          <a:hlinkClick xmlns:r="http://schemas.openxmlformats.org/officeDocument/2006/relationships" r:id="rId8"/>
          <a:extLst>
            <a:ext uri="{FF2B5EF4-FFF2-40B4-BE49-F238E27FC236}">
              <a16:creationId xmlns:a16="http://schemas.microsoft.com/office/drawing/2014/main" id="{00000000-0008-0000-0000-00000C000000}"/>
            </a:ext>
          </a:extLst>
        </xdr:cNvPr>
        <xdr:cNvSpPr txBox="1">
          <a:spLocks noChangeArrowheads="1"/>
        </xdr:cNvSpPr>
      </xdr:nvSpPr>
      <xdr:spPr bwMode="auto">
        <a:xfrm>
          <a:off x="5549900" y="6769100"/>
          <a:ext cx="1885992"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Per capita</a:t>
          </a:r>
        </a:p>
      </xdr:txBody>
    </xdr:sp>
    <xdr:clientData/>
  </xdr:twoCellAnchor>
  <xdr:twoCellAnchor>
    <xdr:from>
      <xdr:col>8</xdr:col>
      <xdr:colOff>0</xdr:colOff>
      <xdr:row>45</xdr:row>
      <xdr:rowOff>0</xdr:rowOff>
    </xdr:from>
    <xdr:to>
      <xdr:col>9</xdr:col>
      <xdr:colOff>908092</xdr:colOff>
      <xdr:row>48</xdr:row>
      <xdr:rowOff>47625</xdr:rowOff>
    </xdr:to>
    <xdr:sp macro="" textlink="">
      <xdr:nvSpPr>
        <xdr:cNvPr id="13" name="Text Box 7">
          <a:hlinkClick xmlns:r="http://schemas.openxmlformats.org/officeDocument/2006/relationships" r:id="rId9"/>
          <a:extLst>
            <a:ext uri="{FF2B5EF4-FFF2-40B4-BE49-F238E27FC236}">
              <a16:creationId xmlns:a16="http://schemas.microsoft.com/office/drawing/2014/main" id="{00000000-0008-0000-0000-00000D000000}"/>
            </a:ext>
          </a:extLst>
        </xdr:cNvPr>
        <xdr:cNvSpPr txBox="1">
          <a:spLocks noChangeArrowheads="1"/>
        </xdr:cNvSpPr>
      </xdr:nvSpPr>
      <xdr:spPr bwMode="auto">
        <a:xfrm>
          <a:off x="7823200" y="6769100"/>
          <a:ext cx="1885992"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Share of government</a:t>
          </a:r>
        </a:p>
        <a:p>
          <a:pPr algn="ctr" rtl="0">
            <a:defRPr sz="1000"/>
          </a:pPr>
          <a:r>
            <a:rPr lang="en-GB" sz="1400" b="1" i="0" u="none" strike="noStrike" baseline="0">
              <a:solidFill>
                <a:srgbClr val="DD0806"/>
              </a:solidFill>
              <a:latin typeface="Arial"/>
              <a:cs typeface="Arial"/>
            </a:rPr>
            <a:t>spending</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250825</xdr:colOff>
      <xdr:row>39</xdr:row>
      <xdr:rowOff>149225</xdr:rowOff>
    </xdr:from>
    <xdr:to>
      <xdr:col>0</xdr:col>
      <xdr:colOff>2201398</xdr:colOff>
      <xdr:row>43</xdr:row>
      <xdr:rowOff>152252</xdr:rowOff>
    </xdr:to>
    <xdr:sp macro="" textlink="">
      <xdr:nvSpPr>
        <xdr:cNvPr id="1026" name="Text Box 2">
          <a:hlinkClick xmlns:r="http://schemas.openxmlformats.org/officeDocument/2006/relationships" r:id="rId1"/>
          <a:extLst>
            <a:ext uri="{FF2B5EF4-FFF2-40B4-BE49-F238E27FC236}">
              <a16:creationId xmlns:a16="http://schemas.microsoft.com/office/drawing/2014/main" id="{00000000-0008-0000-0100-000002040000}"/>
            </a:ext>
          </a:extLst>
        </xdr:cNvPr>
        <xdr:cNvSpPr txBox="1">
          <a:spLocks noChangeArrowheads="1"/>
        </xdr:cNvSpPr>
      </xdr:nvSpPr>
      <xdr:spPr bwMode="auto">
        <a:xfrm>
          <a:off x="250825" y="6956425"/>
          <a:ext cx="1950573" cy="688827"/>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215900</xdr:colOff>
      <xdr:row>4</xdr:row>
      <xdr:rowOff>152400</xdr:rowOff>
    </xdr:from>
    <xdr:to>
      <xdr:col>13</xdr:col>
      <xdr:colOff>254000</xdr:colOff>
      <xdr:row>24</xdr:row>
      <xdr:rowOff>12700</xdr:rowOff>
    </xdr:to>
    <xdr:graphicFrame macro="">
      <xdr:nvGraphicFramePr>
        <xdr:cNvPr id="11" name="グラフ 10">
          <a:extLst>
            <a:ext uri="{FF2B5EF4-FFF2-40B4-BE49-F238E27FC236}">
              <a16:creationId xmlns:a16="http://schemas.microsoft.com/office/drawing/2014/main" id="{1EF7F05D-00C7-4312-A15B-1B5017CA4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9:E45"/>
  <sheetViews>
    <sheetView topLeftCell="A33" workbookViewId="0">
      <selection activeCell="N51" sqref="N51"/>
    </sheetView>
  </sheetViews>
  <sheetFormatPr defaultColWidth="11" defaultRowHeight="13" x14ac:dyDescent="0.3"/>
  <cols>
    <col min="1" max="16384" width="11" style="2"/>
  </cols>
  <sheetData>
    <row r="39" spans="2:5" x14ac:dyDescent="0.3">
      <c r="E39" s="14" t="s">
        <v>1</v>
      </c>
    </row>
    <row r="45" spans="2:5" x14ac:dyDescent="0.3">
      <c r="B45" s="14"/>
    </row>
  </sheetData>
  <pageMargins left="0.75" right="0.75" top="1" bottom="1" header="0.5" footer="0.5"/>
  <pageSetup paperSize="0" scale="4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85"/>
  <sheetViews>
    <sheetView zoomScale="110" zoomScaleNormal="110" zoomScalePageLayoutView="80" workbookViewId="0">
      <pane xSplit="1" ySplit="15" topLeftCell="B16" activePane="bottomRight" state="frozen"/>
      <selection pane="topRight" activeCell="B1" sqref="B1"/>
      <selection pane="bottomLeft" activeCell="A6" sqref="A6"/>
      <selection pane="bottomRight"/>
    </sheetView>
  </sheetViews>
  <sheetFormatPr defaultColWidth="8.69140625" defaultRowHeight="13" x14ac:dyDescent="0.3"/>
  <cols>
    <col min="1" max="1" width="32.3046875" style="2" customWidth="1"/>
    <col min="2" max="4" width="8" style="2" bestFit="1" customWidth="1"/>
    <col min="5" max="12" width="7.4609375" style="2" bestFit="1" customWidth="1"/>
    <col min="13" max="27" width="8.69140625" style="2" customWidth="1"/>
    <col min="28" max="34" width="9.3046875" style="2" customWidth="1"/>
    <col min="35" max="35" width="8.84375" style="2" customWidth="1"/>
    <col min="36" max="36" width="39.69140625" style="2" customWidth="1"/>
    <col min="37" max="16384" width="8.69140625" style="2"/>
  </cols>
  <sheetData>
    <row r="1" spans="1:36" ht="17.5" x14ac:dyDescent="0.35">
      <c r="A1" s="1" t="s">
        <v>107</v>
      </c>
    </row>
    <row r="2" spans="1:36" x14ac:dyDescent="0.3">
      <c r="A2" s="3" t="s">
        <v>110</v>
      </c>
    </row>
    <row r="3" spans="1:36" x14ac:dyDescent="0.3">
      <c r="A3" s="2" t="s">
        <v>15</v>
      </c>
    </row>
    <row r="4" spans="1:36" x14ac:dyDescent="0.3">
      <c r="A4" s="5" t="s">
        <v>0</v>
      </c>
    </row>
    <row r="5" spans="1:36" x14ac:dyDescent="0.3">
      <c r="A5" s="2" t="s">
        <v>2</v>
      </c>
    </row>
    <row r="6" spans="1:36" x14ac:dyDescent="0.3">
      <c r="A6" s="2" t="s">
        <v>22</v>
      </c>
    </row>
    <row r="8" spans="1:36" x14ac:dyDescent="0.3">
      <c r="A8" s="6" t="s">
        <v>94</v>
      </c>
    </row>
    <row r="9" spans="1:36" ht="14.25" customHeight="1" x14ac:dyDescent="0.3">
      <c r="A9" s="4" t="s">
        <v>95</v>
      </c>
      <c r="O9" s="7"/>
    </row>
    <row r="10" spans="1:36" ht="18" customHeight="1" x14ac:dyDescent="0.3">
      <c r="A10" s="4" t="s">
        <v>96</v>
      </c>
    </row>
    <row r="11" spans="1:36" ht="37" customHeight="1" x14ac:dyDescent="0.3">
      <c r="A11" s="66" t="s">
        <v>108</v>
      </c>
      <c r="B11" s="66"/>
      <c r="C11" s="66"/>
      <c r="D11" s="66"/>
      <c r="E11" s="66"/>
      <c r="F11" s="66"/>
      <c r="G11" s="66"/>
      <c r="H11" s="66"/>
      <c r="I11" s="66"/>
      <c r="J11" s="66"/>
      <c r="K11" s="66"/>
      <c r="L11" s="66"/>
    </row>
    <row r="12" spans="1:36" ht="30" customHeight="1" x14ac:dyDescent="0.3">
      <c r="A12" s="66" t="s">
        <v>97</v>
      </c>
      <c r="B12" s="66"/>
      <c r="C12" s="66"/>
      <c r="D12" s="66"/>
      <c r="E12" s="66"/>
      <c r="F12" s="66"/>
      <c r="G12" s="66"/>
      <c r="H12" s="66"/>
      <c r="I12" s="66"/>
      <c r="J12" s="66"/>
      <c r="K12" s="66"/>
      <c r="L12" s="66"/>
    </row>
    <row r="13" spans="1:36" ht="65" customHeight="1" x14ac:dyDescent="0.3">
      <c r="A13" s="66" t="s">
        <v>109</v>
      </c>
      <c r="B13" s="66"/>
      <c r="C13" s="66"/>
      <c r="D13" s="66"/>
      <c r="E13" s="66"/>
      <c r="F13" s="66"/>
      <c r="G13" s="66"/>
      <c r="H13" s="66"/>
      <c r="I13" s="66"/>
      <c r="J13" s="66"/>
      <c r="K13" s="66"/>
      <c r="L13" s="66"/>
    </row>
    <row r="15" spans="1:36" s="8" customFormat="1" ht="15.5" x14ac:dyDescent="0.35">
      <c r="A15" s="8" t="s">
        <v>28</v>
      </c>
      <c r="B15" s="51">
        <v>1988</v>
      </c>
      <c r="C15" s="51">
        <v>1989</v>
      </c>
      <c r="D15" s="51">
        <v>1990</v>
      </c>
      <c r="E15" s="51">
        <v>1991</v>
      </c>
      <c r="F15" s="51">
        <v>1992</v>
      </c>
      <c r="G15" s="51">
        <v>1993</v>
      </c>
      <c r="H15" s="51">
        <v>1994</v>
      </c>
      <c r="I15" s="51">
        <v>1995</v>
      </c>
      <c r="J15" s="51">
        <v>1996</v>
      </c>
      <c r="K15" s="51">
        <v>1997</v>
      </c>
      <c r="L15" s="51">
        <v>1998</v>
      </c>
      <c r="M15" s="51">
        <v>1999</v>
      </c>
      <c r="N15" s="51">
        <v>2000</v>
      </c>
      <c r="O15" s="51">
        <v>2001</v>
      </c>
      <c r="P15" s="51">
        <v>2002</v>
      </c>
      <c r="Q15" s="51">
        <v>2003</v>
      </c>
      <c r="R15" s="51">
        <v>2004</v>
      </c>
      <c r="S15" s="51">
        <v>2005</v>
      </c>
      <c r="T15" s="51">
        <v>2006</v>
      </c>
      <c r="U15" s="51">
        <v>2007</v>
      </c>
      <c r="V15" s="51">
        <v>2008</v>
      </c>
      <c r="W15" s="51">
        <v>2009</v>
      </c>
      <c r="X15" s="51">
        <v>2010</v>
      </c>
      <c r="Y15" s="51">
        <v>2011</v>
      </c>
      <c r="Z15" s="51">
        <v>2012</v>
      </c>
      <c r="AA15" s="51">
        <v>2013</v>
      </c>
      <c r="AB15" s="51">
        <v>2014</v>
      </c>
      <c r="AC15" s="51">
        <v>2015</v>
      </c>
      <c r="AD15" s="51">
        <v>2016</v>
      </c>
      <c r="AE15" s="51">
        <v>2017</v>
      </c>
      <c r="AF15" s="51">
        <v>2018</v>
      </c>
      <c r="AG15" s="51">
        <v>2019</v>
      </c>
      <c r="AH15" s="51">
        <v>2020</v>
      </c>
      <c r="AJ15" s="9" t="s">
        <v>27</v>
      </c>
    </row>
    <row r="16" spans="1:36" ht="26" x14ac:dyDescent="0.3">
      <c r="A16" s="10" t="s">
        <v>93</v>
      </c>
      <c r="B16" s="11">
        <v>1468.8493450087824</v>
      </c>
      <c r="C16" s="11">
        <v>1452.6248118422386</v>
      </c>
      <c r="D16" s="11">
        <v>1371.7876410917156</v>
      </c>
      <c r="E16" s="26" t="s">
        <v>21</v>
      </c>
      <c r="F16" s="11">
        <v>1138.9901496016878</v>
      </c>
      <c r="G16" s="11">
        <v>1093.7303299785015</v>
      </c>
      <c r="H16" s="11">
        <v>1061.8079236980602</v>
      </c>
      <c r="I16" s="11">
        <v>1009.7415142973356</v>
      </c>
      <c r="J16" s="11">
        <v>983.6721824733977</v>
      </c>
      <c r="K16" s="11">
        <v>986.62367651365003</v>
      </c>
      <c r="L16" s="11">
        <v>969.53585267607559</v>
      </c>
      <c r="M16" s="11">
        <v>992.5247779426968</v>
      </c>
      <c r="N16" s="11">
        <v>1021.8150421563314</v>
      </c>
      <c r="O16" s="11">
        <v>1043.7101091262355</v>
      </c>
      <c r="P16" s="11">
        <v>1122.955133761455</v>
      </c>
      <c r="Q16" s="11">
        <v>1207.7185058168816</v>
      </c>
      <c r="R16" s="11">
        <v>1389.1127042101148</v>
      </c>
      <c r="S16" s="11">
        <v>1442.6652820702543</v>
      </c>
      <c r="T16" s="11">
        <v>1489.5883645238432</v>
      </c>
      <c r="U16" s="11">
        <v>1549.1980265988368</v>
      </c>
      <c r="V16" s="11">
        <v>1639.0770237975364</v>
      </c>
      <c r="W16" s="11">
        <v>1753.8897793049528</v>
      </c>
      <c r="X16" s="11">
        <v>1789.5125383913685</v>
      </c>
      <c r="Y16" s="11">
        <v>1793.2453786515505</v>
      </c>
      <c r="Z16" s="11">
        <v>1779.0357228523549</v>
      </c>
      <c r="AA16" s="11">
        <v>1747.6631499642147</v>
      </c>
      <c r="AB16" s="11">
        <v>1739.6741907902519</v>
      </c>
      <c r="AC16" s="11">
        <v>1767.2422861180926</v>
      </c>
      <c r="AD16" s="11">
        <v>1774.073666304736</v>
      </c>
      <c r="AE16" s="11">
        <v>1796.2212970793616</v>
      </c>
      <c r="AF16" s="11">
        <v>1842.1431523909141</v>
      </c>
      <c r="AG16" s="11">
        <v>1909.4240196030664</v>
      </c>
      <c r="AH16" s="11">
        <v>1959.7680528301951</v>
      </c>
      <c r="AI16" s="11"/>
      <c r="AJ16" s="12" t="s">
        <v>111</v>
      </c>
    </row>
    <row r="17" spans="1:36" s="13" customFormat="1" ht="26" x14ac:dyDescent="0.3">
      <c r="A17" s="50" t="s">
        <v>98</v>
      </c>
      <c r="R17" s="37">
        <v>1387.0196218410308</v>
      </c>
      <c r="S17" s="37">
        <v>1439.8399908826104</v>
      </c>
      <c r="T17" s="37">
        <v>1487.5602885054398</v>
      </c>
      <c r="U17" s="37">
        <v>1546.0941607158795</v>
      </c>
      <c r="V17" s="37">
        <v>1634.9740872618338</v>
      </c>
      <c r="W17" s="37">
        <v>1749.9789617692377</v>
      </c>
      <c r="X17" s="37">
        <v>1785.1054981821103</v>
      </c>
      <c r="Y17" s="37">
        <v>1788.4964825274812</v>
      </c>
      <c r="Z17" s="37">
        <v>1774.717499544586</v>
      </c>
      <c r="AA17" s="37">
        <v>1739.700952248945</v>
      </c>
      <c r="AB17" s="37">
        <v>1732.7435430855444</v>
      </c>
      <c r="AC17" s="37">
        <v>1757.7496106070728</v>
      </c>
      <c r="AD17" s="37">
        <v>1768.1317554201944</v>
      </c>
      <c r="AE17" s="37">
        <v>1788.8411288081152</v>
      </c>
      <c r="AF17" s="37">
        <v>1835.8735894521001</v>
      </c>
      <c r="AG17" s="37">
        <v>1901.825190267321</v>
      </c>
      <c r="AH17" s="37">
        <v>1952.7736587943446</v>
      </c>
      <c r="AJ17" s="12" t="s">
        <v>104</v>
      </c>
    </row>
    <row r="18" spans="1:36" s="14" customFormat="1" ht="15" x14ac:dyDescent="0.3">
      <c r="A18" s="8" t="s">
        <v>3</v>
      </c>
      <c r="B18" s="20">
        <v>17.717758573981961</v>
      </c>
      <c r="C18" s="19">
        <v>17.816999161363974</v>
      </c>
      <c r="D18" s="19">
        <v>17.488878251697049</v>
      </c>
      <c r="E18" s="19">
        <v>15.513116333726465</v>
      </c>
      <c r="F18" s="19">
        <v>14.416682143445644</v>
      </c>
      <c r="G18" s="20">
        <v>16.339152336132994</v>
      </c>
      <c r="H18" s="19">
        <v>15.542612819136796</v>
      </c>
      <c r="I18" s="19">
        <v>14.266153206662665</v>
      </c>
      <c r="J18" s="19">
        <v>13.775911144045889</v>
      </c>
      <c r="K18" s="20">
        <v>14.731659422347906</v>
      </c>
      <c r="L18" s="20">
        <v>15.482727224547876</v>
      </c>
      <c r="M18" s="20">
        <v>20.89811460746315</v>
      </c>
      <c r="N18" s="20">
        <v>18.85362684913391</v>
      </c>
      <c r="O18" s="20">
        <v>19.694717668674748</v>
      </c>
      <c r="P18" s="20">
        <v>23.381852912196219</v>
      </c>
      <c r="Q18" s="20">
        <v>21.105520414468423</v>
      </c>
      <c r="R18" s="20">
        <v>23.186745915130381</v>
      </c>
      <c r="S18" s="20">
        <v>23.881151796610041</v>
      </c>
      <c r="T18" s="20">
        <v>24.818619208968578</v>
      </c>
      <c r="U18" s="61">
        <v>25.969359088967245</v>
      </c>
      <c r="V18" s="61">
        <v>30.531470647906993</v>
      </c>
      <c r="W18" s="62">
        <v>31.975326637279732</v>
      </c>
      <c r="X18" s="62">
        <v>34.307147052510722</v>
      </c>
      <c r="Y18" s="62">
        <v>38.559952503213893</v>
      </c>
      <c r="Z18" s="61">
        <v>39.715086397361333</v>
      </c>
      <c r="AA18" s="61">
        <v>44.18803933388439</v>
      </c>
      <c r="AB18" s="61">
        <v>45.609897682579685</v>
      </c>
      <c r="AC18" s="62">
        <v>44.007647871709224</v>
      </c>
      <c r="AD18" s="62">
        <v>42.597756109580949</v>
      </c>
      <c r="AE18" s="62">
        <v>41.467675340747263</v>
      </c>
      <c r="AF18" s="62">
        <v>40.505446682761558</v>
      </c>
      <c r="AG18" s="62">
        <v>40.901823678504691</v>
      </c>
      <c r="AH18" s="62">
        <v>42.980460982855774</v>
      </c>
      <c r="AI18" s="15"/>
      <c r="AJ18" s="2" t="s">
        <v>105</v>
      </c>
    </row>
    <row r="19" spans="1:36" s="7" customFormat="1" x14ac:dyDescent="0.3">
      <c r="A19" s="17" t="s">
        <v>4</v>
      </c>
      <c r="B19" s="19">
        <v>3.9852641894221628</v>
      </c>
      <c r="C19" s="19">
        <v>4.1148071716726005</v>
      </c>
      <c r="D19" s="19">
        <v>4.1004725146622922</v>
      </c>
      <c r="E19" s="19">
        <v>4.2096159886752496</v>
      </c>
      <c r="F19" s="19">
        <v>4.6496512040320566</v>
      </c>
      <c r="G19" s="19">
        <v>4.8459775404396002</v>
      </c>
      <c r="H19" s="19">
        <v>5.1692899213326227</v>
      </c>
      <c r="I19" s="20">
        <v>4.9642481919747032</v>
      </c>
      <c r="J19" s="20">
        <v>5.1968760767170101</v>
      </c>
      <c r="K19" s="20">
        <v>5.6106816151612415</v>
      </c>
      <c r="L19" s="20">
        <v>5.9297903029023624</v>
      </c>
      <c r="M19" s="20">
        <v>5.385586535366004</v>
      </c>
      <c r="N19" s="20">
        <v>5.4280568976685144</v>
      </c>
      <c r="O19" s="20">
        <v>6.6812686418801936</v>
      </c>
      <c r="P19" s="20">
        <v>6.9854734739308713</v>
      </c>
      <c r="Q19" s="20">
        <v>7.4619602655158745</v>
      </c>
      <c r="R19" s="20">
        <v>8.4009217474993267</v>
      </c>
      <c r="S19" s="20">
        <v>8.6224646824522733</v>
      </c>
      <c r="T19" s="20">
        <v>8.4385537085831555</v>
      </c>
      <c r="U19" s="61">
        <v>8.9337246478387016</v>
      </c>
      <c r="V19" s="61">
        <v>11.000131514132239</v>
      </c>
      <c r="W19" s="62">
        <v>12.542898674147036</v>
      </c>
      <c r="X19" s="62">
        <v>14.002457654871039</v>
      </c>
      <c r="Y19" s="62">
        <v>17.360713467794358</v>
      </c>
      <c r="Z19" s="61">
        <v>18.936197824546863</v>
      </c>
      <c r="AA19" s="61">
        <v>22.240994355063403</v>
      </c>
      <c r="AB19" s="61">
        <v>22.957818791770222</v>
      </c>
      <c r="AC19" s="62">
        <v>23.308867533361859</v>
      </c>
      <c r="AD19" s="62">
        <v>23.178747549836807</v>
      </c>
      <c r="AE19" s="62">
        <v>22.58848923432577</v>
      </c>
      <c r="AF19" s="62">
        <v>22.146901907314128</v>
      </c>
      <c r="AG19" s="62">
        <v>23.10671436387295</v>
      </c>
      <c r="AH19" s="62">
        <v>24.585532167191836</v>
      </c>
      <c r="AI19" s="19"/>
      <c r="AJ19" s="2"/>
    </row>
    <row r="20" spans="1:36" s="7" customFormat="1" x14ac:dyDescent="0.3">
      <c r="A20" s="17" t="s">
        <v>7</v>
      </c>
      <c r="B20" s="20">
        <v>13.732494384559798</v>
      </c>
      <c r="C20" s="19">
        <v>13.702191989691375</v>
      </c>
      <c r="D20" s="20">
        <v>13.388405737034757</v>
      </c>
      <c r="E20" s="20">
        <v>11.303500345051216</v>
      </c>
      <c r="F20" s="20">
        <v>9.767030939413587</v>
      </c>
      <c r="G20" s="20">
        <v>11.493174795693394</v>
      </c>
      <c r="H20" s="19">
        <v>10.373322897804174</v>
      </c>
      <c r="I20" s="20">
        <v>9.3019050146879607</v>
      </c>
      <c r="J20" s="20">
        <v>8.5790350673288778</v>
      </c>
      <c r="K20" s="20">
        <v>9.1209778071866641</v>
      </c>
      <c r="L20" s="20">
        <v>9.5529369216455127</v>
      </c>
      <c r="M20" s="20">
        <v>15.512528072097146</v>
      </c>
      <c r="N20" s="20">
        <v>13.425569951465397</v>
      </c>
      <c r="O20" s="20">
        <v>13.013449026794556</v>
      </c>
      <c r="P20" s="20">
        <v>16.396379438265349</v>
      </c>
      <c r="Q20" s="20">
        <v>13.643560148952547</v>
      </c>
      <c r="R20" s="20">
        <v>14.785824167631054</v>
      </c>
      <c r="S20" s="20">
        <v>15.25868711415777</v>
      </c>
      <c r="T20" s="20">
        <v>16.380065500385424</v>
      </c>
      <c r="U20" s="61">
        <v>17.035634441128543</v>
      </c>
      <c r="V20" s="61">
        <v>19.531339133774754</v>
      </c>
      <c r="W20" s="61">
        <v>19.432427963132696</v>
      </c>
      <c r="X20" s="62">
        <v>20.304689397639681</v>
      </c>
      <c r="Y20" s="62">
        <v>21.199239035419534</v>
      </c>
      <c r="Z20" s="62">
        <v>20.778888572814466</v>
      </c>
      <c r="AA20" s="62">
        <v>21.947044978820983</v>
      </c>
      <c r="AB20" s="61">
        <v>22.652078890809463</v>
      </c>
      <c r="AC20" s="63">
        <v>20.698780338347365</v>
      </c>
      <c r="AD20" s="61">
        <v>19.419008559744142</v>
      </c>
      <c r="AE20" s="61">
        <v>18.879186106421493</v>
      </c>
      <c r="AF20" s="61">
        <v>18.358544775447434</v>
      </c>
      <c r="AG20" s="61">
        <v>17.795109314631741</v>
      </c>
      <c r="AH20" s="61">
        <v>18.394928815663938</v>
      </c>
      <c r="AI20" s="20"/>
      <c r="AJ20" s="2" t="s">
        <v>105</v>
      </c>
    </row>
    <row r="21" spans="1:36" s="14" customFormat="1" ht="15" x14ac:dyDescent="0.3">
      <c r="A21" s="8" t="s">
        <v>8</v>
      </c>
      <c r="B21" s="11">
        <v>722.44516278605704</v>
      </c>
      <c r="C21" s="11">
        <v>715.26883944368103</v>
      </c>
      <c r="D21" s="11">
        <v>682.75830380065645</v>
      </c>
      <c r="E21" s="11">
        <v>603.70978955789053</v>
      </c>
      <c r="F21" s="11">
        <v>632.3006431680775</v>
      </c>
      <c r="G21" s="11">
        <v>604.61453057339588</v>
      </c>
      <c r="H21" s="11">
        <v>578.51144459413774</v>
      </c>
      <c r="I21" s="11">
        <v>545.322027922963</v>
      </c>
      <c r="J21" s="11">
        <v>517.51784615411498</v>
      </c>
      <c r="K21" s="11">
        <v>511.97164468646213</v>
      </c>
      <c r="L21" s="11">
        <v>504.05888541978084</v>
      </c>
      <c r="M21" s="11">
        <v>506.11426910438274</v>
      </c>
      <c r="N21" s="11">
        <v>524.18948024814802</v>
      </c>
      <c r="O21" s="11">
        <v>531.73380392146839</v>
      </c>
      <c r="P21" s="11">
        <v>590.40589654604446</v>
      </c>
      <c r="Q21" s="11">
        <v>661.96343423586404</v>
      </c>
      <c r="R21" s="11">
        <v>718.66784473714824</v>
      </c>
      <c r="S21" s="11">
        <v>752.48094283409228</v>
      </c>
      <c r="T21" s="11">
        <v>764.82543662070725</v>
      </c>
      <c r="U21" s="11">
        <v>788.66254987796378</v>
      </c>
      <c r="V21" s="11">
        <v>846.24960706527077</v>
      </c>
      <c r="W21" s="11">
        <v>912.0593321474895</v>
      </c>
      <c r="X21" s="11">
        <v>937.33959822288739</v>
      </c>
      <c r="Y21" s="11">
        <v>927.42763675663241</v>
      </c>
      <c r="Z21" s="11">
        <v>880.65484865432813</v>
      </c>
      <c r="AA21" s="11">
        <v>819.65620073845344</v>
      </c>
      <c r="AB21" s="11">
        <v>774.88061844422998</v>
      </c>
      <c r="AC21" s="11">
        <v>760.60673510963727</v>
      </c>
      <c r="AD21" s="11">
        <v>757.20015561944581</v>
      </c>
      <c r="AE21" s="11">
        <v>756.3160741825526</v>
      </c>
      <c r="AF21" s="11">
        <v>778.53853864053758</v>
      </c>
      <c r="AG21" s="11">
        <v>817.47962472078382</v>
      </c>
      <c r="AH21" s="11">
        <v>849.28658866981357</v>
      </c>
      <c r="AI21" s="11"/>
      <c r="AJ21" s="2" t="s">
        <v>26</v>
      </c>
    </row>
    <row r="22" spans="1:36" x14ac:dyDescent="0.3">
      <c r="A22" s="21" t="s">
        <v>16</v>
      </c>
      <c r="B22" s="20">
        <v>4.0863742618339893</v>
      </c>
      <c r="C22" s="20">
        <v>4.2035175698644069</v>
      </c>
      <c r="D22" s="20">
        <v>3.8784850263571369</v>
      </c>
      <c r="E22" s="20">
        <v>3.6997686587078888</v>
      </c>
      <c r="F22" s="20">
        <v>4.0438723120991753</v>
      </c>
      <c r="G22" s="20">
        <v>4.1169618469719493</v>
      </c>
      <c r="H22" s="20">
        <v>4.7381666506662743</v>
      </c>
      <c r="I22" s="20">
        <v>4.0915897260631828</v>
      </c>
      <c r="J22" s="20">
        <v>4.1858026676729985</v>
      </c>
      <c r="K22" s="20">
        <v>4.2137259884770408</v>
      </c>
      <c r="L22" s="20">
        <v>4.2789532683717066</v>
      </c>
      <c r="M22" s="20">
        <v>4.4528328062594538</v>
      </c>
      <c r="N22" s="20">
        <v>4.7121922461305781</v>
      </c>
      <c r="O22" s="20">
        <v>4.8828461082412344</v>
      </c>
      <c r="P22" s="20">
        <v>4.6542911049533222</v>
      </c>
      <c r="Q22" s="20">
        <v>4.6051126230324693</v>
      </c>
      <c r="R22" s="20">
        <v>4.3279017072960499</v>
      </c>
      <c r="S22" s="20">
        <v>4.4242452455200221</v>
      </c>
      <c r="T22" s="20">
        <v>4.3196267839006728</v>
      </c>
      <c r="U22" s="20">
        <v>5.3864190482872933</v>
      </c>
      <c r="V22" s="20">
        <v>5.5103612260897972</v>
      </c>
      <c r="W22" s="20">
        <v>6.3037598957036796</v>
      </c>
      <c r="X22" s="20">
        <v>6.1220183642024431</v>
      </c>
      <c r="Y22" s="20">
        <v>6.563122485023948</v>
      </c>
      <c r="Z22" s="20">
        <v>6.9635481905398322</v>
      </c>
      <c r="AA22" s="20">
        <v>7.4333504400711847</v>
      </c>
      <c r="AB22" s="20">
        <v>7.6752089453138987</v>
      </c>
      <c r="AC22" s="20">
        <v>7.4490548924636917</v>
      </c>
      <c r="AD22" s="20">
        <v>8.1681720095305135</v>
      </c>
      <c r="AE22" s="20">
        <v>7.6651555889810297</v>
      </c>
      <c r="AF22" s="20">
        <v>8.3925756824209152</v>
      </c>
      <c r="AG22" s="20">
        <v>9.1786115243885789</v>
      </c>
      <c r="AH22" s="20">
        <v>9.1584621974084044</v>
      </c>
      <c r="AI22" s="20"/>
      <c r="AJ22" s="2" t="s">
        <v>26</v>
      </c>
    </row>
    <row r="23" spans="1:36" x14ac:dyDescent="0.3">
      <c r="A23" s="21" t="s">
        <v>9</v>
      </c>
      <c r="B23" s="22">
        <v>686.96884453287078</v>
      </c>
      <c r="C23" s="22">
        <v>681.22468506543885</v>
      </c>
      <c r="D23" s="22">
        <v>653.59688874999779</v>
      </c>
      <c r="E23" s="22">
        <v>578.0679708588126</v>
      </c>
      <c r="F23" s="22">
        <v>608.12362978463148</v>
      </c>
      <c r="G23" s="22">
        <v>576.39052615373544</v>
      </c>
      <c r="H23" s="22">
        <v>547.02201022776785</v>
      </c>
      <c r="I23" s="22">
        <v>511.10203078236208</v>
      </c>
      <c r="J23" s="22">
        <v>482.89848337576223</v>
      </c>
      <c r="K23" s="22">
        <v>479.40794734801068</v>
      </c>
      <c r="L23" s="22">
        <v>469.29585907928634</v>
      </c>
      <c r="M23" s="22">
        <v>470.97612334084124</v>
      </c>
      <c r="N23" s="22">
        <v>488.46038809609365</v>
      </c>
      <c r="O23" s="22">
        <v>492.67102578530216</v>
      </c>
      <c r="P23" s="22">
        <v>551.5749356681672</v>
      </c>
      <c r="Q23" s="22">
        <v>626.14716915467</v>
      </c>
      <c r="R23" s="22">
        <v>681.72584709086254</v>
      </c>
      <c r="S23" s="22">
        <v>713.09537508007361</v>
      </c>
      <c r="T23" s="22">
        <v>723.8543784024921</v>
      </c>
      <c r="U23" s="22">
        <v>744.17262991264545</v>
      </c>
      <c r="V23" s="22">
        <v>798.39132696032505</v>
      </c>
      <c r="W23" s="22">
        <v>860.60431511471734</v>
      </c>
      <c r="X23" s="22">
        <v>882.77568050946195</v>
      </c>
      <c r="Y23" s="22">
        <v>873.12163329727264</v>
      </c>
      <c r="Z23" s="22">
        <v>824.7409726093473</v>
      </c>
      <c r="AA23" s="22">
        <v>761.32528028815887</v>
      </c>
      <c r="AB23" s="22">
        <v>715.73265380726582</v>
      </c>
      <c r="AC23" s="22">
        <v>702.25427332464756</v>
      </c>
      <c r="AD23" s="22">
        <v>700.40276954694821</v>
      </c>
      <c r="AE23" s="22">
        <v>697.29463128492796</v>
      </c>
      <c r="AF23" s="22">
        <v>717.49200832941688</v>
      </c>
      <c r="AG23" s="22">
        <v>756.54850844009047</v>
      </c>
      <c r="AH23" s="22">
        <v>789.43689966337138</v>
      </c>
      <c r="AI23" s="22"/>
    </row>
    <row r="24" spans="1:36" x14ac:dyDescent="0.3">
      <c r="A24" s="21" t="s">
        <v>10</v>
      </c>
      <c r="B24" s="20">
        <v>31.389943991352258</v>
      </c>
      <c r="C24" s="20">
        <v>29.840636808377784</v>
      </c>
      <c r="D24" s="20">
        <v>25.282930024301589</v>
      </c>
      <c r="E24" s="20">
        <v>21.942050040370059</v>
      </c>
      <c r="F24" s="20">
        <v>20.13314107134677</v>
      </c>
      <c r="G24" s="20">
        <v>24.107042572688407</v>
      </c>
      <c r="H24" s="20">
        <v>26.75126771570363</v>
      </c>
      <c r="I24" s="20">
        <v>30.12840741453768</v>
      </c>
      <c r="J24" s="20">
        <v>30.433560110679817</v>
      </c>
      <c r="K24" s="20">
        <v>28.34997134997441</v>
      </c>
      <c r="L24" s="20">
        <v>30.484073072122797</v>
      </c>
      <c r="M24" s="20">
        <v>30.685312957282076</v>
      </c>
      <c r="N24" s="20">
        <v>31.016899905923726</v>
      </c>
      <c r="O24" s="20">
        <v>34.17993202792497</v>
      </c>
      <c r="P24" s="20">
        <v>34.176669772923852</v>
      </c>
      <c r="Q24" s="20">
        <v>31.211152458161568</v>
      </c>
      <c r="R24" s="20">
        <v>32.6140959389896</v>
      </c>
      <c r="S24" s="20">
        <v>34.96132250849859</v>
      </c>
      <c r="T24" s="20">
        <v>36.651431434314581</v>
      </c>
      <c r="U24" s="20">
        <v>39.103500917031049</v>
      </c>
      <c r="V24" s="20">
        <v>42.347918878855971</v>
      </c>
      <c r="W24" s="20">
        <v>45.151257137068448</v>
      </c>
      <c r="X24" s="20">
        <v>48.441899349222993</v>
      </c>
      <c r="Y24" s="20">
        <v>47.742880974335783</v>
      </c>
      <c r="Z24" s="20">
        <v>48.950327854440978</v>
      </c>
      <c r="AA24" s="20">
        <v>50.897570010223326</v>
      </c>
      <c r="AB24" s="20">
        <v>51.472755691650271</v>
      </c>
      <c r="AC24" s="20">
        <v>50.903406892526007</v>
      </c>
      <c r="AD24" s="20">
        <v>48.629214062967137</v>
      </c>
      <c r="AE24" s="20">
        <v>51.356287308643616</v>
      </c>
      <c r="AF24" s="20">
        <v>52.65395462869985</v>
      </c>
      <c r="AG24" s="20">
        <v>51.752504756304781</v>
      </c>
      <c r="AH24" s="20">
        <v>50.691226809033765</v>
      </c>
      <c r="AI24" s="20"/>
    </row>
    <row r="25" spans="1:36" s="14" customFormat="1" ht="15" x14ac:dyDescent="0.3">
      <c r="A25" s="8" t="s">
        <v>5</v>
      </c>
      <c r="B25" s="23">
        <v>135.66814743917544</v>
      </c>
      <c r="C25" s="11">
        <v>142.74912999555877</v>
      </c>
      <c r="D25" s="11">
        <v>149.40434013168209</v>
      </c>
      <c r="E25" s="11">
        <v>152.07658741051583</v>
      </c>
      <c r="F25" s="11">
        <v>159.44773386413087</v>
      </c>
      <c r="G25" s="11">
        <v>162.85749490540471</v>
      </c>
      <c r="H25" s="11">
        <v>163.96584288354171</v>
      </c>
      <c r="I25" s="11">
        <v>168.80093622438881</v>
      </c>
      <c r="J25" s="11">
        <v>172.97431565441389</v>
      </c>
      <c r="K25" s="11">
        <v>179.11361737850194</v>
      </c>
      <c r="L25" s="11">
        <v>179.36178763196796</v>
      </c>
      <c r="M25" s="11">
        <v>189.63286561021414</v>
      </c>
      <c r="N25" s="11">
        <v>193.9389245447544</v>
      </c>
      <c r="O25" s="11">
        <v>204.84215775126398</v>
      </c>
      <c r="P25" s="11">
        <v>214.49718832965991</v>
      </c>
      <c r="Q25" s="11">
        <v>223.50007462817842</v>
      </c>
      <c r="R25" s="11">
        <v>236.82337031694655</v>
      </c>
      <c r="S25" s="11">
        <v>248.62967933062274</v>
      </c>
      <c r="T25" s="11">
        <v>262.74210774879316</v>
      </c>
      <c r="U25" s="11">
        <v>278.46879057933933</v>
      </c>
      <c r="V25" s="11">
        <v>295.43770862516146</v>
      </c>
      <c r="W25" s="11">
        <v>332.3391192057627</v>
      </c>
      <c r="X25" s="11">
        <v>339.7754562051901</v>
      </c>
      <c r="Y25" s="11">
        <v>352.34816457169796</v>
      </c>
      <c r="Z25" s="11">
        <v>368.04292150145614</v>
      </c>
      <c r="AA25" s="11">
        <v>384.07893632954318</v>
      </c>
      <c r="AB25" s="11">
        <v>404.32279678474436</v>
      </c>
      <c r="AC25" s="11">
        <v>428.16488229054471</v>
      </c>
      <c r="AD25" s="11">
        <v>448.6270274416417</v>
      </c>
      <c r="AE25" s="11">
        <v>469.66097241362792</v>
      </c>
      <c r="AF25" s="11">
        <v>484.07574279714606</v>
      </c>
      <c r="AG25" s="11">
        <v>506.1887741693867</v>
      </c>
      <c r="AH25" s="11">
        <v>518.92959330957751</v>
      </c>
      <c r="AJ25" s="2" t="s">
        <v>90</v>
      </c>
    </row>
    <row r="26" spans="1:36" x14ac:dyDescent="0.3">
      <c r="A26" s="21" t="s">
        <v>11</v>
      </c>
      <c r="B26" s="18"/>
      <c r="C26" s="18"/>
      <c r="D26" s="18"/>
      <c r="E26" s="18"/>
      <c r="F26" s="18">
        <v>0.44475798370340019</v>
      </c>
      <c r="G26" s="18">
        <v>0.54598831923886681</v>
      </c>
      <c r="H26" s="20">
        <v>0.31884192762419977</v>
      </c>
      <c r="I26" s="20">
        <v>0.31196665676874319</v>
      </c>
      <c r="J26" s="20">
        <v>0.33172620923567298</v>
      </c>
      <c r="K26" s="20">
        <v>0.32635445599595936</v>
      </c>
      <c r="L26" s="20">
        <v>0.32305597796422014</v>
      </c>
      <c r="M26" s="20">
        <v>0.2851710743266278</v>
      </c>
      <c r="N26" s="18">
        <v>0.3006312606289781</v>
      </c>
      <c r="O26" s="18">
        <v>0.39838257144241951</v>
      </c>
      <c r="P26" s="18">
        <v>0.4523236166473994</v>
      </c>
      <c r="Q26" s="18">
        <v>0.53642110765512796</v>
      </c>
      <c r="R26" s="18">
        <v>0.61011475976756269</v>
      </c>
      <c r="S26" s="18">
        <v>0.73763986590197128</v>
      </c>
      <c r="T26" s="18">
        <v>0.84877276432115523</v>
      </c>
      <c r="U26" s="18">
        <v>1.2125883379361566</v>
      </c>
      <c r="V26" s="18">
        <v>1.1512705378707673</v>
      </c>
      <c r="W26" s="20">
        <v>1.1043094170712102</v>
      </c>
      <c r="X26" s="20">
        <v>1.216830691716297</v>
      </c>
      <c r="Y26" s="20">
        <v>1.3364183943285526</v>
      </c>
      <c r="Z26" s="20">
        <v>1.5573330753539067</v>
      </c>
      <c r="AA26" s="20">
        <v>1.7521370066179769</v>
      </c>
      <c r="AB26" s="20">
        <v>1.7658720409391027</v>
      </c>
      <c r="AC26" s="20">
        <v>1.8257257164511338</v>
      </c>
      <c r="AD26" s="20">
        <v>1.5824503605360638</v>
      </c>
      <c r="AE26" s="20">
        <v>1.5217769672203159</v>
      </c>
      <c r="AF26" s="20">
        <v>1.7016381127403095</v>
      </c>
      <c r="AG26" s="20">
        <v>2.1420095359748119</v>
      </c>
      <c r="AH26" s="20">
        <v>1.9618291135668204</v>
      </c>
      <c r="AJ26" s="2" t="s">
        <v>91</v>
      </c>
    </row>
    <row r="27" spans="1:36" x14ac:dyDescent="0.3">
      <c r="A27" s="21" t="s">
        <v>12</v>
      </c>
      <c r="B27" s="24">
        <v>82.072404201643309</v>
      </c>
      <c r="C27" s="18">
        <v>86.871498003940928</v>
      </c>
      <c r="D27" s="18">
        <v>91.748870473889127</v>
      </c>
      <c r="E27" s="18">
        <v>94.899205438823145</v>
      </c>
      <c r="F27" s="18">
        <v>101.53217124842922</v>
      </c>
      <c r="G27" s="25">
        <v>101.5740719372654</v>
      </c>
      <c r="H27" s="18">
        <v>100.95362771885252</v>
      </c>
      <c r="I27" s="25">
        <v>103.36898045576973</v>
      </c>
      <c r="J27" s="25">
        <v>106.37085700155914</v>
      </c>
      <c r="K27" s="25">
        <v>108.99794914961086</v>
      </c>
      <c r="L27" s="25">
        <v>110.09421980189639</v>
      </c>
      <c r="M27" s="25">
        <v>116.12066678301514</v>
      </c>
      <c r="N27" s="25">
        <v>119.25173457437388</v>
      </c>
      <c r="O27" s="25">
        <v>128.11184455374834</v>
      </c>
      <c r="P27" s="25">
        <v>135.85252738789282</v>
      </c>
      <c r="Q27" s="25">
        <v>141.18124333294378</v>
      </c>
      <c r="R27" s="22">
        <v>148.18317100227156</v>
      </c>
      <c r="S27" s="22">
        <v>156.23366984418402</v>
      </c>
      <c r="T27" s="22">
        <v>167.27399258991562</v>
      </c>
      <c r="U27" s="22">
        <v>176.83662553564417</v>
      </c>
      <c r="V27" s="22">
        <v>187.1519330035697</v>
      </c>
      <c r="W27" s="22">
        <v>212.32559974619838</v>
      </c>
      <c r="X27" s="22">
        <v>218.24216131859936</v>
      </c>
      <c r="Y27" s="22">
        <v>228.93618895984051</v>
      </c>
      <c r="Z27" s="22">
        <v>243.84888560184982</v>
      </c>
      <c r="AA27" s="22">
        <v>256.51451924834663</v>
      </c>
      <c r="AB27" s="22">
        <v>271.53020432528041</v>
      </c>
      <c r="AC27" s="22">
        <v>288.32380401105922</v>
      </c>
      <c r="AD27" s="22">
        <v>299.8897486959147</v>
      </c>
      <c r="AE27" s="22">
        <v>313.30914727483912</v>
      </c>
      <c r="AF27" s="22">
        <v>327.81330590805493</v>
      </c>
      <c r="AG27" s="22">
        <v>342.92533865681145</v>
      </c>
      <c r="AH27" s="22">
        <v>350.85269654640143</v>
      </c>
      <c r="AJ27" s="2" t="s">
        <v>29</v>
      </c>
    </row>
    <row r="28" spans="1:36" x14ac:dyDescent="0.3">
      <c r="A28" s="21" t="s">
        <v>17</v>
      </c>
      <c r="B28" s="20">
        <v>14.077422763921829</v>
      </c>
      <c r="C28" s="20">
        <v>14.057164596224707</v>
      </c>
      <c r="D28" s="20">
        <v>14.233224292424346</v>
      </c>
      <c r="E28" s="20">
        <v>14.277233912311514</v>
      </c>
      <c r="F28" s="20">
        <v>14.510813603308893</v>
      </c>
      <c r="G28" s="20">
        <v>14.96008256803985</v>
      </c>
      <c r="H28" s="20">
        <v>15.155648631443315</v>
      </c>
      <c r="I28" s="20">
        <v>14.73505350176508</v>
      </c>
      <c r="J28" s="20">
        <v>14.622374850260481</v>
      </c>
      <c r="K28" s="20">
        <v>14.816373153482047</v>
      </c>
      <c r="L28" s="20">
        <v>15.411908549793047</v>
      </c>
      <c r="M28" s="20">
        <v>16.067229652068246</v>
      </c>
      <c r="N28" s="20">
        <v>16.043736004427831</v>
      </c>
      <c r="O28" s="20">
        <v>16.547467734681444</v>
      </c>
      <c r="P28" s="20">
        <v>17.079477370334207</v>
      </c>
      <c r="Q28" s="20">
        <v>17.400827872293529</v>
      </c>
      <c r="R28" s="20">
        <v>18.002020140665788</v>
      </c>
      <c r="S28" s="20">
        <v>18.546783905624235</v>
      </c>
      <c r="T28" s="20">
        <v>19.635790894974924</v>
      </c>
      <c r="U28" s="20">
        <v>20.764003955960415</v>
      </c>
      <c r="V28" s="20">
        <v>21.355659688301426</v>
      </c>
      <c r="W28" s="20">
        <v>22.98087515457734</v>
      </c>
      <c r="X28" s="20">
        <v>23.222778652528238</v>
      </c>
      <c r="Y28" s="20">
        <v>22.831127141222357</v>
      </c>
      <c r="Z28" s="20">
        <v>22.075629144688243</v>
      </c>
      <c r="AA28" s="20">
        <v>21.888725119895742</v>
      </c>
      <c r="AB28" s="20">
        <v>23.689918647558407</v>
      </c>
      <c r="AC28" s="20">
        <v>25.890497180495259</v>
      </c>
      <c r="AD28" s="20">
        <v>28.287664537078133</v>
      </c>
      <c r="AE28" s="20">
        <v>28.39847902457495</v>
      </c>
      <c r="AF28" s="20">
        <v>28.009611735801297</v>
      </c>
      <c r="AG28" s="20">
        <v>29.166650747478567</v>
      </c>
      <c r="AH28" s="20">
        <v>30.787316062834975</v>
      </c>
    </row>
    <row r="29" spans="1:36" x14ac:dyDescent="0.3">
      <c r="A29" s="21" t="s">
        <v>13</v>
      </c>
      <c r="B29" s="24">
        <v>25.098272077031037</v>
      </c>
      <c r="C29" s="18">
        <v>26.164994225552395</v>
      </c>
      <c r="D29" s="18">
        <v>26.191603605494961</v>
      </c>
      <c r="E29" s="18">
        <v>25.304558677890313</v>
      </c>
      <c r="F29" s="18">
        <v>24.94546336648861</v>
      </c>
      <c r="G29" s="18">
        <v>27.446613037512329</v>
      </c>
      <c r="H29" s="18">
        <v>27.661999925123251</v>
      </c>
      <c r="I29" s="18">
        <v>28.991036862454791</v>
      </c>
      <c r="J29" s="18">
        <v>29.346137562818505</v>
      </c>
      <c r="K29" s="18">
        <v>31.4340441774273</v>
      </c>
      <c r="L29" s="18">
        <v>32.56869024927726</v>
      </c>
      <c r="M29" s="18">
        <v>36.649648675066544</v>
      </c>
      <c r="N29" s="18">
        <v>38.057283413283798</v>
      </c>
      <c r="O29" s="18">
        <v>39.211932504855966</v>
      </c>
      <c r="P29" s="18">
        <v>39.265533582823657</v>
      </c>
      <c r="Q29" s="18">
        <v>40.243229483669765</v>
      </c>
      <c r="R29" s="20">
        <v>45.814708575921742</v>
      </c>
      <c r="S29" s="20">
        <v>48.382837827330505</v>
      </c>
      <c r="T29" s="20">
        <v>49.052912475334075</v>
      </c>
      <c r="U29" s="20">
        <v>49.992381772492521</v>
      </c>
      <c r="V29" s="20">
        <v>55.21318904740334</v>
      </c>
      <c r="W29" s="20">
        <v>63.892261953695737</v>
      </c>
      <c r="X29" s="20">
        <v>64.708927872096723</v>
      </c>
      <c r="Y29" s="20">
        <v>65.789345305816809</v>
      </c>
      <c r="Z29" s="20">
        <v>65.887011907084201</v>
      </c>
      <c r="AA29" s="20">
        <v>65.757588413265552</v>
      </c>
      <c r="AB29" s="20">
        <v>69.435366501206374</v>
      </c>
      <c r="AC29" s="20">
        <v>70.544320435305167</v>
      </c>
      <c r="AD29" s="20">
        <v>76.716963548186925</v>
      </c>
      <c r="AE29" s="20">
        <v>82.608457742771179</v>
      </c>
      <c r="AF29" s="20">
        <v>85.791168581377903</v>
      </c>
      <c r="AG29" s="20">
        <v>88.560043183934127</v>
      </c>
      <c r="AH29" s="20">
        <v>89.679614465748116</v>
      </c>
    </row>
    <row r="30" spans="1:36" x14ac:dyDescent="0.3">
      <c r="A30" s="21" t="s">
        <v>23</v>
      </c>
      <c r="B30" s="24">
        <v>14.420048396579281</v>
      </c>
      <c r="C30" s="18">
        <v>15.655473169840757</v>
      </c>
      <c r="D30" s="18">
        <v>17.230641759873659</v>
      </c>
      <c r="E30" s="18">
        <v>17.595589381490864</v>
      </c>
      <c r="F30" s="18">
        <v>18.014527662200763</v>
      </c>
      <c r="G30" s="18">
        <v>18.330739043348281</v>
      </c>
      <c r="H30" s="18">
        <v>19.875724680498415</v>
      </c>
      <c r="I30" s="18">
        <v>21.393898747630423</v>
      </c>
      <c r="J30" s="18">
        <v>22.303220030540089</v>
      </c>
      <c r="K30" s="18">
        <v>23.538896441985777</v>
      </c>
      <c r="L30" s="18">
        <v>20.963913053037025</v>
      </c>
      <c r="M30" s="18">
        <v>20.510149425737584</v>
      </c>
      <c r="N30" s="18">
        <v>20.285539292039903</v>
      </c>
      <c r="O30" s="18">
        <v>20.572530386535789</v>
      </c>
      <c r="P30" s="18">
        <v>21.84732637196182</v>
      </c>
      <c r="Q30" s="18">
        <v>24.138352831616256</v>
      </c>
      <c r="R30" s="20">
        <v>24.213355838319902</v>
      </c>
      <c r="S30" s="20">
        <v>24.728747887581999</v>
      </c>
      <c r="T30" s="20">
        <v>25.930639024247363</v>
      </c>
      <c r="U30" s="20">
        <v>29.66319097730609</v>
      </c>
      <c r="V30" s="20">
        <v>30.56565634801618</v>
      </c>
      <c r="W30" s="20">
        <v>32.03607293421998</v>
      </c>
      <c r="X30" s="20">
        <v>32.384757670249464</v>
      </c>
      <c r="Y30" s="20">
        <v>33.455084770489741</v>
      </c>
      <c r="Z30" s="20">
        <v>34.674061772479945</v>
      </c>
      <c r="AA30" s="20">
        <v>38.165966541417291</v>
      </c>
      <c r="AB30" s="20">
        <v>37.901435269760114</v>
      </c>
      <c r="AC30" s="20">
        <v>41.580534947233929</v>
      </c>
      <c r="AD30" s="20">
        <v>42.150200299925864</v>
      </c>
      <c r="AE30" s="20">
        <v>43.823111404222324</v>
      </c>
      <c r="AF30" s="20">
        <v>40.760018459171626</v>
      </c>
      <c r="AG30" s="20">
        <v>43.394732045187766</v>
      </c>
      <c r="AH30" s="20">
        <v>45.648137121026117</v>
      </c>
    </row>
    <row r="31" spans="1:36" s="14" customFormat="1" ht="15" x14ac:dyDescent="0.3">
      <c r="A31" s="8" t="s">
        <v>14</v>
      </c>
      <c r="B31" s="11">
        <v>593.01827620956794</v>
      </c>
      <c r="C31" s="11">
        <v>576.7898432416348</v>
      </c>
      <c r="D31" s="11">
        <v>522.13611890768004</v>
      </c>
      <c r="E31" s="26" t="s">
        <v>21</v>
      </c>
      <c r="F31" s="11">
        <v>332.82509042603374</v>
      </c>
      <c r="G31" s="11">
        <v>309.91915216356796</v>
      </c>
      <c r="H31" s="11">
        <v>303.78802340124378</v>
      </c>
      <c r="I31" s="11">
        <v>281.35239694332108</v>
      </c>
      <c r="J31" s="11">
        <v>279.40410952082306</v>
      </c>
      <c r="K31" s="11">
        <v>280.80675502633812</v>
      </c>
      <c r="L31" s="11">
        <v>270.63245239977891</v>
      </c>
      <c r="M31" s="11">
        <v>275.87952862063673</v>
      </c>
      <c r="N31" s="11">
        <v>284.8330105142951</v>
      </c>
      <c r="O31" s="11">
        <v>287.43942978482829</v>
      </c>
      <c r="P31" s="11">
        <v>294.67019597355443</v>
      </c>
      <c r="Q31" s="11">
        <v>301.14947653837078</v>
      </c>
      <c r="R31" s="11">
        <v>305.16100832184588</v>
      </c>
      <c r="S31" s="11">
        <v>302.86090554692049</v>
      </c>
      <c r="T31" s="11">
        <v>313.61297254502142</v>
      </c>
      <c r="U31" s="11">
        <v>322.17039734702405</v>
      </c>
      <c r="V31" s="11">
        <v>331.18798554491917</v>
      </c>
      <c r="W31" s="11">
        <v>336.63586949338509</v>
      </c>
      <c r="X31" s="11">
        <v>330.18821227620504</v>
      </c>
      <c r="Y31" s="11">
        <v>324.68440775286501</v>
      </c>
      <c r="Z31" s="11">
        <v>328.27738833839334</v>
      </c>
      <c r="AA31" s="11">
        <v>323.28106069669929</v>
      </c>
      <c r="AB31" s="11">
        <v>326.98162257120038</v>
      </c>
      <c r="AC31" s="11">
        <v>335.89139780607536</v>
      </c>
      <c r="AD31" s="11">
        <v>348.31618385250738</v>
      </c>
      <c r="AE31" s="11">
        <v>339.37670391660612</v>
      </c>
      <c r="AF31" s="11">
        <v>345.5344789879772</v>
      </c>
      <c r="AG31" s="11">
        <v>363.35735074783361</v>
      </c>
      <c r="AH31" s="11">
        <v>377.84357988418265</v>
      </c>
      <c r="AJ31" s="2" t="s">
        <v>30</v>
      </c>
    </row>
    <row r="32" spans="1:36" s="20" customFormat="1" x14ac:dyDescent="0.3">
      <c r="A32" s="27" t="s">
        <v>6</v>
      </c>
      <c r="B32" s="20">
        <v>41.522976943217927</v>
      </c>
      <c r="C32" s="18">
        <v>44.397590846590468</v>
      </c>
      <c r="D32" s="20">
        <v>26.596423175572745</v>
      </c>
      <c r="E32" s="20">
        <v>19.081199062715836</v>
      </c>
      <c r="F32" s="19">
        <v>22.376624003951182</v>
      </c>
      <c r="G32" s="20">
        <v>17.459298920300945</v>
      </c>
      <c r="H32" s="20">
        <v>18.073361265112808</v>
      </c>
      <c r="I32" s="20">
        <v>18.619625069593891</v>
      </c>
      <c r="J32" s="20">
        <v>18.325901469107041</v>
      </c>
      <c r="K32" s="20">
        <v>18.920207568955721</v>
      </c>
      <c r="L32" s="20">
        <v>18.135903959013024</v>
      </c>
      <c r="M32" s="20">
        <v>17.582285037193248</v>
      </c>
      <c r="N32" s="20">
        <v>17.703245250644567</v>
      </c>
      <c r="O32" s="20">
        <v>18.314457528812039</v>
      </c>
      <c r="P32" s="20">
        <v>18.972874564782405</v>
      </c>
      <c r="Q32" s="20">
        <v>19.337906949369323</v>
      </c>
      <c r="R32" s="20">
        <v>19.285805315404108</v>
      </c>
      <c r="S32" s="20">
        <v>20.20891397630691</v>
      </c>
      <c r="T32" s="20">
        <v>20.553077654132441</v>
      </c>
      <c r="U32" s="20">
        <v>21.843923854438462</v>
      </c>
      <c r="V32" s="20">
        <v>20.999618083262622</v>
      </c>
      <c r="W32" s="20">
        <v>20.159262394032307</v>
      </c>
      <c r="X32" s="20">
        <v>19.487670654872161</v>
      </c>
      <c r="Y32" s="20">
        <v>18.99514301341512</v>
      </c>
      <c r="Z32" s="20">
        <v>18.69087261433414</v>
      </c>
      <c r="AA32" s="20">
        <v>18.477255200221698</v>
      </c>
      <c r="AB32" s="20">
        <v>19.721645621637006</v>
      </c>
      <c r="AC32" s="20">
        <v>22.304662372694064</v>
      </c>
      <c r="AD32" s="20">
        <v>22.640661982591698</v>
      </c>
      <c r="AE32" s="20">
        <v>24.374859593344596</v>
      </c>
      <c r="AF32" s="20">
        <v>27.503135738329416</v>
      </c>
      <c r="AG32" s="20">
        <v>31.11484321261603</v>
      </c>
      <c r="AH32" s="20">
        <v>32.986356162946208</v>
      </c>
      <c r="AJ32" s="2" t="s">
        <v>30</v>
      </c>
    </row>
    <row r="33" spans="1:36" x14ac:dyDescent="0.3">
      <c r="A33" s="21" t="s">
        <v>20</v>
      </c>
      <c r="B33" s="22">
        <v>277.37045011326262</v>
      </c>
      <c r="C33" s="22">
        <v>257.18926044383272</v>
      </c>
      <c r="D33" s="22">
        <v>217.57853654042353</v>
      </c>
      <c r="E33" s="18" t="s">
        <v>113</v>
      </c>
      <c r="F33" s="20">
        <v>48.133292207537629</v>
      </c>
      <c r="G33" s="20">
        <v>42.246573082608911</v>
      </c>
      <c r="H33" s="20">
        <v>40.897771676971132</v>
      </c>
      <c r="I33" s="20">
        <v>27.459322969402923</v>
      </c>
      <c r="J33" s="20">
        <v>25.811752943619769</v>
      </c>
      <c r="K33" s="20">
        <v>28.447132715581937</v>
      </c>
      <c r="L33" s="20">
        <v>17.334567128202547</v>
      </c>
      <c r="M33" s="20">
        <v>19.025567187186283</v>
      </c>
      <c r="N33" s="20">
        <v>25.295323912065378</v>
      </c>
      <c r="O33" s="20">
        <v>27.196786184424266</v>
      </c>
      <c r="P33" s="20">
        <v>30.15963043903378</v>
      </c>
      <c r="Q33" s="20">
        <v>31.876135946445626</v>
      </c>
      <c r="R33" s="20">
        <v>33.501650915577201</v>
      </c>
      <c r="S33" s="20">
        <v>38.21053784111561</v>
      </c>
      <c r="T33" s="20">
        <v>42.857905115591436</v>
      </c>
      <c r="U33" s="20">
        <v>47.632146747400128</v>
      </c>
      <c r="V33" s="20">
        <v>52.124552648549674</v>
      </c>
      <c r="W33" s="20">
        <v>53.56659597569783</v>
      </c>
      <c r="X33" s="20">
        <v>54.52459052006661</v>
      </c>
      <c r="Y33" s="20">
        <v>58.609135587416652</v>
      </c>
      <c r="Z33" s="22">
        <v>67.483183359876193</v>
      </c>
      <c r="AA33" s="22">
        <v>70.628900665439957</v>
      </c>
      <c r="AB33" s="20">
        <v>76.152730622150003</v>
      </c>
      <c r="AC33" s="20">
        <v>82.365993415534334</v>
      </c>
      <c r="AD33" s="20">
        <v>87.030572953588504</v>
      </c>
      <c r="AE33" s="20">
        <v>71.914056513742651</v>
      </c>
      <c r="AF33" s="20">
        <v>70.470749789415279</v>
      </c>
      <c r="AG33" s="20">
        <v>74.254045851538933</v>
      </c>
      <c r="AH33" s="20">
        <v>76.773697792214037</v>
      </c>
    </row>
    <row r="34" spans="1:36" s="22" customFormat="1" x14ac:dyDescent="0.3">
      <c r="A34" s="28" t="s">
        <v>24</v>
      </c>
      <c r="B34" s="22">
        <v>274.12484915308738</v>
      </c>
      <c r="C34" s="22">
        <v>275.20299195121169</v>
      </c>
      <c r="D34" s="22">
        <v>277.96115919168375</v>
      </c>
      <c r="E34" s="22">
        <v>273.58386223602668</v>
      </c>
      <c r="F34" s="22">
        <v>262.31517421454492</v>
      </c>
      <c r="G34" s="22">
        <v>250.21328016065812</v>
      </c>
      <c r="H34" s="22">
        <v>244.81689045915985</v>
      </c>
      <c r="I34" s="22">
        <v>235.27344890432425</v>
      </c>
      <c r="J34" s="22">
        <v>235.26645510809624</v>
      </c>
      <c r="K34" s="22">
        <v>233.43941474180045</v>
      </c>
      <c r="L34" s="22">
        <v>235.16198131256331</v>
      </c>
      <c r="M34" s="22">
        <v>239.27167639625722</v>
      </c>
      <c r="N34" s="22">
        <v>241.83444135158516</v>
      </c>
      <c r="O34" s="22">
        <v>241.92818607159197</v>
      </c>
      <c r="P34" s="22">
        <v>245.53769096973824</v>
      </c>
      <c r="Q34" s="22">
        <v>249.93543364255584</v>
      </c>
      <c r="R34" s="22">
        <v>252.37355209086456</v>
      </c>
      <c r="S34" s="22">
        <v>244.44145372949797</v>
      </c>
      <c r="T34" s="22">
        <v>250.20198977529753</v>
      </c>
      <c r="U34" s="22">
        <v>252.69432674518546</v>
      </c>
      <c r="V34" s="22">
        <v>258.06381481310689</v>
      </c>
      <c r="W34" s="22">
        <v>262.91001112365495</v>
      </c>
      <c r="X34" s="22">
        <v>256.17595110126626</v>
      </c>
      <c r="Y34" s="22">
        <v>247.08012915203327</v>
      </c>
      <c r="Z34" s="22">
        <v>242.10333236418302</v>
      </c>
      <c r="AA34" s="22">
        <v>234.17490483103762</v>
      </c>
      <c r="AB34" s="22">
        <v>231.10724632741335</v>
      </c>
      <c r="AC34" s="22">
        <v>231.22074201784696</v>
      </c>
      <c r="AD34" s="22">
        <v>238.64494891632719</v>
      </c>
      <c r="AE34" s="22">
        <v>243.08778780951886</v>
      </c>
      <c r="AF34" s="22">
        <v>247.5605934602325</v>
      </c>
      <c r="AG34" s="22">
        <v>257.98846168367868</v>
      </c>
      <c r="AH34" s="22">
        <v>268.08352592902241</v>
      </c>
      <c r="AJ34" s="2"/>
    </row>
    <row r="35" spans="1:36" s="14" customFormat="1" ht="15" x14ac:dyDescent="0.3">
      <c r="A35" s="8" t="s">
        <v>99</v>
      </c>
      <c r="B35" s="29">
        <v>78.392369665288584</v>
      </c>
      <c r="C35" s="29">
        <v>71.707439473902895</v>
      </c>
      <c r="D35" s="29">
        <v>93.380365948370653</v>
      </c>
      <c r="E35" s="30">
        <v>103.35127247245423</v>
      </c>
      <c r="F35" s="15">
        <v>83.385583217631591</v>
      </c>
      <c r="G35" s="15">
        <v>79.509912387587363</v>
      </c>
      <c r="H35" s="15">
        <v>77.24583568936373</v>
      </c>
      <c r="I35" s="15">
        <v>73.341392554668573</v>
      </c>
      <c r="J35" s="15">
        <v>73.977884190288606</v>
      </c>
      <c r="K35" s="29">
        <v>81.219187200090587</v>
      </c>
      <c r="L35" s="29">
        <v>86.389509919407971</v>
      </c>
      <c r="M35" s="29">
        <v>84.569891860778696</v>
      </c>
      <c r="N35" s="29">
        <v>93.427940620338887</v>
      </c>
      <c r="O35" s="29">
        <v>96.536675245645839</v>
      </c>
      <c r="P35" s="29">
        <v>94.219804351345431</v>
      </c>
      <c r="Q35" s="29">
        <v>96.435304540350586</v>
      </c>
      <c r="R35" s="30">
        <v>103.18065254995987</v>
      </c>
      <c r="S35" s="30">
        <v>111.98731137436471</v>
      </c>
      <c r="T35" s="30">
        <v>121.56115238194941</v>
      </c>
      <c r="U35" s="30">
        <v>130.82306382258531</v>
      </c>
      <c r="V35" s="30">
        <v>131.56731537857536</v>
      </c>
      <c r="W35" s="30">
        <v>136.96931428532071</v>
      </c>
      <c r="X35" s="30">
        <v>143.49508442531723</v>
      </c>
      <c r="Y35" s="30">
        <v>145.47632094307187</v>
      </c>
      <c r="Z35" s="30">
        <v>158.02725465304712</v>
      </c>
      <c r="AA35" s="30">
        <v>168.49671515036468</v>
      </c>
      <c r="AB35" s="11">
        <v>180.94860760278982</v>
      </c>
      <c r="AC35" s="49" t="s">
        <v>21</v>
      </c>
      <c r="AD35" s="49" t="s">
        <v>21</v>
      </c>
      <c r="AE35" s="49" t="s">
        <v>21</v>
      </c>
      <c r="AF35" s="49" t="s">
        <v>21</v>
      </c>
      <c r="AG35" s="49" t="s">
        <v>21</v>
      </c>
      <c r="AH35" s="49"/>
      <c r="AI35" s="31"/>
      <c r="AJ35" s="32" t="s">
        <v>106</v>
      </c>
    </row>
    <row r="36" spans="1:36" ht="15" x14ac:dyDescent="0.3">
      <c r="A36" s="8" t="s">
        <v>92</v>
      </c>
      <c r="R36" s="11">
        <v>105.2737349190438</v>
      </c>
      <c r="S36" s="11">
        <v>114.81260256200864</v>
      </c>
      <c r="T36" s="11">
        <v>123.5892284003527</v>
      </c>
      <c r="U36" s="11">
        <v>133.92692970554242</v>
      </c>
      <c r="V36" s="11">
        <v>135.67025191427803</v>
      </c>
      <c r="W36" s="11">
        <v>140.88013182103569</v>
      </c>
      <c r="X36" s="11">
        <v>147.90212463457533</v>
      </c>
      <c r="Y36" s="11">
        <v>150.22521706714107</v>
      </c>
      <c r="Z36" s="11">
        <v>162.345477960816</v>
      </c>
      <c r="AA36" s="11">
        <v>176.45891286563432</v>
      </c>
      <c r="AB36" s="11">
        <v>187.87925530749757</v>
      </c>
      <c r="AC36" s="49" t="s">
        <v>21</v>
      </c>
      <c r="AD36" s="49" t="s">
        <v>21</v>
      </c>
      <c r="AE36" s="49" t="s">
        <v>21</v>
      </c>
      <c r="AF36" s="49" t="s">
        <v>21</v>
      </c>
      <c r="AG36" s="49" t="s">
        <v>21</v>
      </c>
      <c r="AH36" s="49"/>
      <c r="AJ36" s="2" t="s">
        <v>31</v>
      </c>
    </row>
    <row r="37" spans="1:36" x14ac:dyDescent="0.3">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row>
    <row r="39" spans="1:36" x14ac:dyDescent="0.3">
      <c r="B39" s="14"/>
      <c r="AC39" s="33"/>
      <c r="AD39" s="33"/>
      <c r="AE39" s="33"/>
      <c r="AF39" s="33"/>
      <c r="AG39" s="33"/>
      <c r="AH39" s="33"/>
    </row>
    <row r="40" spans="1:36" x14ac:dyDescent="0.3">
      <c r="B40" s="14"/>
      <c r="AC40" s="33"/>
      <c r="AD40" s="33"/>
      <c r="AE40" s="33"/>
      <c r="AF40" s="33"/>
      <c r="AG40" s="33"/>
      <c r="AH40" s="33"/>
    </row>
    <row r="41" spans="1:36" x14ac:dyDescent="0.3">
      <c r="B41" s="14"/>
      <c r="V41" s="34"/>
      <c r="Z41" s="20"/>
      <c r="AC41" s="33"/>
      <c r="AD41" s="33"/>
      <c r="AE41" s="33"/>
      <c r="AF41" s="33"/>
      <c r="AG41" s="33"/>
      <c r="AH41" s="33"/>
    </row>
    <row r="42" spans="1:36" ht="15.5" x14ac:dyDescent="0.35">
      <c r="A42" s="9"/>
      <c r="B42" s="14"/>
      <c r="C42" s="35"/>
      <c r="D42" s="35"/>
      <c r="E42" s="35"/>
      <c r="F42" s="35"/>
      <c r="G42" s="35"/>
      <c r="H42" s="35"/>
      <c r="I42" s="35"/>
      <c r="J42" s="35"/>
      <c r="K42" s="35"/>
      <c r="L42" s="35"/>
      <c r="M42" s="35"/>
      <c r="N42" s="35"/>
      <c r="O42" s="35"/>
      <c r="P42" s="35"/>
      <c r="Q42" s="35"/>
      <c r="R42" s="35"/>
      <c r="S42" s="35"/>
      <c r="T42" s="35"/>
      <c r="U42" s="35"/>
      <c r="V42" s="35"/>
    </row>
    <row r="43" spans="1:36" x14ac:dyDescent="0.3">
      <c r="B43" s="14"/>
    </row>
    <row r="44" spans="1:36" ht="15" x14ac:dyDescent="0.3">
      <c r="B44" s="14"/>
      <c r="C44" s="8"/>
      <c r="D44" s="8"/>
      <c r="E44" s="8"/>
      <c r="F44" s="8"/>
      <c r="G44" s="8"/>
      <c r="H44" s="8"/>
      <c r="I44" s="8"/>
      <c r="J44" s="8"/>
      <c r="K44" s="8"/>
      <c r="L44" s="8"/>
    </row>
    <row r="45" spans="1:36" s="13" customFormat="1" ht="15" x14ac:dyDescent="0.3">
      <c r="A45" s="36"/>
      <c r="B45" s="37"/>
      <c r="C45" s="38"/>
      <c r="D45" s="38"/>
      <c r="E45" s="39"/>
      <c r="F45" s="38"/>
      <c r="G45" s="38"/>
      <c r="H45" s="38"/>
      <c r="I45" s="38"/>
      <c r="J45" s="38"/>
      <c r="K45" s="38"/>
      <c r="L45" s="38"/>
    </row>
    <row r="46" spans="1:36" x14ac:dyDescent="0.3">
      <c r="A46" s="40"/>
      <c r="B46" s="37"/>
      <c r="C46" s="35"/>
      <c r="D46" s="35"/>
      <c r="E46" s="35"/>
      <c r="F46" s="35"/>
      <c r="G46" s="35"/>
      <c r="H46" s="35"/>
      <c r="I46" s="35"/>
      <c r="J46" s="35"/>
      <c r="K46" s="35"/>
      <c r="L46" s="35"/>
    </row>
    <row r="47" spans="1:36" ht="15" x14ac:dyDescent="0.3">
      <c r="A47" s="8"/>
      <c r="B47" s="16"/>
      <c r="C47" s="41"/>
      <c r="D47" s="41"/>
      <c r="E47" s="41"/>
      <c r="F47" s="41"/>
      <c r="G47" s="41"/>
      <c r="H47" s="41"/>
      <c r="I47" s="41"/>
      <c r="J47" s="41"/>
      <c r="K47" s="41"/>
      <c r="L47" s="41"/>
    </row>
    <row r="48" spans="1:36" x14ac:dyDescent="0.3">
      <c r="A48" s="21"/>
      <c r="B48" s="16"/>
      <c r="C48" s="41"/>
      <c r="D48" s="41"/>
      <c r="E48" s="41"/>
      <c r="F48" s="41"/>
      <c r="G48" s="41"/>
      <c r="H48" s="41"/>
      <c r="I48" s="41"/>
      <c r="J48" s="41"/>
      <c r="K48" s="41"/>
      <c r="L48" s="41"/>
    </row>
    <row r="49" spans="1:23" x14ac:dyDescent="0.3">
      <c r="A49" s="21"/>
      <c r="B49" s="16"/>
      <c r="C49" s="41"/>
      <c r="D49" s="41"/>
      <c r="E49" s="41"/>
      <c r="F49" s="41"/>
      <c r="G49" s="41"/>
      <c r="H49" s="41"/>
      <c r="I49" s="41"/>
      <c r="J49" s="41"/>
      <c r="K49" s="41"/>
      <c r="L49" s="41"/>
    </row>
    <row r="50" spans="1:23" ht="15" x14ac:dyDescent="0.3">
      <c r="A50" s="8"/>
      <c r="B50" s="42"/>
      <c r="C50" s="42"/>
      <c r="D50" s="42"/>
      <c r="E50" s="42"/>
      <c r="F50" s="42"/>
      <c r="G50" s="42"/>
      <c r="H50" s="42"/>
      <c r="I50" s="42"/>
      <c r="J50" s="42"/>
      <c r="K50" s="42"/>
      <c r="L50" s="42"/>
    </row>
    <row r="51" spans="1:23" x14ac:dyDescent="0.3">
      <c r="A51" s="21"/>
      <c r="J51" s="42"/>
      <c r="K51" s="42"/>
      <c r="L51" s="42"/>
    </row>
    <row r="52" spans="1:23" x14ac:dyDescent="0.3">
      <c r="A52" s="21"/>
      <c r="B52" s="41"/>
      <c r="C52" s="41"/>
      <c r="D52" s="41"/>
      <c r="E52" s="41"/>
      <c r="F52" s="41"/>
      <c r="G52" s="41"/>
      <c r="H52" s="41"/>
      <c r="I52" s="41"/>
      <c r="J52" s="41"/>
      <c r="K52" s="41"/>
      <c r="L52" s="41"/>
      <c r="V52" s="41"/>
      <c r="W52" s="41"/>
    </row>
    <row r="53" spans="1:23" x14ac:dyDescent="0.3">
      <c r="A53" s="21"/>
      <c r="B53" s="41"/>
      <c r="C53" s="41"/>
      <c r="D53" s="41"/>
      <c r="E53" s="41"/>
      <c r="F53" s="41"/>
      <c r="G53" s="41"/>
      <c r="H53" s="41"/>
      <c r="I53" s="41"/>
      <c r="J53" s="41"/>
      <c r="K53" s="41"/>
      <c r="L53" s="41"/>
    </row>
    <row r="54" spans="1:23" x14ac:dyDescent="0.3">
      <c r="A54" s="21"/>
      <c r="B54" s="43"/>
      <c r="C54" s="43"/>
      <c r="D54" s="43"/>
      <c r="E54" s="43"/>
      <c r="F54" s="43"/>
      <c r="G54" s="43"/>
      <c r="H54" s="43"/>
      <c r="I54" s="43"/>
      <c r="J54" s="43"/>
      <c r="K54" s="43"/>
      <c r="L54" s="43"/>
    </row>
    <row r="55" spans="1:23" ht="15" x14ac:dyDescent="0.3">
      <c r="A55" s="8"/>
      <c r="B55" s="42"/>
      <c r="C55" s="42"/>
      <c r="D55" s="42"/>
      <c r="E55" s="42"/>
      <c r="F55" s="42"/>
      <c r="G55" s="42"/>
      <c r="H55" s="42"/>
      <c r="I55" s="42"/>
      <c r="J55" s="42"/>
      <c r="K55" s="42"/>
      <c r="L55" s="42"/>
    </row>
    <row r="56" spans="1:23" x14ac:dyDescent="0.3">
      <c r="A56" s="21"/>
      <c r="B56" s="41"/>
      <c r="C56" s="41"/>
      <c r="D56" s="41"/>
      <c r="E56" s="41"/>
      <c r="F56" s="41"/>
      <c r="G56" s="41"/>
      <c r="H56" s="41"/>
      <c r="I56" s="41"/>
      <c r="J56" s="41"/>
      <c r="K56" s="41"/>
      <c r="L56" s="41"/>
    </row>
    <row r="57" spans="1:23" x14ac:dyDescent="0.3">
      <c r="A57" s="21"/>
      <c r="B57" s="41"/>
      <c r="C57" s="41"/>
      <c r="D57" s="41"/>
      <c r="E57" s="41"/>
      <c r="F57" s="41"/>
      <c r="G57" s="41"/>
      <c r="H57" s="41"/>
      <c r="I57" s="41"/>
      <c r="J57" s="41"/>
      <c r="K57" s="42"/>
      <c r="L57" s="42"/>
    </row>
    <row r="58" spans="1:23" x14ac:dyDescent="0.3">
      <c r="A58" s="21"/>
      <c r="B58" s="41"/>
      <c r="C58" s="41"/>
      <c r="D58" s="41"/>
      <c r="E58" s="41"/>
      <c r="F58" s="41"/>
      <c r="G58" s="41"/>
      <c r="H58" s="41"/>
      <c r="I58" s="41"/>
      <c r="J58" s="41"/>
      <c r="K58" s="41"/>
      <c r="L58" s="41"/>
    </row>
    <row r="59" spans="1:23" x14ac:dyDescent="0.3">
      <c r="A59" s="21"/>
      <c r="B59" s="41"/>
      <c r="C59" s="41"/>
      <c r="D59" s="41"/>
      <c r="E59" s="41"/>
      <c r="F59" s="41"/>
      <c r="G59" s="41"/>
      <c r="H59" s="41"/>
      <c r="I59" s="41"/>
      <c r="J59" s="41"/>
      <c r="K59" s="41"/>
      <c r="L59" s="41"/>
    </row>
    <row r="60" spans="1:23" ht="15" x14ac:dyDescent="0.3">
      <c r="A60" s="8"/>
      <c r="B60" s="42"/>
      <c r="C60" s="42"/>
      <c r="D60" s="42"/>
      <c r="E60" s="44"/>
      <c r="F60" s="42"/>
      <c r="G60" s="42"/>
      <c r="H60" s="42"/>
      <c r="I60" s="42"/>
      <c r="J60" s="42"/>
      <c r="K60" s="42"/>
      <c r="L60" s="42"/>
    </row>
    <row r="61" spans="1:23" x14ac:dyDescent="0.3">
      <c r="A61" s="21"/>
      <c r="B61" s="42"/>
      <c r="C61" s="42"/>
      <c r="D61" s="42"/>
      <c r="E61" s="42"/>
      <c r="F61" s="42"/>
      <c r="G61" s="42"/>
      <c r="H61" s="42"/>
      <c r="I61" s="42"/>
      <c r="J61" s="42"/>
      <c r="K61" s="42"/>
      <c r="L61" s="42"/>
    </row>
    <row r="62" spans="1:23" x14ac:dyDescent="0.3">
      <c r="A62" s="21"/>
      <c r="B62" s="42"/>
      <c r="C62" s="42"/>
      <c r="D62" s="42"/>
      <c r="E62" s="45"/>
      <c r="F62" s="41"/>
      <c r="G62" s="41"/>
      <c r="H62" s="41"/>
      <c r="I62" s="41"/>
      <c r="J62" s="41"/>
      <c r="K62" s="41"/>
      <c r="L62" s="41"/>
    </row>
    <row r="63" spans="1:23" x14ac:dyDescent="0.3">
      <c r="A63" s="21"/>
      <c r="B63" s="41"/>
      <c r="C63" s="41"/>
      <c r="D63" s="41"/>
      <c r="E63" s="41"/>
      <c r="F63" s="41"/>
      <c r="G63" s="41"/>
      <c r="H63" s="41"/>
      <c r="I63" s="41"/>
      <c r="J63" s="41"/>
      <c r="K63" s="41"/>
      <c r="L63" s="41"/>
    </row>
    <row r="64" spans="1:23" ht="15" x14ac:dyDescent="0.3">
      <c r="A64" s="8"/>
      <c r="B64" s="41"/>
      <c r="C64" s="41"/>
      <c r="D64" s="41"/>
      <c r="E64" s="41"/>
      <c r="F64" s="41"/>
      <c r="G64" s="41"/>
      <c r="H64" s="41"/>
      <c r="I64" s="41"/>
      <c r="J64" s="41"/>
      <c r="K64" s="41"/>
      <c r="L64" s="41"/>
    </row>
    <row r="66" spans="2:12" x14ac:dyDescent="0.3">
      <c r="B66" s="22"/>
      <c r="C66" s="22"/>
      <c r="D66" s="22"/>
      <c r="E66" s="22"/>
      <c r="F66" s="22"/>
      <c r="G66" s="22"/>
      <c r="H66" s="22"/>
      <c r="I66" s="22"/>
      <c r="J66" s="22"/>
      <c r="K66" s="22"/>
      <c r="L66" s="22"/>
    </row>
    <row r="67" spans="2:12" x14ac:dyDescent="0.3">
      <c r="B67" s="22"/>
      <c r="C67" s="22"/>
      <c r="D67" s="22"/>
      <c r="E67" s="22"/>
      <c r="F67" s="22"/>
      <c r="G67" s="22"/>
      <c r="H67" s="22"/>
      <c r="I67" s="22"/>
      <c r="J67" s="22"/>
      <c r="K67" s="22"/>
      <c r="L67" s="22"/>
    </row>
    <row r="68" spans="2:12" x14ac:dyDescent="0.3">
      <c r="B68" s="22"/>
      <c r="C68" s="22"/>
      <c r="D68" s="22"/>
      <c r="E68" s="22"/>
      <c r="F68" s="22"/>
      <c r="G68" s="22"/>
      <c r="H68" s="22"/>
      <c r="I68" s="22"/>
      <c r="J68" s="22"/>
      <c r="K68" s="22"/>
      <c r="L68" s="22"/>
    </row>
    <row r="69" spans="2:12" x14ac:dyDescent="0.3">
      <c r="B69" s="22"/>
      <c r="C69" s="22"/>
      <c r="D69" s="22"/>
      <c r="E69" s="22"/>
      <c r="F69" s="22"/>
      <c r="G69" s="22"/>
      <c r="H69" s="22"/>
      <c r="I69" s="22"/>
      <c r="J69" s="22"/>
      <c r="K69" s="22"/>
      <c r="L69" s="22"/>
    </row>
    <row r="70" spans="2:12" x14ac:dyDescent="0.3">
      <c r="B70" s="22"/>
      <c r="C70" s="22"/>
      <c r="D70" s="22"/>
      <c r="E70" s="22"/>
      <c r="F70" s="22"/>
      <c r="G70" s="22"/>
      <c r="H70" s="22"/>
      <c r="I70" s="22"/>
      <c r="J70" s="22"/>
      <c r="K70" s="22"/>
      <c r="L70" s="22"/>
    </row>
    <row r="71" spans="2:12" x14ac:dyDescent="0.3">
      <c r="B71" s="22"/>
      <c r="C71" s="22"/>
      <c r="D71" s="22"/>
      <c r="E71" s="22"/>
      <c r="F71" s="22"/>
      <c r="G71" s="22"/>
      <c r="H71" s="22"/>
      <c r="I71" s="22"/>
      <c r="J71" s="22"/>
      <c r="K71" s="22"/>
      <c r="L71" s="22"/>
    </row>
    <row r="72" spans="2:12" x14ac:dyDescent="0.3">
      <c r="B72" s="22"/>
      <c r="C72" s="22"/>
      <c r="D72" s="22"/>
      <c r="E72" s="22"/>
      <c r="F72" s="22"/>
      <c r="G72" s="22"/>
      <c r="H72" s="22"/>
      <c r="I72" s="22"/>
      <c r="J72" s="22"/>
      <c r="K72" s="22"/>
      <c r="L72" s="22"/>
    </row>
    <row r="73" spans="2:12" x14ac:dyDescent="0.3">
      <c r="B73" s="22"/>
      <c r="C73" s="22"/>
      <c r="D73" s="22"/>
      <c r="E73" s="22"/>
      <c r="F73" s="22"/>
      <c r="G73" s="22"/>
      <c r="H73" s="22"/>
      <c r="I73" s="22"/>
      <c r="J73" s="22"/>
      <c r="K73" s="22"/>
      <c r="L73" s="22"/>
    </row>
    <row r="74" spans="2:12" x14ac:dyDescent="0.3">
      <c r="B74" s="22"/>
      <c r="C74" s="22"/>
      <c r="D74" s="22"/>
      <c r="E74" s="22"/>
      <c r="F74" s="22"/>
      <c r="G74" s="22"/>
      <c r="H74" s="22"/>
      <c r="I74" s="22"/>
      <c r="J74" s="22"/>
      <c r="K74" s="22"/>
      <c r="L74" s="22"/>
    </row>
    <row r="75" spans="2:12" x14ac:dyDescent="0.3">
      <c r="B75" s="22"/>
      <c r="C75" s="22"/>
      <c r="D75" s="22"/>
      <c r="E75" s="22"/>
      <c r="F75" s="22"/>
      <c r="G75" s="22"/>
      <c r="H75" s="22"/>
      <c r="I75" s="22"/>
      <c r="J75" s="22"/>
      <c r="K75" s="22"/>
      <c r="L75" s="22"/>
    </row>
    <row r="76" spans="2:12" x14ac:dyDescent="0.3">
      <c r="B76" s="22"/>
      <c r="C76" s="22"/>
      <c r="D76" s="22"/>
      <c r="E76" s="22"/>
      <c r="F76" s="22"/>
      <c r="G76" s="22"/>
      <c r="H76" s="22"/>
      <c r="I76" s="22"/>
      <c r="J76" s="22"/>
      <c r="K76" s="22"/>
      <c r="L76" s="22"/>
    </row>
    <row r="77" spans="2:12" x14ac:dyDescent="0.3">
      <c r="B77" s="22"/>
      <c r="C77" s="22"/>
      <c r="D77" s="22"/>
      <c r="E77" s="22"/>
      <c r="F77" s="22"/>
      <c r="G77" s="22"/>
      <c r="H77" s="22"/>
      <c r="I77" s="22"/>
      <c r="J77" s="22"/>
      <c r="K77" s="22"/>
      <c r="L77" s="22"/>
    </row>
    <row r="78" spans="2:12" x14ac:dyDescent="0.3">
      <c r="B78" s="22"/>
      <c r="C78" s="22"/>
      <c r="D78" s="22"/>
      <c r="E78" s="22"/>
      <c r="F78" s="22"/>
      <c r="G78" s="22"/>
      <c r="H78" s="22"/>
      <c r="I78" s="22"/>
      <c r="J78" s="22"/>
      <c r="K78" s="22"/>
      <c r="L78" s="22"/>
    </row>
    <row r="79" spans="2:12" x14ac:dyDescent="0.3">
      <c r="B79" s="22"/>
      <c r="C79" s="22"/>
      <c r="D79" s="22"/>
      <c r="E79" s="22"/>
      <c r="F79" s="22"/>
      <c r="G79" s="22"/>
      <c r="H79" s="22"/>
      <c r="I79" s="22"/>
      <c r="J79" s="22"/>
      <c r="K79" s="22"/>
      <c r="L79" s="22"/>
    </row>
    <row r="80" spans="2:12" x14ac:dyDescent="0.3">
      <c r="B80" s="22"/>
      <c r="C80" s="22"/>
      <c r="D80" s="22"/>
      <c r="E80" s="22"/>
      <c r="F80" s="22"/>
      <c r="G80" s="22"/>
      <c r="H80" s="22"/>
      <c r="I80" s="22"/>
      <c r="J80" s="22"/>
      <c r="K80" s="22"/>
      <c r="L80" s="22"/>
    </row>
    <row r="81" spans="2:12" x14ac:dyDescent="0.3">
      <c r="B81" s="22"/>
      <c r="C81" s="22"/>
      <c r="D81" s="22"/>
      <c r="E81" s="22"/>
      <c r="F81" s="22"/>
      <c r="G81" s="22"/>
      <c r="H81" s="22"/>
      <c r="I81" s="22"/>
      <c r="J81" s="22"/>
      <c r="K81" s="22"/>
      <c r="L81" s="22"/>
    </row>
    <row r="82" spans="2:12" x14ac:dyDescent="0.3">
      <c r="B82" s="22"/>
      <c r="C82" s="22"/>
      <c r="D82" s="22"/>
      <c r="E82" s="22"/>
      <c r="F82" s="22"/>
      <c r="G82" s="22"/>
      <c r="H82" s="22"/>
      <c r="I82" s="22"/>
      <c r="J82" s="22"/>
      <c r="K82" s="22"/>
      <c r="L82" s="22"/>
    </row>
    <row r="83" spans="2:12" x14ac:dyDescent="0.3">
      <c r="B83" s="22"/>
      <c r="C83" s="22"/>
      <c r="D83" s="22"/>
      <c r="E83" s="22"/>
      <c r="F83" s="22"/>
      <c r="G83" s="22"/>
      <c r="H83" s="22"/>
      <c r="I83" s="22"/>
      <c r="J83" s="22"/>
      <c r="K83" s="22"/>
      <c r="L83" s="22"/>
    </row>
    <row r="84" spans="2:12" x14ac:dyDescent="0.3">
      <c r="B84" s="22"/>
      <c r="C84" s="22"/>
      <c r="D84" s="22"/>
      <c r="E84" s="22"/>
      <c r="F84" s="22"/>
      <c r="G84" s="22"/>
      <c r="H84" s="22"/>
      <c r="I84" s="22"/>
      <c r="J84" s="22"/>
      <c r="K84" s="22"/>
      <c r="L84" s="22"/>
    </row>
    <row r="85" spans="2:12" x14ac:dyDescent="0.3">
      <c r="B85" s="22"/>
      <c r="C85" s="22"/>
      <c r="D85" s="22"/>
      <c r="E85" s="22"/>
      <c r="F85" s="22"/>
      <c r="G85" s="22"/>
      <c r="H85" s="22"/>
      <c r="I85" s="22"/>
      <c r="J85" s="22"/>
      <c r="K85" s="22"/>
      <c r="L85" s="22"/>
    </row>
  </sheetData>
  <mergeCells count="3">
    <mergeCell ref="A11:L11"/>
    <mergeCell ref="A12:L12"/>
    <mergeCell ref="A13:L13"/>
  </mergeCells>
  <phoneticPr fontId="1"/>
  <pageMargins left="0.75" right="0.75" top="1" bottom="1" header="0.5" footer="0.5"/>
  <pageSetup paperSize="9" orientation="portrait" horizontalDpi="4294967292" vertic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44"/>
  <sheetViews>
    <sheetView tabSelected="1" zoomScaleNormal="100" zoomScalePageLayoutView="70" workbookViewId="0">
      <pane xSplit="1" ySplit="1" topLeftCell="B2" activePane="bottomRight" state="frozen"/>
      <selection activeCell="D36" sqref="D36"/>
      <selection pane="topRight" activeCell="D36" sqref="D36"/>
      <selection pane="bottomLeft" activeCell="D36" sqref="D36"/>
      <selection pane="bottomRight" activeCell="B1" sqref="B1"/>
    </sheetView>
  </sheetViews>
  <sheetFormatPr defaultColWidth="11" defaultRowHeight="13" x14ac:dyDescent="0.3"/>
  <cols>
    <col min="1" max="1" width="10.4609375" style="2" customWidth="1"/>
    <col min="2" max="21" width="8.69140625" style="2" customWidth="1"/>
    <col min="22" max="22" width="9.4609375" style="2" customWidth="1"/>
    <col min="23" max="23" width="12.69140625" style="13" bestFit="1" customWidth="1"/>
    <col min="24" max="16384" width="11" style="2"/>
  </cols>
  <sheetData>
    <row r="1" spans="1:23" s="52" customFormat="1" ht="15.5" x14ac:dyDescent="0.35">
      <c r="A1" s="46" t="s">
        <v>19</v>
      </c>
      <c r="B1" s="48">
        <v>2000</v>
      </c>
      <c r="C1" s="48">
        <v>2001</v>
      </c>
      <c r="D1" s="48">
        <v>2002</v>
      </c>
      <c r="E1" s="48">
        <v>2003</v>
      </c>
      <c r="F1" s="48">
        <v>2004</v>
      </c>
      <c r="G1" s="48">
        <v>2005</v>
      </c>
      <c r="H1" s="48">
        <v>2006</v>
      </c>
      <c r="I1" s="48">
        <v>2007</v>
      </c>
      <c r="J1" s="48">
        <v>2008</v>
      </c>
      <c r="K1" s="47">
        <v>2009</v>
      </c>
      <c r="L1" s="47">
        <v>2010</v>
      </c>
      <c r="M1" s="47">
        <v>2011</v>
      </c>
      <c r="N1" s="47">
        <v>2012</v>
      </c>
      <c r="O1" s="47">
        <v>2013</v>
      </c>
      <c r="P1" s="47">
        <v>2014</v>
      </c>
      <c r="Q1" s="47">
        <v>2015</v>
      </c>
      <c r="R1" s="47">
        <v>2016</v>
      </c>
      <c r="S1" s="47">
        <v>2017</v>
      </c>
      <c r="T1" s="47">
        <v>2018</v>
      </c>
      <c r="U1" s="47">
        <v>2019</v>
      </c>
      <c r="V1" s="47">
        <v>2020</v>
      </c>
      <c r="W1" s="64" t="s">
        <v>112</v>
      </c>
    </row>
    <row r="2" spans="1:23" s="52" customFormat="1" ht="15.5" x14ac:dyDescent="0.35">
      <c r="A2" s="52" t="s">
        <v>32</v>
      </c>
      <c r="B2" s="53">
        <v>13242.950476098362</v>
      </c>
      <c r="C2" s="53">
        <v>13594.038392351802</v>
      </c>
      <c r="D2" s="53">
        <v>13663.005953837072</v>
      </c>
      <c r="E2" s="53">
        <v>13914.557408028832</v>
      </c>
      <c r="F2" s="53">
        <v>14441.207928119644</v>
      </c>
      <c r="G2" s="53">
        <v>15076.335836635633</v>
      </c>
      <c r="H2" s="53">
        <v>15777.074936327956</v>
      </c>
      <c r="I2" s="53">
        <v>17201.100950691278</v>
      </c>
      <c r="J2" s="53">
        <v>18537.203852915412</v>
      </c>
      <c r="K2" s="53">
        <v>19383.84218425236</v>
      </c>
      <c r="L2" s="53">
        <v>17507.65568512549</v>
      </c>
      <c r="M2" s="53">
        <v>18099.319845117741</v>
      </c>
      <c r="N2" s="53">
        <v>17210.705494617072</v>
      </c>
      <c r="O2" s="53">
        <v>15909.305034849924</v>
      </c>
      <c r="P2" s="53">
        <v>16168.811843606527</v>
      </c>
      <c r="Q2" s="53">
        <v>18576.528211400782</v>
      </c>
      <c r="R2" s="53">
        <v>18822.933716066666</v>
      </c>
      <c r="S2" s="53">
        <v>22737.420107018803</v>
      </c>
      <c r="T2" s="53">
        <v>22632.430415836072</v>
      </c>
      <c r="U2" s="53">
        <v>22204.408440090432</v>
      </c>
      <c r="V2" s="53">
        <v>22854.074305039627</v>
      </c>
      <c r="W2" s="53">
        <v>22754.847129008202</v>
      </c>
    </row>
    <row r="3" spans="1:23" s="52" customFormat="1" ht="15.5" x14ac:dyDescent="0.35">
      <c r="A3" s="52" t="s">
        <v>85</v>
      </c>
      <c r="B3" s="53">
        <v>475217.43761999533</v>
      </c>
      <c r="C3" s="53">
        <v>479076.98739295034</v>
      </c>
      <c r="D3" s="53">
        <v>537911.92971433012</v>
      </c>
      <c r="E3" s="53">
        <v>612232.61174664111</v>
      </c>
      <c r="F3" s="53">
        <v>667284.63916274288</v>
      </c>
      <c r="G3" s="53">
        <v>698019.03924343793</v>
      </c>
      <c r="H3" s="53">
        <v>708077.30346616416</v>
      </c>
      <c r="I3" s="53">
        <v>726971.52896195417</v>
      </c>
      <c r="J3" s="53">
        <v>779854.12310740957</v>
      </c>
      <c r="K3" s="53">
        <v>841220.47293046501</v>
      </c>
      <c r="L3" s="53">
        <v>865268.0248243364</v>
      </c>
      <c r="M3" s="53">
        <v>855022.31345215486</v>
      </c>
      <c r="N3" s="53">
        <v>807530.2671147302</v>
      </c>
      <c r="O3" s="53">
        <v>745415.97525330901</v>
      </c>
      <c r="P3" s="53">
        <v>699563.84196365927</v>
      </c>
      <c r="Q3" s="53">
        <v>683677.74511324684</v>
      </c>
      <c r="R3" s="53">
        <v>681579.83583088161</v>
      </c>
      <c r="S3" s="53">
        <v>674557.21117790916</v>
      </c>
      <c r="T3" s="53">
        <v>694859.57791358081</v>
      </c>
      <c r="U3" s="53">
        <v>734344.1</v>
      </c>
      <c r="V3" s="53">
        <v>766582.82535833179</v>
      </c>
      <c r="W3" s="53">
        <v>778232.2</v>
      </c>
    </row>
    <row r="4" spans="1:23" s="52" customFormat="1" ht="15.5" x14ac:dyDescent="0.35">
      <c r="A4" s="52" t="s">
        <v>100</v>
      </c>
      <c r="B4" s="55">
        <v>41167.343480085474</v>
      </c>
      <c r="C4" s="55">
        <v>48813.382241167557</v>
      </c>
      <c r="D4" s="55">
        <v>56064.353977635656</v>
      </c>
      <c r="E4" s="55">
        <v>60675.193888772337</v>
      </c>
      <c r="F4" s="55">
        <v>66832.056407378579</v>
      </c>
      <c r="G4" s="55">
        <v>73390.247106843832</v>
      </c>
      <c r="H4" s="55">
        <v>84476.951988538538</v>
      </c>
      <c r="I4" s="55">
        <v>92862.205694276374</v>
      </c>
      <c r="J4" s="55">
        <v>101601.43825131436</v>
      </c>
      <c r="K4" s="55">
        <v>123287.19319660109</v>
      </c>
      <c r="L4" s="55">
        <v>129359.45309853961</v>
      </c>
      <c r="M4" s="55">
        <v>138869.45336672475</v>
      </c>
      <c r="N4" s="55">
        <v>153137.64379699581</v>
      </c>
      <c r="O4" s="55">
        <v>165588.73201537857</v>
      </c>
      <c r="P4" s="55">
        <v>178806.15202035866</v>
      </c>
      <c r="Q4" s="55">
        <v>192843.12521112722</v>
      </c>
      <c r="R4" s="55">
        <v>203944.21641705791</v>
      </c>
      <c r="S4" s="55">
        <v>216487.09994236715</v>
      </c>
      <c r="T4" s="55">
        <v>229168.10015550413</v>
      </c>
      <c r="U4" s="55">
        <v>240332.55545815144</v>
      </c>
      <c r="V4" s="55">
        <v>244933.50953494365</v>
      </c>
      <c r="W4" s="55">
        <v>252304.22374130911</v>
      </c>
    </row>
    <row r="5" spans="1:23" s="52" customFormat="1" ht="15.5" x14ac:dyDescent="0.35">
      <c r="A5" s="52" t="s">
        <v>33</v>
      </c>
      <c r="B5" s="53">
        <v>46223.305973220726</v>
      </c>
      <c r="C5" s="53">
        <v>47032.488696453504</v>
      </c>
      <c r="D5" s="53">
        <v>47266.745857912618</v>
      </c>
      <c r="E5" s="53">
        <v>47326.582829957049</v>
      </c>
      <c r="F5" s="53">
        <v>47137.495563399163</v>
      </c>
      <c r="G5" s="53">
        <v>47052.258799508556</v>
      </c>
      <c r="H5" s="53">
        <v>46452.675616856191</v>
      </c>
      <c r="I5" s="53">
        <v>45848.878464897498</v>
      </c>
      <c r="J5" s="53">
        <v>45407.627443824451</v>
      </c>
      <c r="K5" s="53">
        <v>46258.243156196666</v>
      </c>
      <c r="L5" s="53">
        <v>46420.031665111354</v>
      </c>
      <c r="M5" s="53">
        <v>47045.200198145918</v>
      </c>
      <c r="N5" s="53">
        <v>46478.516823690814</v>
      </c>
      <c r="O5" s="53">
        <v>46281.052913194915</v>
      </c>
      <c r="P5" s="53">
        <v>46775.297527763534</v>
      </c>
      <c r="Q5" s="53">
        <v>47599.795991600738</v>
      </c>
      <c r="R5" s="53">
        <v>47311.942565310928</v>
      </c>
      <c r="S5" s="53">
        <v>47349.679406520023</v>
      </c>
      <c r="T5" s="53">
        <v>47426.451376655168</v>
      </c>
      <c r="U5" s="53">
        <v>47609.019987341657</v>
      </c>
      <c r="V5" s="53">
        <v>48159.53453677753</v>
      </c>
      <c r="W5" s="53">
        <v>49148.557003287839</v>
      </c>
    </row>
    <row r="6" spans="1:23" s="52" customFormat="1" ht="15.5" x14ac:dyDescent="0.35">
      <c r="A6" s="52" t="s">
        <v>34</v>
      </c>
      <c r="B6" s="55">
        <v>21089.905562066531</v>
      </c>
      <c r="C6" s="55">
        <v>21693.125116684914</v>
      </c>
      <c r="D6" s="55">
        <v>22290.934209899013</v>
      </c>
      <c r="E6" s="55">
        <v>23048.775444013172</v>
      </c>
      <c r="F6" s="55">
        <v>24061.346668640712</v>
      </c>
      <c r="G6" s="53">
        <v>26022.977363826129</v>
      </c>
      <c r="H6" s="53">
        <v>26960.853964170685</v>
      </c>
      <c r="I6" s="53">
        <v>28181.937626405972</v>
      </c>
      <c r="J6" s="53">
        <v>30025.501487770249</v>
      </c>
      <c r="K6" s="53">
        <v>31913.174621987779</v>
      </c>
      <c r="L6" s="53">
        <v>32178.372635229876</v>
      </c>
      <c r="M6" s="53">
        <v>32619.301114359187</v>
      </c>
      <c r="N6" s="53">
        <v>33449.802931142134</v>
      </c>
      <c r="O6" s="53">
        <v>34463.119035713433</v>
      </c>
      <c r="P6" s="53">
        <v>35818.839113495371</v>
      </c>
      <c r="Q6" s="53">
        <v>37210.344538198136</v>
      </c>
      <c r="R6" s="53">
        <v>38142.690420149229</v>
      </c>
      <c r="S6" s="53">
        <v>38844.28448084728</v>
      </c>
      <c r="T6" s="53">
        <v>40814.286027409587</v>
      </c>
      <c r="U6" s="53">
        <v>43890.86198613685</v>
      </c>
      <c r="V6" s="53">
        <v>46055.696812512666</v>
      </c>
      <c r="W6" s="53">
        <v>45735.392596485573</v>
      </c>
    </row>
    <row r="7" spans="1:23" s="52" customFormat="1" ht="15.5" x14ac:dyDescent="0.35">
      <c r="A7" s="52" t="s">
        <v>86</v>
      </c>
      <c r="B7" s="53">
        <v>10724.289061883315</v>
      </c>
      <c r="C7" s="53">
        <v>10529.980697546865</v>
      </c>
      <c r="D7" s="53">
        <v>10183.518602214603</v>
      </c>
      <c r="E7" s="53">
        <v>10086.28200318913</v>
      </c>
      <c r="F7" s="53">
        <v>10103.90319094623</v>
      </c>
      <c r="G7" s="53">
        <v>9721.3303164523095</v>
      </c>
      <c r="H7" s="53">
        <v>9326.1173818046718</v>
      </c>
      <c r="I7" s="53">
        <v>9868.6409436729391</v>
      </c>
      <c r="J7" s="53">
        <v>10048.500144966978</v>
      </c>
      <c r="K7" s="53">
        <v>10822.493561093514</v>
      </c>
      <c r="L7" s="53">
        <v>10228.677231031668</v>
      </c>
      <c r="M7" s="53">
        <v>10326.208032331733</v>
      </c>
      <c r="N7" s="53">
        <v>10689.927526091153</v>
      </c>
      <c r="O7" s="53">
        <v>10095.584160813669</v>
      </c>
      <c r="P7" s="53">
        <v>10037.031673811585</v>
      </c>
      <c r="Q7" s="53">
        <v>10578.385072698824</v>
      </c>
      <c r="R7" s="53">
        <v>10396.550123905634</v>
      </c>
      <c r="S7" s="53">
        <v>10534.684998875866</v>
      </c>
      <c r="T7" s="53">
        <v>10307.368958594518</v>
      </c>
      <c r="U7" s="53">
        <v>10993.171742014822</v>
      </c>
      <c r="V7" s="53">
        <v>11596.968722660507</v>
      </c>
      <c r="W7" s="53">
        <v>12154.546071840836</v>
      </c>
    </row>
    <row r="8" spans="1:23" s="52" customFormat="1" ht="15.5" x14ac:dyDescent="0.35">
      <c r="A8" s="52" t="s">
        <v>35</v>
      </c>
      <c r="B8" s="53">
        <v>30295.535146102418</v>
      </c>
      <c r="C8" s="53">
        <v>31350.690095693652</v>
      </c>
      <c r="D8" s="53">
        <v>31253.652028559874</v>
      </c>
      <c r="E8" s="53">
        <v>31951.466782003528</v>
      </c>
      <c r="F8" s="53">
        <v>37114.550251286237</v>
      </c>
      <c r="G8" s="53">
        <v>39498.169528460443</v>
      </c>
      <c r="H8" s="53">
        <v>39818.200893278954</v>
      </c>
      <c r="I8" s="53">
        <v>40299.209390301919</v>
      </c>
      <c r="J8" s="53">
        <v>45709.381683874759</v>
      </c>
      <c r="K8" s="53">
        <v>53815.695169650571</v>
      </c>
      <c r="L8" s="53">
        <v>54032.102539442327</v>
      </c>
      <c r="M8" s="53">
        <v>54555.42894816005</v>
      </c>
      <c r="N8" s="53">
        <v>54361.270027258244</v>
      </c>
      <c r="O8" s="53">
        <v>53960.846316478179</v>
      </c>
      <c r="P8" s="53">
        <v>56756.31412567907</v>
      </c>
      <c r="Q8" s="53">
        <v>56773.061802756543</v>
      </c>
      <c r="R8" s="53">
        <v>62567.470239719609</v>
      </c>
      <c r="S8" s="53">
        <v>67522.123906103792</v>
      </c>
      <c r="T8" s="53">
        <v>69285.42459557041</v>
      </c>
      <c r="U8" s="53">
        <v>71468.900524304103</v>
      </c>
      <c r="V8" s="53">
        <v>73000.865182533016</v>
      </c>
      <c r="W8" s="53">
        <v>72887.446604304088</v>
      </c>
    </row>
    <row r="9" spans="1:23" s="52" customFormat="1" ht="15.5" x14ac:dyDescent="0.35">
      <c r="A9" s="52" t="s">
        <v>36</v>
      </c>
      <c r="B9" s="53">
        <v>2309.6294313425278</v>
      </c>
      <c r="C9" s="53">
        <v>2053.3954698474699</v>
      </c>
      <c r="D9" s="53">
        <v>2482.0517202257638</v>
      </c>
      <c r="E9" s="53">
        <v>3337.4983283984479</v>
      </c>
      <c r="F9" s="53">
        <v>3731.335465237446</v>
      </c>
      <c r="G9" s="53">
        <v>3240.8176042656787</v>
      </c>
      <c r="H9" s="53">
        <v>3290.8334706276887</v>
      </c>
      <c r="I9" s="53">
        <v>3957.3035825634897</v>
      </c>
      <c r="J9" s="53">
        <v>3676.7057715502797</v>
      </c>
      <c r="K9" s="53">
        <v>3857.4735208102179</v>
      </c>
      <c r="L9" s="53">
        <v>4530.3429083940264</v>
      </c>
      <c r="M9" s="53">
        <v>5193.6732554343562</v>
      </c>
      <c r="N9" s="53">
        <v>5963.2724956174707</v>
      </c>
      <c r="O9" s="53">
        <v>8017.3402296293134</v>
      </c>
      <c r="P9" s="53">
        <v>7063.7735650537816</v>
      </c>
      <c r="Q9" s="53">
        <v>8214.3864368113627</v>
      </c>
      <c r="R9" s="53">
        <v>7665.9078134213314</v>
      </c>
      <c r="S9" s="53">
        <v>8837.4579323704875</v>
      </c>
      <c r="T9" s="53">
        <v>7835.2348511512546</v>
      </c>
      <c r="U9" s="53">
        <v>9003.0281932047783</v>
      </c>
      <c r="V9" s="53">
        <v>9487.524780126214</v>
      </c>
      <c r="W9" s="53">
        <v>9395.52953138874</v>
      </c>
    </row>
    <row r="10" spans="1:23" s="52" customFormat="1" ht="15.5" x14ac:dyDescent="0.35">
      <c r="A10" s="52" t="s">
        <v>37</v>
      </c>
      <c r="B10" s="53">
        <v>2123.3399855308003</v>
      </c>
      <c r="C10" s="53">
        <v>2641.7130579137447</v>
      </c>
      <c r="D10" s="53">
        <v>3001.7955526116889</v>
      </c>
      <c r="E10" s="53">
        <v>3823.535893486232</v>
      </c>
      <c r="F10" s="53">
        <v>3693.5226592157237</v>
      </c>
      <c r="G10" s="53">
        <v>3950.9100169792014</v>
      </c>
      <c r="H10" s="53">
        <v>3866.2016467296389</v>
      </c>
      <c r="I10" s="53">
        <v>4316.936364965798</v>
      </c>
      <c r="J10" s="53">
        <v>4414.5402805742215</v>
      </c>
      <c r="K10" s="53">
        <v>4167.3599774345412</v>
      </c>
      <c r="L10" s="53">
        <v>3643.305764574397</v>
      </c>
      <c r="M10" s="53">
        <v>4084.142080626058</v>
      </c>
      <c r="N10" s="53">
        <v>3895.0489091718678</v>
      </c>
      <c r="O10" s="53">
        <v>4244.119500237457</v>
      </c>
      <c r="P10" s="53">
        <v>4277.1096171503686</v>
      </c>
      <c r="Q10" s="53">
        <v>4605.2515451508525</v>
      </c>
      <c r="R10" s="53">
        <v>4409.0048806856248</v>
      </c>
      <c r="S10" s="53">
        <v>3704.8981201741776</v>
      </c>
      <c r="T10" s="53">
        <v>3380.5609976664</v>
      </c>
      <c r="U10" s="53">
        <v>3769.0263348634935</v>
      </c>
      <c r="V10" s="53">
        <v>3909.694459375763</v>
      </c>
      <c r="W10" s="53">
        <v>3807.7106139933367</v>
      </c>
    </row>
    <row r="11" spans="1:23" s="52" customFormat="1" ht="15.5" x14ac:dyDescent="0.35">
      <c r="A11" s="52" t="s">
        <v>38</v>
      </c>
      <c r="B11" s="55">
        <v>2266.593125588251</v>
      </c>
      <c r="C11" s="55">
        <v>2137.8681687766957</v>
      </c>
      <c r="D11" s="55">
        <v>2250.6979354088603</v>
      </c>
      <c r="E11" s="53">
        <v>2508.0884114252813</v>
      </c>
      <c r="F11" s="55">
        <v>2363.2399636540804</v>
      </c>
      <c r="G11" s="53">
        <v>2408.0049808588815</v>
      </c>
      <c r="H11" s="53">
        <v>2489.886831142202</v>
      </c>
      <c r="I11" s="53">
        <v>2727.2990334824617</v>
      </c>
      <c r="J11" s="53">
        <v>2727.7079277617518</v>
      </c>
      <c r="K11" s="53">
        <v>2623.1605488597479</v>
      </c>
      <c r="L11" s="53">
        <v>2755.5124600060312</v>
      </c>
      <c r="M11" s="53">
        <v>2799.3995087359181</v>
      </c>
      <c r="N11" s="53">
        <v>2842.5021575539199</v>
      </c>
      <c r="O11" s="53">
        <v>3244.8183342176549</v>
      </c>
      <c r="P11" s="53">
        <v>3010.2463639947182</v>
      </c>
      <c r="Q11" s="53">
        <v>3294.2314248150924</v>
      </c>
      <c r="R11" s="53">
        <v>3391.5945631596192</v>
      </c>
      <c r="S11" s="53">
        <v>4303.138061559368</v>
      </c>
      <c r="T11" s="53">
        <v>2965.3357456531112</v>
      </c>
      <c r="U11" s="53">
        <v>3471.5840340195227</v>
      </c>
      <c r="V11" s="53">
        <v>3494.9612099894503</v>
      </c>
      <c r="W11" s="53">
        <v>3732.6736663912452</v>
      </c>
    </row>
    <row r="12" spans="1:23" s="52" customFormat="1" ht="15.5" x14ac:dyDescent="0.35">
      <c r="A12" s="52" t="s">
        <v>39</v>
      </c>
      <c r="B12" s="53">
        <v>7349.9844395832279</v>
      </c>
      <c r="C12" s="53">
        <v>7525.7294121430987</v>
      </c>
      <c r="D12" s="53">
        <v>7934.2744735171045</v>
      </c>
      <c r="E12" s="53">
        <v>8012.4753746836823</v>
      </c>
      <c r="F12" s="53">
        <v>8163.9515265465243</v>
      </c>
      <c r="G12" s="53">
        <v>8672.496878416121</v>
      </c>
      <c r="H12" s="53">
        <v>8750.6308206680023</v>
      </c>
      <c r="I12" s="53">
        <v>9088.0885116818445</v>
      </c>
      <c r="J12" s="53">
        <v>9150.2349225370926</v>
      </c>
      <c r="K12" s="53">
        <v>9455.5284701582095</v>
      </c>
      <c r="L12" s="53">
        <v>9273.662548414406</v>
      </c>
      <c r="M12" s="53">
        <v>8943.3568195396638</v>
      </c>
      <c r="N12" s="53">
        <v>8734.7533706340892</v>
      </c>
      <c r="O12" s="53">
        <v>8706.3928997357289</v>
      </c>
      <c r="P12" s="53">
        <v>8960.8177610630901</v>
      </c>
      <c r="Q12" s="53">
        <v>9557.3970644873825</v>
      </c>
      <c r="R12" s="53">
        <v>10161.634896497984</v>
      </c>
      <c r="S12" s="53">
        <v>10432.164943168738</v>
      </c>
      <c r="T12" s="53">
        <v>10523.796936767962</v>
      </c>
      <c r="U12" s="53">
        <v>10662.445014662753</v>
      </c>
      <c r="V12" s="53">
        <v>11019.813986031655</v>
      </c>
      <c r="W12" s="53">
        <v>10855.583756345177</v>
      </c>
    </row>
    <row r="13" spans="1:23" s="52" customFormat="1" ht="15.5" x14ac:dyDescent="0.35">
      <c r="A13" s="52" t="s">
        <v>40</v>
      </c>
      <c r="B13" s="53">
        <v>3526.2516309486982</v>
      </c>
      <c r="C13" s="53">
        <v>3524.3172179643166</v>
      </c>
      <c r="D13" s="53">
        <v>3557.0099590231916</v>
      </c>
      <c r="E13" s="53">
        <v>3520.1018897672625</v>
      </c>
      <c r="F13" s="53">
        <v>3278.1926670515709</v>
      </c>
      <c r="G13" s="53">
        <v>3333.0774459112358</v>
      </c>
      <c r="H13" s="53">
        <v>3691.7244304993242</v>
      </c>
      <c r="I13" s="53">
        <v>4746.2849393947199</v>
      </c>
      <c r="J13" s="53">
        <v>5506.1895915118312</v>
      </c>
      <c r="K13" s="53">
        <v>6142.2594935532961</v>
      </c>
      <c r="L13" s="53">
        <v>5684.3496721180154</v>
      </c>
      <c r="M13" s="53">
        <v>5854.0737983942872</v>
      </c>
      <c r="N13" s="53">
        <v>5770.8254774201732</v>
      </c>
      <c r="O13" s="53">
        <v>5998.6927696601933</v>
      </c>
      <c r="P13" s="53">
        <v>6042.2858990419691</v>
      </c>
      <c r="Q13" s="53">
        <v>6423.4852236380457</v>
      </c>
      <c r="R13" s="53">
        <v>6783.0121879401258</v>
      </c>
      <c r="S13" s="53">
        <v>6992.5493544941501</v>
      </c>
      <c r="T13" s="53">
        <v>7141.3271999983699</v>
      </c>
      <c r="U13" s="53">
        <v>7286.1223708148482</v>
      </c>
      <c r="V13" s="53">
        <v>7362.1408987303785</v>
      </c>
      <c r="W13" s="53">
        <v>7340.1885586449343</v>
      </c>
    </row>
    <row r="14" spans="1:23" s="52" customFormat="1" ht="15.5" x14ac:dyDescent="0.35">
      <c r="A14" s="52" t="s">
        <v>41</v>
      </c>
      <c r="B14" s="53">
        <v>14052.767995656764</v>
      </c>
      <c r="C14" s="53">
        <v>14609.111272635744</v>
      </c>
      <c r="D14" s="53">
        <v>15237.274828681091</v>
      </c>
      <c r="E14" s="53">
        <v>15521.022618671146</v>
      </c>
      <c r="F14" s="53">
        <v>16160.941975412738</v>
      </c>
      <c r="G14" s="53">
        <v>16725.334620369635</v>
      </c>
      <c r="H14" s="53">
        <v>17619.060433319279</v>
      </c>
      <c r="I14" s="53">
        <v>18701.553115940289</v>
      </c>
      <c r="J14" s="53">
        <v>19383.466667677199</v>
      </c>
      <c r="K14" s="53">
        <v>20843.662550061123</v>
      </c>
      <c r="L14" s="53">
        <v>21086.119979622476</v>
      </c>
      <c r="M14" s="53">
        <v>20793.997966480943</v>
      </c>
      <c r="N14" s="53">
        <v>20065.297322747807</v>
      </c>
      <c r="O14" s="53">
        <v>19891.01459353766</v>
      </c>
      <c r="P14" s="53">
        <v>21588.222948900209</v>
      </c>
      <c r="Q14" s="53">
        <v>23796.905884362601</v>
      </c>
      <c r="R14" s="53">
        <v>26058.671297633704</v>
      </c>
      <c r="S14" s="53">
        <v>26012.063538951748</v>
      </c>
      <c r="T14" s="53">
        <v>25390.997543967915</v>
      </c>
      <c r="U14" s="53">
        <v>26079.346314325456</v>
      </c>
      <c r="V14" s="53">
        <v>27617.686553605872</v>
      </c>
      <c r="W14" s="53">
        <v>27536.235375086027</v>
      </c>
    </row>
    <row r="15" spans="1:23" s="52" customFormat="1" ht="15.5" x14ac:dyDescent="0.35">
      <c r="A15" s="52" t="s">
        <v>42</v>
      </c>
      <c r="B15" s="55">
        <v>1848.0033626079978</v>
      </c>
      <c r="C15" s="55">
        <v>1805.9613457825267</v>
      </c>
      <c r="D15" s="55">
        <v>1737.5268243775993</v>
      </c>
      <c r="E15" s="53">
        <v>1779.5077237888456</v>
      </c>
      <c r="F15" s="53">
        <v>1729.0086823528839</v>
      </c>
      <c r="G15" s="53">
        <v>1708.2939615547527</v>
      </c>
      <c r="H15" s="53">
        <v>1890.1706745343906</v>
      </c>
      <c r="I15" s="53">
        <v>1907.3934588692096</v>
      </c>
      <c r="J15" s="53">
        <v>1859.3802890784032</v>
      </c>
      <c r="K15" s="53">
        <v>2001.7103801532173</v>
      </c>
      <c r="L15" s="53">
        <v>2017.8921233904784</v>
      </c>
      <c r="M15" s="53">
        <v>1906.0622472726661</v>
      </c>
      <c r="N15" s="53">
        <v>1852.2253891510118</v>
      </c>
      <c r="O15" s="53">
        <v>1843.2065543391736</v>
      </c>
      <c r="P15" s="53">
        <v>1918.1132432368047</v>
      </c>
      <c r="Q15" s="53">
        <v>1944.5724479317282</v>
      </c>
      <c r="R15" s="53">
        <v>2085.4861419758063</v>
      </c>
      <c r="S15" s="53">
        <v>2225.5950109067121</v>
      </c>
      <c r="T15" s="53">
        <v>2456.38832697729</v>
      </c>
      <c r="U15" s="53">
        <v>2926.9611074489126</v>
      </c>
      <c r="V15" s="53">
        <v>3007.5430644319986</v>
      </c>
      <c r="W15" s="53">
        <v>3011.3887086307591</v>
      </c>
    </row>
    <row r="16" spans="1:23" s="52" customFormat="1" ht="15.5" x14ac:dyDescent="0.35">
      <c r="A16" s="52" t="s">
        <v>43</v>
      </c>
      <c r="B16" s="56">
        <v>95.275610061205853</v>
      </c>
      <c r="C16" s="53">
        <v>108.26542439456048</v>
      </c>
      <c r="D16" s="53">
        <v>108.11400214298125</v>
      </c>
      <c r="E16" s="53">
        <v>121.45471390603672</v>
      </c>
      <c r="F16" s="53">
        <v>132.74507099615079</v>
      </c>
      <c r="G16" s="53">
        <v>137.51465586841886</v>
      </c>
      <c r="H16" s="53">
        <v>168.90479768633821</v>
      </c>
      <c r="I16" s="53">
        <v>209.03372948254386</v>
      </c>
      <c r="J16" s="53">
        <v>246.20491938979654</v>
      </c>
      <c r="K16" s="53">
        <v>194.86541933742998</v>
      </c>
      <c r="L16" s="53">
        <v>209.35844890192544</v>
      </c>
      <c r="M16" s="53">
        <v>208.21466322680777</v>
      </c>
      <c r="N16" s="53">
        <v>203.47398955929293</v>
      </c>
      <c r="O16" s="53">
        <v>191.59136606500437</v>
      </c>
      <c r="P16" s="53">
        <v>186.20702127442667</v>
      </c>
      <c r="Q16" s="53">
        <v>162.15086705806519</v>
      </c>
      <c r="R16" s="53">
        <v>156.06549208802755</v>
      </c>
      <c r="S16" s="53">
        <v>161.96207883374154</v>
      </c>
      <c r="T16" s="53">
        <v>175.31933574342983</v>
      </c>
      <c r="U16" s="53">
        <v>197.22591331889254</v>
      </c>
      <c r="V16" s="53">
        <v>216.38314720027088</v>
      </c>
      <c r="W16" s="53">
        <v>222.02269127343723</v>
      </c>
    </row>
    <row r="17" spans="1:23" s="52" customFormat="1" ht="15.5" x14ac:dyDescent="0.35">
      <c r="A17" s="52" t="s">
        <v>87</v>
      </c>
      <c r="B17" s="53" t="s">
        <v>21</v>
      </c>
      <c r="C17" s="53" t="s">
        <v>21</v>
      </c>
      <c r="D17" s="53">
        <v>369.32878383244304</v>
      </c>
      <c r="E17" s="53">
        <v>257.06404505717006</v>
      </c>
      <c r="F17" s="53">
        <v>230.48974663988395</v>
      </c>
      <c r="G17" s="53">
        <v>192.42252959126023</v>
      </c>
      <c r="H17" s="53">
        <v>185.00129471192813</v>
      </c>
      <c r="I17" s="53">
        <v>182.6761684496808</v>
      </c>
      <c r="J17" s="53">
        <v>190.03679036495578</v>
      </c>
      <c r="K17" s="53">
        <v>209.06426431218216</v>
      </c>
      <c r="L17" s="53">
        <v>194.99633528141734</v>
      </c>
      <c r="M17" s="53">
        <v>172.65145086360329</v>
      </c>
      <c r="N17" s="53">
        <v>170.48406563004878</v>
      </c>
      <c r="O17" s="53">
        <v>165.35995719012496</v>
      </c>
      <c r="P17" s="53">
        <v>160.86882274140791</v>
      </c>
      <c r="Q17" s="53">
        <v>165.68809266199244</v>
      </c>
      <c r="R17" s="53">
        <v>164.36014376636692</v>
      </c>
      <c r="S17" s="53">
        <v>158.29310682102206</v>
      </c>
      <c r="T17" s="53">
        <v>164.12801595444151</v>
      </c>
      <c r="U17" s="53">
        <v>165.36920435031482</v>
      </c>
      <c r="V17" s="53">
        <v>165.74011002071202</v>
      </c>
      <c r="W17" s="53">
        <v>167.52186588921282</v>
      </c>
    </row>
    <row r="18" spans="1:23" s="52" customFormat="1" ht="15.5" x14ac:dyDescent="0.35">
      <c r="A18" s="52" t="s">
        <v>44</v>
      </c>
      <c r="B18" s="55">
        <v>870.89960228961229</v>
      </c>
      <c r="C18" s="55">
        <v>964.50966123745661</v>
      </c>
      <c r="D18" s="55">
        <v>973.20792624062278</v>
      </c>
      <c r="E18" s="55">
        <v>990.03486724164213</v>
      </c>
      <c r="F18" s="53">
        <v>925.13299522399552</v>
      </c>
      <c r="G18" s="53">
        <v>946.49456125684901</v>
      </c>
      <c r="H18" s="53">
        <v>936.99085483314673</v>
      </c>
      <c r="I18" s="53">
        <v>1095.9434926696058</v>
      </c>
      <c r="J18" s="53">
        <v>1070.6192575515079</v>
      </c>
      <c r="K18" s="53">
        <v>854.07622699728518</v>
      </c>
      <c r="L18" s="53">
        <v>805.57884136939992</v>
      </c>
      <c r="M18" s="53">
        <v>669.89922842756403</v>
      </c>
      <c r="N18" s="53">
        <v>670.81743768407557</v>
      </c>
      <c r="O18" s="53">
        <v>723.58458456282472</v>
      </c>
      <c r="P18" s="53">
        <v>676.30547899721387</v>
      </c>
      <c r="Q18" s="53">
        <v>685.61476271839115</v>
      </c>
      <c r="R18" s="53">
        <v>734.48597295173727</v>
      </c>
      <c r="S18" s="53">
        <v>761.4974393539726</v>
      </c>
      <c r="T18" s="53">
        <v>940.15020612829164</v>
      </c>
      <c r="U18" s="53">
        <v>2158.5575271894672</v>
      </c>
      <c r="V18" s="53">
        <v>1210.4538505632977</v>
      </c>
      <c r="W18" s="53">
        <v>1247.2316120759995</v>
      </c>
    </row>
    <row r="19" spans="1:23" s="52" customFormat="1" ht="15.5" x14ac:dyDescent="0.35">
      <c r="A19" s="52" t="s">
        <v>45</v>
      </c>
      <c r="B19" s="55">
        <v>1194.6160281795533</v>
      </c>
      <c r="C19" s="55">
        <v>1106.7300194826339</v>
      </c>
      <c r="D19" s="55">
        <v>1197.287884193224</v>
      </c>
      <c r="E19" s="55">
        <v>968.95392524063925</v>
      </c>
      <c r="F19" s="53">
        <v>880.33462160937324</v>
      </c>
      <c r="G19" s="53">
        <v>918.55006149877306</v>
      </c>
      <c r="H19" s="53">
        <v>928.42499947140698</v>
      </c>
      <c r="I19" s="53">
        <v>955.45046223599752</v>
      </c>
      <c r="J19" s="53">
        <v>1097.0289295522041</v>
      </c>
      <c r="K19" s="53">
        <v>999.5820119006371</v>
      </c>
      <c r="L19" s="53">
        <v>926.23602789729352</v>
      </c>
      <c r="M19" s="53">
        <v>958.75693128211515</v>
      </c>
      <c r="N19" s="53">
        <v>876.33553054194408</v>
      </c>
      <c r="O19" s="53">
        <v>837.4515423674693</v>
      </c>
      <c r="P19" s="53">
        <v>939.75082204719661</v>
      </c>
      <c r="Q19" s="53">
        <v>935.48727725763149</v>
      </c>
      <c r="R19" s="53">
        <v>889.74139376044695</v>
      </c>
      <c r="S19" s="53">
        <v>945.29623164761699</v>
      </c>
      <c r="T19" s="53">
        <v>923.41196898603664</v>
      </c>
      <c r="U19" s="53">
        <v>1001.8121413470252</v>
      </c>
      <c r="V19" s="53">
        <v>1030.8433901539472</v>
      </c>
      <c r="W19" s="53">
        <v>1034.9259147263381</v>
      </c>
    </row>
    <row r="20" spans="1:23" s="52" customFormat="1" ht="15.5" x14ac:dyDescent="0.35">
      <c r="A20" s="52" t="s">
        <v>101</v>
      </c>
      <c r="B20" s="53">
        <v>2915.7277803035504</v>
      </c>
      <c r="C20" s="53">
        <v>2805.029405769797</v>
      </c>
      <c r="D20" s="53">
        <v>2994.1810869456126</v>
      </c>
      <c r="E20" s="53">
        <v>3251.6341660631829</v>
      </c>
      <c r="F20" s="53">
        <v>3121.9004561503425</v>
      </c>
      <c r="G20" s="53">
        <v>3413.2756243327485</v>
      </c>
      <c r="H20" s="53">
        <v>3153.1138847262368</v>
      </c>
      <c r="I20" s="53">
        <v>3042.9642580373784</v>
      </c>
      <c r="J20" s="53">
        <v>2594.3667971416444</v>
      </c>
      <c r="K20" s="53">
        <v>2671.106298738122</v>
      </c>
      <c r="L20" s="53">
        <v>2423.1595939239946</v>
      </c>
      <c r="M20" s="53">
        <v>2182.1847598074787</v>
      </c>
      <c r="N20" s="53">
        <v>2097.710240805684</v>
      </c>
      <c r="O20" s="53">
        <v>2000.3727389759056</v>
      </c>
      <c r="P20" s="53">
        <v>1990.5287696738694</v>
      </c>
      <c r="Q20" s="53">
        <v>2069.1244904317055</v>
      </c>
      <c r="R20" s="53">
        <v>2242.8291688904587</v>
      </c>
      <c r="S20" s="53">
        <v>2240.000606827085</v>
      </c>
      <c r="T20" s="53">
        <v>2641.4291125613549</v>
      </c>
      <c r="U20" s="53">
        <v>2910.252496620295</v>
      </c>
      <c r="V20" s="53">
        <v>3186.836708280252</v>
      </c>
      <c r="W20" s="53">
        <v>3252.4878300952055</v>
      </c>
    </row>
    <row r="21" spans="1:23" s="52" customFormat="1" ht="15.5" x14ac:dyDescent="0.35">
      <c r="A21" s="52" t="s">
        <v>46</v>
      </c>
      <c r="B21" s="53">
        <v>174.77473225969342</v>
      </c>
      <c r="C21" s="53">
        <v>203.94144519454818</v>
      </c>
      <c r="D21" s="53">
        <v>243.504625236278</v>
      </c>
      <c r="E21" s="53">
        <v>281.45861798562447</v>
      </c>
      <c r="F21" s="53">
        <v>296.88392851354553</v>
      </c>
      <c r="G21" s="53">
        <v>284.3529385047525</v>
      </c>
      <c r="H21" s="53">
        <v>311.65758793112133</v>
      </c>
      <c r="I21" s="53">
        <v>422.08769532035325</v>
      </c>
      <c r="J21" s="53">
        <v>413.20126487377769</v>
      </c>
      <c r="K21" s="53">
        <v>357.99879257434264</v>
      </c>
      <c r="L21" s="53">
        <v>342.77175976105025</v>
      </c>
      <c r="M21" s="53">
        <v>364.72121191262477</v>
      </c>
      <c r="N21" s="53">
        <v>426.11495232886517</v>
      </c>
      <c r="O21" s="53">
        <v>440.19393163914566</v>
      </c>
      <c r="P21" s="53">
        <v>471.17855045180397</v>
      </c>
      <c r="Q21" s="53">
        <v>512.76445746257264</v>
      </c>
      <c r="R21" s="53">
        <v>551.19960215140884</v>
      </c>
      <c r="S21" s="53">
        <v>567.33420834779531</v>
      </c>
      <c r="T21" s="53">
        <v>596.57917713590234</v>
      </c>
      <c r="U21" s="53">
        <v>637.03537841468881</v>
      </c>
      <c r="V21" s="53">
        <v>687.1612301174406</v>
      </c>
      <c r="W21" s="53">
        <v>701.01447623389947</v>
      </c>
    </row>
    <row r="22" spans="1:23" s="52" customFormat="1" ht="15.5" x14ac:dyDescent="0.35">
      <c r="A22" s="52" t="s">
        <v>47</v>
      </c>
      <c r="B22" s="53">
        <v>1461.0135896662712</v>
      </c>
      <c r="C22" s="53">
        <v>1604.7449514053931</v>
      </c>
      <c r="D22" s="53">
        <v>1752.4215732314806</v>
      </c>
      <c r="E22" s="53">
        <v>1891.4520844373662</v>
      </c>
      <c r="F22" s="53">
        <v>1751.3789800727645</v>
      </c>
      <c r="G22" s="53">
        <v>1733.7141049325758</v>
      </c>
      <c r="H22" s="53">
        <v>1553.5354531930259</v>
      </c>
      <c r="I22" s="53">
        <v>1582.2956794036918</v>
      </c>
      <c r="J22" s="53">
        <v>1470.5475927704508</v>
      </c>
      <c r="K22" s="53">
        <v>1310.748535644598</v>
      </c>
      <c r="L22" s="53">
        <v>1175.8530316745446</v>
      </c>
      <c r="M22" s="53">
        <v>1192.0973643604214</v>
      </c>
      <c r="N22" s="53">
        <v>1134.7390611399815</v>
      </c>
      <c r="O22" s="53">
        <v>1073.0277425496465</v>
      </c>
      <c r="P22" s="53">
        <v>1056.9244100606122</v>
      </c>
      <c r="Q22" s="53">
        <v>1188.8745047062675</v>
      </c>
      <c r="R22" s="53">
        <v>1358.1209462121026</v>
      </c>
      <c r="S22" s="53">
        <v>1473.24537650244</v>
      </c>
      <c r="T22" s="53">
        <v>1721.3175889900413</v>
      </c>
      <c r="U22" s="53">
        <v>2051.0554534630023</v>
      </c>
      <c r="V22" s="53">
        <v>2463.0296035934666</v>
      </c>
      <c r="W22" s="53">
        <v>2409.5323472284481</v>
      </c>
    </row>
    <row r="23" spans="1:23" s="52" customFormat="1" ht="15.5" x14ac:dyDescent="0.35">
      <c r="A23" s="52" t="s">
        <v>25</v>
      </c>
      <c r="B23" s="56" t="s">
        <v>18</v>
      </c>
      <c r="C23" s="56" t="s">
        <v>18</v>
      </c>
      <c r="D23" s="56" t="s">
        <v>18</v>
      </c>
      <c r="E23" s="56" t="s">
        <v>18</v>
      </c>
      <c r="F23" s="56" t="s">
        <v>18</v>
      </c>
      <c r="G23" s="56" t="s">
        <v>18</v>
      </c>
      <c r="H23" s="56" t="s">
        <v>18</v>
      </c>
      <c r="I23" s="56" t="s">
        <v>18</v>
      </c>
      <c r="J23" s="56">
        <v>0.84496990007012895</v>
      </c>
      <c r="K23" s="56">
        <v>26.808488494781322</v>
      </c>
      <c r="L23" s="56">
        <v>38.502482868718694</v>
      </c>
      <c r="M23" s="56">
        <v>45.15189236800839</v>
      </c>
      <c r="N23" s="56">
        <v>40.582595674389204</v>
      </c>
      <c r="O23" s="56">
        <v>43.221149026787337</v>
      </c>
      <c r="P23" s="56">
        <v>47.481005176037677</v>
      </c>
      <c r="Q23" s="56">
        <v>53.280436889127408</v>
      </c>
      <c r="R23" s="56">
        <v>55.364975697189763</v>
      </c>
      <c r="S23" s="56">
        <v>59.285633029994067</v>
      </c>
      <c r="T23" s="56">
        <v>61.691809942686589</v>
      </c>
      <c r="U23" s="56">
        <v>65.705329153605021</v>
      </c>
      <c r="V23" s="56">
        <v>76.980356159098051</v>
      </c>
      <c r="W23" s="56">
        <v>78.965006269235147</v>
      </c>
    </row>
    <row r="24" spans="1:23" s="52" customFormat="1" ht="15.5" x14ac:dyDescent="0.35">
      <c r="A24" s="52" t="s">
        <v>48</v>
      </c>
      <c r="B24" s="53">
        <v>133.54281478944654</v>
      </c>
      <c r="C24" s="53">
        <v>167.62378998139968</v>
      </c>
      <c r="D24" s="53">
        <v>274.05931375860609</v>
      </c>
      <c r="E24" s="53">
        <v>316.18102244523163</v>
      </c>
      <c r="F24" s="53">
        <v>341.30165922192253</v>
      </c>
      <c r="G24" s="53">
        <v>397.16285436054386</v>
      </c>
      <c r="H24" s="53">
        <v>499.2744858139863</v>
      </c>
      <c r="I24" s="53">
        <v>544.2649356418865</v>
      </c>
      <c r="J24" s="53">
        <v>533.25658597576978</v>
      </c>
      <c r="K24" s="53">
        <v>338.66743430575184</v>
      </c>
      <c r="L24" s="53">
        <v>256.42598511063039</v>
      </c>
      <c r="M24" s="53">
        <v>265.3677089135532</v>
      </c>
      <c r="N24" s="53">
        <v>243.94049122337381</v>
      </c>
      <c r="O24" s="53">
        <v>261.9147792079562</v>
      </c>
      <c r="P24" s="53">
        <v>271.63291531708302</v>
      </c>
      <c r="Q24" s="53">
        <v>310.08881100697232</v>
      </c>
      <c r="R24" s="53">
        <v>446.92609658183812</v>
      </c>
      <c r="S24" s="53">
        <v>507.49395934413053</v>
      </c>
      <c r="T24" s="53">
        <v>691.77851466249876</v>
      </c>
      <c r="U24" s="53">
        <v>691.89431258396769</v>
      </c>
      <c r="V24" s="53">
        <v>739.20572674997754</v>
      </c>
      <c r="W24" s="53">
        <v>756.86766214521822</v>
      </c>
    </row>
    <row r="25" spans="1:23" s="52" customFormat="1" ht="15.5" x14ac:dyDescent="0.35">
      <c r="A25" s="52" t="s">
        <v>49</v>
      </c>
      <c r="B25" s="53">
        <v>289.73025302954306</v>
      </c>
      <c r="C25" s="53">
        <v>339.71987061758125</v>
      </c>
      <c r="D25" s="53">
        <v>338.66483197133374</v>
      </c>
      <c r="E25" s="53">
        <v>331.25698579409931</v>
      </c>
      <c r="F25" s="53">
        <v>382.14613430342519</v>
      </c>
      <c r="G25" s="53">
        <v>416.58781039558613</v>
      </c>
      <c r="H25" s="53">
        <v>461.08410803338825</v>
      </c>
      <c r="I25" s="53">
        <v>502.66805828335049</v>
      </c>
      <c r="J25" s="53">
        <v>518.39824001308898</v>
      </c>
      <c r="K25" s="53">
        <v>391.09563716266416</v>
      </c>
      <c r="L25" s="53">
        <v>326.46769588374707</v>
      </c>
      <c r="M25" s="53">
        <v>315.17734512424812</v>
      </c>
      <c r="N25" s="53">
        <v>315.67103607050035</v>
      </c>
      <c r="O25" s="53">
        <v>326.62440206682885</v>
      </c>
      <c r="P25" s="53">
        <v>392.74494495467189</v>
      </c>
      <c r="Q25" s="53">
        <v>523.25255647010351</v>
      </c>
      <c r="R25" s="53">
        <v>701.25392129499278</v>
      </c>
      <c r="S25" s="53">
        <v>851.63530445149365</v>
      </c>
      <c r="T25" s="53">
        <v>1025.407365595534</v>
      </c>
      <c r="U25" s="53">
        <v>1093.8199731303182</v>
      </c>
      <c r="V25" s="53">
        <v>1135.3097077058337</v>
      </c>
      <c r="W25" s="53">
        <v>1170.6371822637639</v>
      </c>
    </row>
    <row r="26" spans="1:23" s="65" customFormat="1" ht="15.5" x14ac:dyDescent="0.35">
      <c r="A26" s="65" t="s">
        <v>50</v>
      </c>
      <c r="B26" s="59" t="s">
        <v>18</v>
      </c>
      <c r="C26" s="59" t="s">
        <v>18</v>
      </c>
      <c r="D26" s="59" t="s">
        <v>18</v>
      </c>
      <c r="E26" s="59" t="s">
        <v>18</v>
      </c>
      <c r="F26" s="59" t="s">
        <v>18</v>
      </c>
      <c r="G26" s="60">
        <v>77.746645490154833</v>
      </c>
      <c r="H26" s="60">
        <v>76.773328596880191</v>
      </c>
      <c r="I26" s="59">
        <v>69.429869411309681</v>
      </c>
      <c r="J26" s="59">
        <v>79.083434089000846</v>
      </c>
      <c r="K26" s="59">
        <v>72.618582552579809</v>
      </c>
      <c r="L26" s="59">
        <v>74.106555258284928</v>
      </c>
      <c r="M26" s="59">
        <v>72.140405591412318</v>
      </c>
      <c r="N26" s="59">
        <v>63.931314086582027</v>
      </c>
      <c r="O26" s="59">
        <v>57.960429129567494</v>
      </c>
      <c r="P26" s="59">
        <v>60.859294717754246</v>
      </c>
      <c r="Q26" s="59">
        <v>60.38907609377442</v>
      </c>
      <c r="R26" s="59">
        <v>65.872297470811787</v>
      </c>
      <c r="S26" s="59">
        <v>67.548363572429039</v>
      </c>
      <c r="T26" s="59">
        <v>75.116113488311058</v>
      </c>
      <c r="U26" s="59">
        <v>77.656739811912217</v>
      </c>
      <c r="V26" s="59">
        <v>100.34455643597691</v>
      </c>
      <c r="W26" s="53">
        <v>157.97551684603721</v>
      </c>
    </row>
    <row r="27" spans="1:23" s="52" customFormat="1" ht="15.5" x14ac:dyDescent="0.35">
      <c r="A27" s="52" t="s">
        <v>51</v>
      </c>
      <c r="B27" s="53">
        <v>5349.9500685203348</v>
      </c>
      <c r="C27" s="53">
        <v>5517.2885089767969</v>
      </c>
      <c r="D27" s="53">
        <v>5612.0712366758053</v>
      </c>
      <c r="E27" s="53">
        <v>5839.496701970842</v>
      </c>
      <c r="F27" s="53">
        <v>6116.5927266325634</v>
      </c>
      <c r="G27" s="53">
        <v>6533.5523695252705</v>
      </c>
      <c r="H27" s="53">
        <v>6945.4955617331443</v>
      </c>
      <c r="I27" s="53">
        <v>7845.8184754661261</v>
      </c>
      <c r="J27" s="53">
        <v>7136.3084925980957</v>
      </c>
      <c r="K27" s="53">
        <v>7527.3381120651457</v>
      </c>
      <c r="L27" s="53">
        <v>7886.6563555066832</v>
      </c>
      <c r="M27" s="53">
        <v>7996.9398026018107</v>
      </c>
      <c r="N27" s="53">
        <v>8066.8311850800092</v>
      </c>
      <c r="O27" s="53">
        <v>8001.5151015447364</v>
      </c>
      <c r="P27" s="53">
        <v>8902.0951606512281</v>
      </c>
      <c r="Q27" s="53">
        <v>10593.999840595949</v>
      </c>
      <c r="R27" s="53">
        <v>10007.197932184154</v>
      </c>
      <c r="S27" s="53">
        <v>10233.301573224451</v>
      </c>
      <c r="T27" s="53">
        <v>11590.970053644414</v>
      </c>
      <c r="U27" s="53">
        <v>11786.153846153846</v>
      </c>
      <c r="V27" s="53">
        <v>12815.477288157892</v>
      </c>
      <c r="W27" s="53">
        <v>13026.680348896869</v>
      </c>
    </row>
    <row r="28" spans="1:23" s="52" customFormat="1" ht="15.5" x14ac:dyDescent="0.35">
      <c r="A28" s="52" t="s">
        <v>52</v>
      </c>
      <c r="B28" s="53">
        <v>1856.9698136656841</v>
      </c>
      <c r="C28" s="53">
        <v>1947.5137553417094</v>
      </c>
      <c r="D28" s="53">
        <v>1937.0092064129406</v>
      </c>
      <c r="E28" s="53">
        <v>1998.0352839812222</v>
      </c>
      <c r="F28" s="53">
        <v>2148.6116087546834</v>
      </c>
      <c r="G28" s="53">
        <v>2272.1778827518833</v>
      </c>
      <c r="H28" s="53">
        <v>2342.3653876743761</v>
      </c>
      <c r="I28" s="53">
        <v>2246.2265069758773</v>
      </c>
      <c r="J28" s="53">
        <v>2475.5966386554633</v>
      </c>
      <c r="K28" s="53">
        <v>2104.9726484832704</v>
      </c>
      <c r="L28" s="53">
        <v>1938.6704122995311</v>
      </c>
      <c r="M28" s="53">
        <v>2005.4755797620271</v>
      </c>
      <c r="N28" s="53">
        <v>1950.8990359272329</v>
      </c>
      <c r="O28" s="53">
        <v>2099.5662456039026</v>
      </c>
      <c r="P28" s="53">
        <v>2294.3402118420809</v>
      </c>
      <c r="Q28" s="53">
        <v>2646.7504007679199</v>
      </c>
      <c r="R28" s="53">
        <v>2792.5644010418591</v>
      </c>
      <c r="S28" s="53">
        <v>3789.1041589694978</v>
      </c>
      <c r="T28" s="53">
        <v>4214.1893814668447</v>
      </c>
      <c r="U28" s="53">
        <v>4613.0403968816445</v>
      </c>
      <c r="V28" s="53">
        <v>5579.0610009728971</v>
      </c>
      <c r="W28" s="53">
        <v>5726.8442139995277</v>
      </c>
    </row>
    <row r="29" spans="1:23" s="52" customFormat="1" ht="15.5" x14ac:dyDescent="0.35">
      <c r="A29" s="52" t="s">
        <v>53</v>
      </c>
      <c r="B29" s="53">
        <v>1478.3263105877729</v>
      </c>
      <c r="C29" s="53">
        <v>1177.0921087928386</v>
      </c>
      <c r="D29" s="53">
        <v>1301.9813311171279</v>
      </c>
      <c r="E29" s="53">
        <v>1140.8852819900312</v>
      </c>
      <c r="F29" s="53">
        <v>1054.0553187495223</v>
      </c>
      <c r="G29" s="53">
        <v>883.38182963818088</v>
      </c>
      <c r="H29" s="53">
        <v>891.32571036090133</v>
      </c>
      <c r="I29" s="53">
        <v>1005.0020027036762</v>
      </c>
      <c r="J29" s="53">
        <v>975.15251287051899</v>
      </c>
      <c r="K29" s="53">
        <v>958.71410951678797</v>
      </c>
      <c r="L29" s="53">
        <v>930.16094810398397</v>
      </c>
      <c r="M29" s="53">
        <v>893.36787490030133</v>
      </c>
      <c r="N29" s="55">
        <v>863.62233915025797</v>
      </c>
      <c r="O29" s="55">
        <v>836.45507064984724</v>
      </c>
      <c r="P29" s="55">
        <v>844.67141026499792</v>
      </c>
      <c r="Q29" s="55">
        <v>812.94722353504528</v>
      </c>
      <c r="R29" s="55">
        <v>806.25087966761646</v>
      </c>
      <c r="S29" s="55">
        <v>865.4069865194881</v>
      </c>
      <c r="T29" s="55">
        <v>794.89059557963924</v>
      </c>
      <c r="U29" s="55">
        <v>1143.7792702676957</v>
      </c>
      <c r="V29" s="55">
        <v>1086.0648725148583</v>
      </c>
      <c r="W29" s="55">
        <v>1121.2117834086193</v>
      </c>
    </row>
    <row r="30" spans="1:23" s="52" customFormat="1" ht="15.5" x14ac:dyDescent="0.35">
      <c r="A30" s="52" t="s">
        <v>102</v>
      </c>
      <c r="B30" s="53">
        <v>1032.8577466303077</v>
      </c>
      <c r="C30" s="53">
        <v>1163.3973222610887</v>
      </c>
      <c r="D30" s="53">
        <v>1181.1003640309016</v>
      </c>
      <c r="E30" s="53">
        <v>1252.6874657909177</v>
      </c>
      <c r="F30" s="53">
        <v>1163.6955844508386</v>
      </c>
      <c r="G30" s="53">
        <v>1261.0891064529437</v>
      </c>
      <c r="H30" s="53">
        <v>1279.1642806228472</v>
      </c>
      <c r="I30" s="53">
        <v>1293.8984755652459</v>
      </c>
      <c r="J30" s="53">
        <v>1326.0389539079465</v>
      </c>
      <c r="K30" s="53">
        <v>1267.1563401050948</v>
      </c>
      <c r="L30" s="53">
        <v>1109.2273900155712</v>
      </c>
      <c r="M30" s="53">
        <v>951.83141981171832</v>
      </c>
      <c r="N30" s="53">
        <v>952.28387916381701</v>
      </c>
      <c r="O30" s="53">
        <v>862.250538933092</v>
      </c>
      <c r="P30" s="53">
        <v>890.13257498480027</v>
      </c>
      <c r="Q30" s="53">
        <v>1055.7311314912367</v>
      </c>
      <c r="R30" s="53">
        <v>1082.7373595872766</v>
      </c>
      <c r="S30" s="53">
        <v>1101.7087259323064</v>
      </c>
      <c r="T30" s="53">
        <v>1262.0430849195245</v>
      </c>
      <c r="U30" s="53">
        <v>1802.5078369905957</v>
      </c>
      <c r="V30" s="53">
        <v>1777.5973662995787</v>
      </c>
      <c r="W30" s="53">
        <v>1837.4558303886927</v>
      </c>
    </row>
    <row r="31" spans="1:23" s="52" customFormat="1" ht="13" customHeight="1" x14ac:dyDescent="0.35">
      <c r="A31" s="52" t="s">
        <v>54</v>
      </c>
      <c r="B31" s="53">
        <v>386.11484968013013</v>
      </c>
      <c r="C31" s="53">
        <v>474.15879131347384</v>
      </c>
      <c r="D31" s="53">
        <v>525.82377789843451</v>
      </c>
      <c r="E31" s="53">
        <v>547.64441695255437</v>
      </c>
      <c r="F31" s="53">
        <v>580.85199873692477</v>
      </c>
      <c r="G31" s="53">
        <v>592.11445511792783</v>
      </c>
      <c r="H31" s="53">
        <v>678.34908425496428</v>
      </c>
      <c r="I31" s="53">
        <v>682.39300773707726</v>
      </c>
      <c r="J31" s="53">
        <v>722.64723820471704</v>
      </c>
      <c r="K31" s="53">
        <v>727.84680939662235</v>
      </c>
      <c r="L31" s="53">
        <v>724.78978481974605</v>
      </c>
      <c r="M31" s="53">
        <v>584.82061037849894</v>
      </c>
      <c r="N31" s="53">
        <v>503.52154958629455</v>
      </c>
      <c r="O31" s="53">
        <v>446.41183582024132</v>
      </c>
      <c r="P31" s="53">
        <v>427.78251583356126</v>
      </c>
      <c r="Q31" s="53">
        <v>424.0765155886736</v>
      </c>
      <c r="R31" s="53">
        <v>476.90009402204532</v>
      </c>
      <c r="S31" s="53">
        <v>488.83091701095913</v>
      </c>
      <c r="T31" s="53">
        <v>510.43395201922471</v>
      </c>
      <c r="U31" s="53">
        <v>572.88401253918494</v>
      </c>
      <c r="V31" s="53">
        <v>561.7747240705304</v>
      </c>
      <c r="W31" s="53">
        <v>574.83187051179755</v>
      </c>
    </row>
    <row r="32" spans="1:23" s="52" customFormat="1" ht="15.5" x14ac:dyDescent="0.35">
      <c r="A32" s="52" t="s">
        <v>55</v>
      </c>
      <c r="B32" s="53">
        <v>151.85905998966456</v>
      </c>
      <c r="C32" s="53">
        <v>147.45478741951777</v>
      </c>
      <c r="D32" s="53">
        <v>145.84063632803625</v>
      </c>
      <c r="E32" s="53">
        <v>167.95016691254565</v>
      </c>
      <c r="F32" s="53">
        <v>185.32128948587217</v>
      </c>
      <c r="G32" s="53">
        <v>226.72881044878861</v>
      </c>
      <c r="H32" s="53">
        <v>267.83844634807633</v>
      </c>
      <c r="I32" s="53">
        <v>313.95340803726856</v>
      </c>
      <c r="J32" s="53">
        <v>364.37753443619357</v>
      </c>
      <c r="K32" s="53">
        <v>379.82135327921628</v>
      </c>
      <c r="L32" s="53">
        <v>396.81692549846719</v>
      </c>
      <c r="M32" s="53">
        <v>363.62282676555844</v>
      </c>
      <c r="N32" s="53">
        <v>372.32964911517979</v>
      </c>
      <c r="O32" s="53">
        <v>419.16675268570549</v>
      </c>
      <c r="P32" s="53">
        <v>425.6087124694883</v>
      </c>
      <c r="Q32" s="53">
        <v>460.71999629259238</v>
      </c>
      <c r="R32" s="53">
        <v>452.98355933602988</v>
      </c>
      <c r="S32" s="53">
        <v>463.67269113476124</v>
      </c>
      <c r="T32" s="53">
        <v>523.37591958128417</v>
      </c>
      <c r="U32" s="53">
        <v>652.00017482408316</v>
      </c>
      <c r="V32" s="53">
        <v>635.25431788754429</v>
      </c>
      <c r="W32" s="53">
        <v>633.96040011525952</v>
      </c>
    </row>
    <row r="33" spans="1:23" s="52" customFormat="1" ht="15.5" x14ac:dyDescent="0.35">
      <c r="A33" s="52" t="s">
        <v>56</v>
      </c>
      <c r="B33" s="55">
        <v>140.52275032918001</v>
      </c>
      <c r="C33" s="55">
        <v>158.94497818066225</v>
      </c>
      <c r="D33" s="55">
        <v>171.14434675010261</v>
      </c>
      <c r="E33" s="55">
        <v>213.44105718442006</v>
      </c>
      <c r="F33" s="55">
        <v>258.73630807977872</v>
      </c>
      <c r="G33" s="53">
        <v>302.79296852818732</v>
      </c>
      <c r="H33" s="53">
        <v>622.03225259220164</v>
      </c>
      <c r="I33" s="53">
        <v>971.80271363125485</v>
      </c>
      <c r="J33" s="53">
        <v>1307.7390656591422</v>
      </c>
      <c r="K33" s="53">
        <v>1155.183765769583</v>
      </c>
      <c r="L33" s="53">
        <v>1093.8110708117058</v>
      </c>
      <c r="M33" s="53">
        <v>2081.2013865738845</v>
      </c>
      <c r="N33" s="53">
        <v>2159.1471590931551</v>
      </c>
      <c r="O33" s="53">
        <v>2184.0228301155153</v>
      </c>
      <c r="P33" s="53">
        <v>2192.0254372433756</v>
      </c>
      <c r="Q33" s="53">
        <v>2329.5434224620426</v>
      </c>
      <c r="R33" s="53">
        <v>1553.7761783630167</v>
      </c>
      <c r="S33" s="53">
        <v>1630.9270009990266</v>
      </c>
      <c r="T33" s="53">
        <v>1715.8298384437253</v>
      </c>
      <c r="U33" s="53">
        <v>1854.2352941176471</v>
      </c>
      <c r="V33" s="53">
        <v>2172.5907991988524</v>
      </c>
      <c r="W33" s="53">
        <v>2237.7647058823527</v>
      </c>
    </row>
    <row r="34" spans="1:23" s="52" customFormat="1" ht="15.5" x14ac:dyDescent="0.35">
      <c r="A34" s="52" t="s">
        <v>57</v>
      </c>
      <c r="B34" s="55">
        <v>186.33379304342813</v>
      </c>
      <c r="C34" s="53">
        <v>232.15835650150746</v>
      </c>
      <c r="D34" s="53">
        <v>241.34547953742384</v>
      </c>
      <c r="E34" s="53">
        <v>243.94615400634669</v>
      </c>
      <c r="F34" s="53">
        <v>295.25001824902341</v>
      </c>
      <c r="G34" s="53">
        <v>384.23436578838169</v>
      </c>
      <c r="H34" s="53">
        <v>499.06689238096118</v>
      </c>
      <c r="I34" s="53">
        <v>544.52338543801534</v>
      </c>
      <c r="J34" s="53">
        <v>558.02630269023348</v>
      </c>
      <c r="K34" s="53">
        <v>494.06619144809787</v>
      </c>
      <c r="L34" s="53">
        <v>555.85138824559976</v>
      </c>
      <c r="M34" s="53">
        <v>596.8569596903618</v>
      </c>
      <c r="N34" s="53">
        <v>670.71394155534404</v>
      </c>
      <c r="O34" s="53">
        <v>717.79206188516991</v>
      </c>
      <c r="P34" s="53">
        <v>728.97219794608577</v>
      </c>
      <c r="Q34" s="53">
        <v>710.00449527899025</v>
      </c>
      <c r="R34" s="53">
        <v>668.32573163093207</v>
      </c>
      <c r="S34" s="53">
        <v>641.94683817026964</v>
      </c>
      <c r="T34" s="53">
        <v>730.26617721327159</v>
      </c>
      <c r="U34" s="53">
        <v>773.71302871625664</v>
      </c>
      <c r="V34" s="53">
        <v>785.01887953068945</v>
      </c>
      <c r="W34" s="53">
        <v>844.51294094623029</v>
      </c>
    </row>
    <row r="35" spans="1:23" s="52" customFormat="1" ht="15.5" x14ac:dyDescent="0.35">
      <c r="A35" s="52" t="s">
        <v>58</v>
      </c>
      <c r="B35" s="57">
        <v>32.136825404124899</v>
      </c>
      <c r="C35" s="57">
        <v>40.781591071045561</v>
      </c>
      <c r="D35" s="56">
        <v>58.325994093411509</v>
      </c>
      <c r="E35" s="56">
        <v>70.949887619865549</v>
      </c>
      <c r="F35" s="53">
        <v>99.047149995874847</v>
      </c>
      <c r="G35" s="53">
        <v>263.06820252446363</v>
      </c>
      <c r="H35" s="53">
        <v>446.90199355492513</v>
      </c>
      <c r="I35" s="53">
        <v>884.83750101390319</v>
      </c>
      <c r="J35" s="53">
        <v>839.9165279219992</v>
      </c>
      <c r="K35" s="53">
        <v>512.29924606922407</v>
      </c>
      <c r="L35" s="53">
        <v>383.95204745000683</v>
      </c>
      <c r="M35" s="55">
        <v>345.47263717526818</v>
      </c>
      <c r="N35" s="55">
        <v>358.37808128867823</v>
      </c>
      <c r="O35" s="55">
        <v>325.90632284279144</v>
      </c>
      <c r="P35" s="55">
        <v>315.72428728712941</v>
      </c>
      <c r="Q35" s="55">
        <v>281.15613909539661</v>
      </c>
      <c r="R35" s="55">
        <v>302.12137668863278</v>
      </c>
      <c r="S35" s="55">
        <v>306.66692277070052</v>
      </c>
      <c r="T35" s="55">
        <v>314.93090941205537</v>
      </c>
      <c r="U35" s="55">
        <v>310.61412850550232</v>
      </c>
      <c r="V35" s="55">
        <v>304.48519265525545</v>
      </c>
      <c r="W35" s="55">
        <v>292.16828478964402</v>
      </c>
    </row>
    <row r="36" spans="1:23" s="52" customFormat="1" ht="15.5" x14ac:dyDescent="0.35">
      <c r="A36" s="52" t="s">
        <v>59</v>
      </c>
      <c r="B36" s="56">
        <v>15.133415663189787</v>
      </c>
      <c r="C36" s="56">
        <v>16.705753423974691</v>
      </c>
      <c r="D36" s="56">
        <v>19.587868534650564</v>
      </c>
      <c r="E36" s="56">
        <v>21.286425923529077</v>
      </c>
      <c r="F36" s="56">
        <v>19.020489550804257</v>
      </c>
      <c r="G36" s="56">
        <v>22.141175697267144</v>
      </c>
      <c r="H36" s="56">
        <v>28.140334561879083</v>
      </c>
      <c r="I36" s="56">
        <v>31.976456563838617</v>
      </c>
      <c r="J36" s="56">
        <v>39.362041617817944</v>
      </c>
      <c r="K36" s="56">
        <v>28.462554672544474</v>
      </c>
      <c r="L36" s="56">
        <v>21.705237948666177</v>
      </c>
      <c r="M36" s="56">
        <v>23.959463999617842</v>
      </c>
      <c r="N36" s="56">
        <v>24.575167822961902</v>
      </c>
      <c r="O36" s="56">
        <v>27.32267597021848</v>
      </c>
      <c r="P36" s="56">
        <v>29.920433339259404</v>
      </c>
      <c r="Q36" s="56">
        <v>30.587652143605322</v>
      </c>
      <c r="R36" s="56">
        <v>36.283279640148535</v>
      </c>
      <c r="S36" s="56">
        <v>35.533123359780262</v>
      </c>
      <c r="T36" s="56">
        <v>37.930196580690279</v>
      </c>
      <c r="U36" s="56">
        <v>43.009328573073816</v>
      </c>
      <c r="V36" s="56">
        <v>43.135404705369602</v>
      </c>
      <c r="W36" s="56">
        <v>44.533780657103193</v>
      </c>
    </row>
    <row r="37" spans="1:23" s="52" customFormat="1" ht="15.5" x14ac:dyDescent="0.35">
      <c r="A37" s="52" t="s">
        <v>103</v>
      </c>
      <c r="B37" s="55">
        <v>23583.969387437228</v>
      </c>
      <c r="C37" s="55">
        <v>25487.21268251037</v>
      </c>
      <c r="D37" s="55">
        <v>28234.535122929774</v>
      </c>
      <c r="E37" s="55">
        <v>29604.956574612639</v>
      </c>
      <c r="F37" s="55">
        <v>30943.541776199832</v>
      </c>
      <c r="G37" s="55">
        <v>35164.539662654905</v>
      </c>
      <c r="H37" s="55">
        <v>38921.808858267024</v>
      </c>
      <c r="I37" s="55">
        <v>42366.442942557682</v>
      </c>
      <c r="J37" s="55">
        <v>46551.193783912218</v>
      </c>
      <c r="K37" s="55">
        <v>48841.027502852994</v>
      </c>
      <c r="L37" s="55">
        <v>49833.896788821272</v>
      </c>
      <c r="M37" s="55">
        <v>53184.608745734186</v>
      </c>
      <c r="N37" s="55">
        <v>61622.415897606392</v>
      </c>
      <c r="O37" s="53">
        <v>64625.507317461066</v>
      </c>
      <c r="P37" s="53">
        <v>69260.683436538166</v>
      </c>
      <c r="Q37" s="53">
        <v>74649.044318824323</v>
      </c>
      <c r="R37" s="53">
        <v>80026.931315374284</v>
      </c>
      <c r="S37" s="53">
        <v>64847.527603274553</v>
      </c>
      <c r="T37" s="53">
        <v>62404.221343749625</v>
      </c>
      <c r="U37" s="53">
        <v>65201.335848356459</v>
      </c>
      <c r="V37" s="53">
        <v>66838.181926451522</v>
      </c>
      <c r="W37" s="53">
        <v>61712.537168937131</v>
      </c>
    </row>
    <row r="38" spans="1:23" s="52" customFormat="1" ht="15" customHeight="1" x14ac:dyDescent="0.35">
      <c r="A38" s="52" t="s">
        <v>60</v>
      </c>
      <c r="B38" s="53">
        <v>1185.368680198563</v>
      </c>
      <c r="C38" s="53">
        <v>1113.5280353171886</v>
      </c>
      <c r="D38" s="53">
        <v>1288.8509908603792</v>
      </c>
      <c r="E38" s="53">
        <v>1553.6056801862812</v>
      </c>
      <c r="F38" s="53">
        <v>1700.7338840160121</v>
      </c>
      <c r="G38" s="53">
        <v>1847.0326554736207</v>
      </c>
      <c r="H38" s="53">
        <v>2072.116337886368</v>
      </c>
      <c r="I38" s="53">
        <v>2518.6103401581599</v>
      </c>
      <c r="J38" s="53">
        <v>2463.9373923120688</v>
      </c>
      <c r="K38" s="55">
        <v>2155.7353616061669</v>
      </c>
      <c r="L38" s="55">
        <v>2238.5570612908946</v>
      </c>
      <c r="M38" s="55">
        <v>2013.413567477776</v>
      </c>
      <c r="N38" s="55">
        <v>2275.6234633944791</v>
      </c>
      <c r="O38" s="55">
        <v>2329.182704479485</v>
      </c>
      <c r="P38" s="55">
        <v>3199.7961173265053</v>
      </c>
      <c r="Q38" s="55">
        <v>3904.9373914373873</v>
      </c>
      <c r="R38" s="55">
        <v>3990.1515125554643</v>
      </c>
      <c r="S38" s="55">
        <v>3987.7823340335572</v>
      </c>
      <c r="T38" s="55">
        <v>4744.1954044346203</v>
      </c>
      <c r="U38" s="55">
        <v>5419.138048445906</v>
      </c>
      <c r="V38" s="55">
        <v>5995.0312717847992</v>
      </c>
      <c r="W38" s="55">
        <v>5924.2008803055014</v>
      </c>
    </row>
    <row r="39" spans="1:23" s="52" customFormat="1" ht="15.5" x14ac:dyDescent="0.35">
      <c r="A39" s="52" t="s">
        <v>61</v>
      </c>
      <c r="B39" s="55">
        <v>3344.2816401498171</v>
      </c>
      <c r="C39" s="55">
        <v>3116.0929386904377</v>
      </c>
      <c r="D39" s="53">
        <v>3061.3725601787269</v>
      </c>
      <c r="E39" s="53">
        <v>3188.1843816347368</v>
      </c>
      <c r="F39" s="53">
        <v>3193.8063263446852</v>
      </c>
      <c r="G39" s="53">
        <v>3125.2096846653694</v>
      </c>
      <c r="H39" s="53">
        <v>3001.7817500586912</v>
      </c>
      <c r="I39" s="53">
        <v>3569.7680954166403</v>
      </c>
      <c r="J39" s="53">
        <v>3459.4898394496067</v>
      </c>
      <c r="K39" s="53">
        <v>3230.3818780043889</v>
      </c>
      <c r="L39" s="53">
        <v>3211.8326346397362</v>
      </c>
      <c r="M39" s="53">
        <v>3138.8088232754371</v>
      </c>
      <c r="N39" s="53">
        <v>3097.3929605367512</v>
      </c>
      <c r="O39" s="53">
        <v>2977.1607850153673</v>
      </c>
      <c r="P39" s="53">
        <v>3001.433994718011</v>
      </c>
      <c r="Q39" s="53">
        <v>2869.9205652850337</v>
      </c>
      <c r="R39" s="53">
        <v>3088.6079619889151</v>
      </c>
      <c r="S39" s="53">
        <v>3243.0285928779381</v>
      </c>
      <c r="T39" s="53">
        <v>3262.8110450229128</v>
      </c>
      <c r="U39" s="53">
        <v>3237.7966860725473</v>
      </c>
      <c r="V39" s="53">
        <v>3494.1758178728046</v>
      </c>
      <c r="W39" s="53">
        <v>3601.6186025304914</v>
      </c>
    </row>
    <row r="40" spans="1:23" s="52" customFormat="1" ht="15.5" x14ac:dyDescent="0.35">
      <c r="A40" s="52" t="s">
        <v>62</v>
      </c>
      <c r="B40" s="53">
        <v>5576.9448855320661</v>
      </c>
      <c r="C40" s="53">
        <v>5331.7638621369224</v>
      </c>
      <c r="D40" s="53">
        <v>5170.0171051292427</v>
      </c>
      <c r="E40" s="53">
        <v>5226.121119172105</v>
      </c>
      <c r="F40" s="53">
        <v>5117.2754888401096</v>
      </c>
      <c r="G40" s="53">
        <v>4930.9346247063741</v>
      </c>
      <c r="H40" s="53">
        <v>4892.6072137750707</v>
      </c>
      <c r="I40" s="53">
        <v>5279.3534297047936</v>
      </c>
      <c r="J40" s="53">
        <v>5755.5644830636738</v>
      </c>
      <c r="K40" s="53">
        <v>5420.9856956312751</v>
      </c>
      <c r="L40" s="53">
        <v>5192.089234934675</v>
      </c>
      <c r="M40" s="53">
        <v>5009.8912286743898</v>
      </c>
      <c r="N40" s="53">
        <v>4954.0615709925969</v>
      </c>
      <c r="O40" s="53">
        <v>4827.6703246299212</v>
      </c>
      <c r="P40" s="53">
        <v>4749.4103918650208</v>
      </c>
      <c r="Q40" s="53">
        <v>4573.2297364250062</v>
      </c>
      <c r="R40" s="53">
        <v>4554.5413492224015</v>
      </c>
      <c r="S40" s="53">
        <v>4557.4302536550485</v>
      </c>
      <c r="T40" s="53">
        <v>4656.9857367952582</v>
      </c>
      <c r="U40" s="53">
        <v>4761.1957008508734</v>
      </c>
      <c r="V40" s="53">
        <v>5330.0430774957895</v>
      </c>
      <c r="W40" s="53">
        <v>5461.1877350963186</v>
      </c>
    </row>
    <row r="41" spans="1:23" s="52" customFormat="1" ht="15.5" x14ac:dyDescent="0.35">
      <c r="A41" s="52" t="s">
        <v>63</v>
      </c>
      <c r="B41" s="55">
        <v>442.71618893365206</v>
      </c>
      <c r="C41" s="55">
        <v>522.72267658055546</v>
      </c>
      <c r="D41" s="55">
        <v>357.34800922830289</v>
      </c>
      <c r="E41" s="55">
        <v>345.85762157431844</v>
      </c>
      <c r="F41" s="53">
        <v>359.34312802202436</v>
      </c>
      <c r="G41" s="53">
        <v>390.45258346546103</v>
      </c>
      <c r="H41" s="53">
        <v>384.18411944012297</v>
      </c>
      <c r="I41" s="53">
        <v>364.16976682182013</v>
      </c>
      <c r="J41" s="53">
        <v>365.38034001542138</v>
      </c>
      <c r="K41" s="53">
        <v>398.87142707230532</v>
      </c>
      <c r="L41" s="53">
        <v>413.85427323524692</v>
      </c>
      <c r="M41" s="53">
        <v>383.4517449376188</v>
      </c>
      <c r="N41" s="53">
        <v>350.08748943504804</v>
      </c>
      <c r="O41" s="53">
        <v>315.87356720499935</v>
      </c>
      <c r="P41" s="53">
        <v>297.87894437233001</v>
      </c>
      <c r="Q41" s="53">
        <v>333.55812602627327</v>
      </c>
      <c r="R41" s="53">
        <v>305.66053518147748</v>
      </c>
      <c r="S41" s="53">
        <v>362.63015677762394</v>
      </c>
      <c r="T41" s="53">
        <v>428.29759933232577</v>
      </c>
      <c r="U41" s="53">
        <v>401.58978952082401</v>
      </c>
      <c r="V41" s="53">
        <v>413.92162858713891</v>
      </c>
      <c r="W41" s="53">
        <v>418.78490824119461</v>
      </c>
    </row>
    <row r="42" spans="1:23" s="52" customFormat="1" ht="15.5" x14ac:dyDescent="0.35">
      <c r="A42" s="52" t="s">
        <v>64</v>
      </c>
      <c r="B42" s="53">
        <v>3917.537090186474</v>
      </c>
      <c r="C42" s="53">
        <v>4160.192763035976</v>
      </c>
      <c r="D42" s="53">
        <v>4110.4201642042535</v>
      </c>
      <c r="E42" s="53">
        <v>3990.1296575006559</v>
      </c>
      <c r="F42" s="53">
        <v>4013.0989500069604</v>
      </c>
      <c r="G42" s="53">
        <v>3823.6171000137974</v>
      </c>
      <c r="H42" s="53">
        <v>4179.4190639737672</v>
      </c>
      <c r="I42" s="53">
        <v>4031.4381832387303</v>
      </c>
      <c r="J42" s="53">
        <v>4186.2039319827336</v>
      </c>
      <c r="K42" s="53">
        <v>3936.2554855891726</v>
      </c>
      <c r="L42" s="53">
        <v>4190.8474610441945</v>
      </c>
      <c r="M42" s="53">
        <v>3906.2076318466757</v>
      </c>
      <c r="N42" s="53">
        <v>4028.2793945926906</v>
      </c>
      <c r="O42" s="53">
        <v>3694.8451996679405</v>
      </c>
      <c r="P42" s="53">
        <v>3532.4758383787071</v>
      </c>
      <c r="Q42" s="53">
        <v>3495.5750487329251</v>
      </c>
      <c r="R42" s="53">
        <v>3726.7305570232252</v>
      </c>
      <c r="S42" s="53">
        <v>3801.8986254219244</v>
      </c>
      <c r="T42" s="53">
        <v>4349.2642578765617</v>
      </c>
      <c r="U42" s="53">
        <v>4556.755135702504</v>
      </c>
      <c r="V42" s="53">
        <v>4838.2032731138543</v>
      </c>
      <c r="W42" s="53">
        <v>4953.3639143730888</v>
      </c>
    </row>
    <row r="43" spans="1:23" s="52" customFormat="1" ht="15.5" x14ac:dyDescent="0.35">
      <c r="A43" s="52" t="s">
        <v>65</v>
      </c>
      <c r="B43" s="53">
        <v>2470.7210222993676</v>
      </c>
      <c r="C43" s="55">
        <v>2354.3540493569499</v>
      </c>
      <c r="D43" s="55">
        <v>2400.8026969599578</v>
      </c>
      <c r="E43" s="55">
        <v>3048.2037803168528</v>
      </c>
      <c r="F43" s="55">
        <v>3232.4210418601742</v>
      </c>
      <c r="G43" s="55">
        <v>3325.4387112708296</v>
      </c>
      <c r="H43" s="55">
        <v>3385.4588393089421</v>
      </c>
      <c r="I43" s="53">
        <v>3189.6108224733125</v>
      </c>
      <c r="J43" s="53">
        <v>3438.498641625617</v>
      </c>
      <c r="K43" s="53">
        <v>3609.6455272035337</v>
      </c>
      <c r="L43" s="53">
        <v>3529.7191447572959</v>
      </c>
      <c r="M43" s="53">
        <v>3586.2231464047923</v>
      </c>
      <c r="N43" s="53">
        <v>3630.2045288453664</v>
      </c>
      <c r="O43" s="53">
        <v>3653.0874943734661</v>
      </c>
      <c r="P43" s="53">
        <v>3465.4730922894678</v>
      </c>
      <c r="Q43" s="53">
        <v>3543.2112421414467</v>
      </c>
      <c r="R43" s="53">
        <v>3557.1121091752916</v>
      </c>
      <c r="S43" s="53">
        <v>3496.1928526970382</v>
      </c>
      <c r="T43" s="53">
        <v>3600.0861058892165</v>
      </c>
      <c r="U43" s="53">
        <v>3629.6462158531122</v>
      </c>
      <c r="V43" s="53">
        <v>3985.993310820123</v>
      </c>
      <c r="W43" s="53">
        <v>4087.5413199589652</v>
      </c>
    </row>
    <row r="44" spans="1:23" s="52" customFormat="1" ht="15.5" x14ac:dyDescent="0.35">
      <c r="A44" s="52" t="s">
        <v>66</v>
      </c>
      <c r="B44" s="53">
        <v>45009.616285400094</v>
      </c>
      <c r="C44" s="53">
        <v>44870.857442211818</v>
      </c>
      <c r="D44" s="53">
        <v>45792.775088569681</v>
      </c>
      <c r="E44" s="53">
        <v>47174.105306130252</v>
      </c>
      <c r="F44" s="53">
        <v>48462.012226875209</v>
      </c>
      <c r="G44" s="53">
        <v>47468.666224590765</v>
      </c>
      <c r="H44" s="53">
        <v>47687.387447719317</v>
      </c>
      <c r="I44" s="53">
        <v>47669.414821230304</v>
      </c>
      <c r="J44" s="53">
        <v>47322.982577648283</v>
      </c>
      <c r="K44" s="53">
        <v>50824.235491716885</v>
      </c>
      <c r="L44" s="53">
        <v>48414.972101395906</v>
      </c>
      <c r="M44" s="53">
        <v>46975.201084117776</v>
      </c>
      <c r="N44" s="53">
        <v>46253.615822796135</v>
      </c>
      <c r="O44" s="53">
        <v>45953.94161144914</v>
      </c>
      <c r="P44" s="53">
        <v>46753.680545878793</v>
      </c>
      <c r="Q44" s="53">
        <v>48032.684129744695</v>
      </c>
      <c r="R44" s="53">
        <v>49894.985323300985</v>
      </c>
      <c r="S44" s="53">
        <v>50551.45220113729</v>
      </c>
      <c r="T44" s="53">
        <v>49304.351246293234</v>
      </c>
      <c r="U44" s="53">
        <v>50118.929211934614</v>
      </c>
      <c r="V44" s="53">
        <v>51572.230106640898</v>
      </c>
      <c r="W44" s="53">
        <v>52747.064858087317</v>
      </c>
    </row>
    <row r="45" spans="1:23" s="52" customFormat="1" ht="15.5" x14ac:dyDescent="0.35">
      <c r="A45" s="52" t="s">
        <v>67</v>
      </c>
      <c r="B45" s="53">
        <v>42402.661892618024</v>
      </c>
      <c r="C45" s="53">
        <v>41705.73250928276</v>
      </c>
      <c r="D45" s="53">
        <v>41819.177707110211</v>
      </c>
      <c r="E45" s="53">
        <v>41247.677265123202</v>
      </c>
      <c r="F45" s="53">
        <v>39984.047805895039</v>
      </c>
      <c r="G45" s="53">
        <v>33323.431852254776</v>
      </c>
      <c r="H45" s="53">
        <v>38482.492110660998</v>
      </c>
      <c r="I45" s="53">
        <v>38541.353384368733</v>
      </c>
      <c r="J45" s="53">
        <v>39452.610853589795</v>
      </c>
      <c r="K45" s="53">
        <v>40946.727621332233</v>
      </c>
      <c r="L45" s="53">
        <v>41046.356060789149</v>
      </c>
      <c r="M45" s="53">
        <v>40214.217487990551</v>
      </c>
      <c r="N45" s="53">
        <v>41363.320910167917</v>
      </c>
      <c r="O45" s="53">
        <v>39834.258480519449</v>
      </c>
      <c r="P45" s="53">
        <v>39881.45466136164</v>
      </c>
      <c r="Q45" s="53">
        <v>40566.228491060057</v>
      </c>
      <c r="R45" s="53">
        <v>42268.67394514419</v>
      </c>
      <c r="S45" s="53">
        <v>43467.677588568651</v>
      </c>
      <c r="T45" s="53">
        <v>44670.366039622299</v>
      </c>
      <c r="U45" s="53">
        <v>49007.512315270942</v>
      </c>
      <c r="V45" s="53">
        <v>51570.203502052253</v>
      </c>
      <c r="W45" s="53">
        <v>52764.761199133703</v>
      </c>
    </row>
    <row r="46" spans="1:23" s="52" customFormat="1" ht="15.5" x14ac:dyDescent="0.35">
      <c r="A46" s="52" t="s">
        <v>68</v>
      </c>
      <c r="B46" s="53">
        <v>33108.989392917938</v>
      </c>
      <c r="C46" s="53">
        <v>32565.271354839926</v>
      </c>
      <c r="D46" s="53">
        <v>33455.356391837842</v>
      </c>
      <c r="E46" s="53">
        <v>33727.435977277957</v>
      </c>
      <c r="F46" s="53">
        <v>33837.911566617317</v>
      </c>
      <c r="G46" s="53">
        <v>32554.893146370254</v>
      </c>
      <c r="H46" s="53">
        <v>31500.190213171009</v>
      </c>
      <c r="I46" s="55">
        <v>30601.391871980239</v>
      </c>
      <c r="J46" s="55">
        <v>31868.349307138189</v>
      </c>
      <c r="K46" s="55">
        <v>30823.809886278083</v>
      </c>
      <c r="L46" s="53">
        <v>29943.622612659856</v>
      </c>
      <c r="M46" s="53">
        <v>29323.627362913496</v>
      </c>
      <c r="N46" s="53">
        <v>27105.614136088905</v>
      </c>
      <c r="O46" s="53">
        <v>26067.616436665972</v>
      </c>
      <c r="P46" s="53">
        <v>24064.478942622922</v>
      </c>
      <c r="Q46" s="53">
        <v>23042.839683943996</v>
      </c>
      <c r="R46" s="53">
        <v>26103.771507936221</v>
      </c>
      <c r="S46" s="53">
        <v>26853.840161658798</v>
      </c>
      <c r="T46" s="53">
        <v>27122.187908205109</v>
      </c>
      <c r="U46" s="53">
        <v>26380.673981191219</v>
      </c>
      <c r="V46" s="53">
        <v>28369.663675918626</v>
      </c>
      <c r="W46" s="53">
        <v>28921.342756183745</v>
      </c>
    </row>
    <row r="47" spans="1:23" s="52" customFormat="1" ht="15.5" x14ac:dyDescent="0.35">
      <c r="A47" s="52" t="s">
        <v>69</v>
      </c>
      <c r="B47" s="53">
        <v>10264.192383713396</v>
      </c>
      <c r="C47" s="53">
        <v>10534.552389676432</v>
      </c>
      <c r="D47" s="53">
        <v>10523.081323926552</v>
      </c>
      <c r="E47" s="53">
        <v>10675.109408209695</v>
      </c>
      <c r="F47" s="53">
        <v>10752.621036848246</v>
      </c>
      <c r="G47" s="53">
        <v>10771.540764307323</v>
      </c>
      <c r="H47" s="53">
        <v>11280.168365824831</v>
      </c>
      <c r="I47" s="53">
        <v>11432.204165761514</v>
      </c>
      <c r="J47" s="53">
        <v>11234.630284191395</v>
      </c>
      <c r="K47" s="53">
        <v>11477.087738183087</v>
      </c>
      <c r="L47" s="53">
        <v>10993.870724828259</v>
      </c>
      <c r="M47" s="53">
        <v>10624.461206896565</v>
      </c>
      <c r="N47" s="53">
        <v>9983.4474260761253</v>
      </c>
      <c r="O47" s="53">
        <v>9298.859081591534</v>
      </c>
      <c r="P47" s="53">
        <v>9311.8030356166237</v>
      </c>
      <c r="Q47" s="53">
        <v>9289.2836412151009</v>
      </c>
      <c r="R47" s="53">
        <v>9765.3852292044667</v>
      </c>
      <c r="S47" s="53">
        <v>9978.8176189536334</v>
      </c>
      <c r="T47" s="53">
        <v>10820.547257929875</v>
      </c>
      <c r="U47" s="53">
        <v>12000.671742051052</v>
      </c>
      <c r="V47" s="53">
        <v>12210.857141652075</v>
      </c>
      <c r="W47" s="53">
        <v>12578.365439416391</v>
      </c>
    </row>
    <row r="48" spans="1:23" s="52" customFormat="1" ht="15.5" x14ac:dyDescent="0.35">
      <c r="A48" s="52" t="s">
        <v>70</v>
      </c>
      <c r="B48" s="53">
        <v>4294.2253224652886</v>
      </c>
      <c r="C48" s="53">
        <v>4322.4691774808862</v>
      </c>
      <c r="D48" s="53">
        <v>5194.3898143912074</v>
      </c>
      <c r="E48" s="53">
        <v>4993.9790919082398</v>
      </c>
      <c r="F48" s="53">
        <v>5120.5956946940296</v>
      </c>
      <c r="G48" s="53">
        <v>4817.6806103313529</v>
      </c>
      <c r="H48" s="53">
        <v>4808.3950794372331</v>
      </c>
      <c r="I48" s="53">
        <v>5115.5698487468826</v>
      </c>
      <c r="J48" s="53">
        <v>5144.2292941394262</v>
      </c>
      <c r="K48" s="53">
        <v>5457.805923850231</v>
      </c>
      <c r="L48" s="53">
        <v>5372.5371660889987</v>
      </c>
      <c r="M48" s="53">
        <v>5473.8582176482796</v>
      </c>
      <c r="N48" s="53">
        <v>5573.5727467212591</v>
      </c>
      <c r="O48" s="53">
        <v>5703.0225646476783</v>
      </c>
      <c r="P48" s="53">
        <v>5950.1653202698144</v>
      </c>
      <c r="Q48" s="53">
        <v>5906.8591872322431</v>
      </c>
      <c r="R48" s="53">
        <v>6130.4721014251818</v>
      </c>
      <c r="S48" s="53">
        <v>6765.9442313425207</v>
      </c>
      <c r="T48" s="53">
        <v>7128.270294322524</v>
      </c>
      <c r="U48" s="53">
        <v>7520.4139656544994</v>
      </c>
      <c r="V48" s="53">
        <v>7513.7575232957388</v>
      </c>
      <c r="W48" s="53">
        <v>7112.5384860388576</v>
      </c>
    </row>
    <row r="49" spans="1:23" s="52" customFormat="1" ht="15.5" x14ac:dyDescent="0.35">
      <c r="A49" s="52" t="s">
        <v>71</v>
      </c>
      <c r="B49" s="53">
        <v>3794.1583909861924</v>
      </c>
      <c r="C49" s="53">
        <v>3947.5476062224493</v>
      </c>
      <c r="D49" s="53">
        <v>4055.2922415986081</v>
      </c>
      <c r="E49" s="53">
        <v>3915.1829995274211</v>
      </c>
      <c r="F49" s="53">
        <v>4157.9925735145944</v>
      </c>
      <c r="G49" s="53">
        <v>4408.23866981215</v>
      </c>
      <c r="H49" s="53">
        <v>4267.0818416327475</v>
      </c>
      <c r="I49" s="53">
        <v>4098.4560303676089</v>
      </c>
      <c r="J49" s="53">
        <v>4114.014988974589</v>
      </c>
      <c r="K49" s="53">
        <v>4499.6320635327584</v>
      </c>
      <c r="L49" s="53">
        <v>4437.3943726423795</v>
      </c>
      <c r="M49" s="53">
        <v>4238.9555251566189</v>
      </c>
      <c r="N49" s="53">
        <v>3764.4860371879272</v>
      </c>
      <c r="O49" s="53">
        <v>4148.2566539538602</v>
      </c>
      <c r="P49" s="53">
        <v>3623.1885805188585</v>
      </c>
      <c r="Q49" s="53">
        <v>3740.488272548133</v>
      </c>
      <c r="R49" s="53">
        <v>4321.9871680766546</v>
      </c>
      <c r="S49" s="53">
        <v>3737.3682891571016</v>
      </c>
      <c r="T49" s="53">
        <v>4090.1966005999584</v>
      </c>
      <c r="U49" s="53">
        <v>4277.8772951186747</v>
      </c>
      <c r="V49" s="53">
        <v>4556.7140460702985</v>
      </c>
      <c r="W49" s="53">
        <v>4639.1200273566628</v>
      </c>
    </row>
    <row r="50" spans="1:23" s="52" customFormat="1" ht="15.5" x14ac:dyDescent="0.35">
      <c r="A50" s="52" t="s">
        <v>72</v>
      </c>
      <c r="B50" s="53">
        <v>18245.488467908021</v>
      </c>
      <c r="C50" s="53">
        <v>18042.99996679843</v>
      </c>
      <c r="D50" s="53">
        <v>16724.732169785399</v>
      </c>
      <c r="E50" s="53">
        <v>16974.049683118672</v>
      </c>
      <c r="F50" s="53">
        <v>17742.549287258113</v>
      </c>
      <c r="G50" s="53">
        <v>17963.452811857125</v>
      </c>
      <c r="H50" s="53">
        <v>18551.796121539483</v>
      </c>
      <c r="I50" s="53">
        <v>19240.81485708489</v>
      </c>
      <c r="J50" s="53">
        <v>19134.950544248761</v>
      </c>
      <c r="K50" s="53">
        <v>18369.307017191837</v>
      </c>
      <c r="L50" s="53">
        <v>18488.447559214394</v>
      </c>
      <c r="M50" s="53">
        <v>17055.680575751659</v>
      </c>
      <c r="N50" s="53">
        <v>17249.039519173162</v>
      </c>
      <c r="O50" s="53">
        <v>15048.357807684471</v>
      </c>
      <c r="P50" s="53">
        <v>15026.195747144317</v>
      </c>
      <c r="Q50" s="53">
        <v>15972.179066694396</v>
      </c>
      <c r="R50" s="53">
        <v>14810.429096161806</v>
      </c>
      <c r="S50" s="53">
        <v>16390.741022692153</v>
      </c>
      <c r="T50" s="53">
        <v>17024.230676889802</v>
      </c>
      <c r="U50" s="53">
        <v>17189.319301388266</v>
      </c>
      <c r="V50" s="53">
        <v>17160.268854232927</v>
      </c>
      <c r="W50" s="53">
        <v>17431.779322922604</v>
      </c>
    </row>
    <row r="51" spans="1:23" s="52" customFormat="1" ht="15.5" x14ac:dyDescent="0.35">
      <c r="A51" s="52" t="s">
        <v>73</v>
      </c>
      <c r="B51" s="53">
        <v>5948.173968027927</v>
      </c>
      <c r="C51" s="53">
        <v>5643.8964035664367</v>
      </c>
      <c r="D51" s="53">
        <v>5493.8106939431809</v>
      </c>
      <c r="E51" s="53">
        <v>5453.8318015792902</v>
      </c>
      <c r="F51" s="53">
        <v>5132.6160221255932</v>
      </c>
      <c r="G51" s="53">
        <v>5199.3532574226656</v>
      </c>
      <c r="H51" s="53">
        <v>5118.3854328559746</v>
      </c>
      <c r="I51" s="53">
        <v>5252.5738326539704</v>
      </c>
      <c r="J51" s="53">
        <v>4671.8007091942036</v>
      </c>
      <c r="K51" s="53">
        <v>4581.6306662329289</v>
      </c>
      <c r="L51" s="53">
        <v>4958.3634410842787</v>
      </c>
      <c r="M51" s="53">
        <v>4662.1720331385122</v>
      </c>
      <c r="N51" s="53">
        <v>4759.6288525212585</v>
      </c>
      <c r="O51" s="53">
        <v>4787.2908983299594</v>
      </c>
      <c r="P51" s="53">
        <v>5071.9685122989376</v>
      </c>
      <c r="Q51" s="53">
        <v>5126.4669134955866</v>
      </c>
      <c r="R51" s="53">
        <v>5194.1455134893076</v>
      </c>
      <c r="S51" s="53">
        <v>5193.8952134876463</v>
      </c>
      <c r="T51" s="53">
        <v>5365.3327176584326</v>
      </c>
      <c r="U51" s="53">
        <v>5839.555790586991</v>
      </c>
      <c r="V51" s="53">
        <v>6233.8065588301761</v>
      </c>
      <c r="W51" s="53">
        <v>6453.6272806255429</v>
      </c>
    </row>
    <row r="52" spans="1:23" s="52" customFormat="1" ht="13" customHeight="1" x14ac:dyDescent="0.35">
      <c r="A52" s="52" t="s">
        <v>74</v>
      </c>
      <c r="B52" s="53">
        <v>5161.8713523850538</v>
      </c>
      <c r="C52" s="53">
        <v>5041.0645521231127</v>
      </c>
      <c r="D52" s="53">
        <v>4825.2277835150653</v>
      </c>
      <c r="E52" s="53">
        <v>4699.6490107192931</v>
      </c>
      <c r="F52" s="53">
        <v>4612.4611611742939</v>
      </c>
      <c r="G52" s="53">
        <v>4540.1968894173033</v>
      </c>
      <c r="H52" s="53">
        <v>4321.7558499610595</v>
      </c>
      <c r="I52" s="53">
        <v>4348.9248291616268</v>
      </c>
      <c r="J52" s="53">
        <v>4454.6501731375629</v>
      </c>
      <c r="K52" s="53">
        <v>4449.9390374912527</v>
      </c>
      <c r="L52" s="53">
        <v>4298.343568237603</v>
      </c>
      <c r="M52" s="53">
        <v>4413.3186976082234</v>
      </c>
      <c r="N52" s="53">
        <v>4332.4151705143004</v>
      </c>
      <c r="O52" s="53">
        <v>4703.8393005976732</v>
      </c>
      <c r="P52" s="53">
        <v>4261.7481202460212</v>
      </c>
      <c r="Q52" s="53">
        <v>4438.5784339781421</v>
      </c>
      <c r="R52" s="53">
        <v>4616.7631328559282</v>
      </c>
      <c r="S52" s="53">
        <v>4644.2260843184113</v>
      </c>
      <c r="T52" s="53">
        <v>4596.0965156194843</v>
      </c>
      <c r="U52" s="53">
        <v>5113.6820925553311</v>
      </c>
      <c r="V52" s="53">
        <v>5428.0813830167481</v>
      </c>
      <c r="W52" s="53">
        <v>5701.8104366347179</v>
      </c>
    </row>
    <row r="53" spans="1:23" s="52" customFormat="1" ht="13" customHeight="1" x14ac:dyDescent="0.35">
      <c r="A53" s="52" t="s">
        <v>88</v>
      </c>
      <c r="B53" s="53">
        <v>48701.179816014585</v>
      </c>
      <c r="C53" s="53">
        <v>50630.026287587767</v>
      </c>
      <c r="D53" s="53">
        <v>53639.915802294148</v>
      </c>
      <c r="E53" s="53">
        <v>57459.102432122309</v>
      </c>
      <c r="F53" s="53">
        <v>58172.085362051308</v>
      </c>
      <c r="G53" s="53">
        <v>58715.993640894485</v>
      </c>
      <c r="H53" s="53">
        <v>58985.330620277164</v>
      </c>
      <c r="I53" s="53">
        <v>60591.231754745291</v>
      </c>
      <c r="J53" s="53">
        <v>63243.891930796701</v>
      </c>
      <c r="K53" s="53">
        <v>64257.202834900505</v>
      </c>
      <c r="L53" s="53">
        <v>63177.175156816455</v>
      </c>
      <c r="M53" s="53">
        <v>61041.313093852477</v>
      </c>
      <c r="N53" s="53">
        <v>59346.290335449092</v>
      </c>
      <c r="O53" s="53">
        <v>57176.620685622001</v>
      </c>
      <c r="P53" s="53">
        <v>56154.307308813964</v>
      </c>
      <c r="Q53" s="53">
        <v>53995.686799472904</v>
      </c>
      <c r="R53" s="53">
        <v>53807.40755956067</v>
      </c>
      <c r="S53" s="53">
        <v>53448.762749999842</v>
      </c>
      <c r="T53" s="53">
        <v>54162.945224144532</v>
      </c>
      <c r="U53" s="53">
        <v>56856.133066007649</v>
      </c>
      <c r="V53" s="53">
        <v>58484.918358701332</v>
      </c>
      <c r="W53" s="53">
        <v>59238.462250000004</v>
      </c>
    </row>
    <row r="54" spans="1:23" s="52" customFormat="1" ht="15.5" x14ac:dyDescent="0.35">
      <c r="A54" s="52" t="s">
        <v>75</v>
      </c>
      <c r="B54" s="53">
        <v>3629.3978919511414</v>
      </c>
      <c r="C54" s="53">
        <v>4380.0952646489486</v>
      </c>
      <c r="D54" s="53">
        <v>4945.2818404953905</v>
      </c>
      <c r="E54" s="53">
        <v>5053.1399276993097</v>
      </c>
      <c r="F54" s="53">
        <v>4780.7767978473412</v>
      </c>
      <c r="G54" s="53">
        <v>4771.4478150663545</v>
      </c>
      <c r="H54" s="53">
        <v>4882.2031828622585</v>
      </c>
      <c r="I54" s="53">
        <v>4916.7920088648043</v>
      </c>
      <c r="J54" s="53">
        <v>4578.9287636965209</v>
      </c>
      <c r="K54" s="53">
        <v>4444.2449436577481</v>
      </c>
      <c r="L54" s="53">
        <v>4443.0817195732952</v>
      </c>
      <c r="M54" s="54">
        <v>4314.8077449770826</v>
      </c>
      <c r="N54" s="54">
        <v>4198.3765771256913</v>
      </c>
      <c r="O54" s="54">
        <v>4161.9265206508735</v>
      </c>
      <c r="P54" s="54">
        <v>4543.2318042556772</v>
      </c>
      <c r="Q54" s="54">
        <v>4816.4816645753244</v>
      </c>
      <c r="R54" s="54">
        <v>4537.6992266931857</v>
      </c>
      <c r="S54" s="54">
        <v>3828.9234362849434</v>
      </c>
      <c r="T54" s="54">
        <v>3762.1247108902858</v>
      </c>
      <c r="U54" s="54">
        <v>3743.6714515456547</v>
      </c>
      <c r="V54" s="54">
        <v>4015.8028721078945</v>
      </c>
      <c r="W54" s="54">
        <v>4505.3746443250084</v>
      </c>
    </row>
    <row r="55" spans="1:23" s="52" customFormat="1" ht="15.5" x14ac:dyDescent="0.35">
      <c r="A55" s="52" t="s">
        <v>84</v>
      </c>
      <c r="B55" s="53">
        <v>7509.2166301174984</v>
      </c>
      <c r="C55" s="53">
        <v>8359.3490884034018</v>
      </c>
      <c r="D55" s="53">
        <v>8997.8889760756665</v>
      </c>
      <c r="E55" s="53">
        <v>10501.834533002737</v>
      </c>
      <c r="F55" s="53">
        <v>13571.064120844732</v>
      </c>
      <c r="G55" s="53">
        <v>16137.611213234235</v>
      </c>
      <c r="H55" s="53">
        <v>19323.153871855338</v>
      </c>
      <c r="I55" s="53">
        <v>17768.812095752455</v>
      </c>
      <c r="J55" s="53">
        <v>17094.611353469048</v>
      </c>
      <c r="K55" s="53">
        <v>17885.968348136656</v>
      </c>
      <c r="L55" s="53">
        <v>18199.641405831822</v>
      </c>
      <c r="M55" s="53">
        <v>15707.62202012112</v>
      </c>
      <c r="N55" s="53">
        <v>16353.502695509316</v>
      </c>
      <c r="O55" s="53">
        <v>13169.691707396343</v>
      </c>
      <c r="P55" s="53">
        <v>13130.998636713521</v>
      </c>
      <c r="Q55" s="53">
        <v>13961.684608922145</v>
      </c>
      <c r="R55" s="53">
        <v>16028.488628759525</v>
      </c>
      <c r="S55" s="53">
        <v>18034.18483754203</v>
      </c>
      <c r="T55" s="53">
        <v>15257.258292151995</v>
      </c>
      <c r="U55" s="53">
        <v>12528.450210913432</v>
      </c>
      <c r="V55" s="53">
        <v>12150.789862134212</v>
      </c>
      <c r="W55" s="53">
        <v>15825.143121288625</v>
      </c>
    </row>
    <row r="56" spans="1:23" s="52" customFormat="1" ht="15.5" x14ac:dyDescent="0.35">
      <c r="A56" s="52" t="s">
        <v>76</v>
      </c>
      <c r="B56" s="53" t="s">
        <v>21</v>
      </c>
      <c r="C56" s="53" t="s">
        <v>21</v>
      </c>
      <c r="D56" s="53" t="s">
        <v>21</v>
      </c>
      <c r="E56" s="58" t="s">
        <v>21</v>
      </c>
      <c r="F56" s="54">
        <v>2093.0823690839302</v>
      </c>
      <c r="G56" s="54">
        <v>2825.2911876439234</v>
      </c>
      <c r="H56" s="54">
        <v>2028.0760184032881</v>
      </c>
      <c r="I56" s="54">
        <v>3103.8658829571204</v>
      </c>
      <c r="J56" s="54">
        <v>4102.9365357026691</v>
      </c>
      <c r="K56" s="54">
        <v>3910.8175357149826</v>
      </c>
      <c r="L56" s="54">
        <v>4407.0402092580971</v>
      </c>
      <c r="M56" s="54">
        <v>4748.8961240692288</v>
      </c>
      <c r="N56" s="54">
        <v>4318.2233077688888</v>
      </c>
      <c r="O56" s="54">
        <v>7962.1977152696672</v>
      </c>
      <c r="P56" s="54">
        <v>6930.6477047077587</v>
      </c>
      <c r="Q56" s="54">
        <v>9492.6755110196809</v>
      </c>
      <c r="R56" s="54">
        <v>5941.9108845417659</v>
      </c>
      <c r="S56" s="54">
        <v>7380.1682712464062</v>
      </c>
      <c r="T56" s="54">
        <v>6269.5629388141933</v>
      </c>
      <c r="U56" s="54">
        <v>7598.8293357453676</v>
      </c>
      <c r="V56" s="54">
        <v>6994.3940358503933</v>
      </c>
      <c r="W56" s="54">
        <v>7015.558808232815</v>
      </c>
    </row>
    <row r="57" spans="1:23" s="52" customFormat="1" ht="15.5" x14ac:dyDescent="0.35">
      <c r="A57" s="52" t="s">
        <v>77</v>
      </c>
      <c r="B57" s="55">
        <v>12745.683671658004</v>
      </c>
      <c r="C57" s="55">
        <v>13279.739926266946</v>
      </c>
      <c r="D57" s="55">
        <v>13284.949987498439</v>
      </c>
      <c r="E57" s="55">
        <v>13066.240758007465</v>
      </c>
      <c r="F57" s="55">
        <v>13508.962806211595</v>
      </c>
      <c r="G57" s="55">
        <v>13840.215875955273</v>
      </c>
      <c r="H57" s="53">
        <v>14051.555762689844</v>
      </c>
      <c r="I57" s="53">
        <v>15752.092021119615</v>
      </c>
      <c r="J57" s="53">
        <v>15952.058203630018</v>
      </c>
      <c r="K57" s="53">
        <v>15633.85538159407</v>
      </c>
      <c r="L57" s="53">
        <v>15747.36979698675</v>
      </c>
      <c r="M57" s="53">
        <v>15918.374493814676</v>
      </c>
      <c r="N57" s="53">
        <v>16240.453667819742</v>
      </c>
      <c r="O57" s="53">
        <v>16738.166213621906</v>
      </c>
      <c r="P57" s="53">
        <v>18007.59635301082</v>
      </c>
      <c r="Q57" s="53">
        <v>18257.303069782021</v>
      </c>
      <c r="R57" s="53">
        <v>19212.791777423205</v>
      </c>
      <c r="S57" s="53">
        <v>20053.400973217838</v>
      </c>
      <c r="T57" s="53">
        <v>20074.09862309444</v>
      </c>
      <c r="U57" s="53">
        <v>20504.377104377101</v>
      </c>
      <c r="V57" s="53">
        <v>21065.02077643665</v>
      </c>
      <c r="W57" s="53">
        <v>21704.453488372092</v>
      </c>
    </row>
    <row r="58" spans="1:23" s="52" customFormat="1" ht="15.5" x14ac:dyDescent="0.35">
      <c r="A58" s="52" t="s">
        <v>78</v>
      </c>
      <c r="B58" s="53">
        <v>987.47412509969126</v>
      </c>
      <c r="C58" s="53">
        <v>969.50319918066907</v>
      </c>
      <c r="D58" s="53">
        <v>939.35811304081005</v>
      </c>
      <c r="E58" s="53">
        <v>1083.6700948514967</v>
      </c>
      <c r="F58" s="53">
        <v>1005.4037974327414</v>
      </c>
      <c r="G58" s="53">
        <v>999.48690259779289</v>
      </c>
      <c r="H58" s="53">
        <v>1093.2088306794258</v>
      </c>
      <c r="I58" s="53">
        <v>1535.9591467762787</v>
      </c>
      <c r="J58" s="53">
        <v>1774.8039159711918</v>
      </c>
      <c r="K58" s="53">
        <v>2065.3098900785062</v>
      </c>
      <c r="L58" s="53">
        <v>1956.7688349772666</v>
      </c>
      <c r="M58" s="53">
        <v>1923.0717422493669</v>
      </c>
      <c r="N58" s="53">
        <v>1699.2665493041538</v>
      </c>
      <c r="O58" s="53">
        <v>1590.3624765361456</v>
      </c>
      <c r="P58" s="53">
        <v>1656.7315372711334</v>
      </c>
      <c r="Q58" s="53">
        <v>1742.6684272354403</v>
      </c>
      <c r="R58" s="53">
        <v>1924.3767120983282</v>
      </c>
      <c r="S58" s="53">
        <v>2041.7049405379112</v>
      </c>
      <c r="T58" s="53">
        <v>1972.6549933196959</v>
      </c>
      <c r="U58" s="53">
        <v>2032.1126760563379</v>
      </c>
      <c r="V58" s="53">
        <v>2082.9179034603662</v>
      </c>
      <c r="W58" s="53">
        <v>2077.0422535211269</v>
      </c>
    </row>
    <row r="59" spans="1:23" s="52" customFormat="1" ht="15.5" x14ac:dyDescent="0.35">
      <c r="A59" s="52" t="s">
        <v>79</v>
      </c>
      <c r="B59" s="53">
        <v>4926.0507287487353</v>
      </c>
      <c r="C59" s="53">
        <v>4841.282247279375</v>
      </c>
      <c r="D59" s="53">
        <v>4995.7602762221204</v>
      </c>
      <c r="E59" s="53">
        <v>5383.862441524403</v>
      </c>
      <c r="F59" s="53">
        <v>5794.7888814156322</v>
      </c>
      <c r="G59" s="53">
        <v>5608.0435919864813</v>
      </c>
      <c r="H59" s="53">
        <v>5543.9129203859029</v>
      </c>
      <c r="I59" s="53">
        <v>5888.6867781100245</v>
      </c>
      <c r="J59" s="53">
        <v>5421.8804116597703</v>
      </c>
      <c r="K59" s="53">
        <v>5271.0901043544063</v>
      </c>
      <c r="L59" s="53">
        <v>5174.4203553407297</v>
      </c>
      <c r="M59" s="53">
        <v>5912.7512280467117</v>
      </c>
      <c r="N59" s="53">
        <v>6398.6240639904481</v>
      </c>
      <c r="O59" s="53">
        <v>6053.9837386568979</v>
      </c>
      <c r="P59" s="53">
        <v>6042.134765969774</v>
      </c>
      <c r="Q59" s="53">
        <v>6085.679650025063</v>
      </c>
      <c r="R59" s="53">
        <v>6655.0074272406928</v>
      </c>
      <c r="S59" s="53">
        <v>6863.8542092282769</v>
      </c>
      <c r="T59" s="53">
        <v>7203.4592498398124</v>
      </c>
      <c r="U59" s="53">
        <v>7373.5197368421059</v>
      </c>
      <c r="V59" s="53">
        <v>6940.1238988702735</v>
      </c>
      <c r="W59" s="53">
        <v>6941.0423452768728</v>
      </c>
    </row>
    <row r="60" spans="1:23" s="52" customFormat="1" ht="15.5" x14ac:dyDescent="0.35">
      <c r="A60" s="52" t="s">
        <v>80</v>
      </c>
      <c r="B60" s="53">
        <v>1585.9378823700993</v>
      </c>
      <c r="C60" s="53">
        <v>1640.6008420386265</v>
      </c>
      <c r="D60" s="53">
        <v>1526.3185281811311</v>
      </c>
      <c r="E60" s="53">
        <v>1533.6537084403078</v>
      </c>
      <c r="F60" s="53">
        <v>1559.3673184039008</v>
      </c>
      <c r="G60" s="55">
        <v>1583.7356689955232</v>
      </c>
      <c r="H60" s="55">
        <v>1572.5651214408349</v>
      </c>
      <c r="I60" s="55">
        <v>1725.8534701220274</v>
      </c>
      <c r="J60" s="53">
        <v>1581.5388109897751</v>
      </c>
      <c r="K60" s="53">
        <v>1905.9382988984846</v>
      </c>
      <c r="L60" s="55">
        <v>2037.5185128543931</v>
      </c>
      <c r="M60" s="53">
        <v>1991.3878268156584</v>
      </c>
      <c r="N60" s="53">
        <v>2018.5238552872102</v>
      </c>
      <c r="O60" s="55">
        <v>2121.3112956425157</v>
      </c>
      <c r="P60" s="55">
        <v>2442.4209870267309</v>
      </c>
      <c r="Q60" s="55">
        <v>2503.2943999756053</v>
      </c>
      <c r="R60" s="55">
        <v>2937.5462397009778</v>
      </c>
      <c r="S60" s="55">
        <v>2669.199252972011</v>
      </c>
      <c r="T60" s="55">
        <v>2861.3042131555771</v>
      </c>
      <c r="U60" s="55">
        <v>2521.2466480143412</v>
      </c>
      <c r="V60" s="55">
        <v>1036.0622797142385</v>
      </c>
      <c r="W60" s="55">
        <v>1921.3930348258707</v>
      </c>
    </row>
    <row r="61" spans="1:23" s="52" customFormat="1" ht="15.5" x14ac:dyDescent="0.35">
      <c r="A61" s="52" t="s">
        <v>81</v>
      </c>
      <c r="B61" s="55">
        <v>2394.9312258745767</v>
      </c>
      <c r="C61" s="55">
        <v>2786.1356246359633</v>
      </c>
      <c r="D61" s="55">
        <v>2868.5121375022786</v>
      </c>
      <c r="E61" s="55">
        <v>3016.3541216864378</v>
      </c>
      <c r="F61" s="55">
        <v>3395.4804867543767</v>
      </c>
      <c r="G61" s="55">
        <v>4091.0997866171756</v>
      </c>
      <c r="H61" s="55">
        <v>4360.1519880032847</v>
      </c>
      <c r="I61" s="55">
        <v>4422.500065396197</v>
      </c>
      <c r="J61" s="55">
        <v>4199.7442005583171</v>
      </c>
      <c r="K61" s="55">
        <v>3947.5895179620725</v>
      </c>
      <c r="L61" s="55">
        <v>4168.1044547864876</v>
      </c>
      <c r="M61" s="55">
        <v>5456.7059190468508</v>
      </c>
      <c r="N61" s="55">
        <v>9805.1420362168901</v>
      </c>
      <c r="O61" s="55">
        <v>9195.6375658678735</v>
      </c>
      <c r="P61" s="55">
        <v>8528.5780282358537</v>
      </c>
      <c r="Q61" s="55">
        <v>7817.4176231337524</v>
      </c>
      <c r="R61" s="55">
        <v>8144.6451137083404</v>
      </c>
      <c r="S61" s="55">
        <v>6871.7996800389674</v>
      </c>
      <c r="T61" s="55">
        <v>7575.4666605396278</v>
      </c>
      <c r="U61" s="55">
        <v>6551.0403120936271</v>
      </c>
      <c r="V61" s="55">
        <v>6662.8812584548141</v>
      </c>
      <c r="W61" s="55">
        <v>6729.5188556566973</v>
      </c>
    </row>
    <row r="62" spans="1:23" s="52" customFormat="1" ht="15.5" x14ac:dyDescent="0.35">
      <c r="A62" s="52" t="s">
        <v>82</v>
      </c>
      <c r="B62" s="53">
        <v>30821.991634049729</v>
      </c>
      <c r="C62" s="53">
        <v>32830.195749532984</v>
      </c>
      <c r="D62" s="53">
        <v>28816.842740854208</v>
      </c>
      <c r="E62" s="53">
        <v>29021.697715737264</v>
      </c>
      <c r="F62" s="53">
        <v>32203.975928147946</v>
      </c>
      <c r="G62" s="53">
        <v>38889.298967273266</v>
      </c>
      <c r="H62" s="53">
        <v>44300.41374943019</v>
      </c>
      <c r="I62" s="53">
        <v>51028.59293516678</v>
      </c>
      <c r="J62" s="53">
        <v>50083.18067957506</v>
      </c>
      <c r="K62" s="53">
        <v>51469.147461333698</v>
      </c>
      <c r="L62" s="53">
        <v>53569.448502249972</v>
      </c>
      <c r="M62" s="53">
        <v>54297.075422753856</v>
      </c>
      <c r="N62" s="53">
        <v>61449.288146505722</v>
      </c>
      <c r="O62" s="53">
        <v>70406.446524852639</v>
      </c>
      <c r="P62" s="53">
        <v>82987.395714460348</v>
      </c>
      <c r="Q62" s="53">
        <v>88520.209674752259</v>
      </c>
      <c r="R62" s="55">
        <v>63336.945131274653</v>
      </c>
      <c r="S62" s="55">
        <v>70620.599209364489</v>
      </c>
      <c r="T62" s="55">
        <v>72918.274488888739</v>
      </c>
      <c r="U62" s="55">
        <v>61952</v>
      </c>
      <c r="V62" s="55">
        <v>55534.555624761066</v>
      </c>
      <c r="W62" s="55">
        <v>57519.423999999999</v>
      </c>
    </row>
    <row r="63" spans="1:23" s="52" customFormat="1" ht="15.5" x14ac:dyDescent="0.35">
      <c r="A63" s="52" t="s">
        <v>83</v>
      </c>
      <c r="B63" s="53">
        <v>12515.562956853943</v>
      </c>
      <c r="C63" s="53">
        <v>11473.279661371127</v>
      </c>
      <c r="D63" s="53">
        <v>12207.54845578652</v>
      </c>
      <c r="E63" s="53">
        <v>11352.546544486448</v>
      </c>
      <c r="F63" s="53">
        <v>10549.938147215702</v>
      </c>
      <c r="G63" s="53">
        <v>10168.233676379121</v>
      </c>
      <c r="H63" s="53">
        <v>10643.885172099061</v>
      </c>
      <c r="I63" s="53">
        <v>10263.079104025483</v>
      </c>
      <c r="J63" s="53">
        <v>10410.818994809562</v>
      </c>
      <c r="K63" s="53">
        <v>11139.674910537231</v>
      </c>
      <c r="L63" s="53">
        <v>10942.599353235861</v>
      </c>
      <c r="M63" s="53">
        <v>11036.466153605856</v>
      </c>
      <c r="N63" s="53">
        <v>11307.322514802227</v>
      </c>
      <c r="O63" s="53">
        <v>11612.436395298737</v>
      </c>
      <c r="P63" s="53">
        <v>11697.165753867768</v>
      </c>
      <c r="Q63" s="53">
        <v>12036.422550427817</v>
      </c>
      <c r="R63" s="53">
        <v>14111.900310759729</v>
      </c>
      <c r="S63" s="53">
        <v>15146.565708890097</v>
      </c>
      <c r="T63" s="53">
        <v>19225.186159282286</v>
      </c>
      <c r="U63" s="53">
        <v>20603.378497272566</v>
      </c>
      <c r="V63" s="53">
        <v>19567.211572354587</v>
      </c>
      <c r="W63" s="53">
        <v>17724.632066068632</v>
      </c>
    </row>
    <row r="64" spans="1:23" s="52" customFormat="1" ht="15.5" x14ac:dyDescent="0.35">
      <c r="A64" s="52" t="s">
        <v>89</v>
      </c>
      <c r="B64" s="55">
        <v>11571.24688823157</v>
      </c>
      <c r="C64" s="55">
        <v>11106.908027423473</v>
      </c>
      <c r="D64" s="55">
        <v>9965.8312936019393</v>
      </c>
      <c r="E64" s="55">
        <v>10531.869120035321</v>
      </c>
      <c r="F64" s="55">
        <v>11714.206722254945</v>
      </c>
      <c r="G64" s="55">
        <v>10686.669762359785</v>
      </c>
      <c r="H64" s="55">
        <v>10609.63829927292</v>
      </c>
      <c r="I64" s="55">
        <v>11273.48021956388</v>
      </c>
      <c r="J64" s="55">
        <v>13733.007768283018</v>
      </c>
      <c r="K64" s="55">
        <v>16168.178106014129</v>
      </c>
      <c r="L64" s="55">
        <v>20276.671387726103</v>
      </c>
      <c r="M64" s="55">
        <v>22026.097238388484</v>
      </c>
      <c r="N64" s="55">
        <v>21701.342734746177</v>
      </c>
      <c r="O64" s="55">
        <v>26584.004046667651</v>
      </c>
      <c r="P64" s="55">
        <v>25086.005424147483</v>
      </c>
      <c r="Q64" s="53" t="s">
        <v>21</v>
      </c>
      <c r="R64" s="9" t="s">
        <v>21</v>
      </c>
      <c r="S64" s="9" t="s">
        <v>21</v>
      </c>
      <c r="T64" s="9" t="s">
        <v>21</v>
      </c>
      <c r="U64" s="9" t="s">
        <v>21</v>
      </c>
      <c r="V64" s="9" t="s">
        <v>21</v>
      </c>
      <c r="W64" s="53" t="s">
        <v>21</v>
      </c>
    </row>
    <row r="65" spans="2:10" x14ac:dyDescent="0.3">
      <c r="B65" s="7"/>
      <c r="C65" s="7"/>
      <c r="D65" s="7"/>
      <c r="E65" s="7"/>
      <c r="F65" s="7"/>
      <c r="G65" s="7"/>
      <c r="H65" s="7"/>
      <c r="I65" s="7"/>
      <c r="J65" s="7"/>
    </row>
    <row r="66" spans="2:10" x14ac:dyDescent="0.3">
      <c r="B66" s="7"/>
      <c r="C66" s="7"/>
      <c r="D66" s="7"/>
      <c r="E66" s="7"/>
      <c r="F66" s="7"/>
      <c r="G66" s="7"/>
      <c r="H66" s="7"/>
      <c r="I66" s="7"/>
      <c r="J66" s="7"/>
    </row>
    <row r="67" spans="2:10" x14ac:dyDescent="0.3">
      <c r="B67" s="7"/>
      <c r="C67" s="7"/>
      <c r="D67" s="7"/>
      <c r="E67" s="7"/>
      <c r="F67" s="7"/>
      <c r="G67" s="7"/>
      <c r="H67" s="7"/>
      <c r="I67" s="7"/>
      <c r="J67" s="7"/>
    </row>
    <row r="68" spans="2:10" x14ac:dyDescent="0.3">
      <c r="B68" s="7"/>
      <c r="C68" s="7"/>
      <c r="D68" s="7"/>
      <c r="E68" s="7"/>
      <c r="F68" s="7"/>
      <c r="G68" s="7"/>
      <c r="H68" s="7"/>
      <c r="I68" s="7"/>
      <c r="J68" s="7"/>
    </row>
    <row r="69" spans="2:10" x14ac:dyDescent="0.3">
      <c r="B69" s="7"/>
      <c r="C69" s="7"/>
      <c r="D69" s="7"/>
      <c r="E69" s="7"/>
      <c r="F69" s="7"/>
      <c r="G69" s="7"/>
      <c r="H69" s="7"/>
      <c r="I69" s="7"/>
      <c r="J69" s="7"/>
    </row>
    <row r="70" spans="2:10" x14ac:dyDescent="0.3">
      <c r="B70" s="7"/>
      <c r="C70" s="7"/>
      <c r="D70" s="7"/>
      <c r="E70" s="7"/>
      <c r="F70" s="7"/>
      <c r="G70" s="7"/>
      <c r="H70" s="7"/>
      <c r="I70" s="7"/>
      <c r="J70" s="7"/>
    </row>
    <row r="71" spans="2:10" x14ac:dyDescent="0.3">
      <c r="B71" s="7"/>
      <c r="C71" s="7"/>
      <c r="D71" s="7"/>
      <c r="E71" s="7"/>
      <c r="F71" s="7"/>
      <c r="G71" s="7"/>
      <c r="H71" s="7"/>
      <c r="I71" s="7"/>
      <c r="J71" s="7"/>
    </row>
    <row r="72" spans="2:10" x14ac:dyDescent="0.3">
      <c r="B72" s="7"/>
      <c r="C72" s="7"/>
      <c r="D72" s="7"/>
      <c r="E72" s="7"/>
      <c r="F72" s="7"/>
      <c r="G72" s="7"/>
      <c r="H72" s="7"/>
      <c r="I72" s="7"/>
      <c r="J72" s="7"/>
    </row>
    <row r="73" spans="2:10" x14ac:dyDescent="0.3">
      <c r="B73" s="7"/>
      <c r="C73" s="7"/>
      <c r="D73" s="7"/>
      <c r="E73" s="7"/>
      <c r="F73" s="7"/>
      <c r="G73" s="7"/>
      <c r="H73" s="7"/>
      <c r="I73" s="7"/>
      <c r="J73" s="7"/>
    </row>
    <row r="74" spans="2:10" x14ac:dyDescent="0.3">
      <c r="B74" s="7"/>
      <c r="C74" s="7"/>
      <c r="D74" s="7"/>
      <c r="E74" s="7"/>
      <c r="F74" s="7"/>
      <c r="G74" s="7"/>
      <c r="H74" s="7"/>
      <c r="I74" s="7"/>
      <c r="J74" s="7"/>
    </row>
    <row r="75" spans="2:10" x14ac:dyDescent="0.3">
      <c r="B75" s="7"/>
      <c r="C75" s="7"/>
      <c r="D75" s="7"/>
      <c r="E75" s="7"/>
      <c r="F75" s="7"/>
      <c r="G75" s="7"/>
      <c r="H75" s="7"/>
      <c r="I75" s="7"/>
      <c r="J75" s="7"/>
    </row>
    <row r="76" spans="2:10" x14ac:dyDescent="0.3">
      <c r="B76" s="7"/>
      <c r="C76" s="7"/>
      <c r="D76" s="7"/>
      <c r="E76" s="7"/>
      <c r="F76" s="7"/>
      <c r="G76" s="7"/>
      <c r="H76" s="7"/>
      <c r="I76" s="7"/>
      <c r="J76" s="7"/>
    </row>
    <row r="77" spans="2:10" x14ac:dyDescent="0.3">
      <c r="B77" s="7"/>
      <c r="C77" s="7"/>
      <c r="D77" s="7"/>
      <c r="E77" s="7"/>
      <c r="F77" s="7"/>
      <c r="G77" s="7"/>
      <c r="H77" s="7"/>
      <c r="I77" s="7"/>
      <c r="J77" s="7"/>
    </row>
    <row r="78" spans="2:10" x14ac:dyDescent="0.3">
      <c r="B78" s="7"/>
      <c r="C78" s="7"/>
      <c r="D78" s="7"/>
      <c r="E78" s="7"/>
      <c r="F78" s="7"/>
      <c r="G78" s="7"/>
      <c r="H78" s="7"/>
      <c r="I78" s="7"/>
      <c r="J78" s="7"/>
    </row>
    <row r="79" spans="2:10" x14ac:dyDescent="0.3">
      <c r="B79" s="7"/>
      <c r="C79" s="7"/>
      <c r="D79" s="7"/>
      <c r="E79" s="7"/>
      <c r="F79" s="7"/>
      <c r="G79" s="7"/>
      <c r="H79" s="7"/>
      <c r="I79" s="7"/>
      <c r="J79" s="7"/>
    </row>
    <row r="80" spans="2:10" x14ac:dyDescent="0.3">
      <c r="B80" s="7"/>
      <c r="C80" s="7"/>
      <c r="D80" s="7"/>
      <c r="E80" s="7"/>
      <c r="F80" s="7"/>
      <c r="G80" s="7"/>
      <c r="H80" s="7"/>
      <c r="I80" s="7"/>
      <c r="J80" s="7"/>
    </row>
    <row r="81" spans="2:10" x14ac:dyDescent="0.3">
      <c r="B81" s="7"/>
      <c r="C81" s="7"/>
      <c r="D81" s="7"/>
      <c r="E81" s="7"/>
      <c r="F81" s="7"/>
      <c r="G81" s="7"/>
      <c r="H81" s="7"/>
      <c r="I81" s="7"/>
      <c r="J81" s="7"/>
    </row>
    <row r="82" spans="2:10" x14ac:dyDescent="0.3">
      <c r="B82" s="7"/>
      <c r="C82" s="7"/>
      <c r="D82" s="7"/>
      <c r="E82" s="7"/>
      <c r="F82" s="7"/>
      <c r="G82" s="7"/>
      <c r="H82" s="7"/>
      <c r="I82" s="7"/>
      <c r="J82" s="7"/>
    </row>
    <row r="83" spans="2:10" x14ac:dyDescent="0.3">
      <c r="B83" s="7"/>
      <c r="C83" s="7"/>
      <c r="D83" s="7"/>
      <c r="E83" s="7"/>
      <c r="F83" s="7"/>
      <c r="G83" s="7"/>
      <c r="H83" s="7"/>
      <c r="I83" s="7"/>
      <c r="J83" s="7"/>
    </row>
    <row r="84" spans="2:10" x14ac:dyDescent="0.3">
      <c r="B84" s="7"/>
      <c r="C84" s="7"/>
      <c r="D84" s="7"/>
      <c r="E84" s="7"/>
      <c r="F84" s="7"/>
      <c r="G84" s="7"/>
      <c r="H84" s="7"/>
      <c r="I84" s="7"/>
      <c r="J84" s="7"/>
    </row>
    <row r="85" spans="2:10" x14ac:dyDescent="0.3">
      <c r="B85" s="7"/>
      <c r="C85" s="7"/>
      <c r="D85" s="7"/>
      <c r="E85" s="7"/>
      <c r="F85" s="7"/>
      <c r="G85" s="7"/>
      <c r="H85" s="7"/>
      <c r="I85" s="7"/>
      <c r="J85" s="7"/>
    </row>
    <row r="86" spans="2:10" x14ac:dyDescent="0.3">
      <c r="B86" s="7"/>
      <c r="C86" s="7"/>
      <c r="D86" s="7"/>
      <c r="E86" s="7"/>
      <c r="F86" s="7"/>
      <c r="G86" s="7"/>
      <c r="H86" s="7"/>
      <c r="I86" s="7"/>
      <c r="J86" s="7"/>
    </row>
    <row r="87" spans="2:10" x14ac:dyDescent="0.3">
      <c r="B87" s="7"/>
      <c r="C87" s="7"/>
      <c r="D87" s="7"/>
      <c r="E87" s="7"/>
      <c r="F87" s="7"/>
      <c r="G87" s="7"/>
      <c r="H87" s="7"/>
      <c r="I87" s="7"/>
      <c r="J87" s="7"/>
    </row>
    <row r="88" spans="2:10" x14ac:dyDescent="0.3">
      <c r="B88" s="7"/>
      <c r="C88" s="7"/>
      <c r="D88" s="7"/>
      <c r="E88" s="7"/>
      <c r="F88" s="7"/>
      <c r="G88" s="7"/>
      <c r="H88" s="7"/>
      <c r="I88" s="7"/>
      <c r="J88" s="7"/>
    </row>
    <row r="89" spans="2:10" x14ac:dyDescent="0.3">
      <c r="B89" s="7"/>
      <c r="C89" s="7"/>
      <c r="D89" s="7"/>
      <c r="E89" s="7"/>
      <c r="F89" s="7"/>
      <c r="G89" s="7"/>
      <c r="H89" s="7"/>
      <c r="I89" s="7"/>
      <c r="J89" s="7"/>
    </row>
    <row r="90" spans="2:10" x14ac:dyDescent="0.3">
      <c r="B90" s="7"/>
      <c r="C90" s="7"/>
      <c r="D90" s="7"/>
      <c r="E90" s="7"/>
      <c r="F90" s="7"/>
      <c r="G90" s="7"/>
      <c r="H90" s="7"/>
      <c r="I90" s="7"/>
      <c r="J90" s="7"/>
    </row>
    <row r="91" spans="2:10" x14ac:dyDescent="0.3">
      <c r="B91" s="7"/>
      <c r="C91" s="7"/>
      <c r="D91" s="7"/>
      <c r="E91" s="7"/>
      <c r="F91" s="7"/>
      <c r="G91" s="7"/>
      <c r="H91" s="7"/>
      <c r="I91" s="7"/>
      <c r="J91" s="7"/>
    </row>
    <row r="92" spans="2:10" x14ac:dyDescent="0.3">
      <c r="B92" s="7"/>
      <c r="C92" s="7"/>
      <c r="D92" s="7"/>
      <c r="E92" s="7"/>
      <c r="F92" s="7"/>
      <c r="G92" s="7"/>
      <c r="H92" s="7"/>
      <c r="I92" s="7"/>
      <c r="J92" s="7"/>
    </row>
    <row r="93" spans="2:10" x14ac:dyDescent="0.3">
      <c r="B93" s="7"/>
      <c r="C93" s="7"/>
      <c r="D93" s="7"/>
      <c r="E93" s="7"/>
      <c r="F93" s="7"/>
      <c r="G93" s="7"/>
      <c r="H93" s="7"/>
      <c r="I93" s="7"/>
      <c r="J93" s="7"/>
    </row>
    <row r="94" spans="2:10" x14ac:dyDescent="0.3">
      <c r="B94" s="7"/>
      <c r="C94" s="7"/>
      <c r="D94" s="7"/>
      <c r="E94" s="7"/>
      <c r="F94" s="7"/>
      <c r="G94" s="7"/>
      <c r="H94" s="7"/>
      <c r="I94" s="7"/>
      <c r="J94" s="7"/>
    </row>
    <row r="95" spans="2:10" x14ac:dyDescent="0.3">
      <c r="B95" s="7"/>
      <c r="C95" s="7"/>
      <c r="D95" s="7"/>
      <c r="E95" s="7"/>
      <c r="F95" s="7"/>
      <c r="G95" s="7"/>
      <c r="H95" s="7"/>
      <c r="I95" s="7"/>
      <c r="J95" s="7"/>
    </row>
    <row r="96" spans="2:10"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sheetData>
  <phoneticPr fontId="1"/>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Front page</vt:lpstr>
      <vt:lpstr>Regional totals</vt:lpstr>
      <vt:lpstr>USD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takefuji</cp:lastModifiedBy>
  <cp:lastPrinted>2010-03-08T12:16:49Z</cp:lastPrinted>
  <dcterms:created xsi:type="dcterms:W3CDTF">2009-03-10T04:07:32Z</dcterms:created>
  <dcterms:modified xsi:type="dcterms:W3CDTF">2022-02-22T10:11:57Z</dcterms:modified>
</cp:coreProperties>
</file>