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F38254E8-E7C1-4FC2-8081-7B052A60DB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5" i="1"/>
  <c r="H6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4" i="1"/>
  <c r="H3" i="1"/>
  <c r="H2" i="1"/>
</calcChain>
</file>

<file path=xl/sharedStrings.xml><?xml version="1.0" encoding="utf-8"?>
<sst xmlns="http://schemas.openxmlformats.org/spreadsheetml/2006/main" count="517" uniqueCount="214">
  <si>
    <t>Electronics 2</t>
  </si>
  <si>
    <t>Supply</t>
  </si>
  <si>
    <t>CARTRIDGE FUSE, FAST ACTING, 1.6A, 500V</t>
  </si>
  <si>
    <t>2816958</t>
    <phoneticPr fontId="1"/>
  </si>
  <si>
    <t>Littelfuse</t>
  </si>
  <si>
    <t>Farnell</t>
  </si>
  <si>
    <t>ordered</t>
  </si>
  <si>
    <t>Kyoka B</t>
    <phoneticPr fontId="1"/>
  </si>
  <si>
    <t>http://www.icbroker-japan.com/051401-6MXP/unclassified/0/ID_JA/9667936</t>
  </si>
  <si>
    <t>Solid State Relay, 4 A, 460 V, PCB, Through Hole, Zero Crossing</t>
  </si>
  <si>
    <t>2251792</t>
    <phoneticPr fontId="1"/>
  </si>
  <si>
    <t>Celduc</t>
  </si>
  <si>
    <t>https://uk.farnell.com/celduc/ska10440/ssr-2-5-10v-4a/dp/2251792?ost=SKA10440</t>
  </si>
  <si>
    <t>Isolation Transformer, Control, 400 VA, 2 x 115V</t>
    <phoneticPr fontId="1"/>
  </si>
  <si>
    <t>1177121</t>
    <phoneticPr fontId="1"/>
  </si>
  <si>
    <t>Block</t>
    <phoneticPr fontId="1"/>
  </si>
  <si>
    <t>http://www.icbroker-japan.com/USTE400-2X115/transformer/isolation/ID_JA/3098778</t>
    <phoneticPr fontId="1"/>
  </si>
  <si>
    <t>Level</t>
    <phoneticPr fontId="1"/>
  </si>
  <si>
    <t>Type</t>
    <phoneticPr fontId="1"/>
  </si>
  <si>
    <t>Name</t>
    <phoneticPr fontId="1"/>
  </si>
  <si>
    <t>Catalog Number</t>
  </si>
  <si>
    <t>Amount</t>
    <phoneticPr fontId="1"/>
  </si>
  <si>
    <t>Price</t>
  </si>
  <si>
    <t>Total</t>
  </si>
  <si>
    <t>Company</t>
    <phoneticPr fontId="1"/>
  </si>
  <si>
    <t>Vender</t>
    <phoneticPr fontId="1"/>
  </si>
  <si>
    <t>Status</t>
    <phoneticPr fontId="1"/>
  </si>
  <si>
    <t>Grant</t>
  </si>
  <si>
    <t>URL</t>
    <phoneticPr fontId="1"/>
  </si>
  <si>
    <t>片面ガラス・ユニバーサル基板Ａタイプ２．５４ｍｍピッチ（１５５ｘ１１４ｍｍ）</t>
  </si>
  <si>
    <t>P-04708</t>
  </si>
  <si>
    <t>Akizuki</t>
  </si>
  <si>
    <t>ordered</t>
    <phoneticPr fontId="1"/>
  </si>
  <si>
    <t>http://akizukidenshi.com/catalog/g/gP-04708/</t>
    <phoneticPr fontId="1"/>
  </si>
  <si>
    <t>カーボン抵抗（炭素皮膜抵抗）　１／２Ｗ全部入り　（７３種類０Ω付）</t>
  </si>
  <si>
    <t>R-07791</t>
  </si>
  <si>
    <t>http://akizukidenshi.com/catalog/g/gR-07791</t>
  </si>
  <si>
    <t>不燃性酸化金属皮膜抵抗　３Ｗ１００ｋΩ</t>
  </si>
  <si>
    <t>R-11026</t>
  </si>
  <si>
    <t>http://akizukidenshi.com/catalog/g/gR-11026/</t>
  </si>
  <si>
    <t>ターミナルブロック　３ピン（青）（斜め）</t>
  </si>
  <si>
    <t>P-06306</t>
  </si>
  <si>
    <t>Alphaplus Connectors &amp; Cables Corp.</t>
  </si>
  <si>
    <t>http://akizukidenshi.com/catalog/g/gP-06306/</t>
  </si>
  <si>
    <t>ターミナルブロック　３ピン（緑）（縦）</t>
  </si>
  <si>
    <t>P-01310</t>
  </si>
  <si>
    <t>http://akizukidenshi.com/catalog/g/gP-01310/</t>
  </si>
  <si>
    <t>ターミナルブロック３Ｐ黒・縦・大</t>
  </si>
  <si>
    <t>P-08368</t>
  </si>
  <si>
    <t>Phenix contact</t>
  </si>
  <si>
    <t>http://akizukidenshi.com/catalog/g/gP-08368/</t>
  </si>
  <si>
    <t>トランジスタ　２Ｎ３９０４　（２０個入）</t>
  </si>
  <si>
    <t>I-05962</t>
  </si>
  <si>
    <t>On Semiconductor</t>
  </si>
  <si>
    <t>http://akizukidenshi.com/catalog/g/gI-05962/</t>
  </si>
  <si>
    <t>５ｍｍ黄緑色ＬＥＤ　ＯＳＮＧ５１１３Ａ　（１００個入）</t>
  </si>
  <si>
    <t>I-00625</t>
  </si>
  <si>
    <t>OptoSupply</t>
  </si>
  <si>
    <t>http://akizukidenshi.com/catalog/g/gI-00625/</t>
  </si>
  <si>
    <t>５ｍｍ赤色ＬＥＤ　ＯＳＤＲ５１１３Ａ（１００個入）</t>
  </si>
  <si>
    <t>I-00624</t>
  </si>
  <si>
    <t>http://akizukidenshi.com/catalog/g/gI-00624/</t>
  </si>
  <si>
    <t>５ｍｍ黄色ＬＥＤ　ＯＳＹＬ５１１３Ａ　（１００個入）</t>
  </si>
  <si>
    <t>I-00626</t>
  </si>
  <si>
    <t>http://akizukidenshi.com/catalog/g/gI-00626/</t>
  </si>
  <si>
    <t>六角オネジ・メネジ　ＭＢ３－１５</t>
  </si>
  <si>
    <t>P-07320</t>
  </si>
  <si>
    <t>MYG</t>
  </si>
  <si>
    <t>http://akizukidenshi.com/catalog/g/gP-07320/</t>
  </si>
  <si>
    <t>六角両メネジ　ＦＢ３－１５</t>
  </si>
  <si>
    <t>P-07314</t>
  </si>
  <si>
    <t>http://akizukidenshi.com/catalog/g/gP-07314/</t>
  </si>
  <si>
    <t>ガラス管ヒューズ　ＭＦ６１ＮＲ　２５０Ｖ２Ａ　３２ｍｍ</t>
  </si>
  <si>
    <t>P-07136</t>
  </si>
  <si>
    <t>大東通信機株式会社</t>
  </si>
  <si>
    <t>http://akizukidenshi.com/catalog/g/gP-07136/</t>
  </si>
  <si>
    <t>ヒューズホルダー（基板取付用）　ＭＦ－５０５</t>
  </si>
  <si>
    <t>P-09745</t>
  </si>
  <si>
    <t>http://akizukidenshi.com/catalog/g/gP-09745/</t>
  </si>
  <si>
    <t>ガラス管ヒューズ　ＭＦ５１ＮＲ　２５０Ｖ２Ａ　２０ｍｍ</t>
  </si>
  <si>
    <t>P-07130</t>
  </si>
  <si>
    <t>http://akizukidenshi.com/catalog/g/gP-07130/</t>
  </si>
  <si>
    <t>ヒューズホルダー　基板用　ミゼットタイプ</t>
  </si>
  <si>
    <t>P-10521</t>
  </si>
  <si>
    <t>http://akizukidenshi.com/catalog/g/gP-10521/</t>
  </si>
  <si>
    <t>ＢＮＣコネクタ　ＢＮＣ－Ｊ　メス　丸座絶縁</t>
  </si>
  <si>
    <t>C-00093</t>
  </si>
  <si>
    <t>Cosmtec</t>
  </si>
  <si>
    <t>http://akizukidenshi.com/catalog/g/gC-00093/</t>
  </si>
  <si>
    <t>バナナジャック（赤色）　ＭＫ－６２８－０</t>
  </si>
  <si>
    <t>C-10120</t>
  </si>
  <si>
    <t>マル信無線電機株式会社</t>
  </si>
  <si>
    <t>http://akizukidenshi.com/catalog/g/gC-10120/</t>
  </si>
  <si>
    <t>バナナジャック（黒色）　ＭＫ－６２８－１</t>
  </si>
  <si>
    <t>C-10121</t>
  </si>
  <si>
    <t>http://akizukidenshi.com/catalog/g/gC-10121/</t>
  </si>
  <si>
    <t>２．１ｍｍ標準ＤＣジャック　パネル取付用　ＭＪ－１４</t>
  </si>
  <si>
    <t>C-06342</t>
  </si>
  <si>
    <t>http://akizukidenshi.com/catalog/g/gC-06342/</t>
  </si>
  <si>
    <t>２．１ｍｍ標準ＤＣジャック　パネル取付用　ＭＪ－１０</t>
  </si>
  <si>
    <t>C-00076</t>
  </si>
  <si>
    <t>http://akizukidenshi.com/catalog/g/gC-00076/</t>
  </si>
  <si>
    <t>２．１ｍｍ標準ＤＣプラグ　ＭＰ１２１Ｃ　内径２．１ｍｍ外径５．５ｍｍ</t>
  </si>
  <si>
    <t>C-02108</t>
  </si>
  <si>
    <t>http://akizukidenshi.com/catalog/g/gC-02108/</t>
  </si>
  <si>
    <t>テストピンジャック（赤）　ＭＫ－６１７－０</t>
  </si>
  <si>
    <t>C-07077</t>
  </si>
  <si>
    <t>http://akizukidenshi.com/catalog/g/gC-07077/</t>
  </si>
  <si>
    <t>テストピンジャック（黒）　ＭＫ－６１７－１</t>
  </si>
  <si>
    <t>C-07078</t>
  </si>
  <si>
    <t>http://akizukidenshi.com/catalog/g/gC-07078/</t>
  </si>
  <si>
    <t>皿小ねじ（＋）　Ｍ３×６　（１０個入）</t>
  </si>
  <si>
    <t>P-10246</t>
  </si>
  <si>
    <t>http://akizukidenshi.com/catalog/g/gP-10246/</t>
  </si>
  <si>
    <t>なべ小ねじ（＋）　Ｍ３×１０（１００個入）</t>
  </si>
  <si>
    <t>P-10253</t>
  </si>
  <si>
    <t>http://akizukidenshi.com/catalog/g/gP-10253/</t>
  </si>
  <si>
    <t>ＡＣインレット（ＡＣプラグ）　ＡＣ－１１０</t>
  </si>
  <si>
    <t>C-09509</t>
  </si>
  <si>
    <t>http://akizukidenshi.com/catalog/g/gC-09509/</t>
  </si>
  <si>
    <t>ＡＣインレット（ＡＣプラグ）　ＡＣ－１１３</t>
  </si>
  <si>
    <t>C-09510</t>
  </si>
  <si>
    <t>http://akizukidenshi.com/catalog/g/gC-09510/</t>
  </si>
  <si>
    <t>２Ｐ－３Ｐアース付ＡＣコード</t>
  </si>
  <si>
    <t>C-01862</t>
  </si>
  <si>
    <t>http://akizukidenshi.com/catalog/g/gC-01862/</t>
  </si>
  <si>
    <t>バナナプラグ（赤色）　ＭＫ－６２１－０</t>
  </si>
  <si>
    <t>C-10116</t>
  </si>
  <si>
    <t>http://akizukidenshi.com/catalog/g/gC-10116/</t>
    <phoneticPr fontId="1"/>
  </si>
  <si>
    <t>バナナプラグ（黒色）　ＭＫ－６２１－１</t>
  </si>
  <si>
    <t>C-10117</t>
  </si>
  <si>
    <t>http://akizukidenshi.com/catalog/g/gC-10117/</t>
  </si>
  <si>
    <t>耐熱通信機器用ビニル電線　２ｍ×１０色　導体径０．６５ｍｍ　単芯</t>
  </si>
  <si>
    <t>P-08996</t>
  </si>
  <si>
    <t>協和ハーモネット</t>
  </si>
  <si>
    <t>http://akizukidenshi.com/catalog/g/gP-08996/</t>
  </si>
  <si>
    <t>２種ポリウレタン銅線　２ＵＥＷ　０．４ｍｍ　１０ｍ</t>
  </si>
  <si>
    <t>P-13709</t>
  </si>
  <si>
    <t>http://akizukidenshi.com/catalog/g/gP-13709/</t>
  </si>
  <si>
    <t>ポリウレタン銅線（０．８ｍｍ　１０ｍ）</t>
  </si>
  <si>
    <t>P-09584</t>
  </si>
  <si>
    <t>http://akizukidenshi.com/catalog/g/gP-09584/</t>
  </si>
  <si>
    <t>熱収縮チューブ（スミチューブＣ　黒）　Φ１．５×０．２×１ｍ</t>
  </si>
  <si>
    <t>P-06788</t>
  </si>
  <si>
    <t>住友電工ファインポリマー</t>
  </si>
  <si>
    <t>http://akizukidenshi.com/catalog/g/gP-06788/</t>
  </si>
  <si>
    <t>熱収縮チューブ（スミチューブＣ　黒）　Φ３×０．２×１ｍ</t>
  </si>
  <si>
    <t>P-06789</t>
  </si>
  <si>
    <t>http://akizukidenshi.com/catalog/g/gP-06789/</t>
  </si>
  <si>
    <t>耐熱電子ワイヤー　赤色　２０ｍ　導体外径０．３６ｍｍ（ＡＷＧ２８相当）</t>
  </si>
  <si>
    <t>P-11608</t>
  </si>
  <si>
    <t>住友電気工業</t>
  </si>
  <si>
    <t>http://akizukidenshi.com/catalog/g/gP-11608/</t>
  </si>
  <si>
    <t>耐熱電子ワイヤー　黒色　２０ｍ　導体外径０．３６ｍｍ（ＡＷＧ２８相当）</t>
  </si>
  <si>
    <t>P-11609</t>
  </si>
  <si>
    <t>http://akizukidenshi.com/catalog/g/gP-11609/</t>
  </si>
  <si>
    <t>コネクタ付コード２Ｐ（ＸＡ）　（赤白）</t>
  </si>
  <si>
    <t>C-09402</t>
  </si>
  <si>
    <t>http://akizukidenshi.com/catalog/g/gC-09402/</t>
  </si>
  <si>
    <t>ＸＨコネクタ　ベース付ポスト　トップ型　２Ｐ　Ｂ２Ｂ－ＸＨ－Ａ（ＬＦ）（ＳＮ）</t>
  </si>
  <si>
    <t>C-12247</t>
  </si>
  <si>
    <t>JST</t>
  </si>
  <si>
    <t>http://akizukidenshi.com/catalog/g/gC-12247/</t>
  </si>
  <si>
    <t>ＸＨコネクタ　ハウジング　２Ｐ　ＸＨＰ－２</t>
  </si>
  <si>
    <t>C-12255</t>
  </si>
  <si>
    <t>http://akizukidenshi.com/catalog/g/gC-12255/</t>
  </si>
  <si>
    <t>ＸＨコネクタ　ハウジング用コンタクト　ＳＸＨ－００１Ｔ－Ｐ０．６　（１００個入）</t>
  </si>
  <si>
    <t>C-12265</t>
  </si>
  <si>
    <t>http://akizukidenshi.com/catalog/g/gC-12265/</t>
    <phoneticPr fontId="1"/>
  </si>
  <si>
    <t>３Ｐトグルスイッチ　１回路２接点</t>
    <phoneticPr fontId="1"/>
  </si>
  <si>
    <t>P-03774</t>
    <phoneticPr fontId="1"/>
  </si>
  <si>
    <t>Cosland</t>
    <phoneticPr fontId="1"/>
  </si>
  <si>
    <t>http://akizukidenshi.com/catalog/g/gP-03774/</t>
    <phoneticPr fontId="1"/>
  </si>
  <si>
    <t>ブラケット入ＬＥＤ（赤凸タイプ）</t>
    <phoneticPr fontId="1"/>
  </si>
  <si>
    <t>I-00045</t>
    <phoneticPr fontId="1"/>
  </si>
  <si>
    <t>豊田電子</t>
    <phoneticPr fontId="1"/>
  </si>
  <si>
    <t>http://akizukidenshi.com/catalog/g/gI-00045/</t>
    <phoneticPr fontId="1"/>
  </si>
  <si>
    <t>ブラケット入ＬＥＤ（緑凸タイプ）</t>
    <phoneticPr fontId="1"/>
  </si>
  <si>
    <t>I-00047</t>
    <phoneticPr fontId="1"/>
  </si>
  <si>
    <t>http://akizukidenshi.com/catalog/g/gI-00047/</t>
    <phoneticPr fontId="1"/>
  </si>
  <si>
    <t>汎用整流用ダイオード（６００Ｖ１Ａ）１Ｎ４００５（２５０本入）</t>
    <phoneticPr fontId="1"/>
  </si>
  <si>
    <t>I-04244</t>
    <phoneticPr fontId="1"/>
  </si>
  <si>
    <t>Panjit</t>
    <phoneticPr fontId="1"/>
  </si>
  <si>
    <t>http://akizukidenshi.com/catalog/g/gI-04244/</t>
    <phoneticPr fontId="1"/>
  </si>
  <si>
    <t>ボルトスライダー</t>
    <phoneticPr fontId="1"/>
  </si>
  <si>
    <t>V-130-3</t>
    <phoneticPr fontId="1"/>
  </si>
  <si>
    <t>山菱電機</t>
    <phoneticPr fontId="1"/>
  </si>
  <si>
    <t>Monotaro</t>
  </si>
  <si>
    <t>https://www.monotaro.com/g/00260786/</t>
    <phoneticPr fontId="1"/>
  </si>
  <si>
    <t>SY型アルミパネルプラスチックケース</t>
  </si>
  <si>
    <t>SY-190G</t>
  </si>
  <si>
    <t>タカチ電機工業</t>
  </si>
  <si>
    <t>https://www.monotaro.com/g/02584983/</t>
    <phoneticPr fontId="1"/>
  </si>
  <si>
    <t>Electronics 4</t>
    <phoneticPr fontId="1"/>
  </si>
  <si>
    <t>フラットケーブルブリッジタイプ</t>
    <phoneticPr fontId="1"/>
  </si>
  <si>
    <t>KFX-10(B)</t>
    <phoneticPr fontId="1"/>
  </si>
  <si>
    <t>ノーブランド</t>
    <phoneticPr fontId="1"/>
  </si>
  <si>
    <t>should be ordered</t>
    <phoneticPr fontId="1"/>
  </si>
  <si>
    <t>https://www.monotaro.com/g/00265023/?t.q=%83%8A%83%7B%83%93%83P%81%5B%83u%83%8B</t>
    <phoneticPr fontId="1"/>
  </si>
  <si>
    <t>KFX-20(B)</t>
    <phoneticPr fontId="1"/>
  </si>
  <si>
    <t>https://www.monotaro.com/g/00265023/?t.q=%83%8A%83%7B%83%93%83P%81%5B%83u%83%8B</t>
  </si>
  <si>
    <t>KFX-40(B)</t>
    <phoneticPr fontId="1"/>
  </si>
  <si>
    <t>可動電源用ケーブル 600V UL・CSA規格</t>
    <phoneticPr fontId="1"/>
  </si>
  <si>
    <t>MRC UL2501</t>
    <phoneticPr fontId="1"/>
  </si>
  <si>
    <t>阪神電線</t>
    <phoneticPr fontId="1"/>
  </si>
  <si>
    <t>https://www.monotaro.com/g/00402892/</t>
    <phoneticPr fontId="1"/>
  </si>
  <si>
    <t>600V 可動電源用ケーブル</t>
    <phoneticPr fontId="1"/>
  </si>
  <si>
    <t>VCT-531BX 3C×0.75SQ</t>
    <phoneticPr fontId="1"/>
  </si>
  <si>
    <t>倉茂電工</t>
    <phoneticPr fontId="1"/>
  </si>
  <si>
    <t>https://www.monotaro.com/g/00963476/</t>
    <phoneticPr fontId="1"/>
  </si>
  <si>
    <t>600V ビニルキャブタイヤケーブル</t>
    <phoneticPr fontId="1"/>
  </si>
  <si>
    <t>VCT(灰) 0.75SQx3C</t>
    <phoneticPr fontId="1"/>
  </si>
  <si>
    <t>三ツ星</t>
    <rPh sb="0" eb="1">
      <t>ミ</t>
    </rPh>
    <rPh sb="2" eb="3">
      <t>ボシ</t>
    </rPh>
    <phoneticPr fontId="1"/>
  </si>
  <si>
    <t>https://www.monotaro.com/g/00536438/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</si>
</sst>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_-[$¥-411]* #,##0_-;\-[$¥-411]* #,##0_-;_-[$¥-411]* &quot;-&quot;??_-;_-@_-"/>
    <numFmt numFmtId="166" formatCode="_ &quot;¥&quot;* #,##0_ ;_ &quot;¥&quot;* \-#,##0_ ;_ &quot;¥&quot;* &quot;-&quot;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0" fillId="0" borderId="0" xfId="0" applyNumberFormat="1"/>
    <xf numFmtId="165" fontId="0" fillId="0" borderId="0" xfId="0" applyNumberFormat="1"/>
    <xf numFmtId="165" fontId="4" fillId="0" borderId="0" xfId="1" applyNumberFormat="1" applyFont="1" applyAlignment="1"/>
    <xf numFmtId="0" fontId="4" fillId="0" borderId="0" xfId="0" applyFont="1"/>
    <xf numFmtId="0" fontId="4" fillId="0" borderId="0" xfId="0" applyFont="1" applyFill="1" applyBorder="1"/>
    <xf numFmtId="0" fontId="2" fillId="0" borderId="0" xfId="2"/>
    <xf numFmtId="0" fontId="3" fillId="0" borderId="0" xfId="0" applyFont="1" applyFill="1" applyBorder="1"/>
    <xf numFmtId="0" fontId="0" fillId="0" borderId="0" xfId="0" applyFont="1" applyFill="1" applyBorder="1"/>
    <xf numFmtId="165" fontId="0" fillId="0" borderId="0" xfId="0" applyNumberFormat="1" applyFont="1" applyFill="1" applyBorder="1"/>
    <xf numFmtId="165" fontId="4" fillId="0" borderId="0" xfId="1" applyNumberFormat="1" applyFont="1" applyFill="1" applyBorder="1" applyAlignment="1"/>
    <xf numFmtId="0" fontId="2" fillId="0" borderId="0" xfId="2" applyFill="1" applyBorder="1"/>
    <xf numFmtId="0" fontId="0" fillId="0" borderId="1" xfId="0" applyBorder="1"/>
    <xf numFmtId="49" fontId="0" fillId="0" borderId="1" xfId="0" applyNumberFormat="1" applyBorder="1"/>
    <xf numFmtId="0" fontId="3" fillId="0" borderId="0" xfId="0" applyFont="1" applyBorder="1"/>
    <xf numFmtId="49" fontId="0" fillId="0" borderId="0" xfId="0" applyNumberFormat="1" applyFont="1"/>
    <xf numFmtId="165" fontId="4" fillId="0" borderId="0" xfId="1" applyNumberFormat="1" applyFont="1" applyBorder="1" applyAlignment="1"/>
    <xf numFmtId="0" fontId="1" fillId="0" borderId="0" xfId="0" applyFont="1"/>
    <xf numFmtId="0" fontId="0" fillId="0" borderId="0" xfId="0" applyFont="1"/>
    <xf numFmtId="165" fontId="1" fillId="0" borderId="0" xfId="0" applyNumberFormat="1" applyFont="1"/>
    <xf numFmtId="0" fontId="4" fillId="0" borderId="0" xfId="0" applyFont="1" applyBorder="1" applyAlignment="1">
      <alignment horizontal="left"/>
    </xf>
    <xf numFmtId="0" fontId="2" fillId="0" borderId="0" xfId="2" applyBorder="1"/>
    <xf numFmtId="166" fontId="0" fillId="0" borderId="0" xfId="0" applyNumberFormat="1"/>
  </cellXfs>
  <cellStyles count="3">
    <cellStyle name="ハイパーリンク" xfId="2" builtinId="8"/>
    <cellStyle name="標準" xfId="0" builtinId="0"/>
    <cellStyle name="通貨 [0.00]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kizukidenshi.com/catalog/g/gP-07320/" TargetMode="External"/><Relationship Id="rId18" Type="http://schemas.openxmlformats.org/officeDocument/2006/relationships/hyperlink" Target="http://akizukidenshi.com/catalog/g/gP-10521/" TargetMode="External"/><Relationship Id="rId26" Type="http://schemas.openxmlformats.org/officeDocument/2006/relationships/hyperlink" Target="http://akizukidenshi.com/catalog/g/gC-07077/" TargetMode="External"/><Relationship Id="rId39" Type="http://schemas.openxmlformats.org/officeDocument/2006/relationships/hyperlink" Target="http://akizukidenshi.com/catalog/g/gP-11608/" TargetMode="External"/><Relationship Id="rId21" Type="http://schemas.openxmlformats.org/officeDocument/2006/relationships/hyperlink" Target="http://akizukidenshi.com/catalog/g/gC-10121/" TargetMode="External"/><Relationship Id="rId34" Type="http://schemas.openxmlformats.org/officeDocument/2006/relationships/hyperlink" Target="http://akizukidenshi.com/catalog/g/gP-08996/" TargetMode="External"/><Relationship Id="rId42" Type="http://schemas.openxmlformats.org/officeDocument/2006/relationships/hyperlink" Target="http://akizukidenshi.com/catalog/g/gC-12247/" TargetMode="External"/><Relationship Id="rId47" Type="http://schemas.openxmlformats.org/officeDocument/2006/relationships/hyperlink" Target="http://akizukidenshi.com/catalog/g/gI-00045/" TargetMode="External"/><Relationship Id="rId50" Type="http://schemas.openxmlformats.org/officeDocument/2006/relationships/hyperlink" Target="https://www.monotaro.com/g/02584983/" TargetMode="External"/><Relationship Id="rId55" Type="http://schemas.openxmlformats.org/officeDocument/2006/relationships/hyperlink" Target="https://www.monotaro.com/g/00536438/" TargetMode="External"/><Relationship Id="rId7" Type="http://schemas.openxmlformats.org/officeDocument/2006/relationships/hyperlink" Target="http://akizukidenshi.com/catalog/g/gP-06306/" TargetMode="External"/><Relationship Id="rId2" Type="http://schemas.openxmlformats.org/officeDocument/2006/relationships/hyperlink" Target="http://www.icbroker-japan.com/USTE400-2X115/transformer/isolation/ID_JA/3098778" TargetMode="External"/><Relationship Id="rId16" Type="http://schemas.openxmlformats.org/officeDocument/2006/relationships/hyperlink" Target="http://akizukidenshi.com/catalog/g/gP-09745/" TargetMode="External"/><Relationship Id="rId29" Type="http://schemas.openxmlformats.org/officeDocument/2006/relationships/hyperlink" Target="http://akizukidenshi.com/catalog/g/gC-09510/" TargetMode="External"/><Relationship Id="rId11" Type="http://schemas.openxmlformats.org/officeDocument/2006/relationships/hyperlink" Target="http://akizukidenshi.com/catalog/g/gI-00626/" TargetMode="External"/><Relationship Id="rId24" Type="http://schemas.openxmlformats.org/officeDocument/2006/relationships/hyperlink" Target="http://akizukidenshi.com/catalog/g/gC-02108/" TargetMode="External"/><Relationship Id="rId32" Type="http://schemas.openxmlformats.org/officeDocument/2006/relationships/hyperlink" Target="http://akizukidenshi.com/catalog/g/gC-10117/" TargetMode="External"/><Relationship Id="rId37" Type="http://schemas.openxmlformats.org/officeDocument/2006/relationships/hyperlink" Target="http://akizukidenshi.com/catalog/g/gP-06788/" TargetMode="External"/><Relationship Id="rId40" Type="http://schemas.openxmlformats.org/officeDocument/2006/relationships/hyperlink" Target="http://akizukidenshi.com/catalog/g/gP-11609/" TargetMode="External"/><Relationship Id="rId45" Type="http://schemas.openxmlformats.org/officeDocument/2006/relationships/hyperlink" Target="http://akizukidenshi.com/catalog/g/gP-03774/" TargetMode="External"/><Relationship Id="rId53" Type="http://schemas.openxmlformats.org/officeDocument/2006/relationships/hyperlink" Target="https://www.monotaro.com/g/00265023/?t.q=%83%8A%83%7B%83%93%83P%81%5B%83u%83%8B" TargetMode="External"/><Relationship Id="rId5" Type="http://schemas.openxmlformats.org/officeDocument/2006/relationships/hyperlink" Target="http://akizukidenshi.com/catalog/g/gR-11026/" TargetMode="External"/><Relationship Id="rId10" Type="http://schemas.openxmlformats.org/officeDocument/2006/relationships/hyperlink" Target="http://akizukidenshi.com/catalog/g/gI-00625/" TargetMode="External"/><Relationship Id="rId19" Type="http://schemas.openxmlformats.org/officeDocument/2006/relationships/hyperlink" Target="http://akizukidenshi.com/catalog/g/gC-00093/" TargetMode="External"/><Relationship Id="rId31" Type="http://schemas.openxmlformats.org/officeDocument/2006/relationships/hyperlink" Target="http://akizukidenshi.com/catalog/g/gC-01862/" TargetMode="External"/><Relationship Id="rId44" Type="http://schemas.openxmlformats.org/officeDocument/2006/relationships/hyperlink" Target="http://akizukidenshi.com/catalog/g/gC-12265/" TargetMode="External"/><Relationship Id="rId52" Type="http://schemas.openxmlformats.org/officeDocument/2006/relationships/hyperlink" Target="https://www.monotaro.com/g/00963476/" TargetMode="External"/><Relationship Id="rId4" Type="http://schemas.openxmlformats.org/officeDocument/2006/relationships/hyperlink" Target="http://akizukidenshi.com/catalog/g/gR-07791" TargetMode="External"/><Relationship Id="rId9" Type="http://schemas.openxmlformats.org/officeDocument/2006/relationships/hyperlink" Target="http://akizukidenshi.com/catalog/g/gI-05962/" TargetMode="External"/><Relationship Id="rId14" Type="http://schemas.openxmlformats.org/officeDocument/2006/relationships/hyperlink" Target="http://akizukidenshi.com/catalog/g/gP-07314/" TargetMode="External"/><Relationship Id="rId22" Type="http://schemas.openxmlformats.org/officeDocument/2006/relationships/hyperlink" Target="http://akizukidenshi.com/catalog/g/gC-06342/" TargetMode="External"/><Relationship Id="rId27" Type="http://schemas.openxmlformats.org/officeDocument/2006/relationships/hyperlink" Target="http://akizukidenshi.com/catalog/g/gP-10246/" TargetMode="External"/><Relationship Id="rId30" Type="http://schemas.openxmlformats.org/officeDocument/2006/relationships/hyperlink" Target="http://akizukidenshi.com/catalog/g/gC-09509/" TargetMode="External"/><Relationship Id="rId35" Type="http://schemas.openxmlformats.org/officeDocument/2006/relationships/hyperlink" Target="http://akizukidenshi.com/catalog/g/gP-13709/" TargetMode="External"/><Relationship Id="rId43" Type="http://schemas.openxmlformats.org/officeDocument/2006/relationships/hyperlink" Target="http://akizukidenshi.com/catalog/g/gC-12255/" TargetMode="External"/><Relationship Id="rId48" Type="http://schemas.openxmlformats.org/officeDocument/2006/relationships/hyperlink" Target="http://akizukidenshi.com/catalog/g/gI-00047/" TargetMode="External"/><Relationship Id="rId8" Type="http://schemas.openxmlformats.org/officeDocument/2006/relationships/hyperlink" Target="http://akizukidenshi.com/catalog/g/gP-08368/" TargetMode="External"/><Relationship Id="rId51" Type="http://schemas.openxmlformats.org/officeDocument/2006/relationships/hyperlink" Target="https://www.monotaro.com/g/00265023/?t.q=%83%8A%83%7B%83%93%83P%81%5B%83u%83%8B" TargetMode="External"/><Relationship Id="rId3" Type="http://schemas.openxmlformats.org/officeDocument/2006/relationships/hyperlink" Target="http://akizukidenshi.com/catalog/g/gP-04708/" TargetMode="External"/><Relationship Id="rId12" Type="http://schemas.openxmlformats.org/officeDocument/2006/relationships/hyperlink" Target="http://akizukidenshi.com/catalog/g/gI-00624/" TargetMode="External"/><Relationship Id="rId17" Type="http://schemas.openxmlformats.org/officeDocument/2006/relationships/hyperlink" Target="http://akizukidenshi.com/catalog/g/gP-07130/" TargetMode="External"/><Relationship Id="rId25" Type="http://schemas.openxmlformats.org/officeDocument/2006/relationships/hyperlink" Target="http://akizukidenshi.com/catalog/g/gC-07078/" TargetMode="External"/><Relationship Id="rId33" Type="http://schemas.openxmlformats.org/officeDocument/2006/relationships/hyperlink" Target="http://akizukidenshi.com/catalog/g/gC-10116/" TargetMode="External"/><Relationship Id="rId38" Type="http://schemas.openxmlformats.org/officeDocument/2006/relationships/hyperlink" Target="http://akizukidenshi.com/catalog/g/gP-06789/" TargetMode="External"/><Relationship Id="rId46" Type="http://schemas.openxmlformats.org/officeDocument/2006/relationships/hyperlink" Target="http://akizukidenshi.com/catalog/g/gI-04244/" TargetMode="External"/><Relationship Id="rId20" Type="http://schemas.openxmlformats.org/officeDocument/2006/relationships/hyperlink" Target="http://akizukidenshi.com/catalog/g/gC-10120/" TargetMode="External"/><Relationship Id="rId41" Type="http://schemas.openxmlformats.org/officeDocument/2006/relationships/hyperlink" Target="http://akizukidenshi.com/catalog/g/gC-09402/" TargetMode="External"/><Relationship Id="rId54" Type="http://schemas.openxmlformats.org/officeDocument/2006/relationships/hyperlink" Target="https://www.monotaro.com/g/00402892/" TargetMode="External"/><Relationship Id="rId1" Type="http://schemas.openxmlformats.org/officeDocument/2006/relationships/hyperlink" Target="http://www.icbroker-japan.com/051401-6MXP/unclassified/0/ID_JA/9667936" TargetMode="External"/><Relationship Id="rId6" Type="http://schemas.openxmlformats.org/officeDocument/2006/relationships/hyperlink" Target="http://akizukidenshi.com/catalog/g/gP-01310/" TargetMode="External"/><Relationship Id="rId15" Type="http://schemas.openxmlformats.org/officeDocument/2006/relationships/hyperlink" Target="http://akizukidenshi.com/catalog/g/gP-07136/" TargetMode="External"/><Relationship Id="rId23" Type="http://schemas.openxmlformats.org/officeDocument/2006/relationships/hyperlink" Target="http://akizukidenshi.com/catalog/g/gC-00076/" TargetMode="External"/><Relationship Id="rId28" Type="http://schemas.openxmlformats.org/officeDocument/2006/relationships/hyperlink" Target="http://akizukidenshi.com/catalog/g/gP-10253/" TargetMode="External"/><Relationship Id="rId36" Type="http://schemas.openxmlformats.org/officeDocument/2006/relationships/hyperlink" Target="http://akizukidenshi.com/catalog/g/gP-09584/" TargetMode="External"/><Relationship Id="rId49" Type="http://schemas.openxmlformats.org/officeDocument/2006/relationships/hyperlink" Target="https://www.monotaro.com/g/002607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47" workbookViewId="0">
      <selection activeCell="C26" sqref="C26"/>
    </sheetView>
  </sheetViews>
  <sheetFormatPr defaultRowHeight="14.4"/>
  <cols>
    <col min="1" max="1" width="11.33203125" bestFit="1" customWidth="1"/>
    <col min="2" max="2" width="6.21875" bestFit="1" customWidth="1"/>
    <col min="3" max="3" width="40.77734375" customWidth="1"/>
  </cols>
  <sheetData>
    <row r="1" spans="1:13">
      <c r="A1" s="13" t="s">
        <v>17</v>
      </c>
      <c r="B1" s="13" t="s">
        <v>18</v>
      </c>
      <c r="C1" s="13" t="s">
        <v>19</v>
      </c>
      <c r="D1" s="14" t="s">
        <v>20</v>
      </c>
      <c r="E1" s="13" t="s">
        <v>21</v>
      </c>
      <c r="F1" s="13" t="s">
        <v>22</v>
      </c>
      <c r="G1" s="13" t="s">
        <v>21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</row>
    <row r="2" spans="1:13">
      <c r="A2" s="1" t="s">
        <v>0</v>
      </c>
      <c r="B2" s="1" t="s">
        <v>1</v>
      </c>
      <c r="C2" t="s">
        <v>2</v>
      </c>
      <c r="D2" s="2" t="s">
        <v>3</v>
      </c>
      <c r="E2">
        <v>1</v>
      </c>
      <c r="F2" s="3">
        <v>800</v>
      </c>
      <c r="G2">
        <v>5</v>
      </c>
      <c r="H2" s="4">
        <f>F2*G2</f>
        <v>4000</v>
      </c>
      <c r="I2" t="s">
        <v>4</v>
      </c>
      <c r="J2" s="5" t="s">
        <v>5</v>
      </c>
      <c r="K2" s="6" t="s">
        <v>6</v>
      </c>
      <c r="L2" s="5" t="s">
        <v>7</v>
      </c>
      <c r="M2" s="7" t="s">
        <v>8</v>
      </c>
    </row>
    <row r="3" spans="1:13">
      <c r="A3" s="1" t="s">
        <v>0</v>
      </c>
      <c r="B3" s="1" t="s">
        <v>1</v>
      </c>
      <c r="C3" t="s">
        <v>9</v>
      </c>
      <c r="D3" s="2" t="s">
        <v>10</v>
      </c>
      <c r="E3">
        <v>1</v>
      </c>
      <c r="F3" s="3">
        <v>2600</v>
      </c>
      <c r="G3">
        <v>4</v>
      </c>
      <c r="H3" s="4">
        <f t="shared" ref="H3:H58" si="0">F3*G3</f>
        <v>10400</v>
      </c>
      <c r="I3" t="s">
        <v>11</v>
      </c>
      <c r="J3" s="5" t="s">
        <v>5</v>
      </c>
      <c r="K3" s="6" t="s">
        <v>6</v>
      </c>
      <c r="L3" s="5" t="s">
        <v>7</v>
      </c>
      <c r="M3" s="7" t="s">
        <v>12</v>
      </c>
    </row>
    <row r="4" spans="1:13">
      <c r="A4" s="1" t="s">
        <v>0</v>
      </c>
      <c r="B4" s="1" t="s">
        <v>1</v>
      </c>
      <c r="C4" t="s">
        <v>13</v>
      </c>
      <c r="D4" s="2" t="s">
        <v>14</v>
      </c>
      <c r="E4">
        <v>1</v>
      </c>
      <c r="F4" s="3">
        <v>13500</v>
      </c>
      <c r="G4">
        <v>2</v>
      </c>
      <c r="H4" s="4">
        <f t="shared" si="0"/>
        <v>27000</v>
      </c>
      <c r="I4" t="s">
        <v>15</v>
      </c>
      <c r="J4" s="5" t="s">
        <v>5</v>
      </c>
      <c r="K4" s="6" t="s">
        <v>6</v>
      </c>
      <c r="L4" s="5" t="s">
        <v>7</v>
      </c>
      <c r="M4" s="7" t="s">
        <v>16</v>
      </c>
    </row>
    <row r="5" spans="1:13" s="18" customFormat="1">
      <c r="A5" s="15" t="s">
        <v>0</v>
      </c>
      <c r="B5" s="15" t="s">
        <v>1</v>
      </c>
      <c r="C5" s="19" t="s">
        <v>189</v>
      </c>
      <c r="D5" s="16" t="s">
        <v>190</v>
      </c>
      <c r="E5" s="18">
        <v>1</v>
      </c>
      <c r="F5" s="20">
        <v>1390</v>
      </c>
      <c r="G5" s="18">
        <v>1</v>
      </c>
      <c r="H5" s="17">
        <f t="shared" ref="H5" si="1">F5*G5</f>
        <v>1390</v>
      </c>
      <c r="I5" s="15" t="s">
        <v>191</v>
      </c>
      <c r="J5" s="15" t="s">
        <v>187</v>
      </c>
      <c r="K5" s="6" t="s">
        <v>32</v>
      </c>
      <c r="L5" s="6" t="s">
        <v>7</v>
      </c>
      <c r="M5" s="7" t="s">
        <v>192</v>
      </c>
    </row>
    <row r="6" spans="1:13" s="18" customFormat="1">
      <c r="A6" s="15" t="s">
        <v>0</v>
      </c>
      <c r="B6" s="15" t="s">
        <v>1</v>
      </c>
      <c r="C6" s="9" t="s">
        <v>184</v>
      </c>
      <c r="D6" s="16" t="s">
        <v>185</v>
      </c>
      <c r="E6" s="9">
        <v>1</v>
      </c>
      <c r="F6" s="10">
        <v>9690</v>
      </c>
      <c r="G6" s="9">
        <v>1</v>
      </c>
      <c r="H6" s="17">
        <f t="shared" ref="H6:H12" si="2">F6*G6</f>
        <v>9690</v>
      </c>
      <c r="I6" s="8" t="s">
        <v>186</v>
      </c>
      <c r="J6" s="15" t="s">
        <v>187</v>
      </c>
      <c r="K6" s="6" t="s">
        <v>32</v>
      </c>
      <c r="L6" s="6" t="s">
        <v>7</v>
      </c>
      <c r="M6" s="7" t="s">
        <v>188</v>
      </c>
    </row>
    <row r="7" spans="1:13" s="5" customFormat="1">
      <c r="A7" s="15" t="s">
        <v>193</v>
      </c>
      <c r="B7" s="15" t="s">
        <v>1</v>
      </c>
      <c r="C7" s="15" t="s">
        <v>194</v>
      </c>
      <c r="D7" s="21" t="s">
        <v>195</v>
      </c>
      <c r="E7" s="15">
        <v>10</v>
      </c>
      <c r="F7" s="17">
        <v>1290</v>
      </c>
      <c r="G7" s="15">
        <v>1</v>
      </c>
      <c r="H7" s="17">
        <f t="shared" si="2"/>
        <v>1290</v>
      </c>
      <c r="I7" s="15" t="s">
        <v>196</v>
      </c>
      <c r="J7" s="15" t="s">
        <v>187</v>
      </c>
      <c r="K7" s="6" t="s">
        <v>197</v>
      </c>
      <c r="L7" s="6" t="s">
        <v>7</v>
      </c>
      <c r="M7" s="22" t="s">
        <v>198</v>
      </c>
    </row>
    <row r="8" spans="1:13">
      <c r="A8" s="15" t="s">
        <v>193</v>
      </c>
      <c r="B8" s="15" t="s">
        <v>1</v>
      </c>
      <c r="C8" s="15" t="s">
        <v>194</v>
      </c>
      <c r="D8" s="2" t="s">
        <v>199</v>
      </c>
      <c r="E8">
        <v>10</v>
      </c>
      <c r="F8" s="23">
        <v>2190</v>
      </c>
      <c r="G8" s="15">
        <v>1</v>
      </c>
      <c r="H8" s="17">
        <f t="shared" si="2"/>
        <v>2190</v>
      </c>
      <c r="I8" s="15" t="s">
        <v>196</v>
      </c>
      <c r="J8" s="15" t="s">
        <v>187</v>
      </c>
      <c r="K8" s="6" t="s">
        <v>197</v>
      </c>
      <c r="L8" s="6" t="s">
        <v>7</v>
      </c>
      <c r="M8" s="22" t="s">
        <v>200</v>
      </c>
    </row>
    <row r="9" spans="1:13">
      <c r="A9" s="15" t="s">
        <v>193</v>
      </c>
      <c r="B9" s="15" t="s">
        <v>1</v>
      </c>
      <c r="C9" s="15" t="s">
        <v>194</v>
      </c>
      <c r="D9" s="2" t="s">
        <v>201</v>
      </c>
      <c r="E9">
        <v>10</v>
      </c>
      <c r="F9" s="23">
        <v>4390</v>
      </c>
      <c r="G9" s="15">
        <v>1</v>
      </c>
      <c r="H9" s="17">
        <f t="shared" si="2"/>
        <v>4390</v>
      </c>
      <c r="I9" s="15" t="s">
        <v>196</v>
      </c>
      <c r="J9" s="15" t="s">
        <v>187</v>
      </c>
      <c r="K9" s="6" t="s">
        <v>197</v>
      </c>
      <c r="L9" s="6" t="s">
        <v>7</v>
      </c>
      <c r="M9" s="22" t="s">
        <v>198</v>
      </c>
    </row>
    <row r="10" spans="1:13">
      <c r="A10" s="15" t="s">
        <v>193</v>
      </c>
      <c r="B10" s="15" t="s">
        <v>1</v>
      </c>
      <c r="C10" s="8" t="s">
        <v>202</v>
      </c>
      <c r="D10" s="2" t="s">
        <v>203</v>
      </c>
      <c r="E10">
        <v>5</v>
      </c>
      <c r="F10" s="23">
        <v>7490</v>
      </c>
      <c r="G10" s="8">
        <v>1</v>
      </c>
      <c r="H10" s="17">
        <f t="shared" si="2"/>
        <v>7490</v>
      </c>
      <c r="I10" s="8" t="s">
        <v>204</v>
      </c>
      <c r="J10" s="15" t="s">
        <v>187</v>
      </c>
      <c r="K10" s="6" t="s">
        <v>197</v>
      </c>
      <c r="L10" s="6" t="s">
        <v>7</v>
      </c>
      <c r="M10" s="7" t="s">
        <v>205</v>
      </c>
    </row>
    <row r="11" spans="1:13">
      <c r="A11" s="15" t="s">
        <v>193</v>
      </c>
      <c r="B11" s="15" t="s">
        <v>1</v>
      </c>
      <c r="C11" s="8" t="s">
        <v>206</v>
      </c>
      <c r="D11" s="2" t="s">
        <v>207</v>
      </c>
      <c r="E11">
        <v>5</v>
      </c>
      <c r="F11" s="23">
        <v>3890</v>
      </c>
      <c r="G11" s="8">
        <v>1</v>
      </c>
      <c r="H11" s="11">
        <f t="shared" si="2"/>
        <v>3890</v>
      </c>
      <c r="I11" s="8" t="s">
        <v>208</v>
      </c>
      <c r="J11" s="15" t="s">
        <v>187</v>
      </c>
      <c r="K11" s="6" t="s">
        <v>197</v>
      </c>
      <c r="L11" s="6" t="s">
        <v>7</v>
      </c>
      <c r="M11" s="12" t="s">
        <v>209</v>
      </c>
    </row>
    <row r="12" spans="1:13">
      <c r="A12" s="15" t="s">
        <v>193</v>
      </c>
      <c r="B12" s="15" t="s">
        <v>1</v>
      </c>
      <c r="C12" s="8" t="s">
        <v>210</v>
      </c>
      <c r="D12" s="2" t="s">
        <v>211</v>
      </c>
      <c r="E12">
        <v>20</v>
      </c>
      <c r="F12" s="23">
        <v>2510</v>
      </c>
      <c r="G12" s="8">
        <v>1</v>
      </c>
      <c r="H12" s="11">
        <f t="shared" si="2"/>
        <v>2510</v>
      </c>
      <c r="I12" s="8" t="s">
        <v>212</v>
      </c>
      <c r="J12" s="15" t="s">
        <v>187</v>
      </c>
      <c r="K12" s="6" t="s">
        <v>197</v>
      </c>
      <c r="L12" s="6" t="s">
        <v>7</v>
      </c>
      <c r="M12" s="7" t="s">
        <v>213</v>
      </c>
    </row>
    <row r="13" spans="1:13" s="18" customFormat="1">
      <c r="A13" s="15" t="s">
        <v>0</v>
      </c>
      <c r="B13" s="15" t="s">
        <v>1</v>
      </c>
      <c r="C13" s="9" t="s">
        <v>29</v>
      </c>
      <c r="D13" s="16" t="s">
        <v>30</v>
      </c>
      <c r="E13" s="9">
        <v>1</v>
      </c>
      <c r="F13" s="10">
        <v>300</v>
      </c>
      <c r="G13" s="9">
        <v>3</v>
      </c>
      <c r="H13" s="17">
        <f t="shared" si="0"/>
        <v>900</v>
      </c>
      <c r="J13" s="8" t="s">
        <v>31</v>
      </c>
      <c r="K13" s="6" t="s">
        <v>32</v>
      </c>
      <c r="L13" s="6" t="s">
        <v>7</v>
      </c>
      <c r="M13" s="7" t="s">
        <v>33</v>
      </c>
    </row>
    <row r="14" spans="1:13">
      <c r="A14" s="15" t="s">
        <v>0</v>
      </c>
      <c r="B14" s="15" t="s">
        <v>1</v>
      </c>
      <c r="C14" s="9" t="s">
        <v>34</v>
      </c>
      <c r="D14" s="2" t="s">
        <v>35</v>
      </c>
      <c r="E14" s="9">
        <v>1</v>
      </c>
      <c r="F14" s="10">
        <v>5700</v>
      </c>
      <c r="G14" s="9">
        <v>1</v>
      </c>
      <c r="H14" s="11">
        <f t="shared" si="0"/>
        <v>5700</v>
      </c>
      <c r="J14" s="8" t="s">
        <v>31</v>
      </c>
      <c r="K14" s="6" t="s">
        <v>32</v>
      </c>
      <c r="L14" s="6" t="s">
        <v>7</v>
      </c>
      <c r="M14" s="7" t="s">
        <v>36</v>
      </c>
    </row>
    <row r="15" spans="1:13">
      <c r="A15" s="15" t="s">
        <v>0</v>
      </c>
      <c r="B15" s="15" t="s">
        <v>1</v>
      </c>
      <c r="C15" s="9" t="s">
        <v>37</v>
      </c>
      <c r="D15" s="2" t="s">
        <v>38</v>
      </c>
      <c r="E15" s="9">
        <v>1</v>
      </c>
      <c r="F15" s="10">
        <v>20</v>
      </c>
      <c r="G15" s="9">
        <v>10</v>
      </c>
      <c r="H15" s="11">
        <f t="shared" si="0"/>
        <v>200</v>
      </c>
      <c r="J15" s="8" t="s">
        <v>31</v>
      </c>
      <c r="K15" s="6" t="s">
        <v>32</v>
      </c>
      <c r="L15" s="6" t="s">
        <v>7</v>
      </c>
      <c r="M15" s="7" t="s">
        <v>39</v>
      </c>
    </row>
    <row r="16" spans="1:13">
      <c r="A16" s="15" t="s">
        <v>0</v>
      </c>
      <c r="B16" s="15" t="s">
        <v>1</v>
      </c>
      <c r="C16" s="9" t="s">
        <v>40</v>
      </c>
      <c r="D16" s="2" t="s">
        <v>41</v>
      </c>
      <c r="E16" s="9">
        <v>1</v>
      </c>
      <c r="F16" s="10">
        <v>60</v>
      </c>
      <c r="G16" s="9">
        <v>6</v>
      </c>
      <c r="H16" s="11">
        <f t="shared" si="0"/>
        <v>360</v>
      </c>
      <c r="I16" t="s">
        <v>42</v>
      </c>
      <c r="J16" s="8" t="s">
        <v>31</v>
      </c>
      <c r="K16" s="6" t="s">
        <v>32</v>
      </c>
      <c r="L16" s="6" t="s">
        <v>7</v>
      </c>
      <c r="M16" s="7" t="s">
        <v>43</v>
      </c>
    </row>
    <row r="17" spans="1:13">
      <c r="A17" s="15" t="s">
        <v>0</v>
      </c>
      <c r="B17" s="15" t="s">
        <v>1</v>
      </c>
      <c r="C17" s="9" t="s">
        <v>44</v>
      </c>
      <c r="D17" s="2" t="s">
        <v>45</v>
      </c>
      <c r="E17" s="9">
        <v>1</v>
      </c>
      <c r="F17" s="10">
        <v>30</v>
      </c>
      <c r="G17" s="9">
        <v>6</v>
      </c>
      <c r="H17" s="11">
        <f t="shared" si="0"/>
        <v>180</v>
      </c>
      <c r="I17" t="s">
        <v>42</v>
      </c>
      <c r="J17" s="8" t="s">
        <v>31</v>
      </c>
      <c r="K17" s="6" t="s">
        <v>32</v>
      </c>
      <c r="L17" s="6" t="s">
        <v>7</v>
      </c>
      <c r="M17" s="7" t="s">
        <v>46</v>
      </c>
    </row>
    <row r="18" spans="1:13">
      <c r="A18" s="15" t="s">
        <v>0</v>
      </c>
      <c r="B18" s="15" t="s">
        <v>1</v>
      </c>
      <c r="C18" s="9" t="s">
        <v>47</v>
      </c>
      <c r="D18" s="2" t="s">
        <v>48</v>
      </c>
      <c r="E18" s="9">
        <v>1</v>
      </c>
      <c r="F18" s="10">
        <v>30</v>
      </c>
      <c r="G18" s="9">
        <v>6</v>
      </c>
      <c r="H18" s="11">
        <f t="shared" si="0"/>
        <v>180</v>
      </c>
      <c r="I18" t="s">
        <v>49</v>
      </c>
      <c r="J18" s="8" t="s">
        <v>31</v>
      </c>
      <c r="K18" s="6" t="s">
        <v>32</v>
      </c>
      <c r="L18" s="6" t="s">
        <v>7</v>
      </c>
      <c r="M18" s="7" t="s">
        <v>50</v>
      </c>
    </row>
    <row r="19" spans="1:13">
      <c r="A19" s="15" t="s">
        <v>0</v>
      </c>
      <c r="B19" s="15" t="s">
        <v>1</v>
      </c>
      <c r="C19" s="9" t="s">
        <v>51</v>
      </c>
      <c r="D19" s="2" t="s">
        <v>52</v>
      </c>
      <c r="E19" s="9">
        <v>1</v>
      </c>
      <c r="F19" s="10">
        <v>100</v>
      </c>
      <c r="G19" s="9">
        <v>5</v>
      </c>
      <c r="H19" s="11">
        <f t="shared" si="0"/>
        <v>500</v>
      </c>
      <c r="I19" t="s">
        <v>53</v>
      </c>
      <c r="J19" s="8" t="s">
        <v>31</v>
      </c>
      <c r="K19" s="6" t="s">
        <v>32</v>
      </c>
      <c r="L19" s="6" t="s">
        <v>7</v>
      </c>
      <c r="M19" s="7" t="s">
        <v>54</v>
      </c>
    </row>
    <row r="20" spans="1:13">
      <c r="A20" s="15" t="s">
        <v>0</v>
      </c>
      <c r="B20" s="15" t="s">
        <v>1</v>
      </c>
      <c r="C20" s="9" t="s">
        <v>55</v>
      </c>
      <c r="D20" s="2" t="s">
        <v>56</v>
      </c>
      <c r="E20" s="9">
        <v>100</v>
      </c>
      <c r="F20" s="10">
        <v>500</v>
      </c>
      <c r="G20" s="9">
        <v>1</v>
      </c>
      <c r="H20" s="11">
        <f t="shared" si="0"/>
        <v>500</v>
      </c>
      <c r="I20" t="s">
        <v>57</v>
      </c>
      <c r="J20" s="8" t="s">
        <v>31</v>
      </c>
      <c r="K20" s="6" t="s">
        <v>32</v>
      </c>
      <c r="L20" s="6" t="s">
        <v>7</v>
      </c>
      <c r="M20" s="7" t="s">
        <v>58</v>
      </c>
    </row>
    <row r="21" spans="1:13">
      <c r="A21" s="15" t="s">
        <v>0</v>
      </c>
      <c r="B21" s="15" t="s">
        <v>1</v>
      </c>
      <c r="C21" s="9" t="s">
        <v>59</v>
      </c>
      <c r="D21" s="2" t="s">
        <v>60</v>
      </c>
      <c r="E21" s="9">
        <v>100</v>
      </c>
      <c r="F21" s="10">
        <v>400</v>
      </c>
      <c r="G21" s="9">
        <v>1</v>
      </c>
      <c r="H21" s="11">
        <f t="shared" si="0"/>
        <v>400</v>
      </c>
      <c r="I21" t="s">
        <v>57</v>
      </c>
      <c r="J21" s="8" t="s">
        <v>31</v>
      </c>
      <c r="K21" s="6" t="s">
        <v>32</v>
      </c>
      <c r="L21" s="6" t="s">
        <v>7</v>
      </c>
      <c r="M21" s="7" t="s">
        <v>61</v>
      </c>
    </row>
    <row r="22" spans="1:13">
      <c r="A22" s="15" t="s">
        <v>0</v>
      </c>
      <c r="B22" s="15" t="s">
        <v>1</v>
      </c>
      <c r="C22" s="9" t="s">
        <v>62</v>
      </c>
      <c r="D22" s="2" t="s">
        <v>63</v>
      </c>
      <c r="E22" s="9">
        <v>100</v>
      </c>
      <c r="F22" s="10">
        <v>400</v>
      </c>
      <c r="G22" s="9">
        <v>1</v>
      </c>
      <c r="H22" s="11">
        <f t="shared" si="0"/>
        <v>400</v>
      </c>
      <c r="I22" t="s">
        <v>57</v>
      </c>
      <c r="J22" s="8" t="s">
        <v>31</v>
      </c>
      <c r="K22" s="6" t="s">
        <v>32</v>
      </c>
      <c r="L22" s="6" t="s">
        <v>7</v>
      </c>
      <c r="M22" s="7" t="s">
        <v>64</v>
      </c>
    </row>
    <row r="23" spans="1:13">
      <c r="A23" s="15" t="s">
        <v>0</v>
      </c>
      <c r="B23" s="15" t="s">
        <v>1</v>
      </c>
      <c r="C23" s="9" t="s">
        <v>65</v>
      </c>
      <c r="D23" s="2" t="s">
        <v>66</v>
      </c>
      <c r="E23" s="9">
        <v>1</v>
      </c>
      <c r="F23" s="10">
        <v>30</v>
      </c>
      <c r="G23" s="9">
        <v>12</v>
      </c>
      <c r="H23" s="11">
        <f t="shared" si="0"/>
        <v>360</v>
      </c>
      <c r="I23" t="s">
        <v>67</v>
      </c>
      <c r="J23" s="8" t="s">
        <v>31</v>
      </c>
      <c r="K23" s="6" t="s">
        <v>32</v>
      </c>
      <c r="L23" s="6" t="s">
        <v>7</v>
      </c>
      <c r="M23" s="7" t="s">
        <v>68</v>
      </c>
    </row>
    <row r="24" spans="1:13">
      <c r="A24" s="15" t="s">
        <v>0</v>
      </c>
      <c r="B24" s="15" t="s">
        <v>1</v>
      </c>
      <c r="C24" s="9" t="s">
        <v>69</v>
      </c>
      <c r="D24" s="2" t="s">
        <v>70</v>
      </c>
      <c r="E24" s="9">
        <v>1</v>
      </c>
      <c r="F24" s="10">
        <v>30</v>
      </c>
      <c r="G24" s="9">
        <v>12</v>
      </c>
      <c r="H24" s="11">
        <f t="shared" si="0"/>
        <v>360</v>
      </c>
      <c r="I24" t="s">
        <v>67</v>
      </c>
      <c r="J24" s="8" t="s">
        <v>31</v>
      </c>
      <c r="K24" s="6" t="s">
        <v>32</v>
      </c>
      <c r="L24" s="6" t="s">
        <v>7</v>
      </c>
      <c r="M24" s="7" t="s">
        <v>71</v>
      </c>
    </row>
    <row r="25" spans="1:13">
      <c r="A25" s="15" t="s">
        <v>0</v>
      </c>
      <c r="B25" s="15" t="s">
        <v>1</v>
      </c>
      <c r="C25" s="9" t="s">
        <v>72</v>
      </c>
      <c r="D25" s="2" t="s">
        <v>73</v>
      </c>
      <c r="E25" s="9">
        <v>1</v>
      </c>
      <c r="F25" s="10">
        <v>30</v>
      </c>
      <c r="G25" s="9">
        <v>10</v>
      </c>
      <c r="H25" s="11">
        <f t="shared" si="0"/>
        <v>300</v>
      </c>
      <c r="I25" t="s">
        <v>74</v>
      </c>
      <c r="J25" s="8" t="s">
        <v>31</v>
      </c>
      <c r="K25" s="6" t="s">
        <v>32</v>
      </c>
      <c r="L25" s="6" t="s">
        <v>7</v>
      </c>
      <c r="M25" s="7" t="s">
        <v>75</v>
      </c>
    </row>
    <row r="26" spans="1:13">
      <c r="A26" s="15" t="s">
        <v>0</v>
      </c>
      <c r="B26" s="15" t="s">
        <v>1</v>
      </c>
      <c r="C26" s="9" t="s">
        <v>76</v>
      </c>
      <c r="D26" s="2" t="s">
        <v>77</v>
      </c>
      <c r="E26" s="9">
        <v>1</v>
      </c>
      <c r="F26" s="10">
        <v>30</v>
      </c>
      <c r="G26" s="9">
        <v>3</v>
      </c>
      <c r="H26" s="11">
        <f t="shared" si="0"/>
        <v>90</v>
      </c>
      <c r="I26" t="s">
        <v>74</v>
      </c>
      <c r="J26" s="8" t="s">
        <v>31</v>
      </c>
      <c r="K26" s="6" t="s">
        <v>32</v>
      </c>
      <c r="L26" s="6" t="s">
        <v>7</v>
      </c>
      <c r="M26" s="7" t="s">
        <v>78</v>
      </c>
    </row>
    <row r="27" spans="1:13">
      <c r="A27" s="15" t="s">
        <v>0</v>
      </c>
      <c r="B27" s="15" t="s">
        <v>1</v>
      </c>
      <c r="C27" s="9" t="s">
        <v>79</v>
      </c>
      <c r="D27" s="2" t="s">
        <v>80</v>
      </c>
      <c r="E27" s="9">
        <v>1</v>
      </c>
      <c r="F27" s="10">
        <v>30</v>
      </c>
      <c r="G27" s="9">
        <v>10</v>
      </c>
      <c r="H27" s="11">
        <f t="shared" si="0"/>
        <v>300</v>
      </c>
      <c r="I27" t="s">
        <v>74</v>
      </c>
      <c r="J27" s="8" t="s">
        <v>31</v>
      </c>
      <c r="K27" s="6" t="s">
        <v>32</v>
      </c>
      <c r="L27" s="6" t="s">
        <v>7</v>
      </c>
      <c r="M27" s="7" t="s">
        <v>81</v>
      </c>
    </row>
    <row r="28" spans="1:13">
      <c r="A28" s="15" t="s">
        <v>0</v>
      </c>
      <c r="B28" s="15" t="s">
        <v>1</v>
      </c>
      <c r="C28" s="9" t="s">
        <v>82</v>
      </c>
      <c r="D28" s="2" t="s">
        <v>83</v>
      </c>
      <c r="E28" s="9">
        <v>1</v>
      </c>
      <c r="F28" s="10">
        <v>20</v>
      </c>
      <c r="G28" s="9">
        <v>6</v>
      </c>
      <c r="H28" s="11">
        <f t="shared" si="0"/>
        <v>120</v>
      </c>
      <c r="I28" t="s">
        <v>74</v>
      </c>
      <c r="J28" s="8" t="s">
        <v>31</v>
      </c>
      <c r="K28" s="6" t="s">
        <v>32</v>
      </c>
      <c r="L28" s="6" t="s">
        <v>7</v>
      </c>
      <c r="M28" s="7" t="s">
        <v>84</v>
      </c>
    </row>
    <row r="29" spans="1:13">
      <c r="A29" s="15" t="s">
        <v>0</v>
      </c>
      <c r="B29" s="15" t="s">
        <v>1</v>
      </c>
      <c r="C29" s="9" t="s">
        <v>85</v>
      </c>
      <c r="D29" s="2" t="s">
        <v>86</v>
      </c>
      <c r="E29" s="9">
        <v>1</v>
      </c>
      <c r="F29" s="10">
        <v>100</v>
      </c>
      <c r="G29" s="9">
        <v>10</v>
      </c>
      <c r="H29" s="11">
        <f t="shared" si="0"/>
        <v>1000</v>
      </c>
      <c r="I29" t="s">
        <v>87</v>
      </c>
      <c r="J29" s="8" t="s">
        <v>31</v>
      </c>
      <c r="K29" s="6" t="s">
        <v>32</v>
      </c>
      <c r="L29" s="6" t="s">
        <v>7</v>
      </c>
      <c r="M29" s="7" t="s">
        <v>88</v>
      </c>
    </row>
    <row r="30" spans="1:13">
      <c r="A30" s="15" t="s">
        <v>0</v>
      </c>
      <c r="B30" s="15" t="s">
        <v>1</v>
      </c>
      <c r="C30" s="9" t="s">
        <v>89</v>
      </c>
      <c r="D30" s="2" t="s">
        <v>90</v>
      </c>
      <c r="E30" s="9">
        <v>1</v>
      </c>
      <c r="F30" s="10">
        <v>40</v>
      </c>
      <c r="G30" s="9">
        <v>10</v>
      </c>
      <c r="H30" s="11">
        <f t="shared" si="0"/>
        <v>400</v>
      </c>
      <c r="I30" t="s">
        <v>91</v>
      </c>
      <c r="J30" s="8" t="s">
        <v>31</v>
      </c>
      <c r="K30" s="6" t="s">
        <v>32</v>
      </c>
      <c r="L30" s="6" t="s">
        <v>7</v>
      </c>
      <c r="M30" s="7" t="s">
        <v>92</v>
      </c>
    </row>
    <row r="31" spans="1:13">
      <c r="A31" s="15" t="s">
        <v>0</v>
      </c>
      <c r="B31" s="15" t="s">
        <v>1</v>
      </c>
      <c r="C31" s="9" t="s">
        <v>93</v>
      </c>
      <c r="D31" s="2" t="s">
        <v>94</v>
      </c>
      <c r="E31" s="9">
        <v>1</v>
      </c>
      <c r="F31" s="10">
        <v>40</v>
      </c>
      <c r="G31" s="9">
        <v>10</v>
      </c>
      <c r="H31" s="11">
        <f t="shared" si="0"/>
        <v>400</v>
      </c>
      <c r="I31" t="s">
        <v>91</v>
      </c>
      <c r="J31" s="8" t="s">
        <v>31</v>
      </c>
      <c r="K31" s="6" t="s">
        <v>32</v>
      </c>
      <c r="L31" s="6" t="s">
        <v>7</v>
      </c>
      <c r="M31" s="7" t="s">
        <v>95</v>
      </c>
    </row>
    <row r="32" spans="1:13">
      <c r="A32" s="15" t="s">
        <v>0</v>
      </c>
      <c r="B32" s="15" t="s">
        <v>1</v>
      </c>
      <c r="C32" s="9" t="s">
        <v>96</v>
      </c>
      <c r="D32" s="2" t="s">
        <v>97</v>
      </c>
      <c r="E32" s="9">
        <v>1</v>
      </c>
      <c r="F32" s="10">
        <v>60</v>
      </c>
      <c r="G32" s="9">
        <v>5</v>
      </c>
      <c r="H32" s="11">
        <f t="shared" si="0"/>
        <v>300</v>
      </c>
      <c r="I32" t="s">
        <v>91</v>
      </c>
      <c r="J32" s="8" t="s">
        <v>31</v>
      </c>
      <c r="K32" s="6" t="s">
        <v>32</v>
      </c>
      <c r="L32" s="6" t="s">
        <v>7</v>
      </c>
      <c r="M32" s="7" t="s">
        <v>98</v>
      </c>
    </row>
    <row r="33" spans="1:13">
      <c r="A33" s="15" t="s">
        <v>0</v>
      </c>
      <c r="B33" s="15" t="s">
        <v>1</v>
      </c>
      <c r="C33" s="9" t="s">
        <v>99</v>
      </c>
      <c r="D33" s="2" t="s">
        <v>100</v>
      </c>
      <c r="E33" s="9">
        <v>1</v>
      </c>
      <c r="F33" s="10">
        <v>40</v>
      </c>
      <c r="G33" s="9">
        <v>5</v>
      </c>
      <c r="H33" s="11">
        <f t="shared" si="0"/>
        <v>200</v>
      </c>
      <c r="I33" t="s">
        <v>91</v>
      </c>
      <c r="J33" s="8" t="s">
        <v>31</v>
      </c>
      <c r="K33" s="6" t="s">
        <v>32</v>
      </c>
      <c r="L33" s="6" t="s">
        <v>7</v>
      </c>
      <c r="M33" s="7" t="s">
        <v>101</v>
      </c>
    </row>
    <row r="34" spans="1:13">
      <c r="A34" s="15" t="s">
        <v>0</v>
      </c>
      <c r="B34" s="15" t="s">
        <v>1</v>
      </c>
      <c r="C34" s="9" t="s">
        <v>102</v>
      </c>
      <c r="D34" s="2" t="s">
        <v>103</v>
      </c>
      <c r="E34" s="9">
        <v>1</v>
      </c>
      <c r="F34" s="10">
        <v>60</v>
      </c>
      <c r="G34" s="9">
        <v>5</v>
      </c>
      <c r="H34" s="11">
        <f t="shared" si="0"/>
        <v>300</v>
      </c>
      <c r="I34" t="s">
        <v>91</v>
      </c>
      <c r="J34" s="8" t="s">
        <v>31</v>
      </c>
      <c r="K34" s="6" t="s">
        <v>32</v>
      </c>
      <c r="L34" s="6" t="s">
        <v>7</v>
      </c>
      <c r="M34" s="7" t="s">
        <v>104</v>
      </c>
    </row>
    <row r="35" spans="1:13">
      <c r="A35" s="15" t="s">
        <v>0</v>
      </c>
      <c r="B35" s="15" t="s">
        <v>1</v>
      </c>
      <c r="C35" s="9" t="s">
        <v>105</v>
      </c>
      <c r="D35" s="2" t="s">
        <v>106</v>
      </c>
      <c r="E35" s="9">
        <v>1</v>
      </c>
      <c r="F35" s="10">
        <v>25</v>
      </c>
      <c r="G35" s="9">
        <v>10</v>
      </c>
      <c r="H35" s="11">
        <f t="shared" si="0"/>
        <v>250</v>
      </c>
      <c r="I35" t="s">
        <v>91</v>
      </c>
      <c r="J35" s="8" t="s">
        <v>31</v>
      </c>
      <c r="K35" s="6" t="s">
        <v>32</v>
      </c>
      <c r="L35" s="6" t="s">
        <v>7</v>
      </c>
      <c r="M35" s="7" t="s">
        <v>107</v>
      </c>
    </row>
    <row r="36" spans="1:13">
      <c r="A36" s="15" t="s">
        <v>0</v>
      </c>
      <c r="B36" s="15" t="s">
        <v>1</v>
      </c>
      <c r="C36" s="9" t="s">
        <v>108</v>
      </c>
      <c r="D36" s="2" t="s">
        <v>109</v>
      </c>
      <c r="E36" s="9">
        <v>1</v>
      </c>
      <c r="F36" s="10">
        <v>25</v>
      </c>
      <c r="G36" s="9">
        <v>10</v>
      </c>
      <c r="H36" s="11">
        <f t="shared" si="0"/>
        <v>250</v>
      </c>
      <c r="I36" t="s">
        <v>91</v>
      </c>
      <c r="J36" s="8" t="s">
        <v>31</v>
      </c>
      <c r="K36" s="6" t="s">
        <v>32</v>
      </c>
      <c r="L36" s="6" t="s">
        <v>7</v>
      </c>
      <c r="M36" s="7" t="s">
        <v>110</v>
      </c>
    </row>
    <row r="37" spans="1:13">
      <c r="A37" s="15" t="s">
        <v>0</v>
      </c>
      <c r="B37" s="15" t="s">
        <v>1</v>
      </c>
      <c r="C37" s="9" t="s">
        <v>111</v>
      </c>
      <c r="D37" s="2" t="s">
        <v>112</v>
      </c>
      <c r="E37" s="9">
        <v>10</v>
      </c>
      <c r="F37" s="10">
        <v>50</v>
      </c>
      <c r="G37" s="9">
        <v>2</v>
      </c>
      <c r="H37" s="11">
        <f t="shared" si="0"/>
        <v>100</v>
      </c>
      <c r="J37" s="8" t="s">
        <v>31</v>
      </c>
      <c r="K37" s="6" t="s">
        <v>32</v>
      </c>
      <c r="L37" s="6" t="s">
        <v>7</v>
      </c>
      <c r="M37" s="7" t="s">
        <v>113</v>
      </c>
    </row>
    <row r="38" spans="1:13">
      <c r="A38" s="15" t="s">
        <v>0</v>
      </c>
      <c r="B38" s="15" t="s">
        <v>1</v>
      </c>
      <c r="C38" s="9" t="s">
        <v>114</v>
      </c>
      <c r="D38" s="2" t="s">
        <v>115</v>
      </c>
      <c r="E38" s="9">
        <v>100</v>
      </c>
      <c r="F38" s="10">
        <v>400</v>
      </c>
      <c r="G38" s="9">
        <v>1</v>
      </c>
      <c r="H38" s="11">
        <f t="shared" si="0"/>
        <v>400</v>
      </c>
      <c r="J38" s="8" t="s">
        <v>31</v>
      </c>
      <c r="K38" s="6" t="s">
        <v>32</v>
      </c>
      <c r="L38" s="6" t="s">
        <v>7</v>
      </c>
      <c r="M38" s="7" t="s">
        <v>116</v>
      </c>
    </row>
    <row r="39" spans="1:13">
      <c r="A39" s="15" t="s">
        <v>0</v>
      </c>
      <c r="B39" s="15" t="s">
        <v>1</v>
      </c>
      <c r="C39" s="9" t="s">
        <v>117</v>
      </c>
      <c r="D39" s="2" t="s">
        <v>118</v>
      </c>
      <c r="E39" s="9">
        <v>1</v>
      </c>
      <c r="F39" s="10">
        <v>60</v>
      </c>
      <c r="G39" s="9">
        <v>2</v>
      </c>
      <c r="H39" s="11">
        <f t="shared" si="0"/>
        <v>120</v>
      </c>
      <c r="J39" s="8" t="s">
        <v>31</v>
      </c>
      <c r="K39" s="6" t="s">
        <v>32</v>
      </c>
      <c r="L39" s="6" t="s">
        <v>7</v>
      </c>
      <c r="M39" s="7" t="s">
        <v>119</v>
      </c>
    </row>
    <row r="40" spans="1:13">
      <c r="A40" s="15" t="s">
        <v>0</v>
      </c>
      <c r="B40" s="15" t="s">
        <v>1</v>
      </c>
      <c r="C40" s="9" t="s">
        <v>120</v>
      </c>
      <c r="D40" s="2" t="s">
        <v>121</v>
      </c>
      <c r="E40" s="9">
        <v>1</v>
      </c>
      <c r="F40" s="10">
        <v>40</v>
      </c>
      <c r="G40" s="9">
        <v>2</v>
      </c>
      <c r="H40" s="11">
        <f t="shared" si="0"/>
        <v>80</v>
      </c>
      <c r="J40" s="8" t="s">
        <v>31</v>
      </c>
      <c r="K40" s="6" t="s">
        <v>32</v>
      </c>
      <c r="L40" s="6" t="s">
        <v>7</v>
      </c>
      <c r="M40" s="7" t="s">
        <v>122</v>
      </c>
    </row>
    <row r="41" spans="1:13">
      <c r="A41" s="15" t="s">
        <v>0</v>
      </c>
      <c r="B41" s="15" t="s">
        <v>1</v>
      </c>
      <c r="C41" s="9" t="s">
        <v>123</v>
      </c>
      <c r="D41" s="2" t="s">
        <v>124</v>
      </c>
      <c r="E41" s="9">
        <v>1</v>
      </c>
      <c r="F41" s="10">
        <v>300</v>
      </c>
      <c r="G41" s="9">
        <v>4</v>
      </c>
      <c r="H41" s="11">
        <f t="shared" si="0"/>
        <v>1200</v>
      </c>
      <c r="J41" s="8" t="s">
        <v>31</v>
      </c>
      <c r="K41" s="6" t="s">
        <v>32</v>
      </c>
      <c r="L41" s="6" t="s">
        <v>7</v>
      </c>
      <c r="M41" s="7" t="s">
        <v>125</v>
      </c>
    </row>
    <row r="42" spans="1:13">
      <c r="A42" s="15" t="s">
        <v>0</v>
      </c>
      <c r="B42" s="15" t="s">
        <v>1</v>
      </c>
      <c r="C42" s="9" t="s">
        <v>126</v>
      </c>
      <c r="D42" s="2" t="s">
        <v>127</v>
      </c>
      <c r="E42" s="9">
        <v>1</v>
      </c>
      <c r="F42" s="10">
        <v>45</v>
      </c>
      <c r="G42" s="9">
        <v>10</v>
      </c>
      <c r="H42" s="11">
        <f t="shared" si="0"/>
        <v>450</v>
      </c>
      <c r="I42" t="s">
        <v>91</v>
      </c>
      <c r="J42" s="8" t="s">
        <v>31</v>
      </c>
      <c r="K42" s="6" t="s">
        <v>32</v>
      </c>
      <c r="L42" s="6" t="s">
        <v>7</v>
      </c>
      <c r="M42" s="7" t="s">
        <v>128</v>
      </c>
    </row>
    <row r="43" spans="1:13">
      <c r="A43" s="15" t="s">
        <v>0</v>
      </c>
      <c r="B43" s="15" t="s">
        <v>1</v>
      </c>
      <c r="C43" s="9" t="s">
        <v>129</v>
      </c>
      <c r="D43" s="2" t="s">
        <v>130</v>
      </c>
      <c r="E43" s="9">
        <v>1</v>
      </c>
      <c r="F43" s="10">
        <v>45</v>
      </c>
      <c r="G43" s="9">
        <v>10</v>
      </c>
      <c r="H43" s="11">
        <f t="shared" si="0"/>
        <v>450</v>
      </c>
      <c r="I43" t="s">
        <v>91</v>
      </c>
      <c r="J43" s="8" t="s">
        <v>31</v>
      </c>
      <c r="K43" s="6" t="s">
        <v>32</v>
      </c>
      <c r="L43" s="6" t="s">
        <v>7</v>
      </c>
      <c r="M43" s="7" t="s">
        <v>131</v>
      </c>
    </row>
    <row r="44" spans="1:13">
      <c r="A44" s="15" t="s">
        <v>0</v>
      </c>
      <c r="B44" s="15" t="s">
        <v>1</v>
      </c>
      <c r="C44" s="9" t="s">
        <v>132</v>
      </c>
      <c r="D44" s="2" t="s">
        <v>133</v>
      </c>
      <c r="E44" s="9">
        <v>1</v>
      </c>
      <c r="F44" s="10">
        <v>620</v>
      </c>
      <c r="G44" s="9">
        <v>2</v>
      </c>
      <c r="H44" s="11">
        <f t="shared" si="0"/>
        <v>1240</v>
      </c>
      <c r="I44" t="s">
        <v>134</v>
      </c>
      <c r="J44" s="8" t="s">
        <v>31</v>
      </c>
      <c r="K44" s="6" t="s">
        <v>32</v>
      </c>
      <c r="L44" s="6" t="s">
        <v>7</v>
      </c>
      <c r="M44" s="7" t="s">
        <v>135</v>
      </c>
    </row>
    <row r="45" spans="1:13">
      <c r="A45" s="15" t="s">
        <v>0</v>
      </c>
      <c r="B45" s="15" t="s">
        <v>1</v>
      </c>
      <c r="C45" s="9" t="s">
        <v>136</v>
      </c>
      <c r="D45" s="2" t="s">
        <v>137</v>
      </c>
      <c r="E45" s="9">
        <v>1</v>
      </c>
      <c r="F45" s="10">
        <v>180</v>
      </c>
      <c r="G45" s="9">
        <v>5</v>
      </c>
      <c r="H45" s="11">
        <f t="shared" si="0"/>
        <v>900</v>
      </c>
      <c r="I45" t="s">
        <v>134</v>
      </c>
      <c r="J45" s="8" t="s">
        <v>31</v>
      </c>
      <c r="K45" s="6" t="s">
        <v>32</v>
      </c>
      <c r="L45" s="6" t="s">
        <v>7</v>
      </c>
      <c r="M45" s="7" t="s">
        <v>138</v>
      </c>
    </row>
    <row r="46" spans="1:13">
      <c r="A46" s="15" t="s">
        <v>0</v>
      </c>
      <c r="B46" s="15" t="s">
        <v>1</v>
      </c>
      <c r="C46" s="9" t="s">
        <v>139</v>
      </c>
      <c r="D46" s="2" t="s">
        <v>140</v>
      </c>
      <c r="E46" s="9">
        <v>1</v>
      </c>
      <c r="F46" s="10">
        <v>290</v>
      </c>
      <c r="G46" s="9">
        <v>5</v>
      </c>
      <c r="H46" s="11">
        <f t="shared" si="0"/>
        <v>1450</v>
      </c>
      <c r="I46" t="s">
        <v>134</v>
      </c>
      <c r="J46" s="8" t="s">
        <v>31</v>
      </c>
      <c r="K46" s="6" t="s">
        <v>32</v>
      </c>
      <c r="L46" s="6" t="s">
        <v>7</v>
      </c>
      <c r="M46" s="7" t="s">
        <v>141</v>
      </c>
    </row>
    <row r="47" spans="1:13">
      <c r="A47" s="15" t="s">
        <v>0</v>
      </c>
      <c r="B47" s="15" t="s">
        <v>1</v>
      </c>
      <c r="C47" s="9" t="s">
        <v>142</v>
      </c>
      <c r="D47" s="2" t="s">
        <v>143</v>
      </c>
      <c r="E47" s="9">
        <v>1</v>
      </c>
      <c r="F47" s="10">
        <v>40</v>
      </c>
      <c r="G47" s="9">
        <v>10</v>
      </c>
      <c r="H47" s="11">
        <f t="shared" si="0"/>
        <v>400</v>
      </c>
      <c r="I47" t="s">
        <v>144</v>
      </c>
      <c r="J47" s="8" t="s">
        <v>31</v>
      </c>
      <c r="K47" s="6" t="s">
        <v>32</v>
      </c>
      <c r="L47" s="6" t="s">
        <v>7</v>
      </c>
      <c r="M47" s="7" t="s">
        <v>145</v>
      </c>
    </row>
    <row r="48" spans="1:13">
      <c r="A48" s="15" t="s">
        <v>0</v>
      </c>
      <c r="B48" s="15" t="s">
        <v>1</v>
      </c>
      <c r="C48" s="9" t="s">
        <v>146</v>
      </c>
      <c r="D48" s="2" t="s">
        <v>147</v>
      </c>
      <c r="E48" s="9">
        <v>1</v>
      </c>
      <c r="F48" s="10">
        <v>40</v>
      </c>
      <c r="G48" s="9">
        <v>10</v>
      </c>
      <c r="H48" s="11">
        <f t="shared" si="0"/>
        <v>400</v>
      </c>
      <c r="I48" t="s">
        <v>144</v>
      </c>
      <c r="J48" s="8" t="s">
        <v>31</v>
      </c>
      <c r="K48" s="6" t="s">
        <v>32</v>
      </c>
      <c r="L48" s="6" t="s">
        <v>7</v>
      </c>
      <c r="M48" s="7" t="s">
        <v>148</v>
      </c>
    </row>
    <row r="49" spans="1:13">
      <c r="A49" s="15" t="s">
        <v>0</v>
      </c>
      <c r="B49" s="15" t="s">
        <v>1</v>
      </c>
      <c r="C49" s="9" t="s">
        <v>149</v>
      </c>
      <c r="D49" s="2" t="s">
        <v>150</v>
      </c>
      <c r="E49" s="9">
        <v>1</v>
      </c>
      <c r="F49" s="10">
        <v>630</v>
      </c>
      <c r="G49" s="9">
        <v>1</v>
      </c>
      <c r="H49" s="11">
        <f t="shared" si="0"/>
        <v>630</v>
      </c>
      <c r="I49" t="s">
        <v>151</v>
      </c>
      <c r="J49" s="8" t="s">
        <v>31</v>
      </c>
      <c r="K49" s="6" t="s">
        <v>32</v>
      </c>
      <c r="L49" s="6" t="s">
        <v>7</v>
      </c>
      <c r="M49" s="7" t="s">
        <v>152</v>
      </c>
    </row>
    <row r="50" spans="1:13">
      <c r="A50" s="15" t="s">
        <v>0</v>
      </c>
      <c r="B50" s="15" t="s">
        <v>1</v>
      </c>
      <c r="C50" s="9" t="s">
        <v>153</v>
      </c>
      <c r="D50" s="2" t="s">
        <v>154</v>
      </c>
      <c r="E50" s="9">
        <v>1</v>
      </c>
      <c r="F50" s="10">
        <v>630</v>
      </c>
      <c r="G50" s="9">
        <v>1</v>
      </c>
      <c r="H50" s="11">
        <f t="shared" si="0"/>
        <v>630</v>
      </c>
      <c r="I50" t="s">
        <v>151</v>
      </c>
      <c r="J50" s="8" t="s">
        <v>31</v>
      </c>
      <c r="K50" s="6" t="s">
        <v>32</v>
      </c>
      <c r="L50" s="6" t="s">
        <v>7</v>
      </c>
      <c r="M50" s="7" t="s">
        <v>155</v>
      </c>
    </row>
    <row r="51" spans="1:13">
      <c r="A51" s="15" t="s">
        <v>0</v>
      </c>
      <c r="B51" s="15" t="s">
        <v>1</v>
      </c>
      <c r="C51" s="9" t="s">
        <v>156</v>
      </c>
      <c r="D51" s="2" t="s">
        <v>157</v>
      </c>
      <c r="E51" s="9">
        <v>1</v>
      </c>
      <c r="F51" s="10">
        <v>40</v>
      </c>
      <c r="G51" s="9">
        <v>25</v>
      </c>
      <c r="H51" s="11">
        <f t="shared" si="0"/>
        <v>1000</v>
      </c>
      <c r="J51" s="8" t="s">
        <v>31</v>
      </c>
      <c r="K51" s="6" t="s">
        <v>32</v>
      </c>
      <c r="L51" s="6" t="s">
        <v>7</v>
      </c>
      <c r="M51" s="7" t="s">
        <v>158</v>
      </c>
    </row>
    <row r="52" spans="1:13">
      <c r="A52" s="15" t="s">
        <v>0</v>
      </c>
      <c r="B52" s="15" t="s">
        <v>1</v>
      </c>
      <c r="C52" s="9" t="s">
        <v>159</v>
      </c>
      <c r="D52" s="2" t="s">
        <v>160</v>
      </c>
      <c r="E52" s="9">
        <v>1</v>
      </c>
      <c r="F52" s="10">
        <v>10</v>
      </c>
      <c r="G52" s="9">
        <v>50</v>
      </c>
      <c r="H52" s="11">
        <f t="shared" si="0"/>
        <v>500</v>
      </c>
      <c r="I52" t="s">
        <v>161</v>
      </c>
      <c r="J52" s="8" t="s">
        <v>31</v>
      </c>
      <c r="K52" s="6" t="s">
        <v>32</v>
      </c>
      <c r="L52" s="6" t="s">
        <v>7</v>
      </c>
      <c r="M52" s="7" t="s">
        <v>162</v>
      </c>
    </row>
    <row r="53" spans="1:13">
      <c r="A53" s="15" t="s">
        <v>0</v>
      </c>
      <c r="B53" s="15" t="s">
        <v>1</v>
      </c>
      <c r="C53" s="9" t="s">
        <v>163</v>
      </c>
      <c r="D53" s="2" t="s">
        <v>164</v>
      </c>
      <c r="E53" s="9">
        <v>1</v>
      </c>
      <c r="F53" s="10">
        <v>5</v>
      </c>
      <c r="G53" s="9">
        <v>50</v>
      </c>
      <c r="H53" s="11">
        <f t="shared" si="0"/>
        <v>250</v>
      </c>
      <c r="I53" t="s">
        <v>161</v>
      </c>
      <c r="J53" s="8" t="s">
        <v>31</v>
      </c>
      <c r="K53" s="6" t="s">
        <v>32</v>
      </c>
      <c r="L53" s="6" t="s">
        <v>7</v>
      </c>
      <c r="M53" s="7" t="s">
        <v>165</v>
      </c>
    </row>
    <row r="54" spans="1:13">
      <c r="A54" s="15" t="s">
        <v>0</v>
      </c>
      <c r="B54" s="15" t="s">
        <v>1</v>
      </c>
      <c r="C54" s="9" t="s">
        <v>166</v>
      </c>
      <c r="D54" s="2" t="s">
        <v>167</v>
      </c>
      <c r="E54" s="9">
        <v>1</v>
      </c>
      <c r="F54" s="10">
        <v>300</v>
      </c>
      <c r="G54" s="9">
        <v>1</v>
      </c>
      <c r="H54" s="11">
        <f t="shared" si="0"/>
        <v>300</v>
      </c>
      <c r="I54" t="s">
        <v>161</v>
      </c>
      <c r="J54" s="8" t="s">
        <v>31</v>
      </c>
      <c r="K54" s="6" t="s">
        <v>32</v>
      </c>
      <c r="L54" s="6" t="s">
        <v>7</v>
      </c>
      <c r="M54" s="7" t="s">
        <v>168</v>
      </c>
    </row>
    <row r="55" spans="1:13">
      <c r="A55" s="15" t="s">
        <v>0</v>
      </c>
      <c r="B55" s="15" t="s">
        <v>1</v>
      </c>
      <c r="C55" s="9" t="s">
        <v>169</v>
      </c>
      <c r="D55" s="2" t="s">
        <v>170</v>
      </c>
      <c r="E55">
        <v>1</v>
      </c>
      <c r="F55" s="10">
        <v>80</v>
      </c>
      <c r="G55">
        <v>5</v>
      </c>
      <c r="H55" s="11">
        <f t="shared" si="0"/>
        <v>400</v>
      </c>
      <c r="I55" t="s">
        <v>171</v>
      </c>
      <c r="J55" s="8" t="s">
        <v>31</v>
      </c>
      <c r="K55" s="6" t="s">
        <v>32</v>
      </c>
      <c r="L55" s="6" t="s">
        <v>7</v>
      </c>
      <c r="M55" s="12" t="s">
        <v>172</v>
      </c>
    </row>
    <row r="56" spans="1:13">
      <c r="A56" s="15" t="s">
        <v>0</v>
      </c>
      <c r="B56" s="15" t="s">
        <v>1</v>
      </c>
      <c r="C56" s="9" t="s">
        <v>173</v>
      </c>
      <c r="D56" s="2" t="s">
        <v>174</v>
      </c>
      <c r="E56">
        <v>1</v>
      </c>
      <c r="F56" s="10">
        <v>100</v>
      </c>
      <c r="G56">
        <v>5</v>
      </c>
      <c r="H56" s="11">
        <f t="shared" si="0"/>
        <v>500</v>
      </c>
      <c r="I56" t="s">
        <v>175</v>
      </c>
      <c r="J56" s="8" t="s">
        <v>31</v>
      </c>
      <c r="K56" s="6" t="s">
        <v>32</v>
      </c>
      <c r="L56" s="6" t="s">
        <v>7</v>
      </c>
      <c r="M56" s="12" t="s">
        <v>176</v>
      </c>
    </row>
    <row r="57" spans="1:13">
      <c r="A57" s="15" t="s">
        <v>0</v>
      </c>
      <c r="B57" s="15" t="s">
        <v>1</v>
      </c>
      <c r="C57" s="9" t="s">
        <v>177</v>
      </c>
      <c r="D57" s="2" t="s">
        <v>178</v>
      </c>
      <c r="E57">
        <v>1</v>
      </c>
      <c r="F57" s="10">
        <v>100</v>
      </c>
      <c r="G57">
        <v>5</v>
      </c>
      <c r="H57" s="11">
        <f t="shared" si="0"/>
        <v>500</v>
      </c>
      <c r="I57" t="s">
        <v>175</v>
      </c>
      <c r="J57" s="8" t="s">
        <v>31</v>
      </c>
      <c r="K57" s="6" t="s">
        <v>32</v>
      </c>
      <c r="L57" s="6" t="s">
        <v>7</v>
      </c>
      <c r="M57" s="7" t="s">
        <v>179</v>
      </c>
    </row>
    <row r="58" spans="1:13">
      <c r="A58" s="15" t="s">
        <v>0</v>
      </c>
      <c r="B58" s="15" t="s">
        <v>1</v>
      </c>
      <c r="C58" s="9" t="s">
        <v>180</v>
      </c>
      <c r="D58" s="2" t="s">
        <v>181</v>
      </c>
      <c r="E58">
        <v>250</v>
      </c>
      <c r="F58" s="10">
        <v>750</v>
      </c>
      <c r="G58">
        <v>1</v>
      </c>
      <c r="H58" s="11">
        <f t="shared" si="0"/>
        <v>750</v>
      </c>
      <c r="I58" t="s">
        <v>182</v>
      </c>
      <c r="J58" s="8" t="s">
        <v>31</v>
      </c>
      <c r="K58" s="6" t="s">
        <v>32</v>
      </c>
      <c r="L58" s="6" t="s">
        <v>7</v>
      </c>
      <c r="M58" s="12" t="s">
        <v>183</v>
      </c>
    </row>
  </sheetData>
  <hyperlinks>
    <hyperlink ref="M2" r:id="rId1" xr:uid="{0FBA43FD-C2D8-47D3-A10F-841A813F1C88}"/>
    <hyperlink ref="M4" r:id="rId2" xr:uid="{5CCA7931-8548-42D9-B7CD-40A5DF2A0050}"/>
    <hyperlink ref="M13" r:id="rId3" xr:uid="{E9571658-7F4E-4E0E-B750-F6A6AD789756}"/>
    <hyperlink ref="M14" r:id="rId4" xr:uid="{369C55C3-A25A-4A66-B6B3-43674A2EF2CC}"/>
    <hyperlink ref="M15" r:id="rId5" xr:uid="{7CFB645A-7C06-4AEA-9CFE-E51D0978C97D}"/>
    <hyperlink ref="M17" r:id="rId6" xr:uid="{61EDC7A7-6BA5-4A46-9625-0F5A601CCCC0}"/>
    <hyperlink ref="M16" r:id="rId7" xr:uid="{CD826B3D-B848-45B6-8B74-1E187F294279}"/>
    <hyperlink ref="M18" r:id="rId8" xr:uid="{0A3DD818-2E31-4253-923B-63FF79E25F75}"/>
    <hyperlink ref="M19" r:id="rId9" xr:uid="{35CE0D2F-9656-4923-B85E-FC7727665B05}"/>
    <hyperlink ref="M20" r:id="rId10" xr:uid="{3817B796-3A03-4B7D-8194-AAF157280A04}"/>
    <hyperlink ref="M22" r:id="rId11" xr:uid="{FDDC61F8-57BD-4155-96DB-C4AFFD0935D9}"/>
    <hyperlink ref="M21" r:id="rId12" xr:uid="{7DBC040F-FB1F-4FF9-891C-3C16244AAA3A}"/>
    <hyperlink ref="M23" r:id="rId13" xr:uid="{DAEC4375-3440-4869-8DFA-DF5CD4CD8AD8}"/>
    <hyperlink ref="M24" r:id="rId14" xr:uid="{68290253-7AEF-4223-AB3D-2D32AFC24016}"/>
    <hyperlink ref="M25" r:id="rId15" xr:uid="{25A42A7B-A655-43E4-B4C2-95A75516893A}"/>
    <hyperlink ref="M26" r:id="rId16" xr:uid="{01DA2C5B-50F2-4992-ADF0-51BC60361664}"/>
    <hyperlink ref="M27" r:id="rId17" xr:uid="{0BB718D8-3379-4C52-BD9A-5B195B060CD0}"/>
    <hyperlink ref="M28" r:id="rId18" xr:uid="{2B3EA793-2609-4EAC-87B6-4B6E74A58891}"/>
    <hyperlink ref="M29" r:id="rId19" xr:uid="{D5638C46-C0AA-40AD-B017-AA138BE36B51}"/>
    <hyperlink ref="M30" r:id="rId20" xr:uid="{4182AAF2-F4AB-483D-9E9E-B903D193E2A6}"/>
    <hyperlink ref="M31" r:id="rId21" xr:uid="{777B0E7A-2D05-4082-9527-1A0A30BD35AA}"/>
    <hyperlink ref="M32" r:id="rId22" xr:uid="{4C9ECC20-5A11-481F-B5C0-D2DC48232B6F}"/>
    <hyperlink ref="M33" r:id="rId23" xr:uid="{442F0714-0F6D-44C3-9CEF-AD60FA42A789}"/>
    <hyperlink ref="M34" r:id="rId24" xr:uid="{7B150FE1-FBC6-4AE2-8174-12D0C3613529}"/>
    <hyperlink ref="M36" r:id="rId25" xr:uid="{7BAD4ABE-685E-455A-91FD-CEB7A7E64D99}"/>
    <hyperlink ref="M35" r:id="rId26" xr:uid="{A0C57F92-FFB5-44D4-8E57-BA89E4143518}"/>
    <hyperlink ref="M37" r:id="rId27" xr:uid="{B9B49656-FEF7-4F0F-9728-FEA33C5235B5}"/>
    <hyperlink ref="M38" r:id="rId28" xr:uid="{E503371E-1122-458C-AAC3-4F60795DCCD3}"/>
    <hyperlink ref="M40" r:id="rId29" xr:uid="{DDEC86E1-EE4A-4122-AF15-054312EAE9FB}"/>
    <hyperlink ref="M39" r:id="rId30" xr:uid="{6037D9BD-C4B3-4747-B332-688C9B100B7A}"/>
    <hyperlink ref="M41" r:id="rId31" xr:uid="{0F52355F-14AA-42BE-BFEA-755221D832A1}"/>
    <hyperlink ref="M43" r:id="rId32" xr:uid="{5C2FA6D0-FFD2-4103-AE28-6FDAA09ADB20}"/>
    <hyperlink ref="M42" r:id="rId33" xr:uid="{E155DFF4-8F06-480B-9982-EDE0F381FCD5}"/>
    <hyperlink ref="M44" r:id="rId34" xr:uid="{CFA44C0E-5FDC-4417-BCC3-7A835BF185F0}"/>
    <hyperlink ref="M45" r:id="rId35" xr:uid="{F56786F3-EFCB-4E36-BE93-5F0B799C023D}"/>
    <hyperlink ref="M46" r:id="rId36" xr:uid="{F45D96EB-6CFB-4150-BD69-463ECC8A59B3}"/>
    <hyperlink ref="M47" r:id="rId37" xr:uid="{7270B695-F721-43A4-963D-5E9C1CA861CD}"/>
    <hyperlink ref="M48" r:id="rId38" xr:uid="{A3EE1FAB-4B3F-4197-BF8D-31C47E4F0E95}"/>
    <hyperlink ref="M49" r:id="rId39" xr:uid="{785ABC77-29D3-4DB1-B104-4FF21AE44EA1}"/>
    <hyperlink ref="M50" r:id="rId40" xr:uid="{586894FB-E711-4487-9235-CD40CF213191}"/>
    <hyperlink ref="M51" r:id="rId41" xr:uid="{63B1998D-C925-4673-A88E-3F6AA51A3533}"/>
    <hyperlink ref="M52" r:id="rId42" xr:uid="{3FCEE2C3-9A14-4A94-88CF-6094722C01E1}"/>
    <hyperlink ref="M53" r:id="rId43" xr:uid="{1C2A204A-2B9F-4D43-AD3B-1E4794C2521E}"/>
    <hyperlink ref="M54" r:id="rId44" xr:uid="{3CEB2DBF-0506-4AA3-B075-DE37ABE14D56}"/>
    <hyperlink ref="M55" r:id="rId45" xr:uid="{5E12B7F9-01D0-4D02-BF72-3BCE8F4824C5}"/>
    <hyperlink ref="M58" r:id="rId46" xr:uid="{59C83460-2F1A-4357-8C50-57D5B21399AD}"/>
    <hyperlink ref="M56" r:id="rId47" xr:uid="{2997D79A-1C87-4530-9C6C-98AD6FB34031}"/>
    <hyperlink ref="M57" r:id="rId48" xr:uid="{4F82002B-8108-4094-B5DE-86920C389366}"/>
    <hyperlink ref="M6" r:id="rId49" xr:uid="{F2149A7A-3324-4863-B247-AC160B98F5B2}"/>
    <hyperlink ref="M5" r:id="rId50" xr:uid="{F330B766-BC56-46C8-9B12-D9956128DDEF}"/>
    <hyperlink ref="M9" r:id="rId51" xr:uid="{C25416DC-E4F9-4F40-8499-A526D94BF431}"/>
    <hyperlink ref="M11" r:id="rId52" xr:uid="{3B660431-6F0D-4E97-961F-1AF0E93FC6D3}"/>
    <hyperlink ref="M7" r:id="rId53" xr:uid="{8D45114C-4174-42C2-8633-730A0D72B725}"/>
    <hyperlink ref="M10" r:id="rId54" xr:uid="{6C28B859-D3A5-4DE6-A6A5-E5FACCEEDBAB}"/>
    <hyperlink ref="M12" r:id="rId55" xr:uid="{01DACB01-0714-477B-BC4E-D9542CDBE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2020-05-29T17:08:25Z</dcterms:modified>
</cp:coreProperties>
</file>