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hengt\Dropbox (Princeton)\1. Office PC\4. Pipeline paper\11. Production stage\"/>
    </mc:Choice>
  </mc:AlternateContent>
  <bookViews>
    <workbookView xWindow="0" yWindow="0" windowWidth="12274" windowHeight="8211"/>
  </bookViews>
  <sheets>
    <sheet name="Cover Sheet" sheetId="22" r:id="rId1"/>
    <sheet name="Arrangements" sheetId="17" r:id="rId2"/>
    <sheet name="Graphs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<sst xmlns="http://schemas.openxmlformats.org/spreadsheetml/2006/main" count="807" uniqueCount="139">
  <si>
    <t>Category</t>
  </si>
  <si>
    <t>Red</t>
  </si>
  <si>
    <t>Orange</t>
  </si>
  <si>
    <t>Yellow</t>
  </si>
  <si>
    <t>Green</t>
  </si>
  <si>
    <t>Online year</t>
  </si>
  <si>
    <t>Total capacity (GW)</t>
  </si>
  <si>
    <t># of generators</t>
  </si>
  <si>
    <t>Northern pipeline system</t>
  </si>
  <si>
    <t>Total</t>
  </si>
  <si>
    <t>Southern pipeline system</t>
  </si>
  <si>
    <t>Northern system</t>
  </si>
  <si>
    <t>2042 - 2049</t>
  </si>
  <si>
    <t>8 yrs</t>
  </si>
  <si>
    <t>Red injecting at GC EOR</t>
  </si>
  <si>
    <t>Year</t>
  </si>
  <si>
    <t>Duration</t>
  </si>
  <si>
    <t>Activity</t>
  </si>
  <si>
    <t>CO2 (Mt)</t>
  </si>
  <si>
    <t>2 yrs</t>
  </si>
  <si>
    <t>Sum</t>
  </si>
  <si>
    <t>Financial lifetime</t>
  </si>
  <si>
    <t>Operational lifetime</t>
  </si>
  <si>
    <t>Southern system</t>
  </si>
  <si>
    <t>Red injecting at PB EOR</t>
  </si>
  <si>
    <t>10 yrs</t>
  </si>
  <si>
    <t>Total CO2 captured (Mt)</t>
  </si>
  <si>
    <t>Southern system PB EOR</t>
  </si>
  <si>
    <t>Green injecting at IB saline</t>
  </si>
  <si>
    <t>N &amp; S Sum</t>
  </si>
  <si>
    <t>2040 - 2041</t>
  </si>
  <si>
    <t>Northern system GC EOR + IB saline</t>
  </si>
  <si>
    <t>20-year tax credit</t>
  </si>
  <si>
    <t>2030 - 2049</t>
  </si>
  <si>
    <t>2040 - 2059</t>
  </si>
  <si>
    <t>2050 - 2069</t>
  </si>
  <si>
    <t>2060 - 2079</t>
  </si>
  <si>
    <t>2030 - 2069</t>
  </si>
  <si>
    <t>2040 - 2079</t>
  </si>
  <si>
    <t>2030-2039</t>
  </si>
  <si>
    <t>2040-2041</t>
  </si>
  <si>
    <t>R + O</t>
  </si>
  <si>
    <t>R</t>
  </si>
  <si>
    <t>2042-2049</t>
  </si>
  <si>
    <t>R + O + Y</t>
  </si>
  <si>
    <t>Y + G</t>
  </si>
  <si>
    <t>G</t>
  </si>
  <si>
    <t>2040-2049</t>
  </si>
  <si>
    <t>2050-2059</t>
  </si>
  <si>
    <t>2060-2069</t>
  </si>
  <si>
    <t>R + O + Y + G</t>
  </si>
  <si>
    <t>O + Y + G</t>
  </si>
  <si>
    <t>O + Y</t>
  </si>
  <si>
    <t>2070-2079</t>
  </si>
  <si>
    <t>2050 - 2079</t>
  </si>
  <si>
    <t>2040 - 2047</t>
  </si>
  <si>
    <t>2048 - 2049</t>
  </si>
  <si>
    <t>2040-2047</t>
  </si>
  <si>
    <t>2048-2049</t>
  </si>
  <si>
    <t>2050 - 2057</t>
  </si>
  <si>
    <t>2058 - 2059</t>
  </si>
  <si>
    <t>2030 - 2057</t>
  </si>
  <si>
    <t>2050-2057</t>
  </si>
  <si>
    <t>2058-2059</t>
  </si>
  <si>
    <t>R+ O + Y + G</t>
  </si>
  <si>
    <t>Before first iteration</t>
  </si>
  <si>
    <t>After first iteration</t>
  </si>
  <si>
    <t>After second iteration</t>
  </si>
  <si>
    <t>After third iteration</t>
  </si>
  <si>
    <t>After fourth iteration</t>
  </si>
  <si>
    <t>After fifth iteration</t>
  </si>
  <si>
    <t>System information after nth iteration</t>
  </si>
  <si>
    <t>Iteration</t>
  </si>
  <si>
    <t xml:space="preserve">Summary </t>
  </si>
  <si>
    <t>Arrangement #8</t>
  </si>
  <si>
    <t>CO2 Captured (Mt/yr)</t>
  </si>
  <si>
    <t># of red generators in North</t>
  </si>
  <si>
    <t># of red generators in South</t>
  </si>
  <si>
    <t># of red generators total</t>
  </si>
  <si>
    <t># of orange generators in North</t>
  </si>
  <si>
    <t># of orange generators in South</t>
  </si>
  <si>
    <t># of orange generators total</t>
  </si>
  <si>
    <t># of yellow generators in North</t>
  </si>
  <si>
    <t># of yellow generators in South</t>
  </si>
  <si>
    <t># of yellow generators total</t>
  </si>
  <si>
    <t># of green generators in North</t>
  </si>
  <si>
    <t># of green generators in South</t>
  </si>
  <si>
    <t># of green generators total</t>
  </si>
  <si>
    <t>Total CO2 stored (Mt)</t>
  </si>
  <si>
    <t>2030 - 2041</t>
  </si>
  <si>
    <t>12 yrs</t>
  </si>
  <si>
    <t>18 yrs</t>
  </si>
  <si>
    <t>Red injecting at IB saline</t>
  </si>
  <si>
    <t>Orange injecting at GC EOR</t>
  </si>
  <si>
    <t>2042 - 2059</t>
  </si>
  <si>
    <t>Orange injecting at IB saline</t>
  </si>
  <si>
    <t>20 yrs</t>
  </si>
  <si>
    <t>Yellow injecting at IB saline</t>
  </si>
  <si>
    <t>40 yrs</t>
  </si>
  <si>
    <t>Orange injecting at PB EOR</t>
  </si>
  <si>
    <t>30 yrs</t>
  </si>
  <si>
    <t>Yellow injecting at PB EOR</t>
  </si>
  <si>
    <t>Green injecting at PB EOR</t>
  </si>
  <si>
    <t>2030 - 2047</t>
  </si>
  <si>
    <t>2048 - 2059</t>
  </si>
  <si>
    <t>28 yrs</t>
  </si>
  <si>
    <t>2040 - 2057</t>
  </si>
  <si>
    <t>Yellow injecting at GC EOR</t>
  </si>
  <si>
    <t>2058 - 2069</t>
  </si>
  <si>
    <t>Green injecting at GC EOR</t>
  </si>
  <si>
    <t>O</t>
  </si>
  <si>
    <t>2060-2079</t>
  </si>
  <si>
    <t>-</t>
  </si>
  <si>
    <t>Arrangement #8 under Scenario 2</t>
  </si>
  <si>
    <r>
      <t>Authors: Yiheng Tao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Ryan Edwards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Denise Mauzerall</t>
    </r>
    <r>
      <rPr>
        <vertAlign val="superscript"/>
        <sz val="11"/>
        <color theme="1"/>
        <rFont val="Calibri"/>
        <family val="2"/>
        <scheme val="minor"/>
      </rPr>
      <t>1,3</t>
    </r>
    <r>
      <rPr>
        <sz val="11"/>
        <color theme="1"/>
        <rFont val="Calibri"/>
        <family val="2"/>
        <scheme val="minor"/>
      </rPr>
      <t>, Michael Celia</t>
    </r>
    <r>
      <rPr>
        <vertAlign val="superscript"/>
        <sz val="11"/>
        <color theme="1"/>
        <rFont val="Calibri"/>
        <family val="2"/>
        <scheme val="minor"/>
      </rPr>
      <t>1,4</t>
    </r>
  </si>
  <si>
    <t>yihengt@princeton.edu</t>
  </si>
  <si>
    <t>Tab</t>
  </si>
  <si>
    <t>Arrangements</t>
  </si>
  <si>
    <t>Contains graphs of the iterations of Arrangement #8 under Scneario 2</t>
  </si>
  <si>
    <t>Contains iterations of Arrangement #8 under Scenario 2</t>
  </si>
  <si>
    <t>Graphs</t>
  </si>
  <si>
    <t xml:space="preserve">The results of this kind of iterative calculation are that either a stable solution is found, with all remaining generators having positive NPV, or the system continues to shrink until no generators remain. </t>
  </si>
  <si>
    <t xml:space="preserve">In the case of Scenario 2, as is shown here, the system turns out to be unstable and all geneartors are eventually eliminated. </t>
  </si>
  <si>
    <t xml:space="preserve">Iterative analysis involves removing generators with negative NPV from the system, redesigning the pipeline size and route, and calculating NPV of the remaining generators. </t>
  </si>
  <si>
    <t xml:space="preserve">Because of the strong economies of scale associated with pipeline construction, the remaining generators will need to pay a higher pipeline tariff, which may eliminate additional generators. </t>
  </si>
  <si>
    <t>Without additional policy incentives, those 33 generators will not participate in the system because they are not earning the required rate of return.</t>
  </si>
  <si>
    <t xml:space="preserve">Also, the remaining generators will have higher capital cost differentials relative to conventional NGCC without carbon capture because they are now earlier in the technology learning curve. </t>
  </si>
  <si>
    <t xml:space="preserve">This means additional policy measures, as discussed in Sections 4.2 and 4.3 of the main text, are needed to ensure all generators participate in the system. </t>
  </si>
  <si>
    <t>2040-2059</t>
  </si>
  <si>
    <t>O + G</t>
  </si>
  <si>
    <t>Scroll down for more information</t>
  </si>
  <si>
    <t xml:space="preserve">This workbook contains information of pipeline system iterations under Scenario 2, in which the system-wide net present value (NPV) is positive but 33 of the 156 generators have negative individual NPV. </t>
  </si>
  <si>
    <t>Total CO2 stored by Northern system (Mt)</t>
  </si>
  <si>
    <t>Total CO2 stored by Southern system (Mt)</t>
  </si>
  <si>
    <t>Strategic Carbon Dioxide Infrastructure to Achieve a Low-Carbon Power Sector in the Midwestern and South-Central United States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</si>
  <si>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Department of Civil and Environmental Engineering, Princeton University, Princeton, New Jersey 08544, United States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</si>
  <si>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Oxy Low Carbon Ventures, Houston, Texas 77046, United States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</si>
  <si>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Princeton School of Public and International Affairs, Princeton University, Princeton, New Jersey 08544, United States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</si>
  <si>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High Meadows Environmental Institute, Princeton University, Princeton, New Jersey 08544, United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</si>
</sst>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2" fillId="0" borderId="0" xfId="0" applyFont="1"/>
    <xf numFmtId="0" fontId="0" fillId="0" borderId="0" xfId="0" applyFont="1"/>
    <xf numFmtId="0" fontId="1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1" xfId="0" applyFont="1" applyBorder="1"/>
    <xf numFmtId="0" fontId="8" fillId="0" borderId="0" xfId="0" applyFont="1"/>
    <xf numFmtId="0" fontId="4" fillId="0" borderId="0" xfId="0" applyFont="1" applyAlignment="1">
      <alignment horizontal="left"/>
    </xf>
    <xf numFmtId="164" fontId="9" fillId="0" borderId="1" xfId="0" applyNumberFormat="1" applyFont="1" applyBorder="1"/>
    <xf numFmtId="0" fontId="0" fillId="0" borderId="0" xfId="0" applyAlignment="1">
      <alignment wrapText="1" shrinkToFit="1"/>
    </xf>
    <xf numFmtId="0" fontId="5" fillId="0" borderId="0" xfId="0" applyFont="1" applyAlignment="1">
      <alignment wrapText="1" shrinkToFit="1"/>
    </xf>
    <xf numFmtId="1" fontId="0" fillId="0" borderId="1" xfId="0" applyNumberFormat="1" applyBorder="1"/>
    <xf numFmtId="0" fontId="10" fillId="0" borderId="0" xfId="0" applyFont="1"/>
    <xf numFmtId="164" fontId="4" fillId="0" borderId="0" xfId="0" applyNumberFormat="1" applyFont="1"/>
    <xf numFmtId="0" fontId="2" fillId="0" borderId="2" xfId="0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FF"/>
      <color rgb="FFFFE7FF"/>
      <color rgb="FFFFE5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System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Red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Arrangements!$B$54:$B$59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Arrangements!$C$54:$C$59</c:f>
              <c:numCache>
                <c:formatCode>General</c:formatCode>
                <c:ptCount val="6"/>
                <c:pt idx="0">
                  <c:v>81</c:v>
                </c:pt>
                <c:pt idx="1">
                  <c:v>51</c:v>
                </c:pt>
                <c:pt idx="2">
                  <c:v>29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v>Orange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Arrangements!$B$54:$B$59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Arrangements!$F$54:$F$59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3"/>
          <c:order val="2"/>
          <c:tx>
            <c:v>Yellow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Arrangements!$I$54:$I$59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2"/>
          <c:order val="3"/>
          <c:tx>
            <c:v>Green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Arrangements!$L$54:$L$59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44544"/>
        <c:axId val="224042912"/>
      </c:barChart>
      <c:catAx>
        <c:axId val="224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iterations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42912"/>
        <c:crosses val="autoZero"/>
        <c:auto val="1"/>
        <c:lblAlgn val="ctr"/>
        <c:lblOffset val="100"/>
        <c:noMultiLvlLbl val="0"/>
      </c:catAx>
      <c:valAx>
        <c:axId val="224042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generators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System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Red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Arrangements!$B$54:$B$59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Arrangements!$D$54:$D$59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v>Orange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Arrangements!$B$54:$B$59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Arrangements!$G$54:$G$59</c:f>
              <c:numCache>
                <c:formatCode>General</c:formatCode>
                <c:ptCount val="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</c:ser>
        <c:ser>
          <c:idx val="3"/>
          <c:order val="2"/>
          <c:tx>
            <c:v>Yellow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Arrangements!$J$54:$J$59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2"/>
          <c:order val="3"/>
          <c:tx>
            <c:v>Green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Arrangements!$M$54:$M$59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36384"/>
        <c:axId val="224043456"/>
      </c:barChart>
      <c:catAx>
        <c:axId val="2240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iterations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43456"/>
        <c:crosses val="autoZero"/>
        <c:auto val="1"/>
        <c:lblAlgn val="ctr"/>
        <c:lblOffset val="100"/>
        <c:noMultiLvlLbl val="0"/>
      </c:catAx>
      <c:valAx>
        <c:axId val="224043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generators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and Southern Systems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Red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Arrangements!$B$54:$B$59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Arrangements!$E$54:$E$59</c:f>
              <c:numCache>
                <c:formatCode>General</c:formatCode>
                <c:ptCount val="6"/>
                <c:pt idx="0">
                  <c:v>95</c:v>
                </c:pt>
                <c:pt idx="1">
                  <c:v>63</c:v>
                </c:pt>
                <c:pt idx="2">
                  <c:v>37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1"/>
          <c:tx>
            <c:v>Orange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Arrangements!$B$54:$B$59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Arrangements!$H$54:$H$59</c:f>
              <c:numCache>
                <c:formatCode>General</c:formatCode>
                <c:ptCount val="6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39</c:v>
                </c:pt>
                <c:pt idx="4">
                  <c:v>25</c:v>
                </c:pt>
                <c:pt idx="5">
                  <c:v>5</c:v>
                </c:pt>
              </c:numCache>
            </c:numRef>
          </c:val>
        </c:ser>
        <c:ser>
          <c:idx val="3"/>
          <c:order val="2"/>
          <c:tx>
            <c:v>Yellow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Arrangements!$K$54:$K$59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ser>
          <c:idx val="2"/>
          <c:order val="3"/>
          <c:tx>
            <c:v>Green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Arrangements!$N$54:$N$59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45088"/>
        <c:axId val="222890656"/>
      </c:barChart>
      <c:catAx>
        <c:axId val="2240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iterations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90656"/>
        <c:crosses val="autoZero"/>
        <c:auto val="1"/>
        <c:lblAlgn val="ctr"/>
        <c:lblOffset val="100"/>
        <c:noMultiLvlLbl val="0"/>
      </c:catAx>
      <c:valAx>
        <c:axId val="2228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generators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of CO2 Stored During Study 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Arrangements!$B$54:$B$59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Arrangements!$O$54:$O$59</c:f>
              <c:numCache>
                <c:formatCode>0</c:formatCode>
                <c:ptCount val="6"/>
                <c:pt idx="0">
                  <c:v>2914.6895712</c:v>
                </c:pt>
                <c:pt idx="1">
                  <c:v>2157.9402833999998</c:v>
                </c:pt>
                <c:pt idx="2">
                  <c:v>1791.7759450800002</c:v>
                </c:pt>
                <c:pt idx="3">
                  <c:v>1481.2610967000003</c:v>
                </c:pt>
                <c:pt idx="4">
                  <c:v>734.52409469999998</c:v>
                </c:pt>
                <c:pt idx="5">
                  <c:v>211.20762960000002</c:v>
                </c:pt>
              </c:numCache>
            </c:numRef>
          </c:val>
        </c:ser>
        <c:ser>
          <c:idx val="0"/>
          <c:order val="1"/>
          <c:tx>
            <c:v>South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Arrangements!$B$54:$B$59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Arrangements!$P$54:$P$59</c:f>
              <c:numCache>
                <c:formatCode>0</c:formatCode>
                <c:ptCount val="6"/>
                <c:pt idx="0">
                  <c:v>2631.6657971999994</c:v>
                </c:pt>
                <c:pt idx="1">
                  <c:v>2518.9245971999999</c:v>
                </c:pt>
                <c:pt idx="2">
                  <c:v>2331.7742051999994</c:v>
                </c:pt>
                <c:pt idx="3">
                  <c:v>1894.6158660000001</c:v>
                </c:pt>
                <c:pt idx="4">
                  <c:v>1342.2793824</c:v>
                </c:pt>
                <c:pt idx="5">
                  <c:v>440.29774800000001</c:v>
                </c:pt>
              </c:numCache>
            </c:numRef>
          </c:val>
        </c:ser>
        <c:ser>
          <c:idx val="3"/>
          <c:order val="2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Arrangements!$Q$54:$Q$59</c:f>
              <c:numCache>
                <c:formatCode>0</c:formatCode>
                <c:ptCount val="6"/>
                <c:pt idx="0">
                  <c:v>5546.3553683999999</c:v>
                </c:pt>
                <c:pt idx="1">
                  <c:v>4676.8648806000001</c:v>
                </c:pt>
                <c:pt idx="2">
                  <c:v>4123.5501502799998</c:v>
                </c:pt>
                <c:pt idx="3">
                  <c:v>3375.8769627000001</c:v>
                </c:pt>
                <c:pt idx="4">
                  <c:v>2076.8034771000002</c:v>
                </c:pt>
                <c:pt idx="5">
                  <c:v>651.50537759999997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563456"/>
        <c:axId val="227556384"/>
      </c:barChart>
      <c:catAx>
        <c:axId val="2275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iterations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56384"/>
        <c:crosses val="autoZero"/>
        <c:auto val="1"/>
        <c:lblAlgn val="ctr"/>
        <c:lblOffset val="100"/>
        <c:noMultiLvlLbl val="0"/>
      </c:catAx>
      <c:valAx>
        <c:axId val="2275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"/><Relationship Id="rId2" Type="http://schemas.openxmlformats.org/officeDocument/2006/relationships/image" Target="../media/image2.tif"/><Relationship Id="rId1" Type="http://schemas.openxmlformats.org/officeDocument/2006/relationships/image" Target="../media/image1.tif"/><Relationship Id="rId6" Type="http://schemas.openxmlformats.org/officeDocument/2006/relationships/image" Target="../media/image6.tif"/><Relationship Id="rId5" Type="http://schemas.openxmlformats.org/officeDocument/2006/relationships/image" Target="../media/image5.tif"/><Relationship Id="rId4" Type="http://schemas.openxmlformats.org/officeDocument/2006/relationships/image" Target="../media/image4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7</xdr:col>
      <xdr:colOff>672737</xdr:colOff>
      <xdr:row>74</xdr:row>
      <xdr:rowOff>151040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7</xdr:col>
      <xdr:colOff>672737</xdr:colOff>
      <xdr:row>90</xdr:row>
      <xdr:rowOff>151039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14</xdr:col>
      <xdr:colOff>672737</xdr:colOff>
      <xdr:row>74</xdr:row>
      <xdr:rowOff>151040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14</xdr:col>
      <xdr:colOff>672737</xdr:colOff>
      <xdr:row>90</xdr:row>
      <xdr:rowOff>151039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22591</xdr:colOff>
      <xdr:row>35</xdr:row>
      <xdr:rowOff>157065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816429"/>
          <a:ext cx="7860305" cy="589383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27</xdr:col>
      <xdr:colOff>22591</xdr:colOff>
      <xdr:row>35</xdr:row>
      <xdr:rowOff>157065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143" y="816429"/>
          <a:ext cx="7860305" cy="5893836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</xdr:row>
      <xdr:rowOff>0</xdr:rowOff>
    </xdr:from>
    <xdr:to>
      <xdr:col>41</xdr:col>
      <xdr:colOff>22591</xdr:colOff>
      <xdr:row>35</xdr:row>
      <xdr:rowOff>157065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41143" y="816429"/>
          <a:ext cx="7860305" cy="58938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22591</xdr:colOff>
      <xdr:row>71</xdr:row>
      <xdr:rowOff>157066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7554686"/>
          <a:ext cx="7860305" cy="589383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40</xdr:row>
      <xdr:rowOff>0</xdr:rowOff>
    </xdr:from>
    <xdr:to>
      <xdr:col>27</xdr:col>
      <xdr:colOff>22591</xdr:colOff>
      <xdr:row>71</xdr:row>
      <xdr:rowOff>157066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143" y="7554686"/>
          <a:ext cx="7860305" cy="589383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40</xdr:row>
      <xdr:rowOff>0</xdr:rowOff>
    </xdr:from>
    <xdr:to>
      <xdr:col>41</xdr:col>
      <xdr:colOff>22591</xdr:colOff>
      <xdr:row>71</xdr:row>
      <xdr:rowOff>157066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41143" y="7554686"/>
          <a:ext cx="7860305" cy="5893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25" sqref="A25"/>
    </sheetView>
  </sheetViews>
  <sheetFormatPr defaultRowHeight="14.6" x14ac:dyDescent="0.4"/>
  <sheetData>
    <row r="1" spans="1:1" x14ac:dyDescent="0.4">
      <c r="A1" s="6" t="s">
        <v>134</v>
      </c>
    </row>
    <row r="3" spans="1:1" ht="16.3" x14ac:dyDescent="0.4">
      <c r="A3" t="s">
        <v>114</v>
      </c>
    </row>
    <row r="5" spans="1:1" ht="16.3" x14ac:dyDescent="0.4">
      <c r="A5" t="s">
        <v>135</v>
      </c>
    </row>
    <row r="6" spans="1:1" ht="16.3" x14ac:dyDescent="0.4">
      <c r="A6" t="s">
        <v>136</v>
      </c>
    </row>
    <row r="7" spans="1:1" ht="16.3" x14ac:dyDescent="0.4">
      <c r="A7" t="s">
        <v>137</v>
      </c>
    </row>
    <row r="8" spans="1:1" ht="16.3" x14ac:dyDescent="0.4">
      <c r="A8" t="s">
        <v>138</v>
      </c>
    </row>
    <row r="10" spans="1:1" x14ac:dyDescent="0.4">
      <c r="A10" t="s">
        <v>115</v>
      </c>
    </row>
    <row r="12" spans="1:1" x14ac:dyDescent="0.4">
      <c r="A12" t="s">
        <v>131</v>
      </c>
    </row>
    <row r="13" spans="1:1" x14ac:dyDescent="0.4">
      <c r="A13" t="s">
        <v>125</v>
      </c>
    </row>
    <row r="14" spans="1:1" x14ac:dyDescent="0.4">
      <c r="A14" t="s">
        <v>123</v>
      </c>
    </row>
    <row r="15" spans="1:1" x14ac:dyDescent="0.4">
      <c r="A15" t="s">
        <v>124</v>
      </c>
    </row>
    <row r="16" spans="1:1" x14ac:dyDescent="0.4">
      <c r="A16" t="s">
        <v>126</v>
      </c>
    </row>
    <row r="17" spans="1:4" x14ac:dyDescent="0.4">
      <c r="A17" t="s">
        <v>121</v>
      </c>
    </row>
    <row r="18" spans="1:4" x14ac:dyDescent="0.4">
      <c r="A18" t="s">
        <v>122</v>
      </c>
    </row>
    <row r="19" spans="1:4" x14ac:dyDescent="0.4">
      <c r="A19" t="s">
        <v>127</v>
      </c>
    </row>
    <row r="21" spans="1:4" x14ac:dyDescent="0.4">
      <c r="A21" t="s">
        <v>116</v>
      </c>
      <c r="B21" t="s">
        <v>117</v>
      </c>
      <c r="D21" t="s">
        <v>119</v>
      </c>
    </row>
    <row r="22" spans="1:4" x14ac:dyDescent="0.4">
      <c r="B22" t="s">
        <v>120</v>
      </c>
      <c r="D2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5"/>
  <sheetViews>
    <sheetView zoomScale="80" zoomScaleNormal="80" workbookViewId="0">
      <selection activeCell="A5" sqref="A5"/>
    </sheetView>
  </sheetViews>
  <sheetFormatPr defaultRowHeight="14.6" x14ac:dyDescent="0.4"/>
  <cols>
    <col min="1" max="23" width="10.69140625" customWidth="1"/>
    <col min="24" max="26" width="10.69140625" style="11" customWidth="1"/>
    <col min="27" max="37" width="10.69140625" customWidth="1"/>
    <col min="38" max="40" width="10.69140625" style="11" customWidth="1"/>
    <col min="41" max="51" width="10.69140625" customWidth="1"/>
    <col min="52" max="54" width="10.69140625" style="11" customWidth="1"/>
    <col min="55" max="65" width="10.69140625" customWidth="1"/>
    <col min="66" max="68" width="10.69140625" style="11" customWidth="1"/>
    <col min="69" max="79" width="10.69140625" customWidth="1"/>
    <col min="80" max="82" width="10.69140625" style="11" customWidth="1"/>
    <col min="83" max="84" width="10.69140625" customWidth="1"/>
    <col min="85" max="86" width="9.23046875" customWidth="1"/>
    <col min="88" max="88" width="9.23046875" customWidth="1"/>
    <col min="94" max="94" width="9.23046875" style="11" customWidth="1"/>
    <col min="95" max="96" width="9.23046875" style="11"/>
  </cols>
  <sheetData>
    <row r="1" spans="1:96" x14ac:dyDescent="0.4">
      <c r="A1" s="6" t="s">
        <v>113</v>
      </c>
    </row>
    <row r="2" spans="1:96" x14ac:dyDescent="0.4">
      <c r="A2" s="4" t="s">
        <v>130</v>
      </c>
    </row>
    <row r="3" spans="1:96" s="10" customFormat="1" x14ac:dyDescent="0.4">
      <c r="C3" s="6" t="s">
        <v>74</v>
      </c>
      <c r="E3" s="13" t="s">
        <v>65</v>
      </c>
      <c r="L3" s="11"/>
      <c r="M3" s="11"/>
      <c r="N3" s="11"/>
      <c r="Q3" s="6" t="s">
        <v>74</v>
      </c>
      <c r="S3" s="13" t="s">
        <v>66</v>
      </c>
      <c r="Z3" s="11"/>
      <c r="AA3" s="11"/>
      <c r="AB3" s="11"/>
      <c r="AE3" s="6" t="s">
        <v>74</v>
      </c>
      <c r="AG3" s="13" t="s">
        <v>67</v>
      </c>
      <c r="AN3" s="11"/>
      <c r="AO3" s="11"/>
      <c r="AP3" s="11"/>
      <c r="AS3" s="6" t="s">
        <v>74</v>
      </c>
      <c r="AU3" s="13" t="s">
        <v>68</v>
      </c>
      <c r="BB3" s="11"/>
      <c r="BC3" s="11"/>
      <c r="BD3" s="11"/>
      <c r="BG3" s="6" t="s">
        <v>74</v>
      </c>
      <c r="BI3" s="13" t="s">
        <v>69</v>
      </c>
      <c r="BP3" s="11"/>
      <c r="BQ3" s="11"/>
      <c r="BR3" s="11"/>
      <c r="BU3" s="6" t="s">
        <v>74</v>
      </c>
      <c r="BW3" s="13" t="s">
        <v>70</v>
      </c>
      <c r="CD3" s="11"/>
      <c r="CE3" s="11"/>
      <c r="CF3" s="11"/>
    </row>
    <row r="4" spans="1:96" x14ac:dyDescent="0.4">
      <c r="C4" s="4" t="s">
        <v>32</v>
      </c>
      <c r="L4" s="11"/>
      <c r="M4" s="11"/>
      <c r="N4" s="11"/>
      <c r="Q4" s="4" t="s">
        <v>32</v>
      </c>
      <c r="X4"/>
      <c r="Y4"/>
      <c r="AA4" s="11"/>
      <c r="AB4" s="11"/>
      <c r="AE4" s="4" t="s">
        <v>32</v>
      </c>
      <c r="AL4"/>
      <c r="AM4"/>
      <c r="AO4" s="11"/>
      <c r="AP4" s="11"/>
      <c r="AS4" s="4" t="s">
        <v>32</v>
      </c>
      <c r="AZ4"/>
      <c r="BA4"/>
      <c r="BC4" s="11"/>
      <c r="BD4" s="11"/>
      <c r="BG4" s="4" t="s">
        <v>32</v>
      </c>
      <c r="BN4"/>
      <c r="BO4"/>
      <c r="BQ4" s="11"/>
      <c r="BR4" s="11"/>
      <c r="BU4" s="4" t="s">
        <v>32</v>
      </c>
      <c r="CB4"/>
      <c r="CC4"/>
      <c r="CE4" s="11"/>
      <c r="CF4" s="11"/>
      <c r="CP4"/>
      <c r="CQ4"/>
      <c r="CR4"/>
    </row>
    <row r="5" spans="1:96" x14ac:dyDescent="0.4">
      <c r="C5" s="4" t="s">
        <v>31</v>
      </c>
      <c r="L5" s="11"/>
      <c r="M5" s="11"/>
      <c r="N5" s="11"/>
      <c r="Q5" s="4" t="s">
        <v>31</v>
      </c>
      <c r="X5"/>
      <c r="Y5"/>
      <c r="AA5" s="11"/>
      <c r="AB5" s="11"/>
      <c r="AE5" s="4" t="s">
        <v>31</v>
      </c>
      <c r="AL5"/>
      <c r="AM5"/>
      <c r="AO5" s="11"/>
      <c r="AP5" s="11"/>
      <c r="AS5" s="4" t="s">
        <v>31</v>
      </c>
      <c r="AZ5"/>
      <c r="BA5"/>
      <c r="BC5" s="11"/>
      <c r="BD5" s="11"/>
      <c r="BG5" s="4" t="s">
        <v>31</v>
      </c>
      <c r="BN5"/>
      <c r="BO5"/>
      <c r="BQ5" s="11"/>
      <c r="BR5" s="11"/>
      <c r="BU5" s="4" t="s">
        <v>31</v>
      </c>
      <c r="CB5"/>
      <c r="CC5"/>
      <c r="CE5" s="11"/>
      <c r="CF5" s="11"/>
      <c r="CP5"/>
      <c r="CQ5"/>
      <c r="CR5"/>
    </row>
    <row r="6" spans="1:96" ht="14.6" customHeight="1" x14ac:dyDescent="0.4">
      <c r="C6" s="4" t="s">
        <v>27</v>
      </c>
      <c r="L6" s="11"/>
      <c r="M6" s="11"/>
      <c r="N6" s="11"/>
      <c r="Q6" s="4" t="s">
        <v>27</v>
      </c>
      <c r="X6"/>
      <c r="Y6"/>
      <c r="AA6" s="11"/>
      <c r="AB6" s="11"/>
      <c r="AE6" s="4" t="s">
        <v>27</v>
      </c>
      <c r="AL6"/>
      <c r="AM6"/>
      <c r="AO6" s="11"/>
      <c r="AP6" s="11"/>
      <c r="AS6" s="4" t="s">
        <v>27</v>
      </c>
      <c r="AZ6"/>
      <c r="BA6"/>
      <c r="BC6" s="11"/>
      <c r="BD6" s="11"/>
      <c r="BG6" s="4" t="s">
        <v>27</v>
      </c>
      <c r="BN6"/>
      <c r="BO6"/>
      <c r="BQ6" s="11"/>
      <c r="BR6" s="11"/>
      <c r="BU6" s="4" t="s">
        <v>27</v>
      </c>
      <c r="CB6"/>
      <c r="CC6"/>
      <c r="CE6" s="11"/>
      <c r="CF6" s="11"/>
      <c r="CP6"/>
      <c r="CQ6"/>
      <c r="CR6"/>
    </row>
    <row r="7" spans="1:96" ht="14.6" customHeight="1" x14ac:dyDescent="0.4">
      <c r="L7" s="11"/>
      <c r="M7" s="11"/>
      <c r="N7" s="11"/>
      <c r="X7"/>
      <c r="Y7"/>
      <c r="AA7" s="11"/>
      <c r="AB7" s="11"/>
      <c r="AL7"/>
      <c r="AM7"/>
      <c r="AO7" s="11"/>
      <c r="AP7" s="11"/>
      <c r="AZ7"/>
      <c r="BA7"/>
      <c r="BC7" s="11"/>
      <c r="BD7" s="11"/>
      <c r="BN7"/>
      <c r="BO7"/>
      <c r="BQ7" s="11"/>
      <c r="BR7" s="11"/>
      <c r="CB7"/>
      <c r="CC7"/>
      <c r="CE7" s="11"/>
      <c r="CF7" s="11"/>
      <c r="CP7"/>
      <c r="CQ7"/>
      <c r="CR7"/>
    </row>
    <row r="8" spans="1:96" x14ac:dyDescent="0.4">
      <c r="C8" s="6" t="s">
        <v>11</v>
      </c>
      <c r="L8" s="12" t="s">
        <v>39</v>
      </c>
      <c r="M8" s="12" t="s">
        <v>25</v>
      </c>
      <c r="N8" s="12" t="s">
        <v>42</v>
      </c>
      <c r="Q8" s="6" t="s">
        <v>11</v>
      </c>
      <c r="X8"/>
      <c r="Y8"/>
      <c r="Z8" s="12" t="s">
        <v>39</v>
      </c>
      <c r="AA8" s="12" t="s">
        <v>25</v>
      </c>
      <c r="AB8" s="12" t="s">
        <v>42</v>
      </c>
      <c r="AE8" s="6" t="s">
        <v>11</v>
      </c>
      <c r="AL8"/>
      <c r="AM8"/>
      <c r="AN8" s="12" t="s">
        <v>39</v>
      </c>
      <c r="AO8" s="12" t="s">
        <v>25</v>
      </c>
      <c r="AP8" s="12" t="s">
        <v>42</v>
      </c>
      <c r="AS8" s="6" t="s">
        <v>11</v>
      </c>
      <c r="AZ8"/>
      <c r="BA8"/>
      <c r="BB8" s="12" t="s">
        <v>39</v>
      </c>
      <c r="BC8" s="12" t="s">
        <v>25</v>
      </c>
      <c r="BD8" s="12" t="s">
        <v>42</v>
      </c>
      <c r="BG8" s="6" t="s">
        <v>11</v>
      </c>
      <c r="BN8"/>
      <c r="BO8"/>
      <c r="BP8" s="12" t="s">
        <v>47</v>
      </c>
      <c r="BQ8" s="12" t="s">
        <v>25</v>
      </c>
      <c r="BR8" s="12" t="s">
        <v>110</v>
      </c>
      <c r="BU8" s="6" t="s">
        <v>11</v>
      </c>
      <c r="CB8"/>
      <c r="CC8"/>
      <c r="CD8" s="12" t="s">
        <v>49</v>
      </c>
      <c r="CE8" s="12" t="s">
        <v>96</v>
      </c>
      <c r="CF8" s="12" t="s">
        <v>46</v>
      </c>
      <c r="CP8"/>
      <c r="CQ8"/>
      <c r="CR8"/>
    </row>
    <row r="9" spans="1:96" x14ac:dyDescent="0.4">
      <c r="C9" s="4" t="s">
        <v>15</v>
      </c>
      <c r="D9" s="4" t="s">
        <v>16</v>
      </c>
      <c r="E9" s="4" t="s">
        <v>17</v>
      </c>
      <c r="K9" s="4" t="s">
        <v>18</v>
      </c>
      <c r="L9" s="12" t="s">
        <v>40</v>
      </c>
      <c r="M9" s="12" t="s">
        <v>19</v>
      </c>
      <c r="N9" s="12" t="s">
        <v>41</v>
      </c>
      <c r="Q9" s="4" t="s">
        <v>15</v>
      </c>
      <c r="R9" s="4" t="s">
        <v>16</v>
      </c>
      <c r="S9" s="4" t="s">
        <v>17</v>
      </c>
      <c r="X9"/>
      <c r="Y9" s="4" t="s">
        <v>18</v>
      </c>
      <c r="Z9" s="12" t="s">
        <v>57</v>
      </c>
      <c r="AA9" s="12" t="s">
        <v>13</v>
      </c>
      <c r="AB9" s="12" t="s">
        <v>41</v>
      </c>
      <c r="AE9" s="4" t="s">
        <v>15</v>
      </c>
      <c r="AF9" s="4" t="s">
        <v>16</v>
      </c>
      <c r="AG9" s="4" t="s">
        <v>17</v>
      </c>
      <c r="AL9"/>
      <c r="AM9" s="4" t="s">
        <v>18</v>
      </c>
      <c r="AN9" s="12" t="s">
        <v>47</v>
      </c>
      <c r="AO9" s="12" t="s">
        <v>25</v>
      </c>
      <c r="AP9" s="12" t="s">
        <v>41</v>
      </c>
      <c r="AS9" s="4" t="s">
        <v>15</v>
      </c>
      <c r="AT9" s="4" t="s">
        <v>16</v>
      </c>
      <c r="AU9" s="4" t="s">
        <v>17</v>
      </c>
      <c r="AZ9"/>
      <c r="BA9" s="4" t="s">
        <v>18</v>
      </c>
      <c r="BB9" s="12" t="s">
        <v>47</v>
      </c>
      <c r="BC9" s="12" t="s">
        <v>25</v>
      </c>
      <c r="BD9" s="12" t="s">
        <v>41</v>
      </c>
      <c r="BG9" s="4" t="s">
        <v>15</v>
      </c>
      <c r="BH9" s="4" t="s">
        <v>16</v>
      </c>
      <c r="BI9" s="4" t="s">
        <v>17</v>
      </c>
      <c r="BN9"/>
      <c r="BO9" s="4" t="s">
        <v>18</v>
      </c>
      <c r="BP9" s="12" t="s">
        <v>48</v>
      </c>
      <c r="BQ9" s="12" t="s">
        <v>25</v>
      </c>
      <c r="BR9" s="12" t="s">
        <v>52</v>
      </c>
      <c r="BU9" s="4" t="s">
        <v>15</v>
      </c>
      <c r="BV9" s="4" t="s">
        <v>16</v>
      </c>
      <c r="BW9" s="4" t="s">
        <v>17</v>
      </c>
      <c r="CB9"/>
      <c r="CC9" s="4" t="s">
        <v>18</v>
      </c>
      <c r="CD9" s="12"/>
      <c r="CE9" s="12"/>
      <c r="CF9" s="12"/>
      <c r="CP9"/>
      <c r="CQ9"/>
      <c r="CR9"/>
    </row>
    <row r="10" spans="1:96" x14ac:dyDescent="0.4">
      <c r="C10" s="5" t="s">
        <v>89</v>
      </c>
      <c r="D10" s="4" t="s">
        <v>90</v>
      </c>
      <c r="E10" t="s">
        <v>14</v>
      </c>
      <c r="K10" s="8">
        <v>1335.3197814</v>
      </c>
      <c r="L10" s="12" t="s">
        <v>43</v>
      </c>
      <c r="M10" s="12" t="s">
        <v>13</v>
      </c>
      <c r="N10" s="12" t="s">
        <v>41</v>
      </c>
      <c r="Q10" s="5" t="s">
        <v>103</v>
      </c>
      <c r="R10" s="4" t="s">
        <v>91</v>
      </c>
      <c r="S10" t="s">
        <v>14</v>
      </c>
      <c r="X10"/>
      <c r="Y10" s="8">
        <v>1348.59896028</v>
      </c>
      <c r="Z10" s="12" t="s">
        <v>58</v>
      </c>
      <c r="AA10" s="12" t="s">
        <v>19</v>
      </c>
      <c r="AB10" s="12" t="s">
        <v>41</v>
      </c>
      <c r="AE10" s="5" t="s">
        <v>61</v>
      </c>
      <c r="AF10" s="4" t="s">
        <v>105</v>
      </c>
      <c r="AG10" t="s">
        <v>14</v>
      </c>
      <c r="AL10"/>
      <c r="AM10" s="8">
        <v>1132.2789508800001</v>
      </c>
      <c r="AN10" s="12" t="s">
        <v>62</v>
      </c>
      <c r="AO10" s="12" t="s">
        <v>13</v>
      </c>
      <c r="AP10" s="12" t="s">
        <v>44</v>
      </c>
      <c r="AS10" s="5" t="s">
        <v>37</v>
      </c>
      <c r="AT10" s="4" t="s">
        <v>98</v>
      </c>
      <c r="AU10" t="s">
        <v>14</v>
      </c>
      <c r="AZ10"/>
      <c r="BA10" s="8">
        <v>442.02355560000001</v>
      </c>
      <c r="BB10" s="12" t="s">
        <v>48</v>
      </c>
      <c r="BC10" s="12" t="s">
        <v>25</v>
      </c>
      <c r="BD10" s="12" t="s">
        <v>44</v>
      </c>
      <c r="BG10" s="5" t="s">
        <v>38</v>
      </c>
      <c r="BH10" s="4" t="s">
        <v>98</v>
      </c>
      <c r="BI10" t="s">
        <v>93</v>
      </c>
      <c r="BN10"/>
      <c r="BO10" s="8">
        <v>368.40355199999999</v>
      </c>
      <c r="BP10" s="12" t="s">
        <v>111</v>
      </c>
      <c r="BQ10" s="12" t="s">
        <v>96</v>
      </c>
      <c r="BR10" s="12" t="s">
        <v>51</v>
      </c>
      <c r="BU10" s="5" t="s">
        <v>36</v>
      </c>
      <c r="BV10" s="4" t="s">
        <v>96</v>
      </c>
      <c r="BW10" t="s">
        <v>109</v>
      </c>
      <c r="CB10"/>
      <c r="CC10" s="8">
        <v>211.20762960000002</v>
      </c>
      <c r="CD10" s="12"/>
      <c r="CE10" s="12"/>
      <c r="CF10" s="12"/>
      <c r="CP10"/>
      <c r="CQ10"/>
      <c r="CR10"/>
    </row>
    <row r="11" spans="1:96" x14ac:dyDescent="0.4">
      <c r="C11" s="5" t="s">
        <v>12</v>
      </c>
      <c r="D11" s="4" t="s">
        <v>91</v>
      </c>
      <c r="E11" t="s">
        <v>92</v>
      </c>
      <c r="K11" s="22">
        <v>890.21318759999997</v>
      </c>
      <c r="L11" s="12" t="s">
        <v>48</v>
      </c>
      <c r="M11" s="12" t="s">
        <v>25</v>
      </c>
      <c r="N11" s="12" t="s">
        <v>52</v>
      </c>
      <c r="Q11" s="5" t="s">
        <v>56</v>
      </c>
      <c r="R11" s="4" t="s">
        <v>19</v>
      </c>
      <c r="S11" t="s">
        <v>92</v>
      </c>
      <c r="X11"/>
      <c r="Y11" s="22">
        <v>149.84432892000001</v>
      </c>
      <c r="Z11" s="12" t="s">
        <v>48</v>
      </c>
      <c r="AA11" s="12" t="s">
        <v>25</v>
      </c>
      <c r="AB11" s="12" t="s">
        <v>52</v>
      </c>
      <c r="AE11" s="5" t="s">
        <v>106</v>
      </c>
      <c r="AF11" s="4" t="s">
        <v>91</v>
      </c>
      <c r="AG11" t="s">
        <v>93</v>
      </c>
      <c r="AL11"/>
      <c r="AM11" s="8">
        <v>302.90264927999999</v>
      </c>
      <c r="AN11" s="12" t="s">
        <v>63</v>
      </c>
      <c r="AO11" s="12" t="s">
        <v>19</v>
      </c>
      <c r="AP11" s="12" t="s">
        <v>52</v>
      </c>
      <c r="AS11" s="5" t="s">
        <v>38</v>
      </c>
      <c r="AT11" s="4" t="s">
        <v>98</v>
      </c>
      <c r="AU11" t="s">
        <v>93</v>
      </c>
      <c r="AZ11"/>
      <c r="BA11" s="8">
        <v>673.11699840000006</v>
      </c>
      <c r="BB11" s="12" t="s">
        <v>49</v>
      </c>
      <c r="BC11" s="12" t="s">
        <v>25</v>
      </c>
      <c r="BD11" s="12" t="s">
        <v>64</v>
      </c>
      <c r="BG11" s="5" t="s">
        <v>54</v>
      </c>
      <c r="BH11" s="4" t="s">
        <v>100</v>
      </c>
      <c r="BI11" t="s">
        <v>107</v>
      </c>
      <c r="BN11"/>
      <c r="BO11" s="8">
        <v>129.54614310000002</v>
      </c>
      <c r="BP11" s="12"/>
      <c r="BQ11" s="12"/>
      <c r="BR11" s="12"/>
      <c r="BU11" s="5"/>
      <c r="BV11" s="4"/>
      <c r="CB11"/>
      <c r="CC11" s="8"/>
      <c r="CP11"/>
      <c r="CQ11"/>
      <c r="CR11"/>
    </row>
    <row r="12" spans="1:96" x14ac:dyDescent="0.4">
      <c r="C12" s="5" t="s">
        <v>30</v>
      </c>
      <c r="D12" s="4" t="s">
        <v>19</v>
      </c>
      <c r="E12" t="s">
        <v>93</v>
      </c>
      <c r="K12" s="8">
        <v>36.621810719999999</v>
      </c>
      <c r="L12" s="12" t="s">
        <v>49</v>
      </c>
      <c r="M12" s="12" t="s">
        <v>25</v>
      </c>
      <c r="N12" s="12" t="s">
        <v>45</v>
      </c>
      <c r="Q12" s="5" t="s">
        <v>55</v>
      </c>
      <c r="R12" s="4" t="s">
        <v>13</v>
      </c>
      <c r="S12" t="s">
        <v>93</v>
      </c>
      <c r="X12"/>
      <c r="Y12" s="8">
        <v>134.62339968000001</v>
      </c>
      <c r="Z12" s="12" t="s">
        <v>49</v>
      </c>
      <c r="AA12" s="12" t="s">
        <v>25</v>
      </c>
      <c r="AB12" s="12" t="s">
        <v>45</v>
      </c>
      <c r="AE12" s="5" t="s">
        <v>60</v>
      </c>
      <c r="AF12" s="4" t="s">
        <v>19</v>
      </c>
      <c r="AG12" t="s">
        <v>95</v>
      </c>
      <c r="AL12"/>
      <c r="AM12" s="22">
        <v>33.655849920000001</v>
      </c>
      <c r="AN12" s="12" t="s">
        <v>49</v>
      </c>
      <c r="AO12" s="12" t="s">
        <v>25</v>
      </c>
      <c r="AP12" s="12" t="s">
        <v>45</v>
      </c>
      <c r="AS12" s="5" t="s">
        <v>54</v>
      </c>
      <c r="AT12" s="4" t="s">
        <v>100</v>
      </c>
      <c r="AU12" t="s">
        <v>107</v>
      </c>
      <c r="AZ12"/>
      <c r="BA12" s="8">
        <v>129.54614310000002</v>
      </c>
      <c r="BB12" s="12" t="s">
        <v>53</v>
      </c>
      <c r="BC12" s="12" t="s">
        <v>25</v>
      </c>
      <c r="BD12" s="12" t="s">
        <v>51</v>
      </c>
      <c r="BG12" s="5" t="s">
        <v>36</v>
      </c>
      <c r="BH12" s="4" t="s">
        <v>96</v>
      </c>
      <c r="BI12" t="s">
        <v>109</v>
      </c>
      <c r="BN12"/>
      <c r="BO12" s="8">
        <v>236.57439960000002</v>
      </c>
      <c r="BU12" s="6" t="s">
        <v>11</v>
      </c>
      <c r="CB12"/>
      <c r="CC12"/>
      <c r="CE12" s="11"/>
      <c r="CF12" s="11"/>
      <c r="CP12"/>
      <c r="CQ12"/>
      <c r="CR12"/>
    </row>
    <row r="13" spans="1:96" x14ac:dyDescent="0.4">
      <c r="C13" t="s">
        <v>94</v>
      </c>
      <c r="D13" s="4" t="s">
        <v>91</v>
      </c>
      <c r="E13" t="s">
        <v>95</v>
      </c>
      <c r="K13" s="22">
        <v>329.59629647999998</v>
      </c>
      <c r="L13" s="12" t="s">
        <v>53</v>
      </c>
      <c r="M13" s="12" t="s">
        <v>25</v>
      </c>
      <c r="N13" s="12" t="s">
        <v>46</v>
      </c>
      <c r="Q13" t="s">
        <v>104</v>
      </c>
      <c r="R13" s="4" t="s">
        <v>90</v>
      </c>
      <c r="S13" t="s">
        <v>95</v>
      </c>
      <c r="X13"/>
      <c r="Y13" s="22">
        <v>201.93509951999999</v>
      </c>
      <c r="Z13" s="12" t="s">
        <v>53</v>
      </c>
      <c r="AA13" s="12" t="s">
        <v>25</v>
      </c>
      <c r="AB13" s="12" t="s">
        <v>46</v>
      </c>
      <c r="AE13" t="s">
        <v>59</v>
      </c>
      <c r="AF13" s="4" t="s">
        <v>13</v>
      </c>
      <c r="AG13" t="s">
        <v>107</v>
      </c>
      <c r="AL13"/>
      <c r="AM13" s="8">
        <v>34.545638160000003</v>
      </c>
      <c r="AN13" s="12" t="s">
        <v>53</v>
      </c>
      <c r="AO13" s="12" t="s">
        <v>25</v>
      </c>
      <c r="AP13" s="12" t="s">
        <v>46</v>
      </c>
      <c r="AS13" t="s">
        <v>36</v>
      </c>
      <c r="AT13" s="4" t="s">
        <v>96</v>
      </c>
      <c r="AU13" t="s">
        <v>109</v>
      </c>
      <c r="AZ13"/>
      <c r="BA13" s="8">
        <v>236.57439960000002</v>
      </c>
      <c r="BB13" s="12"/>
      <c r="BC13" s="12"/>
      <c r="BD13" s="12"/>
      <c r="BH13" s="4"/>
      <c r="BN13"/>
      <c r="BO13" s="8"/>
      <c r="BP13" s="12"/>
      <c r="BQ13" s="12"/>
      <c r="BR13" s="12"/>
      <c r="BU13" s="4" t="s">
        <v>0</v>
      </c>
      <c r="BV13" s="4" t="s">
        <v>21</v>
      </c>
      <c r="BX13" s="4" t="s">
        <v>22</v>
      </c>
      <c r="CA13" s="4" t="s">
        <v>26</v>
      </c>
      <c r="CB13"/>
      <c r="CC13"/>
      <c r="CE13" s="11"/>
      <c r="CF13" s="11"/>
      <c r="CP13"/>
      <c r="CQ13"/>
      <c r="CR13"/>
    </row>
    <row r="14" spans="1:96" x14ac:dyDescent="0.4">
      <c r="C14" t="s">
        <v>35</v>
      </c>
      <c r="D14" s="4" t="s">
        <v>96</v>
      </c>
      <c r="E14" t="s">
        <v>97</v>
      </c>
      <c r="K14" s="22">
        <v>86.364095400000011</v>
      </c>
      <c r="L14" s="12"/>
      <c r="M14" s="12"/>
      <c r="N14" s="12"/>
      <c r="Q14" t="s">
        <v>35</v>
      </c>
      <c r="R14" s="4" t="s">
        <v>96</v>
      </c>
      <c r="S14" t="s">
        <v>97</v>
      </c>
      <c r="X14"/>
      <c r="Y14" s="22">
        <v>86.364095400000011</v>
      </c>
      <c r="Z14" s="12"/>
      <c r="AA14" s="12"/>
      <c r="AB14" s="12"/>
      <c r="AE14" t="s">
        <v>108</v>
      </c>
      <c r="AF14" s="4" t="s">
        <v>90</v>
      </c>
      <c r="AG14" t="s">
        <v>97</v>
      </c>
      <c r="AL14"/>
      <c r="AM14" s="22">
        <v>51.818457240000001</v>
      </c>
      <c r="AN14" s="12"/>
      <c r="AO14" s="12"/>
      <c r="AP14" s="12"/>
      <c r="AT14" s="4"/>
      <c r="AZ14"/>
      <c r="BA14" s="8"/>
      <c r="BB14" s="12"/>
      <c r="BC14" s="12"/>
      <c r="BD14" s="12"/>
      <c r="BG14" s="6" t="s">
        <v>11</v>
      </c>
      <c r="BN14"/>
      <c r="BO14"/>
      <c r="BQ14" s="11"/>
      <c r="BR14" s="11"/>
      <c r="BU14" t="s">
        <v>1</v>
      </c>
      <c r="BV14" t="s">
        <v>112</v>
      </c>
      <c r="BW14" s="9" t="s">
        <v>112</v>
      </c>
      <c r="BX14" t="s">
        <v>112</v>
      </c>
      <c r="BY14" s="9" t="s">
        <v>112</v>
      </c>
      <c r="CA14" s="7">
        <v>0</v>
      </c>
      <c r="CB14"/>
      <c r="CC14"/>
      <c r="CE14" s="11"/>
      <c r="CF14" s="11"/>
      <c r="CP14"/>
      <c r="CQ14"/>
      <c r="CR14"/>
    </row>
    <row r="15" spans="1:96" ht="14.6" customHeight="1" x14ac:dyDescent="0.4">
      <c r="C15" t="s">
        <v>36</v>
      </c>
      <c r="D15" s="4" t="s">
        <v>96</v>
      </c>
      <c r="E15" t="s">
        <v>28</v>
      </c>
      <c r="K15" s="7">
        <v>236.57439960000002</v>
      </c>
      <c r="L15" s="12"/>
      <c r="M15" s="12"/>
      <c r="N15" s="12"/>
      <c r="Q15" t="s">
        <v>36</v>
      </c>
      <c r="R15" s="4" t="s">
        <v>96</v>
      </c>
      <c r="S15" t="s">
        <v>28</v>
      </c>
      <c r="X15"/>
      <c r="Y15" s="22">
        <v>236.57439960000002</v>
      </c>
      <c r="Z15" s="12"/>
      <c r="AA15" s="12"/>
      <c r="AB15" s="12"/>
      <c r="AE15" t="s">
        <v>36</v>
      </c>
      <c r="AF15" s="4" t="s">
        <v>96</v>
      </c>
      <c r="AG15" t="s">
        <v>28</v>
      </c>
      <c r="AL15"/>
      <c r="AM15" s="7">
        <v>236.57439960000002</v>
      </c>
      <c r="AN15" s="12"/>
      <c r="AO15" s="12"/>
      <c r="AP15" s="12"/>
      <c r="AS15" s="6" t="s">
        <v>11</v>
      </c>
      <c r="AZ15"/>
      <c r="BA15"/>
      <c r="BC15" s="11"/>
      <c r="BD15" s="11"/>
      <c r="BG15" s="4" t="s">
        <v>0</v>
      </c>
      <c r="BH15" s="4" t="s">
        <v>21</v>
      </c>
      <c r="BJ15" s="4" t="s">
        <v>22</v>
      </c>
      <c r="BM15" s="4" t="s">
        <v>26</v>
      </c>
      <c r="BN15"/>
      <c r="BO15"/>
      <c r="BQ15" s="11"/>
      <c r="BR15" s="11"/>
      <c r="BU15" t="s">
        <v>2</v>
      </c>
      <c r="BV15" t="s">
        <v>112</v>
      </c>
      <c r="BW15" s="9" t="s">
        <v>112</v>
      </c>
      <c r="BX15" t="s">
        <v>112</v>
      </c>
      <c r="BY15" s="9" t="s">
        <v>112</v>
      </c>
      <c r="CA15" s="7">
        <v>0</v>
      </c>
      <c r="CB15"/>
      <c r="CC15"/>
      <c r="CE15" s="11"/>
      <c r="CF15" s="11"/>
      <c r="CP15"/>
      <c r="CQ15"/>
      <c r="CR15"/>
    </row>
    <row r="16" spans="1:96" ht="14.6" customHeight="1" x14ac:dyDescent="0.4">
      <c r="L16" s="11"/>
      <c r="M16" s="11"/>
      <c r="N16" s="11"/>
      <c r="X16"/>
      <c r="Y16"/>
      <c r="AA16" s="11"/>
      <c r="AB16" s="11"/>
      <c r="AL16"/>
      <c r="AM16"/>
      <c r="AO16" s="11"/>
      <c r="AP16" s="11"/>
      <c r="AS16" s="4" t="s">
        <v>0</v>
      </c>
      <c r="AT16" s="4" t="s">
        <v>21</v>
      </c>
      <c r="AV16" s="4" t="s">
        <v>22</v>
      </c>
      <c r="AY16" s="4" t="s">
        <v>26</v>
      </c>
      <c r="AZ16"/>
      <c r="BA16"/>
      <c r="BC16" s="11"/>
      <c r="BD16" s="11"/>
      <c r="BG16" t="s">
        <v>1</v>
      </c>
      <c r="BH16" t="s">
        <v>112</v>
      </c>
      <c r="BI16" s="9" t="s">
        <v>112</v>
      </c>
      <c r="BJ16" t="s">
        <v>112</v>
      </c>
      <c r="BK16" s="9" t="s">
        <v>112</v>
      </c>
      <c r="BM16" s="7">
        <v>0</v>
      </c>
      <c r="BN16"/>
      <c r="BO16"/>
      <c r="BQ16" s="11"/>
      <c r="BR16" s="11"/>
      <c r="BU16" t="s">
        <v>3</v>
      </c>
      <c r="BV16" t="s">
        <v>112</v>
      </c>
      <c r="BW16" s="9" t="s">
        <v>112</v>
      </c>
      <c r="BX16" t="s">
        <v>112</v>
      </c>
      <c r="BY16" s="9" t="s">
        <v>112</v>
      </c>
      <c r="CA16" s="7">
        <v>0</v>
      </c>
      <c r="CB16"/>
      <c r="CC16"/>
      <c r="CE16" s="11"/>
      <c r="CF16" s="11"/>
      <c r="CP16"/>
      <c r="CQ16"/>
      <c r="CR16"/>
    </row>
    <row r="17" spans="3:96" ht="14.6" customHeight="1" x14ac:dyDescent="0.4">
      <c r="C17" s="6" t="s">
        <v>11</v>
      </c>
      <c r="L17" s="11"/>
      <c r="M17" s="11"/>
      <c r="N17" s="11"/>
      <c r="Q17" s="6" t="s">
        <v>11</v>
      </c>
      <c r="X17"/>
      <c r="Y17"/>
      <c r="AA17" s="11"/>
      <c r="AB17" s="11"/>
      <c r="AE17" s="6" t="s">
        <v>11</v>
      </c>
      <c r="AL17"/>
      <c r="AM17"/>
      <c r="AO17" s="11"/>
      <c r="AP17" s="11"/>
      <c r="AS17" t="s">
        <v>1</v>
      </c>
      <c r="AT17" t="s">
        <v>33</v>
      </c>
      <c r="AU17" s="9">
        <v>20</v>
      </c>
      <c r="AV17" t="s">
        <v>37</v>
      </c>
      <c r="AW17" s="9">
        <v>40</v>
      </c>
      <c r="AY17" s="7">
        <v>442.02355560000001</v>
      </c>
      <c r="AZ17"/>
      <c r="BA17"/>
      <c r="BC17" s="11"/>
      <c r="BD17" s="11"/>
      <c r="BG17" t="s">
        <v>2</v>
      </c>
      <c r="BH17" t="s">
        <v>34</v>
      </c>
      <c r="BI17" s="9">
        <v>20</v>
      </c>
      <c r="BJ17" t="s">
        <v>38</v>
      </c>
      <c r="BK17" s="9">
        <v>40</v>
      </c>
      <c r="BM17" s="7">
        <v>368.40355199999999</v>
      </c>
      <c r="BN17"/>
      <c r="BO17"/>
      <c r="BQ17" s="11"/>
      <c r="BR17" s="11"/>
      <c r="BU17" t="s">
        <v>4</v>
      </c>
      <c r="BV17" t="s">
        <v>36</v>
      </c>
      <c r="BW17" s="9">
        <v>20</v>
      </c>
      <c r="BX17" t="s">
        <v>36</v>
      </c>
      <c r="BY17" s="9">
        <v>20</v>
      </c>
      <c r="CA17" s="7">
        <v>211.20762960000002</v>
      </c>
      <c r="CB17"/>
      <c r="CC17"/>
      <c r="CE17" s="11"/>
      <c r="CF17" s="11"/>
      <c r="CP17"/>
      <c r="CQ17"/>
      <c r="CR17"/>
    </row>
    <row r="18" spans="3:96" x14ac:dyDescent="0.4">
      <c r="C18" s="4" t="s">
        <v>0</v>
      </c>
      <c r="D18" s="4" t="s">
        <v>21</v>
      </c>
      <c r="F18" s="4" t="s">
        <v>22</v>
      </c>
      <c r="I18" s="4" t="s">
        <v>26</v>
      </c>
      <c r="L18" s="11"/>
      <c r="M18" s="11"/>
      <c r="N18" s="11"/>
      <c r="Q18" s="4" t="s">
        <v>0</v>
      </c>
      <c r="R18" s="4" t="s">
        <v>21</v>
      </c>
      <c r="T18" s="4" t="s">
        <v>22</v>
      </c>
      <c r="W18" s="4" t="s">
        <v>26</v>
      </c>
      <c r="X18"/>
      <c r="Y18"/>
      <c r="AA18" s="11"/>
      <c r="AB18" s="11"/>
      <c r="AE18" s="4" t="s">
        <v>0</v>
      </c>
      <c r="AF18" s="4" t="s">
        <v>21</v>
      </c>
      <c r="AH18" s="4" t="s">
        <v>22</v>
      </c>
      <c r="AK18" s="4" t="s">
        <v>26</v>
      </c>
      <c r="AL18"/>
      <c r="AM18"/>
      <c r="AO18" s="11"/>
      <c r="AP18" s="11"/>
      <c r="AS18" t="s">
        <v>2</v>
      </c>
      <c r="AT18" t="s">
        <v>34</v>
      </c>
      <c r="AU18" s="9">
        <v>20</v>
      </c>
      <c r="AV18" t="s">
        <v>38</v>
      </c>
      <c r="AW18" s="9">
        <v>40</v>
      </c>
      <c r="AY18" s="7">
        <v>673.11699840000006</v>
      </c>
      <c r="AZ18"/>
      <c r="BA18"/>
      <c r="BC18" s="11"/>
      <c r="BD18" s="11"/>
      <c r="BG18" t="s">
        <v>3</v>
      </c>
      <c r="BH18" t="s">
        <v>35</v>
      </c>
      <c r="BI18" s="9">
        <v>20</v>
      </c>
      <c r="BJ18" t="s">
        <v>54</v>
      </c>
      <c r="BK18" s="9">
        <v>30</v>
      </c>
      <c r="BM18" s="7">
        <v>129.54614310000002</v>
      </c>
      <c r="BN18"/>
      <c r="BO18"/>
      <c r="BQ18" s="11"/>
      <c r="BR18" s="11"/>
      <c r="BZ18" s="6" t="s">
        <v>20</v>
      </c>
      <c r="CA18" s="7">
        <v>211.20762960000002</v>
      </c>
      <c r="CB18"/>
      <c r="CC18"/>
      <c r="CE18" s="11"/>
      <c r="CF18" s="11"/>
      <c r="CP18"/>
      <c r="CQ18"/>
      <c r="CR18"/>
    </row>
    <row r="19" spans="3:96" x14ac:dyDescent="0.4">
      <c r="C19" t="s">
        <v>1</v>
      </c>
      <c r="D19" t="s">
        <v>33</v>
      </c>
      <c r="E19" s="9">
        <v>20</v>
      </c>
      <c r="F19" t="s">
        <v>33</v>
      </c>
      <c r="G19" s="9">
        <v>20</v>
      </c>
      <c r="I19" s="7">
        <v>2225.5329689999999</v>
      </c>
      <c r="L19" s="11"/>
      <c r="M19" s="11"/>
      <c r="N19" s="11"/>
      <c r="Q19" t="s">
        <v>1</v>
      </c>
      <c r="R19" t="s">
        <v>33</v>
      </c>
      <c r="S19" s="9">
        <v>20</v>
      </c>
      <c r="T19" t="s">
        <v>33</v>
      </c>
      <c r="U19" s="9">
        <v>20</v>
      </c>
      <c r="W19" s="7">
        <v>1498.4432892</v>
      </c>
      <c r="X19"/>
      <c r="Y19"/>
      <c r="AA19" s="11"/>
      <c r="AB19" s="11"/>
      <c r="AE19" t="s">
        <v>1</v>
      </c>
      <c r="AF19" t="s">
        <v>33</v>
      </c>
      <c r="AG19" s="9">
        <v>20</v>
      </c>
      <c r="AH19" t="s">
        <v>61</v>
      </c>
      <c r="AI19" s="9">
        <v>28</v>
      </c>
      <c r="AK19" s="7">
        <v>1132.2789508800001</v>
      </c>
      <c r="AL19"/>
      <c r="AM19"/>
      <c r="AO19" s="11"/>
      <c r="AP19" s="11"/>
      <c r="AS19" t="s">
        <v>3</v>
      </c>
      <c r="AT19" t="s">
        <v>35</v>
      </c>
      <c r="AU19" s="9">
        <v>20</v>
      </c>
      <c r="AV19" t="s">
        <v>54</v>
      </c>
      <c r="AW19" s="9">
        <v>30</v>
      </c>
      <c r="AY19" s="7">
        <v>129.54614310000002</v>
      </c>
      <c r="AZ19"/>
      <c r="BA19"/>
      <c r="BC19" s="11"/>
      <c r="BD19" s="11"/>
      <c r="BG19" t="s">
        <v>4</v>
      </c>
      <c r="BH19" t="s">
        <v>36</v>
      </c>
      <c r="BI19" s="9">
        <v>20</v>
      </c>
      <c r="BJ19" t="s">
        <v>36</v>
      </c>
      <c r="BK19" s="9">
        <v>20</v>
      </c>
      <c r="BM19" s="7">
        <v>236.57439960000002</v>
      </c>
      <c r="BN19"/>
      <c r="BO19"/>
      <c r="BQ19" s="11"/>
      <c r="BR19" s="11"/>
      <c r="BU19" s="6" t="s">
        <v>23</v>
      </c>
      <c r="CB19"/>
      <c r="CC19"/>
      <c r="CD19" s="12" t="s">
        <v>128</v>
      </c>
      <c r="CE19" s="12" t="s">
        <v>96</v>
      </c>
      <c r="CF19" s="12" t="s">
        <v>110</v>
      </c>
      <c r="CP19"/>
      <c r="CQ19"/>
      <c r="CR19"/>
    </row>
    <row r="20" spans="3:96" x14ac:dyDescent="0.4">
      <c r="C20" t="s">
        <v>2</v>
      </c>
      <c r="D20" t="s">
        <v>34</v>
      </c>
      <c r="E20" s="9">
        <v>20</v>
      </c>
      <c r="F20" t="s">
        <v>34</v>
      </c>
      <c r="G20" s="9">
        <v>20</v>
      </c>
      <c r="I20" s="7">
        <v>366.21810719999996</v>
      </c>
      <c r="L20" s="11"/>
      <c r="M20" s="11"/>
      <c r="N20" s="11"/>
      <c r="Q20" t="s">
        <v>2</v>
      </c>
      <c r="R20" t="s">
        <v>34</v>
      </c>
      <c r="S20" s="9">
        <v>20</v>
      </c>
      <c r="T20" t="s">
        <v>34</v>
      </c>
      <c r="U20" s="9">
        <v>20</v>
      </c>
      <c r="W20" s="7">
        <v>336.55849920000003</v>
      </c>
      <c r="X20"/>
      <c r="Y20"/>
      <c r="AA20" s="11"/>
      <c r="AB20" s="11"/>
      <c r="AE20" t="s">
        <v>2</v>
      </c>
      <c r="AF20" t="s">
        <v>34</v>
      </c>
      <c r="AG20" s="9">
        <v>20</v>
      </c>
      <c r="AH20" t="s">
        <v>34</v>
      </c>
      <c r="AI20" s="9">
        <v>20</v>
      </c>
      <c r="AK20" s="7">
        <v>336.55849920000003</v>
      </c>
      <c r="AL20"/>
      <c r="AM20"/>
      <c r="AO20" s="11"/>
      <c r="AP20" s="11"/>
      <c r="AS20" t="s">
        <v>4</v>
      </c>
      <c r="AT20" t="s">
        <v>36</v>
      </c>
      <c r="AU20" s="9">
        <v>20</v>
      </c>
      <c r="AV20" t="s">
        <v>36</v>
      </c>
      <c r="AW20" s="9">
        <v>20</v>
      </c>
      <c r="AY20" s="7">
        <v>236.57439960000002</v>
      </c>
      <c r="AZ20"/>
      <c r="BA20"/>
      <c r="BC20" s="11"/>
      <c r="BD20" s="11"/>
      <c r="BL20" s="6" t="s">
        <v>20</v>
      </c>
      <c r="BM20" s="7">
        <v>734.52409469999998</v>
      </c>
      <c r="BN20"/>
      <c r="BO20"/>
      <c r="BQ20" s="11"/>
      <c r="BR20" s="11"/>
      <c r="BU20" s="4" t="s">
        <v>15</v>
      </c>
      <c r="BV20" s="4" t="s">
        <v>16</v>
      </c>
      <c r="BW20" s="4" t="s">
        <v>17</v>
      </c>
      <c r="CB20"/>
      <c r="CC20" s="4" t="s">
        <v>18</v>
      </c>
      <c r="CD20" s="12" t="s">
        <v>111</v>
      </c>
      <c r="CE20" s="12" t="s">
        <v>96</v>
      </c>
      <c r="CF20" s="12" t="s">
        <v>129</v>
      </c>
      <c r="CP20"/>
      <c r="CQ20"/>
      <c r="CR20"/>
    </row>
    <row r="21" spans="3:96" x14ac:dyDescent="0.4">
      <c r="C21" t="s">
        <v>3</v>
      </c>
      <c r="D21" t="s">
        <v>35</v>
      </c>
      <c r="E21" s="9">
        <v>20</v>
      </c>
      <c r="F21" t="s">
        <v>35</v>
      </c>
      <c r="G21" s="9">
        <v>20</v>
      </c>
      <c r="I21" s="7">
        <v>86.364095400000011</v>
      </c>
      <c r="L21" s="11"/>
      <c r="M21" s="11"/>
      <c r="N21" s="11"/>
      <c r="Q21" t="s">
        <v>3</v>
      </c>
      <c r="R21" t="s">
        <v>35</v>
      </c>
      <c r="S21" s="9">
        <v>20</v>
      </c>
      <c r="T21" t="s">
        <v>35</v>
      </c>
      <c r="U21" s="9">
        <v>20</v>
      </c>
      <c r="W21" s="7">
        <v>86.364095400000011</v>
      </c>
      <c r="X21"/>
      <c r="Y21"/>
      <c r="AA21" s="11"/>
      <c r="AB21" s="11"/>
      <c r="AE21" t="s">
        <v>3</v>
      </c>
      <c r="AF21" t="s">
        <v>35</v>
      </c>
      <c r="AG21" s="9">
        <v>20</v>
      </c>
      <c r="AH21" t="s">
        <v>35</v>
      </c>
      <c r="AI21" s="9">
        <v>20</v>
      </c>
      <c r="AK21" s="7">
        <v>86.364095400000011</v>
      </c>
      <c r="AL21"/>
      <c r="AM21"/>
      <c r="AO21" s="11"/>
      <c r="AP21" s="11"/>
      <c r="AX21" s="6" t="s">
        <v>20</v>
      </c>
      <c r="AY21" s="7">
        <v>1481.2610967000003</v>
      </c>
      <c r="AZ21"/>
      <c r="BA21"/>
      <c r="BC21" s="11"/>
      <c r="BD21" s="11"/>
      <c r="BG21" s="6" t="s">
        <v>23</v>
      </c>
      <c r="BN21"/>
      <c r="BO21"/>
      <c r="BP21" s="12" t="s">
        <v>47</v>
      </c>
      <c r="BQ21" s="12" t="s">
        <v>25</v>
      </c>
      <c r="BR21" s="12" t="s">
        <v>110</v>
      </c>
      <c r="BU21" t="s">
        <v>38</v>
      </c>
      <c r="BV21" s="4" t="s">
        <v>98</v>
      </c>
      <c r="BW21" t="s">
        <v>99</v>
      </c>
      <c r="CB21"/>
      <c r="CC21" s="8">
        <v>254.25742320000001</v>
      </c>
      <c r="CD21" s="12"/>
      <c r="CE21" s="12"/>
      <c r="CF21" s="12"/>
      <c r="CP21"/>
      <c r="CQ21"/>
      <c r="CR21"/>
    </row>
    <row r="22" spans="3:96" x14ac:dyDescent="0.4">
      <c r="C22" t="s">
        <v>4</v>
      </c>
      <c r="D22" t="s">
        <v>36</v>
      </c>
      <c r="E22" s="9">
        <v>20</v>
      </c>
      <c r="F22" t="s">
        <v>36</v>
      </c>
      <c r="G22" s="9">
        <v>20</v>
      </c>
      <c r="I22" s="7">
        <v>236.57439960000002</v>
      </c>
      <c r="L22" s="11"/>
      <c r="M22" s="11"/>
      <c r="N22" s="11"/>
      <c r="Q22" t="s">
        <v>4</v>
      </c>
      <c r="R22" t="s">
        <v>36</v>
      </c>
      <c r="S22" s="9">
        <v>20</v>
      </c>
      <c r="T22" t="s">
        <v>36</v>
      </c>
      <c r="U22" s="9">
        <v>20</v>
      </c>
      <c r="W22" s="7">
        <v>236.57439960000002</v>
      </c>
      <c r="X22"/>
      <c r="Y22"/>
      <c r="AA22" s="11"/>
      <c r="AB22" s="11"/>
      <c r="AE22" t="s">
        <v>4</v>
      </c>
      <c r="AF22" t="s">
        <v>36</v>
      </c>
      <c r="AG22" s="9">
        <v>20</v>
      </c>
      <c r="AH22" t="s">
        <v>36</v>
      </c>
      <c r="AI22" s="9">
        <v>20</v>
      </c>
      <c r="AK22" s="7">
        <v>236.57439960000002</v>
      </c>
      <c r="AL22"/>
      <c r="AM22"/>
      <c r="AO22" s="11"/>
      <c r="AP22" s="11"/>
      <c r="AS22" s="6" t="s">
        <v>23</v>
      </c>
      <c r="AZ22"/>
      <c r="BA22"/>
      <c r="BB22" s="12" t="s">
        <v>39</v>
      </c>
      <c r="BC22" s="12" t="s">
        <v>25</v>
      </c>
      <c r="BD22" s="12" t="s">
        <v>42</v>
      </c>
      <c r="BG22" s="4" t="s">
        <v>15</v>
      </c>
      <c r="BH22" s="4" t="s">
        <v>16</v>
      </c>
      <c r="BI22" s="4" t="s">
        <v>17</v>
      </c>
      <c r="BN22"/>
      <c r="BO22" s="4" t="s">
        <v>18</v>
      </c>
      <c r="BP22" s="12" t="s">
        <v>48</v>
      </c>
      <c r="BQ22" s="12" t="s">
        <v>25</v>
      </c>
      <c r="BR22" s="12" t="s">
        <v>52</v>
      </c>
      <c r="BU22" t="s">
        <v>36</v>
      </c>
      <c r="BV22" s="4" t="s">
        <v>96</v>
      </c>
      <c r="BW22" t="s">
        <v>102</v>
      </c>
      <c r="CA22" s="7"/>
      <c r="CB22"/>
      <c r="CC22" s="8">
        <v>186.04032480000001</v>
      </c>
      <c r="CP22"/>
      <c r="CQ22"/>
      <c r="CR22"/>
    </row>
    <row r="23" spans="3:96" x14ac:dyDescent="0.4">
      <c r="H23" s="6" t="s">
        <v>20</v>
      </c>
      <c r="I23" s="7">
        <v>2914.6895712</v>
      </c>
      <c r="L23" s="11"/>
      <c r="M23" s="11"/>
      <c r="N23" s="11"/>
      <c r="V23" s="6" t="s">
        <v>20</v>
      </c>
      <c r="W23" s="7">
        <v>2157.9402833999998</v>
      </c>
      <c r="X23"/>
      <c r="Y23"/>
      <c r="AA23" s="11"/>
      <c r="AB23" s="11"/>
      <c r="AJ23" s="6" t="s">
        <v>20</v>
      </c>
      <c r="AK23" s="7">
        <v>1791.7759450800002</v>
      </c>
      <c r="AL23"/>
      <c r="AM23"/>
      <c r="AO23" s="11"/>
      <c r="AP23" s="11"/>
      <c r="AS23" s="4" t="s">
        <v>15</v>
      </c>
      <c r="AT23" s="4" t="s">
        <v>16</v>
      </c>
      <c r="AU23" s="4" t="s">
        <v>17</v>
      </c>
      <c r="AZ23"/>
      <c r="BA23" s="4" t="s">
        <v>18</v>
      </c>
      <c r="BB23" s="12" t="s">
        <v>47</v>
      </c>
      <c r="BC23" s="12" t="s">
        <v>25</v>
      </c>
      <c r="BD23" s="12" t="s">
        <v>41</v>
      </c>
      <c r="BG23" t="s">
        <v>38</v>
      </c>
      <c r="BH23" s="4" t="s">
        <v>98</v>
      </c>
      <c r="BI23" t="s">
        <v>99</v>
      </c>
      <c r="BN23"/>
      <c r="BO23" s="8">
        <v>1096.0092396</v>
      </c>
      <c r="BP23" s="12" t="s">
        <v>111</v>
      </c>
      <c r="BQ23" s="12" t="s">
        <v>96</v>
      </c>
      <c r="BR23" s="12" t="s">
        <v>51</v>
      </c>
      <c r="BV23" s="4"/>
      <c r="CA23" s="7"/>
      <c r="CB23"/>
      <c r="CC23" s="8"/>
      <c r="CE23" s="11"/>
      <c r="CF23" s="11"/>
      <c r="CP23"/>
      <c r="CQ23"/>
      <c r="CR23"/>
    </row>
    <row r="24" spans="3:96" x14ac:dyDescent="0.4">
      <c r="C24" s="6" t="s">
        <v>23</v>
      </c>
      <c r="L24" s="12" t="s">
        <v>39</v>
      </c>
      <c r="M24" s="12" t="s">
        <v>25</v>
      </c>
      <c r="N24" s="12" t="s">
        <v>42</v>
      </c>
      <c r="Q24" s="6" t="s">
        <v>23</v>
      </c>
      <c r="X24"/>
      <c r="Y24"/>
      <c r="Z24" s="12" t="s">
        <v>39</v>
      </c>
      <c r="AA24" s="12" t="s">
        <v>25</v>
      </c>
      <c r="AB24" s="12" t="s">
        <v>42</v>
      </c>
      <c r="AE24" s="6" t="s">
        <v>23</v>
      </c>
      <c r="AL24"/>
      <c r="AM24"/>
      <c r="AN24" s="12" t="s">
        <v>39</v>
      </c>
      <c r="AO24" s="12" t="s">
        <v>25</v>
      </c>
      <c r="AP24" s="12" t="s">
        <v>42</v>
      </c>
      <c r="AS24" t="s">
        <v>37</v>
      </c>
      <c r="AT24" s="4" t="s">
        <v>98</v>
      </c>
      <c r="AU24" t="s">
        <v>24</v>
      </c>
      <c r="AZ24"/>
      <c r="BA24" s="8">
        <v>53.335259999999998</v>
      </c>
      <c r="BB24" s="12" t="s">
        <v>48</v>
      </c>
      <c r="BC24" s="12" t="s">
        <v>25</v>
      </c>
      <c r="BD24" s="12" t="s">
        <v>44</v>
      </c>
      <c r="BG24" t="s">
        <v>54</v>
      </c>
      <c r="BH24" s="4" t="s">
        <v>100</v>
      </c>
      <c r="BI24" t="s">
        <v>101</v>
      </c>
      <c r="BN24"/>
      <c r="BO24" s="8">
        <v>60.229817999999995</v>
      </c>
      <c r="BP24" s="12"/>
      <c r="BQ24" s="12"/>
      <c r="BR24" s="12"/>
      <c r="BU24" s="6" t="s">
        <v>23</v>
      </c>
      <c r="CA24" s="7"/>
      <c r="CB24"/>
      <c r="CC24" s="8"/>
      <c r="CE24" s="11"/>
      <c r="CF24" s="11"/>
      <c r="CP24"/>
      <c r="CQ24"/>
      <c r="CR24"/>
    </row>
    <row r="25" spans="3:96" x14ac:dyDescent="0.4">
      <c r="C25" s="4" t="s">
        <v>15</v>
      </c>
      <c r="D25" s="4" t="s">
        <v>16</v>
      </c>
      <c r="E25" s="4" t="s">
        <v>17</v>
      </c>
      <c r="K25" s="4" t="s">
        <v>18</v>
      </c>
      <c r="L25" s="12" t="s">
        <v>47</v>
      </c>
      <c r="M25" s="12" t="s">
        <v>25</v>
      </c>
      <c r="N25" s="12" t="s">
        <v>41</v>
      </c>
      <c r="Q25" s="4" t="s">
        <v>15</v>
      </c>
      <c r="R25" s="4" t="s">
        <v>16</v>
      </c>
      <c r="S25" s="4" t="s">
        <v>17</v>
      </c>
      <c r="X25"/>
      <c r="Y25" s="4" t="s">
        <v>18</v>
      </c>
      <c r="Z25" s="12" t="s">
        <v>47</v>
      </c>
      <c r="AA25" s="12" t="s">
        <v>25</v>
      </c>
      <c r="AB25" s="12" t="s">
        <v>41</v>
      </c>
      <c r="AE25" s="4" t="s">
        <v>15</v>
      </c>
      <c r="AF25" s="4" t="s">
        <v>16</v>
      </c>
      <c r="AG25" s="4" t="s">
        <v>17</v>
      </c>
      <c r="AL25"/>
      <c r="AM25" s="4" t="s">
        <v>18</v>
      </c>
      <c r="AN25" s="12" t="s">
        <v>47</v>
      </c>
      <c r="AO25" s="12" t="s">
        <v>25</v>
      </c>
      <c r="AP25" s="12" t="s">
        <v>41</v>
      </c>
      <c r="AS25" t="s">
        <v>38</v>
      </c>
      <c r="AT25" s="4" t="s">
        <v>98</v>
      </c>
      <c r="AU25" t="s">
        <v>99</v>
      </c>
      <c r="AZ25"/>
      <c r="BA25" s="8">
        <v>1563.7898232</v>
      </c>
      <c r="BB25" s="12" t="s">
        <v>49</v>
      </c>
      <c r="BC25" s="12" t="s">
        <v>25</v>
      </c>
      <c r="BD25" s="12" t="s">
        <v>50</v>
      </c>
      <c r="BG25" t="s">
        <v>36</v>
      </c>
      <c r="BH25" s="4" t="s">
        <v>96</v>
      </c>
      <c r="BI25" t="s">
        <v>102</v>
      </c>
      <c r="BM25" s="7"/>
      <c r="BN25"/>
      <c r="BO25" s="8">
        <v>186.04032480000001</v>
      </c>
      <c r="BU25" s="4" t="s">
        <v>0</v>
      </c>
      <c r="BV25" s="4" t="s">
        <v>21</v>
      </c>
      <c r="BX25" s="4" t="s">
        <v>22</v>
      </c>
      <c r="CA25" s="4" t="s">
        <v>26</v>
      </c>
      <c r="CB25"/>
      <c r="CC25" s="8"/>
      <c r="CE25" s="11"/>
      <c r="CF25" s="11"/>
      <c r="CP25"/>
      <c r="CQ25"/>
      <c r="CR25"/>
    </row>
    <row r="26" spans="3:96" x14ac:dyDescent="0.4">
      <c r="C26" t="s">
        <v>37</v>
      </c>
      <c r="D26" s="4" t="s">
        <v>98</v>
      </c>
      <c r="E26" t="s">
        <v>24</v>
      </c>
      <c r="K26" s="8">
        <v>767.75022719999993</v>
      </c>
      <c r="L26" s="12" t="s">
        <v>48</v>
      </c>
      <c r="M26" s="12" t="s">
        <v>25</v>
      </c>
      <c r="N26" s="12" t="s">
        <v>44</v>
      </c>
      <c r="Q26" t="s">
        <v>37</v>
      </c>
      <c r="R26" s="4" t="s">
        <v>98</v>
      </c>
      <c r="S26" t="s">
        <v>24</v>
      </c>
      <c r="X26"/>
      <c r="Y26" s="8">
        <v>655.00902719999999</v>
      </c>
      <c r="Z26" s="12" t="s">
        <v>48</v>
      </c>
      <c r="AA26" s="12" t="s">
        <v>25</v>
      </c>
      <c r="AB26" s="12" t="s">
        <v>44</v>
      </c>
      <c r="AE26" t="s">
        <v>37</v>
      </c>
      <c r="AF26" s="4" t="s">
        <v>98</v>
      </c>
      <c r="AG26" t="s">
        <v>24</v>
      </c>
      <c r="AL26"/>
      <c r="AM26" s="8">
        <v>467.85863519999998</v>
      </c>
      <c r="AN26" s="12" t="s">
        <v>48</v>
      </c>
      <c r="AO26" s="12" t="s">
        <v>25</v>
      </c>
      <c r="AP26" s="12" t="s">
        <v>44</v>
      </c>
      <c r="AS26" t="s">
        <v>54</v>
      </c>
      <c r="AT26" s="4" t="s">
        <v>100</v>
      </c>
      <c r="AU26" t="s">
        <v>101</v>
      </c>
      <c r="AY26" s="7"/>
      <c r="AZ26"/>
      <c r="BA26" s="8">
        <v>60.229817999999995</v>
      </c>
      <c r="BB26" s="12" t="s">
        <v>53</v>
      </c>
      <c r="BC26" s="12" t="s">
        <v>25</v>
      </c>
      <c r="BD26" s="12" t="s">
        <v>51</v>
      </c>
      <c r="BH26" s="4"/>
      <c r="BM26" s="7"/>
      <c r="BN26"/>
      <c r="BO26" s="8"/>
      <c r="BQ26" s="11"/>
      <c r="BR26" s="11"/>
      <c r="BU26" s="10" t="s">
        <v>1</v>
      </c>
      <c r="BV26" t="s">
        <v>112</v>
      </c>
      <c r="BW26" s="9" t="s">
        <v>112</v>
      </c>
      <c r="BX26" t="s">
        <v>112</v>
      </c>
      <c r="BY26" s="9" t="s">
        <v>112</v>
      </c>
      <c r="CA26" s="7">
        <v>0</v>
      </c>
      <c r="CB26"/>
      <c r="CC26" s="8"/>
      <c r="CE26" s="11"/>
      <c r="CF26" s="11"/>
      <c r="CP26"/>
      <c r="CQ26"/>
      <c r="CR26"/>
    </row>
    <row r="27" spans="3:96" x14ac:dyDescent="0.4">
      <c r="C27" t="s">
        <v>38</v>
      </c>
      <c r="D27" s="4" t="s">
        <v>98</v>
      </c>
      <c r="E27" t="s">
        <v>99</v>
      </c>
      <c r="K27" s="8">
        <v>1586.4247872000001</v>
      </c>
      <c r="L27" s="12" t="s">
        <v>49</v>
      </c>
      <c r="M27" s="12" t="s">
        <v>25</v>
      </c>
      <c r="N27" s="12" t="s">
        <v>50</v>
      </c>
      <c r="Q27" t="s">
        <v>38</v>
      </c>
      <c r="R27" s="4" t="s">
        <v>98</v>
      </c>
      <c r="S27" t="s">
        <v>99</v>
      </c>
      <c r="X27"/>
      <c r="Y27" s="8">
        <v>1586.4247872000001</v>
      </c>
      <c r="Z27" s="12" t="s">
        <v>49</v>
      </c>
      <c r="AA27" s="12" t="s">
        <v>25</v>
      </c>
      <c r="AB27" s="12" t="s">
        <v>50</v>
      </c>
      <c r="AE27" t="s">
        <v>38</v>
      </c>
      <c r="AF27" s="4" t="s">
        <v>98</v>
      </c>
      <c r="AG27" t="s">
        <v>99</v>
      </c>
      <c r="AL27"/>
      <c r="AM27" s="8">
        <v>1586.4247872000001</v>
      </c>
      <c r="AN27" s="12" t="s">
        <v>49</v>
      </c>
      <c r="AO27" s="12" t="s">
        <v>25</v>
      </c>
      <c r="AP27" s="12" t="s">
        <v>50</v>
      </c>
      <c r="AS27" t="s">
        <v>36</v>
      </c>
      <c r="AT27" s="4" t="s">
        <v>96</v>
      </c>
      <c r="AU27" t="s">
        <v>102</v>
      </c>
      <c r="AY27" s="7"/>
      <c r="AZ27"/>
      <c r="BA27" s="8">
        <v>217.26096479999998</v>
      </c>
      <c r="BC27" s="11"/>
      <c r="BD27" s="11"/>
      <c r="BG27" s="6" t="s">
        <v>23</v>
      </c>
      <c r="BM27" s="7"/>
      <c r="BN27"/>
      <c r="BO27" s="8"/>
      <c r="BQ27" s="11"/>
      <c r="BR27" s="11"/>
      <c r="BU27" s="10" t="s">
        <v>2</v>
      </c>
      <c r="BV27" s="10" t="s">
        <v>34</v>
      </c>
      <c r="BW27" s="16">
        <v>20</v>
      </c>
      <c r="BX27" s="10" t="s">
        <v>38</v>
      </c>
      <c r="BY27" s="16">
        <v>40</v>
      </c>
      <c r="CA27" s="7">
        <v>254.25742320000001</v>
      </c>
      <c r="CB27"/>
      <c r="CC27" s="7"/>
      <c r="CE27" s="11"/>
      <c r="CF27" s="11"/>
      <c r="CP27"/>
      <c r="CQ27"/>
      <c r="CR27"/>
    </row>
    <row r="28" spans="3:96" ht="14.6" customHeight="1" x14ac:dyDescent="0.4">
      <c r="C28" t="s">
        <v>54</v>
      </c>
      <c r="D28" s="4" t="s">
        <v>100</v>
      </c>
      <c r="E28" t="s">
        <v>101</v>
      </c>
      <c r="I28" s="7"/>
      <c r="K28" s="8">
        <v>60.229817999999995</v>
      </c>
      <c r="L28" s="12" t="s">
        <v>53</v>
      </c>
      <c r="M28" s="12" t="s">
        <v>25</v>
      </c>
      <c r="N28" s="12" t="s">
        <v>51</v>
      </c>
      <c r="Q28" t="s">
        <v>54</v>
      </c>
      <c r="R28" s="4" t="s">
        <v>100</v>
      </c>
      <c r="S28" t="s">
        <v>101</v>
      </c>
      <c r="W28" s="7"/>
      <c r="X28"/>
      <c r="Y28" s="8">
        <v>60.229817999999995</v>
      </c>
      <c r="Z28" s="12" t="s">
        <v>53</v>
      </c>
      <c r="AA28" s="12" t="s">
        <v>25</v>
      </c>
      <c r="AB28" s="12" t="s">
        <v>51</v>
      </c>
      <c r="AE28" t="s">
        <v>54</v>
      </c>
      <c r="AF28" s="4" t="s">
        <v>100</v>
      </c>
      <c r="AG28" t="s">
        <v>101</v>
      </c>
      <c r="AK28" s="7"/>
      <c r="AL28"/>
      <c r="AM28" s="8">
        <v>60.229817999999995</v>
      </c>
      <c r="AN28" s="12" t="s">
        <v>53</v>
      </c>
      <c r="AO28" s="12" t="s">
        <v>25</v>
      </c>
      <c r="AP28" s="12" t="s">
        <v>51</v>
      </c>
      <c r="AS28" s="10"/>
      <c r="AT28" s="15"/>
      <c r="AU28" s="10"/>
      <c r="AY28" s="7"/>
      <c r="AZ28"/>
      <c r="BA28" s="8"/>
      <c r="BC28" s="11"/>
      <c r="BD28" s="11"/>
      <c r="BG28" s="4" t="s">
        <v>0</v>
      </c>
      <c r="BH28" s="4" t="s">
        <v>21</v>
      </c>
      <c r="BJ28" s="4" t="s">
        <v>22</v>
      </c>
      <c r="BM28" s="4" t="s">
        <v>26</v>
      </c>
      <c r="BN28"/>
      <c r="BO28" s="8"/>
      <c r="BQ28" s="11"/>
      <c r="BR28" s="11"/>
      <c r="BU28" s="10" t="s">
        <v>3</v>
      </c>
      <c r="BV28" t="s">
        <v>112</v>
      </c>
      <c r="BW28" s="9" t="s">
        <v>112</v>
      </c>
      <c r="BX28" t="s">
        <v>112</v>
      </c>
      <c r="BY28" s="9" t="s">
        <v>112</v>
      </c>
      <c r="CA28" s="7">
        <v>0</v>
      </c>
      <c r="CB28"/>
      <c r="CC28"/>
      <c r="CE28" s="11"/>
      <c r="CF28" s="11"/>
      <c r="CP28"/>
      <c r="CQ28"/>
      <c r="CR28"/>
    </row>
    <row r="29" spans="3:96" x14ac:dyDescent="0.4">
      <c r="C29" t="s">
        <v>36</v>
      </c>
      <c r="D29" s="4" t="s">
        <v>96</v>
      </c>
      <c r="E29" t="s">
        <v>102</v>
      </c>
      <c r="I29" s="7"/>
      <c r="K29" s="8">
        <v>217.26096479999998</v>
      </c>
      <c r="L29" s="11"/>
      <c r="M29" s="11"/>
      <c r="N29" s="11"/>
      <c r="Q29" t="s">
        <v>36</v>
      </c>
      <c r="R29" s="4" t="s">
        <v>96</v>
      </c>
      <c r="S29" t="s">
        <v>102</v>
      </c>
      <c r="W29" s="7"/>
      <c r="X29"/>
      <c r="Y29" s="8">
        <v>217.26096479999998</v>
      </c>
      <c r="AA29" s="11"/>
      <c r="AB29" s="11"/>
      <c r="AE29" t="s">
        <v>36</v>
      </c>
      <c r="AF29" s="4" t="s">
        <v>96</v>
      </c>
      <c r="AG29" t="s">
        <v>102</v>
      </c>
      <c r="AK29" s="7"/>
      <c r="AL29"/>
      <c r="AM29" s="8">
        <v>217.26096479999998</v>
      </c>
      <c r="AO29" s="11"/>
      <c r="AP29" s="11"/>
      <c r="AS29" s="6" t="s">
        <v>23</v>
      </c>
      <c r="AY29" s="7"/>
      <c r="AZ29"/>
      <c r="BA29" s="8"/>
      <c r="BC29" s="11"/>
      <c r="BD29" s="11"/>
      <c r="BG29" s="10" t="s">
        <v>1</v>
      </c>
      <c r="BH29" t="s">
        <v>112</v>
      </c>
      <c r="BI29" s="9" t="s">
        <v>112</v>
      </c>
      <c r="BJ29" t="s">
        <v>112</v>
      </c>
      <c r="BK29" s="9" t="s">
        <v>112</v>
      </c>
      <c r="BM29" s="7">
        <v>0</v>
      </c>
      <c r="BN29"/>
      <c r="BO29" s="8"/>
      <c r="BQ29" s="11"/>
      <c r="BR29" s="11"/>
      <c r="BU29" s="10" t="s">
        <v>4</v>
      </c>
      <c r="BV29" s="10" t="s">
        <v>36</v>
      </c>
      <c r="BW29" s="16">
        <v>20</v>
      </c>
      <c r="BX29" s="10" t="s">
        <v>36</v>
      </c>
      <c r="BY29" s="16">
        <v>20</v>
      </c>
      <c r="CA29" s="7">
        <v>186.04032480000001</v>
      </c>
      <c r="CB29"/>
      <c r="CC29"/>
      <c r="CE29" s="11"/>
      <c r="CF29" s="11"/>
      <c r="CP29"/>
      <c r="CQ29"/>
      <c r="CR29"/>
    </row>
    <row r="30" spans="3:96" x14ac:dyDescent="0.4">
      <c r="C30" s="10"/>
      <c r="D30" s="15"/>
      <c r="E30" s="10"/>
      <c r="I30" s="7"/>
      <c r="K30" s="8"/>
      <c r="L30" s="11"/>
      <c r="M30" s="11"/>
      <c r="N30" s="11"/>
      <c r="Q30" s="10"/>
      <c r="R30" s="15"/>
      <c r="S30" s="10"/>
      <c r="W30" s="7"/>
      <c r="X30"/>
      <c r="Y30" s="8"/>
      <c r="AA30" s="11"/>
      <c r="AB30" s="11"/>
      <c r="AE30" s="10"/>
      <c r="AF30" s="15"/>
      <c r="AG30" s="10"/>
      <c r="AK30" s="7"/>
      <c r="AL30"/>
      <c r="AM30" s="8"/>
      <c r="AO30" s="11"/>
      <c r="AP30" s="11"/>
      <c r="AS30" s="4" t="s">
        <v>0</v>
      </c>
      <c r="AT30" s="4" t="s">
        <v>21</v>
      </c>
      <c r="AV30" s="4" t="s">
        <v>22</v>
      </c>
      <c r="AY30" s="4" t="s">
        <v>26</v>
      </c>
      <c r="AZ30"/>
      <c r="BA30" s="8"/>
      <c r="BC30" s="11"/>
      <c r="BD30" s="11"/>
      <c r="BG30" s="10" t="s">
        <v>2</v>
      </c>
      <c r="BH30" s="10" t="s">
        <v>34</v>
      </c>
      <c r="BI30" s="16">
        <v>20</v>
      </c>
      <c r="BJ30" s="10" t="s">
        <v>38</v>
      </c>
      <c r="BK30" s="16">
        <v>40</v>
      </c>
      <c r="BM30" s="7">
        <v>1096.0092396</v>
      </c>
      <c r="BN30"/>
      <c r="BO30" s="7"/>
      <c r="BQ30" s="11"/>
      <c r="BR30" s="11"/>
      <c r="BZ30" s="6" t="s">
        <v>20</v>
      </c>
      <c r="CA30" s="7">
        <v>440.29774800000001</v>
      </c>
      <c r="CB30"/>
      <c r="CC30"/>
      <c r="CE30" s="11"/>
      <c r="CF30" s="11"/>
      <c r="CP30"/>
      <c r="CQ30"/>
      <c r="CR30"/>
    </row>
    <row r="31" spans="3:96" x14ac:dyDescent="0.4">
      <c r="C31" s="6" t="s">
        <v>23</v>
      </c>
      <c r="I31" s="7"/>
      <c r="K31" s="8"/>
      <c r="L31" s="11"/>
      <c r="M31" s="11"/>
      <c r="N31" s="11"/>
      <c r="Q31" s="6" t="s">
        <v>23</v>
      </c>
      <c r="W31" s="7"/>
      <c r="X31"/>
      <c r="Y31" s="8"/>
      <c r="AA31" s="11"/>
      <c r="AB31" s="11"/>
      <c r="AE31" s="6" t="s">
        <v>23</v>
      </c>
      <c r="AK31" s="7"/>
      <c r="AL31"/>
      <c r="AM31" s="8"/>
      <c r="AO31" s="11"/>
      <c r="AP31" s="11"/>
      <c r="AS31" s="10" t="s">
        <v>1</v>
      </c>
      <c r="AT31" s="10" t="s">
        <v>33</v>
      </c>
      <c r="AU31" s="16">
        <v>20</v>
      </c>
      <c r="AV31" s="10" t="s">
        <v>37</v>
      </c>
      <c r="AW31" s="16">
        <v>40</v>
      </c>
      <c r="AY31" s="7">
        <v>53.335259999999998</v>
      </c>
      <c r="AZ31"/>
      <c r="BA31" s="7"/>
      <c r="BC31" s="11"/>
      <c r="BD31" s="11"/>
      <c r="BG31" s="10" t="s">
        <v>3</v>
      </c>
      <c r="BH31" s="10" t="s">
        <v>35</v>
      </c>
      <c r="BI31" s="16">
        <v>20</v>
      </c>
      <c r="BJ31" s="10" t="s">
        <v>54</v>
      </c>
      <c r="BK31" s="16">
        <v>30</v>
      </c>
      <c r="BM31" s="7">
        <v>60.229817999999995</v>
      </c>
      <c r="BN31"/>
      <c r="BO31"/>
      <c r="BQ31" s="11"/>
      <c r="BR31" s="11"/>
      <c r="CB31"/>
      <c r="CC31"/>
      <c r="CE31" s="11"/>
      <c r="CF31" s="11"/>
      <c r="CP31"/>
      <c r="CQ31"/>
      <c r="CR31"/>
    </row>
    <row r="32" spans="3:96" x14ac:dyDescent="0.4">
      <c r="C32" s="4" t="s">
        <v>0</v>
      </c>
      <c r="D32" s="4" t="s">
        <v>21</v>
      </c>
      <c r="F32" s="4" t="s">
        <v>22</v>
      </c>
      <c r="I32" s="4" t="s">
        <v>26</v>
      </c>
      <c r="K32" s="8"/>
      <c r="L32" s="11"/>
      <c r="M32" s="11"/>
      <c r="N32" s="11"/>
      <c r="Q32" s="4" t="s">
        <v>0</v>
      </c>
      <c r="R32" s="4" t="s">
        <v>21</v>
      </c>
      <c r="T32" s="4" t="s">
        <v>22</v>
      </c>
      <c r="W32" s="4" t="s">
        <v>26</v>
      </c>
      <c r="X32"/>
      <c r="Y32" s="8"/>
      <c r="AA32" s="11"/>
      <c r="AB32" s="11"/>
      <c r="AE32" s="4" t="s">
        <v>0</v>
      </c>
      <c r="AF32" s="4" t="s">
        <v>21</v>
      </c>
      <c r="AH32" s="4" t="s">
        <v>22</v>
      </c>
      <c r="AK32" s="4" t="s">
        <v>26</v>
      </c>
      <c r="AL32"/>
      <c r="AM32" s="8"/>
      <c r="AO32" s="11"/>
      <c r="AP32" s="11"/>
      <c r="AS32" s="10" t="s">
        <v>2</v>
      </c>
      <c r="AT32" s="10" t="s">
        <v>34</v>
      </c>
      <c r="AU32" s="16">
        <v>20</v>
      </c>
      <c r="AV32" s="10" t="s">
        <v>38</v>
      </c>
      <c r="AW32" s="16">
        <v>40</v>
      </c>
      <c r="AY32" s="7">
        <v>1563.7898232</v>
      </c>
      <c r="AZ32"/>
      <c r="BA32"/>
      <c r="BC32" s="11"/>
      <c r="BD32" s="11"/>
      <c r="BG32" s="10" t="s">
        <v>4</v>
      </c>
      <c r="BH32" s="10" t="s">
        <v>36</v>
      </c>
      <c r="BI32" s="16">
        <v>20</v>
      </c>
      <c r="BJ32" s="10" t="s">
        <v>36</v>
      </c>
      <c r="BK32" s="16">
        <v>20</v>
      </c>
      <c r="BM32" s="7">
        <v>186.04032480000001</v>
      </c>
      <c r="BN32"/>
      <c r="BO32"/>
      <c r="BQ32" s="11"/>
      <c r="BR32" s="11"/>
      <c r="BZ32" s="6" t="s">
        <v>29</v>
      </c>
      <c r="CA32" s="7">
        <v>651.50537759999997</v>
      </c>
      <c r="CB32"/>
      <c r="CC32"/>
      <c r="CE32" s="11"/>
      <c r="CF32" s="11"/>
      <c r="CP32"/>
      <c r="CQ32"/>
      <c r="CR32"/>
    </row>
    <row r="33" spans="3:96" x14ac:dyDescent="0.4">
      <c r="C33" s="10" t="s">
        <v>1</v>
      </c>
      <c r="D33" s="10" t="s">
        <v>33</v>
      </c>
      <c r="E33" s="16">
        <v>20</v>
      </c>
      <c r="F33" s="10" t="s">
        <v>37</v>
      </c>
      <c r="G33" s="16">
        <v>40</v>
      </c>
      <c r="I33" s="7">
        <v>767.75022719999993</v>
      </c>
      <c r="K33" s="7"/>
      <c r="L33" s="11"/>
      <c r="M33" s="11"/>
      <c r="N33" s="11"/>
      <c r="Q33" s="10" t="s">
        <v>1</v>
      </c>
      <c r="R33" s="10" t="s">
        <v>33</v>
      </c>
      <c r="S33" s="16">
        <v>20</v>
      </c>
      <c r="T33" s="10" t="s">
        <v>37</v>
      </c>
      <c r="U33" s="16">
        <v>40</v>
      </c>
      <c r="W33" s="7">
        <v>655.00902719999999</v>
      </c>
      <c r="X33"/>
      <c r="Y33" s="7"/>
      <c r="AA33" s="11"/>
      <c r="AB33" s="11"/>
      <c r="AE33" s="10" t="s">
        <v>1</v>
      </c>
      <c r="AF33" s="10" t="s">
        <v>33</v>
      </c>
      <c r="AG33" s="16">
        <v>20</v>
      </c>
      <c r="AH33" s="10" t="s">
        <v>37</v>
      </c>
      <c r="AI33" s="16">
        <v>40</v>
      </c>
      <c r="AK33" s="7">
        <v>467.85863519999998</v>
      </c>
      <c r="AL33"/>
      <c r="AM33" s="7"/>
      <c r="AO33" s="11"/>
      <c r="AP33" s="11"/>
      <c r="AS33" s="10" t="s">
        <v>3</v>
      </c>
      <c r="AT33" s="10" t="s">
        <v>35</v>
      </c>
      <c r="AU33" s="16">
        <v>20</v>
      </c>
      <c r="AV33" s="10" t="s">
        <v>54</v>
      </c>
      <c r="AW33" s="16">
        <v>30</v>
      </c>
      <c r="AY33" s="7">
        <v>60.229817999999995</v>
      </c>
      <c r="AZ33"/>
      <c r="BA33"/>
      <c r="BC33" s="11"/>
      <c r="BD33" s="11"/>
      <c r="BL33" s="6" t="s">
        <v>20</v>
      </c>
      <c r="BM33" s="7">
        <v>1342.2793824</v>
      </c>
      <c r="BN33"/>
      <c r="BO33"/>
      <c r="BQ33" s="11"/>
      <c r="BR33" s="11"/>
      <c r="CC33"/>
      <c r="CE33" s="11"/>
      <c r="CF33" s="11"/>
      <c r="CP33"/>
      <c r="CQ33"/>
      <c r="CR33"/>
    </row>
    <row r="34" spans="3:96" x14ac:dyDescent="0.4">
      <c r="C34" s="10" t="s">
        <v>2</v>
      </c>
      <c r="D34" s="10" t="s">
        <v>34</v>
      </c>
      <c r="E34" s="16">
        <v>20</v>
      </c>
      <c r="F34" s="10" t="s">
        <v>38</v>
      </c>
      <c r="G34" s="16">
        <v>40</v>
      </c>
      <c r="I34" s="7">
        <v>1586.4247872000001</v>
      </c>
      <c r="L34" s="11"/>
      <c r="M34" s="11"/>
      <c r="N34" s="11"/>
      <c r="Q34" s="10" t="s">
        <v>2</v>
      </c>
      <c r="R34" s="10" t="s">
        <v>34</v>
      </c>
      <c r="S34" s="16">
        <v>20</v>
      </c>
      <c r="T34" s="10" t="s">
        <v>38</v>
      </c>
      <c r="U34" s="16">
        <v>40</v>
      </c>
      <c r="W34" s="7">
        <v>1586.4247872000001</v>
      </c>
      <c r="X34"/>
      <c r="Y34"/>
      <c r="AA34" s="11"/>
      <c r="AB34" s="11"/>
      <c r="AE34" s="10" t="s">
        <v>2</v>
      </c>
      <c r="AF34" s="10" t="s">
        <v>34</v>
      </c>
      <c r="AG34" s="16">
        <v>20</v>
      </c>
      <c r="AH34" s="10" t="s">
        <v>38</v>
      </c>
      <c r="AI34" s="16">
        <v>40</v>
      </c>
      <c r="AK34" s="7">
        <v>1586.4247872000001</v>
      </c>
      <c r="AL34"/>
      <c r="AM34"/>
      <c r="AO34" s="11"/>
      <c r="AP34" s="11"/>
      <c r="AS34" s="10" t="s">
        <v>4</v>
      </c>
      <c r="AT34" s="10" t="s">
        <v>36</v>
      </c>
      <c r="AU34" s="16">
        <v>20</v>
      </c>
      <c r="AV34" s="10" t="s">
        <v>36</v>
      </c>
      <c r="AW34" s="16">
        <v>20</v>
      </c>
      <c r="AY34" s="7">
        <v>217.26096479999998</v>
      </c>
      <c r="AZ34"/>
      <c r="BA34"/>
      <c r="BC34" s="11"/>
      <c r="BD34" s="11"/>
      <c r="BN34"/>
      <c r="BO34"/>
      <c r="BQ34" s="11"/>
      <c r="BR34" s="11"/>
      <c r="CC34"/>
      <c r="CE34" s="11"/>
      <c r="CF34" s="11"/>
      <c r="CP34"/>
      <c r="CQ34"/>
      <c r="CR34"/>
    </row>
    <row r="35" spans="3:96" x14ac:dyDescent="0.4">
      <c r="C35" s="10" t="s">
        <v>3</v>
      </c>
      <c r="D35" s="10" t="s">
        <v>35</v>
      </c>
      <c r="E35" s="16">
        <v>20</v>
      </c>
      <c r="F35" s="10" t="s">
        <v>54</v>
      </c>
      <c r="G35" s="16">
        <v>30</v>
      </c>
      <c r="I35" s="7">
        <v>60.229817999999995</v>
      </c>
      <c r="L35" s="11"/>
      <c r="M35" s="11"/>
      <c r="N35" s="11"/>
      <c r="Q35" s="10" t="s">
        <v>3</v>
      </c>
      <c r="R35" s="10" t="s">
        <v>35</v>
      </c>
      <c r="S35" s="16">
        <v>20</v>
      </c>
      <c r="T35" s="10" t="s">
        <v>54</v>
      </c>
      <c r="U35" s="16">
        <v>30</v>
      </c>
      <c r="W35" s="7">
        <v>60.229817999999995</v>
      </c>
      <c r="X35"/>
      <c r="Y35"/>
      <c r="AA35" s="11"/>
      <c r="AB35" s="11"/>
      <c r="AE35" s="10" t="s">
        <v>3</v>
      </c>
      <c r="AF35" s="10" t="s">
        <v>35</v>
      </c>
      <c r="AG35" s="16">
        <v>20</v>
      </c>
      <c r="AH35" s="10" t="s">
        <v>54</v>
      </c>
      <c r="AI35" s="16">
        <v>30</v>
      </c>
      <c r="AK35" s="7">
        <v>60.229817999999995</v>
      </c>
      <c r="AL35"/>
      <c r="AM35"/>
      <c r="AO35" s="11"/>
      <c r="AP35" s="11"/>
      <c r="AX35" s="6" t="s">
        <v>20</v>
      </c>
      <c r="AY35" s="7">
        <v>1894.6158660000001</v>
      </c>
      <c r="AZ35"/>
      <c r="BA35"/>
      <c r="BC35" s="11"/>
      <c r="BD35" s="11"/>
      <c r="BL35" s="6" t="s">
        <v>29</v>
      </c>
      <c r="BM35" s="7">
        <v>2076.8034771000002</v>
      </c>
      <c r="BN35"/>
      <c r="BO35"/>
      <c r="BQ35" s="11"/>
      <c r="BR35" s="11"/>
      <c r="CP35"/>
      <c r="CQ35"/>
      <c r="CR35"/>
    </row>
    <row r="36" spans="3:96" x14ac:dyDescent="0.4">
      <c r="C36" s="10" t="s">
        <v>4</v>
      </c>
      <c r="D36" s="10" t="s">
        <v>36</v>
      </c>
      <c r="E36" s="16">
        <v>20</v>
      </c>
      <c r="F36" s="10" t="s">
        <v>36</v>
      </c>
      <c r="G36" s="16">
        <v>20</v>
      </c>
      <c r="I36" s="7">
        <v>217.26096479999998</v>
      </c>
      <c r="L36" s="11"/>
      <c r="M36" s="11"/>
      <c r="N36" s="11"/>
      <c r="Q36" s="10" t="s">
        <v>4</v>
      </c>
      <c r="R36" s="10" t="s">
        <v>36</v>
      </c>
      <c r="S36" s="16">
        <v>20</v>
      </c>
      <c r="T36" s="10" t="s">
        <v>36</v>
      </c>
      <c r="U36" s="16">
        <v>20</v>
      </c>
      <c r="W36" s="7">
        <v>217.26096479999998</v>
      </c>
      <c r="X36"/>
      <c r="Y36"/>
      <c r="AA36" s="11"/>
      <c r="AB36" s="11"/>
      <c r="AE36" s="10" t="s">
        <v>4</v>
      </c>
      <c r="AF36" s="10" t="s">
        <v>36</v>
      </c>
      <c r="AG36" s="16">
        <v>20</v>
      </c>
      <c r="AH36" s="10" t="s">
        <v>36</v>
      </c>
      <c r="AI36" s="16">
        <v>20</v>
      </c>
      <c r="AK36" s="7">
        <v>217.26096479999998</v>
      </c>
      <c r="AL36"/>
      <c r="AM36"/>
      <c r="AO36" s="11"/>
      <c r="AP36" s="11"/>
      <c r="AZ36"/>
      <c r="BA36"/>
      <c r="BC36" s="11"/>
      <c r="BD36" s="11"/>
      <c r="BO36"/>
      <c r="BQ36" s="11"/>
      <c r="BR36" s="11"/>
      <c r="CP36"/>
      <c r="CQ36"/>
      <c r="CR36"/>
    </row>
    <row r="37" spans="3:96" x14ac:dyDescent="0.4">
      <c r="H37" s="6" t="s">
        <v>20</v>
      </c>
      <c r="I37" s="7">
        <v>2631.6657971999994</v>
      </c>
      <c r="L37" s="11"/>
      <c r="M37" s="11"/>
      <c r="N37" s="11"/>
      <c r="V37" s="6" t="s">
        <v>20</v>
      </c>
      <c r="W37" s="7">
        <v>2518.9245971999999</v>
      </c>
      <c r="X37"/>
      <c r="Y37"/>
      <c r="AA37" s="11"/>
      <c r="AB37" s="11"/>
      <c r="AJ37" s="6" t="s">
        <v>20</v>
      </c>
      <c r="AK37" s="7">
        <v>2331.7742051999994</v>
      </c>
      <c r="AL37"/>
      <c r="AM37"/>
      <c r="AO37" s="11"/>
      <c r="AP37" s="11"/>
      <c r="AX37" s="6" t="s">
        <v>29</v>
      </c>
      <c r="AY37" s="7">
        <v>3375.8769627000001</v>
      </c>
      <c r="AZ37"/>
      <c r="BA37"/>
      <c r="BC37" s="11"/>
      <c r="BD37" s="11"/>
      <c r="BO37"/>
      <c r="BQ37" s="11"/>
      <c r="BR37" s="11"/>
      <c r="CP37"/>
      <c r="CQ37"/>
      <c r="CR37"/>
    </row>
    <row r="38" spans="3:96" x14ac:dyDescent="0.4">
      <c r="L38" s="11"/>
      <c r="M38" s="11"/>
      <c r="N38" s="11"/>
      <c r="X38"/>
      <c r="Y38"/>
      <c r="AA38" s="11"/>
      <c r="AB38" s="11"/>
      <c r="AL38"/>
      <c r="AM38"/>
      <c r="AO38" s="11"/>
      <c r="AP38" s="11"/>
      <c r="AZ38"/>
      <c r="BA38"/>
      <c r="BC38" s="11"/>
      <c r="BD38" s="11"/>
      <c r="CB38"/>
      <c r="CC38"/>
      <c r="CE38" s="11"/>
      <c r="CF38" s="11"/>
      <c r="CP38"/>
      <c r="CQ38"/>
      <c r="CR38"/>
    </row>
    <row r="39" spans="3:96" ht="14.6" customHeight="1" x14ac:dyDescent="0.4">
      <c r="H39" s="6" t="s">
        <v>29</v>
      </c>
      <c r="I39" s="7">
        <v>5546.3553683999999</v>
      </c>
      <c r="L39" s="11"/>
      <c r="M39" s="11"/>
      <c r="N39" s="11"/>
      <c r="V39" s="6" t="s">
        <v>29</v>
      </c>
      <c r="W39" s="7">
        <v>4676.8648806000001</v>
      </c>
      <c r="X39"/>
      <c r="Y39"/>
      <c r="AA39" s="11"/>
      <c r="AB39" s="11"/>
      <c r="AJ39" s="6" t="s">
        <v>29</v>
      </c>
      <c r="AK39" s="7">
        <v>4123.5501502799998</v>
      </c>
      <c r="AL39"/>
      <c r="AM39"/>
      <c r="AO39" s="11"/>
      <c r="AP39" s="11"/>
      <c r="CF39" s="11"/>
      <c r="CP39"/>
      <c r="CQ39"/>
      <c r="CR39"/>
    </row>
    <row r="40" spans="3:96" x14ac:dyDescent="0.4">
      <c r="L40" s="11"/>
      <c r="M40" s="11"/>
      <c r="N40" s="11"/>
      <c r="X40"/>
      <c r="Y40"/>
      <c r="AA40" s="11"/>
      <c r="AB40" s="11"/>
      <c r="AL40"/>
      <c r="AM40"/>
      <c r="AO40" s="11"/>
      <c r="AP40" s="11"/>
      <c r="AZ40"/>
      <c r="BA40"/>
      <c r="BC40" s="11"/>
      <c r="BD40" s="11"/>
      <c r="BN40"/>
      <c r="BO40"/>
      <c r="BQ40" s="11"/>
      <c r="BR40" s="11"/>
      <c r="CF40" s="11"/>
      <c r="CP40"/>
      <c r="CQ40"/>
      <c r="CR40"/>
    </row>
    <row r="41" spans="3:96" x14ac:dyDescent="0.4">
      <c r="C41" s="13" t="s">
        <v>65</v>
      </c>
      <c r="N41" s="11"/>
      <c r="Q41" s="13" t="s">
        <v>66</v>
      </c>
      <c r="X41"/>
      <c r="Y41"/>
      <c r="Z41"/>
      <c r="AB41" s="11"/>
      <c r="AE41" s="13" t="s">
        <v>67</v>
      </c>
      <c r="AL41"/>
      <c r="AM41"/>
      <c r="AN41"/>
      <c r="AP41" s="11"/>
      <c r="AS41" s="13" t="s">
        <v>68</v>
      </c>
      <c r="BD41" s="11"/>
      <c r="BG41" s="13" t="s">
        <v>69</v>
      </c>
      <c r="BR41" s="11"/>
      <c r="BU41" s="13" t="s">
        <v>70</v>
      </c>
      <c r="CF41" s="11"/>
      <c r="CR41"/>
    </row>
    <row r="42" spans="3:96" ht="14.6" customHeight="1" x14ac:dyDescent="0.4">
      <c r="C42" s="28" t="s">
        <v>8</v>
      </c>
      <c r="D42" s="28"/>
      <c r="E42" s="28"/>
      <c r="F42" s="28"/>
      <c r="G42" s="28"/>
      <c r="I42" s="25" t="s">
        <v>10</v>
      </c>
      <c r="J42" s="26"/>
      <c r="K42" s="26"/>
      <c r="L42" s="26"/>
      <c r="M42" s="27"/>
      <c r="N42" s="11"/>
      <c r="Q42" s="28" t="s">
        <v>8</v>
      </c>
      <c r="R42" s="28"/>
      <c r="S42" s="28"/>
      <c r="T42" s="28"/>
      <c r="U42" s="28"/>
      <c r="W42" s="25" t="s">
        <v>10</v>
      </c>
      <c r="X42" s="26"/>
      <c r="Y42" s="26"/>
      <c r="Z42" s="26"/>
      <c r="AA42" s="27"/>
      <c r="AB42" s="11"/>
      <c r="AE42" s="28" t="s">
        <v>8</v>
      </c>
      <c r="AF42" s="28"/>
      <c r="AG42" s="28"/>
      <c r="AH42" s="28"/>
      <c r="AI42" s="28"/>
      <c r="AK42" s="25" t="s">
        <v>10</v>
      </c>
      <c r="AL42" s="26"/>
      <c r="AM42" s="26"/>
      <c r="AN42" s="26"/>
      <c r="AO42" s="27"/>
      <c r="AP42" s="11"/>
      <c r="AS42" s="28" t="s">
        <v>8</v>
      </c>
      <c r="AT42" s="28"/>
      <c r="AU42" s="28"/>
      <c r="AV42" s="28"/>
      <c r="AW42" s="28"/>
      <c r="AY42" s="25" t="s">
        <v>10</v>
      </c>
      <c r="AZ42" s="26"/>
      <c r="BA42" s="26"/>
      <c r="BB42" s="26"/>
      <c r="BC42" s="27"/>
      <c r="BD42" s="11"/>
      <c r="BG42" s="28" t="s">
        <v>8</v>
      </c>
      <c r="BH42" s="28"/>
      <c r="BI42" s="28"/>
      <c r="BJ42" s="28"/>
      <c r="BK42" s="28"/>
      <c r="BM42" s="25" t="s">
        <v>10</v>
      </c>
      <c r="BN42" s="26"/>
      <c r="BO42" s="26"/>
      <c r="BP42" s="26"/>
      <c r="BQ42" s="27"/>
      <c r="BR42" s="11"/>
      <c r="BU42" s="28" t="s">
        <v>8</v>
      </c>
      <c r="BV42" s="28"/>
      <c r="BW42" s="28"/>
      <c r="BX42" s="28"/>
      <c r="BY42" s="28"/>
      <c r="CA42" s="25" t="s">
        <v>10</v>
      </c>
      <c r="CB42" s="26"/>
      <c r="CC42" s="26"/>
      <c r="CD42" s="26"/>
      <c r="CE42" s="27"/>
      <c r="CF42" s="11"/>
      <c r="CR42"/>
    </row>
    <row r="43" spans="3:96" ht="43.75" x14ac:dyDescent="0.4">
      <c r="C43" s="23" t="s">
        <v>0</v>
      </c>
      <c r="D43" s="23" t="s">
        <v>5</v>
      </c>
      <c r="E43" s="23" t="s">
        <v>7</v>
      </c>
      <c r="F43" s="23" t="s">
        <v>6</v>
      </c>
      <c r="G43" s="23" t="s">
        <v>75</v>
      </c>
      <c r="I43" s="23" t="s">
        <v>0</v>
      </c>
      <c r="J43" s="23" t="s">
        <v>5</v>
      </c>
      <c r="K43" s="23" t="s">
        <v>7</v>
      </c>
      <c r="L43" s="23" t="s">
        <v>6</v>
      </c>
      <c r="M43" s="23" t="s">
        <v>75</v>
      </c>
      <c r="N43" s="11"/>
      <c r="Q43" s="23" t="s">
        <v>0</v>
      </c>
      <c r="R43" s="23" t="s">
        <v>5</v>
      </c>
      <c r="S43" s="23" t="s">
        <v>7</v>
      </c>
      <c r="T43" s="23" t="s">
        <v>6</v>
      </c>
      <c r="U43" s="23" t="s">
        <v>75</v>
      </c>
      <c r="W43" s="23" t="s">
        <v>0</v>
      </c>
      <c r="X43" s="23" t="s">
        <v>5</v>
      </c>
      <c r="Y43" s="23" t="s">
        <v>7</v>
      </c>
      <c r="Z43" s="23" t="s">
        <v>6</v>
      </c>
      <c r="AA43" s="23" t="s">
        <v>75</v>
      </c>
      <c r="AB43" s="11"/>
      <c r="AE43" s="23" t="s">
        <v>0</v>
      </c>
      <c r="AF43" s="23" t="s">
        <v>5</v>
      </c>
      <c r="AG43" s="23" t="s">
        <v>7</v>
      </c>
      <c r="AH43" s="23" t="s">
        <v>6</v>
      </c>
      <c r="AI43" s="23" t="s">
        <v>75</v>
      </c>
      <c r="AK43" s="23" t="s">
        <v>0</v>
      </c>
      <c r="AL43" s="23" t="s">
        <v>5</v>
      </c>
      <c r="AM43" s="23" t="s">
        <v>7</v>
      </c>
      <c r="AN43" s="23" t="s">
        <v>6</v>
      </c>
      <c r="AO43" s="23" t="s">
        <v>75</v>
      </c>
      <c r="AP43" s="11"/>
      <c r="AS43" s="23" t="s">
        <v>0</v>
      </c>
      <c r="AT43" s="23" t="s">
        <v>5</v>
      </c>
      <c r="AU43" s="23" t="s">
        <v>7</v>
      </c>
      <c r="AV43" s="23" t="s">
        <v>6</v>
      </c>
      <c r="AW43" s="23" t="s">
        <v>75</v>
      </c>
      <c r="AY43" s="23" t="s">
        <v>0</v>
      </c>
      <c r="AZ43" s="23" t="s">
        <v>5</v>
      </c>
      <c r="BA43" s="23" t="s">
        <v>7</v>
      </c>
      <c r="BB43" s="23" t="s">
        <v>6</v>
      </c>
      <c r="BC43" s="23" t="s">
        <v>75</v>
      </c>
      <c r="BD43" s="11"/>
      <c r="BG43" s="23" t="s">
        <v>0</v>
      </c>
      <c r="BH43" s="23" t="s">
        <v>5</v>
      </c>
      <c r="BI43" s="23" t="s">
        <v>7</v>
      </c>
      <c r="BJ43" s="23" t="s">
        <v>6</v>
      </c>
      <c r="BK43" s="23" t="s">
        <v>75</v>
      </c>
      <c r="BM43" s="23" t="s">
        <v>0</v>
      </c>
      <c r="BN43" s="23" t="s">
        <v>5</v>
      </c>
      <c r="BO43" s="23" t="s">
        <v>7</v>
      </c>
      <c r="BP43" s="23" t="s">
        <v>6</v>
      </c>
      <c r="BQ43" s="23" t="s">
        <v>75</v>
      </c>
      <c r="BR43" s="11"/>
      <c r="BU43" s="23" t="s">
        <v>0</v>
      </c>
      <c r="BV43" s="23" t="s">
        <v>5</v>
      </c>
      <c r="BW43" s="23" t="s">
        <v>7</v>
      </c>
      <c r="BX43" s="23" t="s">
        <v>6</v>
      </c>
      <c r="BY43" s="23" t="s">
        <v>75</v>
      </c>
      <c r="CA43" s="23" t="s">
        <v>0</v>
      </c>
      <c r="CB43" s="23" t="s">
        <v>5</v>
      </c>
      <c r="CC43" s="23" t="s">
        <v>7</v>
      </c>
      <c r="CD43" s="23" t="s">
        <v>6</v>
      </c>
      <c r="CE43" s="23" t="s">
        <v>75</v>
      </c>
      <c r="CF43" s="11"/>
      <c r="CR43"/>
    </row>
    <row r="44" spans="3:96" x14ac:dyDescent="0.4">
      <c r="C44" s="1" t="s">
        <v>1</v>
      </c>
      <c r="D44" s="1">
        <v>2030</v>
      </c>
      <c r="E44" s="1">
        <v>81</v>
      </c>
      <c r="F44" s="3">
        <v>51.3245</v>
      </c>
      <c r="G44" s="3">
        <v>111.27664845</v>
      </c>
      <c r="I44" s="1" t="s">
        <v>1</v>
      </c>
      <c r="J44" s="1">
        <v>2030</v>
      </c>
      <c r="K44" s="1">
        <v>14</v>
      </c>
      <c r="L44" s="3">
        <v>8.8528000000000002</v>
      </c>
      <c r="M44" s="3">
        <v>19.193755679999999</v>
      </c>
      <c r="N44" s="11"/>
      <c r="Q44" s="1" t="s">
        <v>1</v>
      </c>
      <c r="R44" s="1">
        <v>2030</v>
      </c>
      <c r="S44" s="1">
        <v>51</v>
      </c>
      <c r="T44" s="3">
        <v>34.556600000000003</v>
      </c>
      <c r="U44" s="3">
        <v>74.922164460000005</v>
      </c>
      <c r="W44" s="1" t="s">
        <v>1</v>
      </c>
      <c r="X44" s="1">
        <v>2030</v>
      </c>
      <c r="Y44" s="1">
        <v>12</v>
      </c>
      <c r="Z44" s="3">
        <v>7.5528000000000004</v>
      </c>
      <c r="AA44" s="3">
        <v>16.37522568</v>
      </c>
      <c r="AB44" s="11"/>
      <c r="AE44" s="1" t="s">
        <v>1</v>
      </c>
      <c r="AF44" s="1">
        <v>2030</v>
      </c>
      <c r="AG44" s="1">
        <v>29</v>
      </c>
      <c r="AH44" s="3">
        <v>18.651599999999998</v>
      </c>
      <c r="AI44" s="3">
        <v>40.438533960000001</v>
      </c>
      <c r="AK44" s="1" t="s">
        <v>1</v>
      </c>
      <c r="AL44" s="1">
        <v>2030</v>
      </c>
      <c r="AM44" s="1">
        <v>8</v>
      </c>
      <c r="AN44" s="3">
        <v>5.3948</v>
      </c>
      <c r="AO44" s="3">
        <v>11.69646588</v>
      </c>
      <c r="AP44" s="11"/>
      <c r="AS44" s="1" t="s">
        <v>1</v>
      </c>
      <c r="AT44" s="1">
        <v>2030</v>
      </c>
      <c r="AU44" s="1">
        <v>9</v>
      </c>
      <c r="AV44" s="3">
        <v>5.0968999999999998</v>
      </c>
      <c r="AW44" s="3">
        <v>11.05058889</v>
      </c>
      <c r="AY44" s="1" t="s">
        <v>1</v>
      </c>
      <c r="AZ44" s="1">
        <v>2030</v>
      </c>
      <c r="BA44" s="1">
        <v>1</v>
      </c>
      <c r="BB44" s="3">
        <v>0.61499999999999999</v>
      </c>
      <c r="BC44" s="3">
        <v>1.3333815</v>
      </c>
      <c r="BD44" s="11"/>
      <c r="BG44" s="1" t="s">
        <v>1</v>
      </c>
      <c r="BH44" s="1">
        <v>2030</v>
      </c>
      <c r="BI44" s="1">
        <v>0</v>
      </c>
      <c r="BJ44" s="3">
        <v>0</v>
      </c>
      <c r="BK44" s="3">
        <v>0</v>
      </c>
      <c r="BM44" s="1" t="s">
        <v>1</v>
      </c>
      <c r="BN44" s="1">
        <v>2030</v>
      </c>
      <c r="BO44" s="1">
        <v>0</v>
      </c>
      <c r="BP44" s="3">
        <v>0</v>
      </c>
      <c r="BQ44" s="3">
        <v>0</v>
      </c>
      <c r="BR44" s="11"/>
      <c r="BU44" s="1" t="s">
        <v>1</v>
      </c>
      <c r="BV44" s="1">
        <v>2030</v>
      </c>
      <c r="BW44" s="1">
        <v>0</v>
      </c>
      <c r="BX44" s="3">
        <v>0</v>
      </c>
      <c r="BY44" s="3">
        <v>0</v>
      </c>
      <c r="CA44" s="1" t="s">
        <v>1</v>
      </c>
      <c r="CB44" s="1">
        <v>2030</v>
      </c>
      <c r="CC44" s="1">
        <v>0</v>
      </c>
      <c r="CD44" s="3">
        <v>0</v>
      </c>
      <c r="CE44" s="3">
        <v>0</v>
      </c>
      <c r="CF44" s="11"/>
      <c r="CR44"/>
    </row>
    <row r="45" spans="3:96" x14ac:dyDescent="0.4">
      <c r="C45" s="1" t="s">
        <v>2</v>
      </c>
      <c r="D45" s="1">
        <v>2040</v>
      </c>
      <c r="E45" s="1">
        <v>12</v>
      </c>
      <c r="F45" s="3">
        <v>8.4456000000000007</v>
      </c>
      <c r="G45" s="3">
        <v>18.31090536</v>
      </c>
      <c r="I45" s="1" t="s">
        <v>2</v>
      </c>
      <c r="J45" s="1">
        <v>2040</v>
      </c>
      <c r="K45" s="1">
        <v>29</v>
      </c>
      <c r="L45" s="3">
        <v>18.2928</v>
      </c>
      <c r="M45" s="3">
        <v>39.660619680000003</v>
      </c>
      <c r="N45" s="11"/>
      <c r="Q45" s="1" t="s">
        <v>2</v>
      </c>
      <c r="R45" s="1">
        <v>2040</v>
      </c>
      <c r="S45" s="1">
        <v>11</v>
      </c>
      <c r="T45" s="3">
        <v>7.7615999999999996</v>
      </c>
      <c r="U45" s="3">
        <v>16.827924960000001</v>
      </c>
      <c r="W45" s="1" t="s">
        <v>2</v>
      </c>
      <c r="X45" s="1">
        <v>2040</v>
      </c>
      <c r="Y45" s="1">
        <v>29</v>
      </c>
      <c r="Z45" s="3">
        <v>18.2928</v>
      </c>
      <c r="AA45" s="3">
        <v>39.660619680000003</v>
      </c>
      <c r="AB45" s="11"/>
      <c r="AE45" s="1" t="s">
        <v>2</v>
      </c>
      <c r="AF45" s="1">
        <v>2040</v>
      </c>
      <c r="AG45" s="1">
        <v>11</v>
      </c>
      <c r="AH45" s="3">
        <v>7.7615999999999996</v>
      </c>
      <c r="AI45" s="3">
        <v>16.827924960000001</v>
      </c>
      <c r="AK45" s="1" t="s">
        <v>2</v>
      </c>
      <c r="AL45" s="1">
        <v>2040</v>
      </c>
      <c r="AM45" s="1">
        <v>29</v>
      </c>
      <c r="AN45" s="3">
        <v>18.2928</v>
      </c>
      <c r="AO45" s="3">
        <v>39.660619680000003</v>
      </c>
      <c r="AP45" s="11"/>
      <c r="AS45" s="1" t="s">
        <v>2</v>
      </c>
      <c r="AT45" s="1">
        <v>2040</v>
      </c>
      <c r="AU45" s="1">
        <v>11</v>
      </c>
      <c r="AV45" s="3">
        <v>7.7615999999999996</v>
      </c>
      <c r="AW45" s="3">
        <v>16.827924960000001</v>
      </c>
      <c r="AY45" s="1" t="s">
        <v>2</v>
      </c>
      <c r="AZ45" s="1">
        <v>2040</v>
      </c>
      <c r="BA45" s="1">
        <v>28</v>
      </c>
      <c r="BB45" s="3">
        <v>18.0318</v>
      </c>
      <c r="BC45" s="3">
        <v>39.094745580000001</v>
      </c>
      <c r="BD45" s="11"/>
      <c r="BG45" s="1" t="s">
        <v>2</v>
      </c>
      <c r="BH45" s="1">
        <v>2040</v>
      </c>
      <c r="BI45" s="1">
        <v>6</v>
      </c>
      <c r="BJ45" s="3">
        <v>4.2480000000000002</v>
      </c>
      <c r="BK45" s="3">
        <v>9.2100887999999994</v>
      </c>
      <c r="BM45" s="1" t="s">
        <v>2</v>
      </c>
      <c r="BN45" s="1">
        <v>2040</v>
      </c>
      <c r="BO45" s="1">
        <v>19</v>
      </c>
      <c r="BP45" s="3">
        <v>12.6379</v>
      </c>
      <c r="BQ45" s="3">
        <v>27.400230990000001</v>
      </c>
      <c r="BR45" s="11"/>
      <c r="BU45" s="1" t="s">
        <v>2</v>
      </c>
      <c r="BV45" s="1">
        <v>2040</v>
      </c>
      <c r="BW45" s="1">
        <v>0</v>
      </c>
      <c r="BX45" s="3">
        <v>0</v>
      </c>
      <c r="BY45" s="3">
        <v>0</v>
      </c>
      <c r="CA45" s="1" t="s">
        <v>2</v>
      </c>
      <c r="CB45" s="1">
        <v>2040</v>
      </c>
      <c r="CC45" s="1">
        <v>5</v>
      </c>
      <c r="CD45" s="3">
        <v>2.9318</v>
      </c>
      <c r="CE45" s="3">
        <v>6.3564355800000003</v>
      </c>
      <c r="CF45" s="11"/>
      <c r="CR45"/>
    </row>
    <row r="46" spans="3:96" x14ac:dyDescent="0.4">
      <c r="C46" s="1" t="s">
        <v>3</v>
      </c>
      <c r="D46" s="1">
        <v>2050</v>
      </c>
      <c r="E46" s="1">
        <v>2</v>
      </c>
      <c r="F46" s="3">
        <v>1.9917</v>
      </c>
      <c r="G46" s="3">
        <v>4.3182047700000004</v>
      </c>
      <c r="I46" s="1" t="s">
        <v>3</v>
      </c>
      <c r="J46" s="1">
        <v>2050</v>
      </c>
      <c r="K46" s="1">
        <v>2</v>
      </c>
      <c r="L46" s="3">
        <v>0.92600000000000005</v>
      </c>
      <c r="M46" s="3">
        <v>2.0076605999999999</v>
      </c>
      <c r="N46" s="11"/>
      <c r="Q46" s="1" t="s">
        <v>3</v>
      </c>
      <c r="R46" s="1">
        <v>2050</v>
      </c>
      <c r="S46" s="1">
        <v>2</v>
      </c>
      <c r="T46" s="3">
        <v>1.9917</v>
      </c>
      <c r="U46" s="3">
        <v>4.3182047700000004</v>
      </c>
      <c r="W46" s="1" t="s">
        <v>3</v>
      </c>
      <c r="X46" s="1">
        <v>2050</v>
      </c>
      <c r="Y46" s="1">
        <v>2</v>
      </c>
      <c r="Z46" s="3">
        <v>0.92600000000000005</v>
      </c>
      <c r="AA46" s="3">
        <v>2.0076605999999999</v>
      </c>
      <c r="AB46" s="11"/>
      <c r="AE46" s="1" t="s">
        <v>3</v>
      </c>
      <c r="AF46" s="1">
        <v>2050</v>
      </c>
      <c r="AG46" s="1">
        <v>2</v>
      </c>
      <c r="AH46" s="3">
        <v>1.9917</v>
      </c>
      <c r="AI46" s="3">
        <v>4.3182047700000004</v>
      </c>
      <c r="AK46" s="1" t="s">
        <v>3</v>
      </c>
      <c r="AL46" s="1">
        <v>2050</v>
      </c>
      <c r="AM46" s="1">
        <v>2</v>
      </c>
      <c r="AN46" s="3">
        <v>0.92600000000000005</v>
      </c>
      <c r="AO46" s="3">
        <v>2.0076605999999999</v>
      </c>
      <c r="AP46" s="11"/>
      <c r="AS46" s="1" t="s">
        <v>3</v>
      </c>
      <c r="AT46" s="1">
        <v>2050</v>
      </c>
      <c r="AU46" s="1">
        <v>2</v>
      </c>
      <c r="AV46" s="3">
        <v>1.9917</v>
      </c>
      <c r="AW46" s="3">
        <v>4.3182047700000004</v>
      </c>
      <c r="AY46" s="1" t="s">
        <v>3</v>
      </c>
      <c r="AZ46" s="1">
        <v>2050</v>
      </c>
      <c r="BA46" s="1">
        <v>2</v>
      </c>
      <c r="BB46" s="3">
        <v>0.92600000000000005</v>
      </c>
      <c r="BC46" s="3">
        <v>2.0076605999999999</v>
      </c>
      <c r="BD46" s="11"/>
      <c r="BG46" s="1" t="s">
        <v>3</v>
      </c>
      <c r="BH46" s="1">
        <v>2050</v>
      </c>
      <c r="BI46" s="1">
        <v>2</v>
      </c>
      <c r="BJ46" s="3">
        <v>1.9917</v>
      </c>
      <c r="BK46" s="3">
        <v>4.3182047700000004</v>
      </c>
      <c r="BM46" s="1" t="s">
        <v>3</v>
      </c>
      <c r="BN46" s="1">
        <v>2050</v>
      </c>
      <c r="BO46" s="1">
        <v>2</v>
      </c>
      <c r="BP46" s="3">
        <v>0.92600000000000005</v>
      </c>
      <c r="BQ46" s="3">
        <v>2.0076605999999999</v>
      </c>
      <c r="BR46" s="11"/>
      <c r="BU46" s="1" t="s">
        <v>3</v>
      </c>
      <c r="BV46" s="1">
        <v>2050</v>
      </c>
      <c r="BW46" s="1">
        <v>0</v>
      </c>
      <c r="BX46" s="3">
        <v>0</v>
      </c>
      <c r="BY46" s="3">
        <v>0</v>
      </c>
      <c r="CA46" s="1" t="s">
        <v>3</v>
      </c>
      <c r="CB46" s="1">
        <v>2050</v>
      </c>
      <c r="CC46" s="1">
        <v>0</v>
      </c>
      <c r="CD46" s="3">
        <v>0</v>
      </c>
      <c r="CE46" s="3">
        <v>0</v>
      </c>
      <c r="CF46" s="11"/>
      <c r="CR46"/>
    </row>
    <row r="47" spans="3:96" ht="14.6" customHeight="1" x14ac:dyDescent="0.4">
      <c r="C47" s="1" t="s">
        <v>4</v>
      </c>
      <c r="D47" s="1">
        <v>2060</v>
      </c>
      <c r="E47" s="1">
        <v>10</v>
      </c>
      <c r="F47" s="3">
        <v>5.4558</v>
      </c>
      <c r="G47" s="3">
        <v>11.828719980000001</v>
      </c>
      <c r="I47" s="1" t="s">
        <v>4</v>
      </c>
      <c r="J47" s="1">
        <v>2060</v>
      </c>
      <c r="K47" s="1">
        <v>6</v>
      </c>
      <c r="L47" s="3">
        <v>5.0103999999999997</v>
      </c>
      <c r="M47" s="3">
        <v>10.863048239999999</v>
      </c>
      <c r="N47" s="11"/>
      <c r="Q47" s="1" t="s">
        <v>4</v>
      </c>
      <c r="R47" s="1">
        <v>2060</v>
      </c>
      <c r="S47" s="1">
        <v>10</v>
      </c>
      <c r="T47" s="3">
        <v>5.4558</v>
      </c>
      <c r="U47" s="3">
        <v>11.828719980000001</v>
      </c>
      <c r="W47" s="1" t="s">
        <v>4</v>
      </c>
      <c r="X47" s="1">
        <v>2060</v>
      </c>
      <c r="Y47" s="1">
        <v>6</v>
      </c>
      <c r="Z47" s="3">
        <v>5.0103999999999997</v>
      </c>
      <c r="AA47" s="3">
        <v>10.863048239999999</v>
      </c>
      <c r="AB47" s="11"/>
      <c r="AE47" s="1" t="s">
        <v>4</v>
      </c>
      <c r="AF47" s="1">
        <v>2060</v>
      </c>
      <c r="AG47" s="1">
        <v>10</v>
      </c>
      <c r="AH47" s="3">
        <v>5.4558</v>
      </c>
      <c r="AI47" s="3">
        <v>11.828719980000001</v>
      </c>
      <c r="AK47" s="1" t="s">
        <v>4</v>
      </c>
      <c r="AL47" s="1">
        <v>2060</v>
      </c>
      <c r="AM47" s="1">
        <v>6</v>
      </c>
      <c r="AN47" s="3">
        <v>5.0103999999999997</v>
      </c>
      <c r="AO47" s="3">
        <v>10.863048239999999</v>
      </c>
      <c r="AP47" s="11"/>
      <c r="AS47" s="1" t="s">
        <v>4</v>
      </c>
      <c r="AT47" s="1">
        <v>2060</v>
      </c>
      <c r="AU47" s="1">
        <v>10</v>
      </c>
      <c r="AV47" s="3">
        <v>5.4558</v>
      </c>
      <c r="AW47" s="3">
        <v>11.828719980000001</v>
      </c>
      <c r="AY47" s="1" t="s">
        <v>4</v>
      </c>
      <c r="AZ47" s="1">
        <v>2060</v>
      </c>
      <c r="BA47" s="1">
        <v>6</v>
      </c>
      <c r="BB47" s="3">
        <v>5.0103999999999997</v>
      </c>
      <c r="BC47" s="3">
        <v>10.863048239999999</v>
      </c>
      <c r="BD47" s="11"/>
      <c r="BG47" s="1" t="s">
        <v>4</v>
      </c>
      <c r="BH47" s="1">
        <v>2060</v>
      </c>
      <c r="BI47" s="1">
        <v>10</v>
      </c>
      <c r="BJ47" s="3">
        <v>5.4558</v>
      </c>
      <c r="BK47" s="3">
        <v>11.828719980000001</v>
      </c>
      <c r="BM47" s="1" t="s">
        <v>4</v>
      </c>
      <c r="BN47" s="1">
        <v>2060</v>
      </c>
      <c r="BO47" s="1">
        <v>5</v>
      </c>
      <c r="BP47" s="3">
        <v>4.2904</v>
      </c>
      <c r="BQ47" s="3">
        <v>9.3020162400000004</v>
      </c>
      <c r="BR47" s="11"/>
      <c r="BU47" s="1" t="s">
        <v>4</v>
      </c>
      <c r="BV47" s="1">
        <v>2060</v>
      </c>
      <c r="BW47" s="1">
        <v>9</v>
      </c>
      <c r="BX47" s="3">
        <v>4.8708</v>
      </c>
      <c r="BY47" s="3">
        <v>10.56038148</v>
      </c>
      <c r="CA47" s="1" t="s">
        <v>4</v>
      </c>
      <c r="CB47" s="1">
        <v>2060</v>
      </c>
      <c r="CC47" s="1">
        <v>5</v>
      </c>
      <c r="CD47" s="3">
        <v>4.2904</v>
      </c>
      <c r="CE47" s="3">
        <v>9.3020162400000004</v>
      </c>
      <c r="CF47" s="11"/>
      <c r="CR47"/>
    </row>
    <row r="48" spans="3:96" x14ac:dyDescent="0.4">
      <c r="C48" s="2" t="s">
        <v>9</v>
      </c>
      <c r="D48" s="1"/>
      <c r="E48" s="1">
        <v>105</v>
      </c>
      <c r="F48" s="3">
        <v>67.217600000000004</v>
      </c>
      <c r="G48" s="17"/>
      <c r="I48" s="2" t="s">
        <v>9</v>
      </c>
      <c r="J48" s="1"/>
      <c r="K48" s="1">
        <v>51</v>
      </c>
      <c r="L48" s="3">
        <v>33.082000000000001</v>
      </c>
      <c r="M48" s="17"/>
      <c r="N48" s="11"/>
      <c r="Q48" s="2" t="s">
        <v>9</v>
      </c>
      <c r="R48" s="1"/>
      <c r="S48" s="1">
        <v>74</v>
      </c>
      <c r="T48" s="3">
        <v>49.76570000000001</v>
      </c>
      <c r="U48" s="17"/>
      <c r="W48" s="2" t="s">
        <v>9</v>
      </c>
      <c r="X48" s="1"/>
      <c r="Y48" s="1">
        <v>49</v>
      </c>
      <c r="Z48" s="3">
        <v>31.782</v>
      </c>
      <c r="AA48" s="17"/>
      <c r="AB48" s="11"/>
      <c r="AE48" s="2" t="s">
        <v>9</v>
      </c>
      <c r="AF48" s="1"/>
      <c r="AG48" s="1">
        <v>52</v>
      </c>
      <c r="AH48" s="3">
        <v>33.860699999999994</v>
      </c>
      <c r="AI48" s="17"/>
      <c r="AK48" s="2" t="s">
        <v>9</v>
      </c>
      <c r="AL48" s="1"/>
      <c r="AM48" s="1">
        <v>45</v>
      </c>
      <c r="AN48" s="3">
        <v>29.623999999999999</v>
      </c>
      <c r="AO48" s="17"/>
      <c r="AP48" s="11"/>
      <c r="AS48" s="2" t="s">
        <v>9</v>
      </c>
      <c r="AT48" s="1"/>
      <c r="AU48" s="1">
        <v>32</v>
      </c>
      <c r="AV48" s="3">
        <v>20.305999999999997</v>
      </c>
      <c r="AW48" s="17"/>
      <c r="AY48" s="2" t="s">
        <v>9</v>
      </c>
      <c r="AZ48" s="1"/>
      <c r="BA48" s="1">
        <v>37</v>
      </c>
      <c r="BB48" s="3">
        <v>24.583199999999998</v>
      </c>
      <c r="BC48" s="17"/>
      <c r="BD48" s="11"/>
      <c r="BG48" s="2" t="s">
        <v>9</v>
      </c>
      <c r="BH48" s="1"/>
      <c r="BI48" s="1">
        <v>18</v>
      </c>
      <c r="BJ48" s="3">
        <v>11.695499999999999</v>
      </c>
      <c r="BK48" s="17"/>
      <c r="BM48" s="2" t="s">
        <v>9</v>
      </c>
      <c r="BN48" s="1"/>
      <c r="BO48" s="1">
        <v>26</v>
      </c>
      <c r="BP48" s="3">
        <v>17.854300000000002</v>
      </c>
      <c r="BQ48" s="17"/>
      <c r="BR48" s="11"/>
      <c r="BU48" s="2" t="s">
        <v>9</v>
      </c>
      <c r="BV48" s="1"/>
      <c r="BW48" s="1">
        <v>9</v>
      </c>
      <c r="BX48" s="3">
        <v>4.8708</v>
      </c>
      <c r="BY48" s="17"/>
      <c r="CA48" s="2" t="s">
        <v>9</v>
      </c>
      <c r="CB48" s="1"/>
      <c r="CC48" s="1">
        <v>10</v>
      </c>
      <c r="CD48" s="3">
        <v>7.2222</v>
      </c>
      <c r="CE48" s="17"/>
      <c r="CF48" s="11"/>
      <c r="CR48"/>
    </row>
    <row r="49" spans="1:96" x14ac:dyDescent="0.4">
      <c r="L49" s="11"/>
      <c r="M49" s="11"/>
      <c r="N49" s="11"/>
      <c r="X49"/>
      <c r="Y49"/>
      <c r="AA49" s="11"/>
      <c r="AB49" s="11"/>
      <c r="AL49"/>
      <c r="AM49"/>
      <c r="AO49" s="11"/>
      <c r="AP49" s="11"/>
      <c r="AZ49"/>
      <c r="BA49"/>
      <c r="BC49" s="11"/>
      <c r="BD49" s="11"/>
      <c r="BN49"/>
      <c r="BO49"/>
      <c r="BQ49" s="11"/>
      <c r="BR49" s="11"/>
      <c r="CF49" s="11"/>
      <c r="CP49"/>
      <c r="CQ49"/>
      <c r="CR49"/>
    </row>
    <row r="50" spans="1:96" x14ac:dyDescent="0.4">
      <c r="L50" s="11"/>
      <c r="M50" s="11"/>
      <c r="N50" s="11"/>
      <c r="X50"/>
      <c r="Y50"/>
      <c r="AA50" s="11"/>
      <c r="AB50" s="11"/>
      <c r="AL50"/>
      <c r="AM50"/>
      <c r="AO50" s="11"/>
      <c r="AP50" s="11"/>
      <c r="AZ50"/>
      <c r="BA50"/>
      <c r="BC50" s="11"/>
      <c r="BD50" s="11"/>
      <c r="BN50"/>
      <c r="BO50"/>
      <c r="BQ50" s="11"/>
      <c r="BR50" s="11"/>
      <c r="BU50" s="18"/>
      <c r="BV50" s="18"/>
      <c r="BW50" s="18"/>
      <c r="BX50" s="18"/>
      <c r="BY50" s="18"/>
      <c r="CA50" s="19"/>
      <c r="CB50" s="19"/>
      <c r="CC50" s="19"/>
      <c r="CD50" s="18"/>
      <c r="CE50" s="18"/>
      <c r="CP50"/>
      <c r="CQ50"/>
      <c r="CR50"/>
    </row>
    <row r="51" spans="1:96" x14ac:dyDescent="0.4">
      <c r="A51" s="6" t="s">
        <v>73</v>
      </c>
      <c r="L51" s="11"/>
      <c r="M51" s="11"/>
      <c r="N51" s="11"/>
      <c r="X51"/>
      <c r="Y51"/>
      <c r="AA51" s="11"/>
      <c r="AB51" s="11"/>
      <c r="AL51"/>
      <c r="AM51"/>
      <c r="AO51" s="11"/>
      <c r="AP51" s="11"/>
      <c r="AZ51"/>
      <c r="BA51"/>
      <c r="BC51" s="11"/>
      <c r="BD51" s="11"/>
      <c r="BN51"/>
      <c r="BO51"/>
      <c r="BQ51" s="11"/>
      <c r="BR51" s="11"/>
      <c r="BU51" s="18"/>
      <c r="BV51" s="18"/>
      <c r="BW51" s="18"/>
      <c r="BX51" s="18"/>
      <c r="BY51" s="18"/>
      <c r="BZ51" s="18"/>
      <c r="CA51" s="11"/>
      <c r="CD51"/>
      <c r="CF51" s="18"/>
      <c r="CG51" s="18"/>
      <c r="CH51" s="18"/>
      <c r="CI51" s="18"/>
      <c r="CP51"/>
      <c r="CQ51"/>
      <c r="CR51"/>
    </row>
    <row r="52" spans="1:96" x14ac:dyDescent="0.4">
      <c r="A52" s="6"/>
      <c r="B52" t="s">
        <v>71</v>
      </c>
      <c r="CJ52" s="18"/>
    </row>
    <row r="53" spans="1:96" s="18" customFormat="1" ht="72.900000000000006" x14ac:dyDescent="0.4">
      <c r="B53" s="24" t="s">
        <v>72</v>
      </c>
      <c r="C53" s="24" t="s">
        <v>76</v>
      </c>
      <c r="D53" s="24" t="s">
        <v>77</v>
      </c>
      <c r="E53" s="24" t="s">
        <v>78</v>
      </c>
      <c r="F53" s="24" t="s">
        <v>79</v>
      </c>
      <c r="G53" s="24" t="s">
        <v>80</v>
      </c>
      <c r="H53" s="24" t="s">
        <v>81</v>
      </c>
      <c r="I53" s="24" t="s">
        <v>82</v>
      </c>
      <c r="J53" s="24" t="s">
        <v>83</v>
      </c>
      <c r="K53" s="24" t="s">
        <v>84</v>
      </c>
      <c r="L53" s="24" t="s">
        <v>85</v>
      </c>
      <c r="M53" s="24" t="s">
        <v>86</v>
      </c>
      <c r="N53" s="24" t="s">
        <v>87</v>
      </c>
      <c r="O53" s="24" t="s">
        <v>132</v>
      </c>
      <c r="P53" s="24" t="s">
        <v>133</v>
      </c>
      <c r="Q53" s="24" t="s">
        <v>88</v>
      </c>
      <c r="W53" s="19"/>
      <c r="X53" s="19"/>
      <c r="Y53" s="19"/>
      <c r="BG53"/>
      <c r="BH53"/>
      <c r="BI53"/>
      <c r="BJ53"/>
      <c r="BK53"/>
      <c r="BM53" s="19"/>
      <c r="BN53" s="19"/>
      <c r="BO53" s="19"/>
      <c r="BU53"/>
      <c r="BV53"/>
      <c r="BW53"/>
      <c r="BX53"/>
      <c r="BY53"/>
      <c r="BZ53"/>
      <c r="CA53"/>
      <c r="CB53" s="11"/>
      <c r="CC53" s="11"/>
      <c r="CD53" s="11"/>
      <c r="CE53"/>
      <c r="CF53"/>
      <c r="CG53"/>
      <c r="CH53"/>
      <c r="CI53"/>
      <c r="CJ53"/>
    </row>
    <row r="54" spans="1:96" x14ac:dyDescent="0.4">
      <c r="B54" s="1">
        <v>0</v>
      </c>
      <c r="C54" s="1">
        <v>81</v>
      </c>
      <c r="D54" s="1">
        <v>14</v>
      </c>
      <c r="E54" s="1">
        <v>95</v>
      </c>
      <c r="F54" s="1">
        <v>12</v>
      </c>
      <c r="G54" s="1">
        <v>29</v>
      </c>
      <c r="H54" s="1">
        <v>41</v>
      </c>
      <c r="I54" s="1">
        <v>2</v>
      </c>
      <c r="J54" s="1">
        <v>2</v>
      </c>
      <c r="K54" s="1">
        <v>4</v>
      </c>
      <c r="L54" s="1">
        <v>10</v>
      </c>
      <c r="M54" s="14">
        <v>6</v>
      </c>
      <c r="N54" s="14">
        <v>16</v>
      </c>
      <c r="O54" s="20">
        <v>2914.6895712</v>
      </c>
      <c r="P54" s="20">
        <v>2631.6657971999994</v>
      </c>
      <c r="Q54" s="20">
        <v>5546.3553683999999</v>
      </c>
      <c r="W54" s="11"/>
      <c r="Z54"/>
      <c r="AK54" s="11"/>
      <c r="AN54"/>
      <c r="AS54" s="18"/>
      <c r="AT54" s="18"/>
      <c r="AU54" s="18"/>
      <c r="AV54" s="18"/>
      <c r="AW54" s="18"/>
      <c r="BG54" s="18"/>
      <c r="BH54" s="18"/>
      <c r="BI54" s="18"/>
      <c r="BJ54" s="18"/>
      <c r="BK54" s="18"/>
      <c r="BM54" s="18"/>
      <c r="BN54" s="18"/>
      <c r="BO54" s="18"/>
      <c r="BP54" s="18"/>
      <c r="BQ54" s="18"/>
      <c r="CP54"/>
      <c r="CQ54"/>
      <c r="CR54"/>
    </row>
    <row r="55" spans="1:96" x14ac:dyDescent="0.4">
      <c r="B55" s="1">
        <v>1</v>
      </c>
      <c r="C55" s="1">
        <v>51</v>
      </c>
      <c r="D55" s="1">
        <v>12</v>
      </c>
      <c r="E55" s="1">
        <v>63</v>
      </c>
      <c r="F55" s="1">
        <v>11</v>
      </c>
      <c r="G55" s="1">
        <v>29</v>
      </c>
      <c r="H55" s="1">
        <v>40</v>
      </c>
      <c r="I55" s="1">
        <v>2</v>
      </c>
      <c r="J55" s="1">
        <v>2</v>
      </c>
      <c r="K55" s="1">
        <v>4</v>
      </c>
      <c r="L55" s="1">
        <v>10</v>
      </c>
      <c r="M55" s="14">
        <v>6</v>
      </c>
      <c r="N55" s="14">
        <v>16</v>
      </c>
      <c r="O55" s="20">
        <v>2157.9402833999998</v>
      </c>
      <c r="P55" s="20">
        <v>2518.9245971999999</v>
      </c>
      <c r="Q55" s="20">
        <v>4676.8648806000001</v>
      </c>
      <c r="W55" s="11"/>
      <c r="Z55"/>
      <c r="AK55" s="11"/>
      <c r="AN55"/>
      <c r="CP55"/>
      <c r="CQ55"/>
      <c r="CR55"/>
    </row>
    <row r="56" spans="1:96" x14ac:dyDescent="0.4">
      <c r="B56" s="1">
        <v>2</v>
      </c>
      <c r="C56" s="1">
        <v>29</v>
      </c>
      <c r="D56" s="1">
        <v>8</v>
      </c>
      <c r="E56" s="1">
        <v>37</v>
      </c>
      <c r="F56" s="1">
        <v>11</v>
      </c>
      <c r="G56" s="1">
        <v>29</v>
      </c>
      <c r="H56" s="1">
        <v>40</v>
      </c>
      <c r="I56" s="1">
        <v>2</v>
      </c>
      <c r="J56" s="1">
        <v>2</v>
      </c>
      <c r="K56" s="1">
        <v>4</v>
      </c>
      <c r="L56" s="1">
        <v>10</v>
      </c>
      <c r="M56" s="14">
        <v>6</v>
      </c>
      <c r="N56" s="14">
        <v>16</v>
      </c>
      <c r="O56" s="20">
        <v>1791.7759450800002</v>
      </c>
      <c r="P56" s="20">
        <v>2331.7742051999994</v>
      </c>
      <c r="Q56" s="20">
        <v>4123.5501502799998</v>
      </c>
      <c r="W56" s="11"/>
      <c r="Z56"/>
      <c r="AK56" s="11"/>
      <c r="AN56"/>
      <c r="CP56"/>
      <c r="CQ56"/>
      <c r="CR56"/>
    </row>
    <row r="57" spans="1:96" x14ac:dyDescent="0.4">
      <c r="B57" s="1">
        <v>3</v>
      </c>
      <c r="C57" s="1">
        <v>9</v>
      </c>
      <c r="D57" s="1">
        <v>1</v>
      </c>
      <c r="E57" s="1">
        <v>10</v>
      </c>
      <c r="F57" s="1">
        <v>11</v>
      </c>
      <c r="G57" s="1">
        <v>28</v>
      </c>
      <c r="H57" s="1">
        <v>39</v>
      </c>
      <c r="I57" s="1">
        <v>2</v>
      </c>
      <c r="J57" s="1">
        <v>2</v>
      </c>
      <c r="K57" s="1">
        <v>4</v>
      </c>
      <c r="L57" s="1">
        <v>10</v>
      </c>
      <c r="M57" s="14">
        <v>6</v>
      </c>
      <c r="N57" s="14">
        <v>16</v>
      </c>
      <c r="O57" s="20">
        <v>1481.2610967000003</v>
      </c>
      <c r="P57" s="20">
        <v>1894.6158660000001</v>
      </c>
      <c r="Q57" s="20">
        <v>3375.8769627000001</v>
      </c>
      <c r="W57" s="11"/>
      <c r="Z57"/>
      <c r="AK57" s="11"/>
      <c r="AN57"/>
      <c r="CP57"/>
      <c r="CQ57"/>
      <c r="CR57"/>
    </row>
    <row r="58" spans="1:96" x14ac:dyDescent="0.4">
      <c r="B58" s="1">
        <v>4</v>
      </c>
      <c r="C58" s="1">
        <v>0</v>
      </c>
      <c r="D58" s="1">
        <v>0</v>
      </c>
      <c r="E58" s="1">
        <v>0</v>
      </c>
      <c r="F58" s="1">
        <v>6</v>
      </c>
      <c r="G58" s="1">
        <v>19</v>
      </c>
      <c r="H58" s="1">
        <v>25</v>
      </c>
      <c r="I58" s="1">
        <v>2</v>
      </c>
      <c r="J58" s="1">
        <v>2</v>
      </c>
      <c r="K58" s="1">
        <v>4</v>
      </c>
      <c r="L58" s="1">
        <v>10</v>
      </c>
      <c r="M58" s="14">
        <v>5</v>
      </c>
      <c r="N58" s="14">
        <v>15</v>
      </c>
      <c r="O58" s="20">
        <v>734.52409469999998</v>
      </c>
      <c r="P58" s="20">
        <v>1342.2793824</v>
      </c>
      <c r="Q58" s="20">
        <v>2076.8034771000002</v>
      </c>
      <c r="W58" s="11"/>
      <c r="Z58"/>
      <c r="AK58" s="11"/>
      <c r="AN58"/>
      <c r="CP58"/>
      <c r="CQ58"/>
      <c r="CR58"/>
    </row>
    <row r="59" spans="1:96" x14ac:dyDescent="0.4">
      <c r="B59" s="1">
        <v>5</v>
      </c>
      <c r="C59" s="1">
        <v>0</v>
      </c>
      <c r="D59" s="1">
        <v>0</v>
      </c>
      <c r="E59" s="1">
        <v>0</v>
      </c>
      <c r="F59" s="1">
        <v>0</v>
      </c>
      <c r="G59" s="1">
        <v>5</v>
      </c>
      <c r="H59" s="1">
        <v>5</v>
      </c>
      <c r="I59" s="1">
        <v>0</v>
      </c>
      <c r="J59" s="1">
        <v>0</v>
      </c>
      <c r="K59" s="1">
        <v>0</v>
      </c>
      <c r="L59" s="1">
        <v>9</v>
      </c>
      <c r="M59" s="14">
        <v>5</v>
      </c>
      <c r="N59" s="14">
        <v>14</v>
      </c>
      <c r="O59" s="20">
        <v>211.20762960000002</v>
      </c>
      <c r="P59" s="20">
        <v>440.29774800000001</v>
      </c>
      <c r="Q59" s="20">
        <v>651.50537759999997</v>
      </c>
      <c r="W59" s="11"/>
      <c r="Z59"/>
      <c r="AK59" s="11"/>
      <c r="AN59"/>
      <c r="CP59"/>
      <c r="CQ59"/>
      <c r="CR59"/>
    </row>
    <row r="65" ht="14.6" customHeight="1" x14ac:dyDescent="0.4"/>
    <row r="75" ht="14.6" customHeight="1" x14ac:dyDescent="0.4"/>
  </sheetData>
  <mergeCells count="12">
    <mergeCell ref="C42:G42"/>
    <mergeCell ref="I42:M42"/>
    <mergeCell ref="Q42:U42"/>
    <mergeCell ref="W42:AA42"/>
    <mergeCell ref="BU42:BY42"/>
    <mergeCell ref="CA42:CE42"/>
    <mergeCell ref="AE42:AI42"/>
    <mergeCell ref="AK42:AO42"/>
    <mergeCell ref="BG42:BK42"/>
    <mergeCell ref="BM42:BQ42"/>
    <mergeCell ref="AS42:AW42"/>
    <mergeCell ref="AY42:BC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39"/>
  <sheetViews>
    <sheetView zoomScale="70" zoomScaleNormal="70" workbookViewId="0"/>
  </sheetViews>
  <sheetFormatPr defaultRowHeight="14.6" x14ac:dyDescent="0.4"/>
  <sheetData>
    <row r="3" spans="2:30" ht="20.6" x14ac:dyDescent="0.55000000000000004">
      <c r="B3" s="21" t="s">
        <v>65</v>
      </c>
      <c r="P3" s="21" t="s">
        <v>66</v>
      </c>
      <c r="AD3" s="21" t="s">
        <v>67</v>
      </c>
    </row>
    <row r="39" spans="2:30" ht="20.6" x14ac:dyDescent="0.55000000000000004">
      <c r="B39" s="21" t="s">
        <v>68</v>
      </c>
      <c r="P39" s="21" t="s">
        <v>69</v>
      </c>
      <c r="AD39" s="21" t="s">
        <v>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Arrangements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Tao</dc:creator>
  <cp:lastModifiedBy>Yiheng Tao</cp:lastModifiedBy>
  <cp:lastPrinted>2020-05-28T16:12:37Z</cp:lastPrinted>
  <dcterms:created xsi:type="dcterms:W3CDTF">2020-04-22T01:27:14Z</dcterms:created>
  <dcterms:modified xsi:type="dcterms:W3CDTF">2021-10-27T04:06:39Z</dcterms:modified>
</cp:coreProperties>
</file>