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tl\CYCU\Junior\1092\OS\HW2\HW2\"/>
    </mc:Choice>
  </mc:AlternateContent>
  <xr:revisionPtr revIDLastSave="0" documentId="8_{64CFFB34-8444-4335-87E7-B83470CB51B6}" xr6:coauthVersionLast="46" xr6:coauthVersionMax="46" xr10:uidLastSave="{00000000-0000-0000-0000-000000000000}"/>
  <bookViews>
    <workbookView xWindow="0" yWindow="2955" windowWidth="12555" windowHeight="11385" activeTab="1" xr2:uid="{32C840C9-59CA-4BA9-B759-09F9461DF725}"/>
  </bookViews>
  <sheets>
    <sheet name="工作表1" sheetId="1" r:id="rId1"/>
    <sheet name="工作表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2" i="1" l="1"/>
  <c r="C22" i="1"/>
  <c r="D21" i="1"/>
  <c r="C21" i="1"/>
  <c r="D20" i="1"/>
  <c r="C20" i="1"/>
  <c r="D19" i="1"/>
  <c r="C19" i="1"/>
  <c r="D18" i="1"/>
  <c r="C18" i="1"/>
  <c r="C4" i="1"/>
  <c r="D4" i="1"/>
  <c r="C5" i="1"/>
  <c r="D5" i="1"/>
  <c r="C6" i="1"/>
  <c r="D6" i="1"/>
  <c r="C7" i="1"/>
  <c r="D7" i="1"/>
  <c r="C8" i="1"/>
  <c r="D8" i="1"/>
</calcChain>
</file>

<file path=xl/sharedStrings.xml><?xml version="1.0" encoding="utf-8"?>
<sst xmlns="http://schemas.openxmlformats.org/spreadsheetml/2006/main" count="24" uniqueCount="13">
  <si>
    <t>input 1</t>
  </si>
  <si>
    <t>input 2</t>
  </si>
  <si>
    <t>input 3</t>
  </si>
  <si>
    <t>FCFS</t>
  </si>
  <si>
    <t>FCFS</t>
    <phoneticPr fontId="1" type="noConversion"/>
  </si>
  <si>
    <t>RR</t>
  </si>
  <si>
    <t>RR</t>
    <phoneticPr fontId="1" type="noConversion"/>
  </si>
  <si>
    <t>SRTF</t>
  </si>
  <si>
    <t>SRTF</t>
    <phoneticPr fontId="1" type="noConversion"/>
  </si>
  <si>
    <t>PPRR</t>
  </si>
  <si>
    <t>PPRR</t>
    <phoneticPr fontId="1" type="noConversion"/>
  </si>
  <si>
    <t>HRRN</t>
  </si>
  <si>
    <t>HRRN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</si>
</sst>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7" formatCode="0.00_);[Red]\(0.00\)"/>
    <numFmt numFmtId="179" formatCode="0.0_ "/>
    <numFmt numFmtId="180" formatCode="0.0_);[Red]\(0.0\)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7" fontId="0" fillId="0" borderId="0" xfId="0" applyNumberFormat="1">
      <alignment vertical="center"/>
    </xf>
    <xf numFmtId="179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18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sz="1400">
                <a:latin typeface="標楷體" panose="03000509000000000000" pitchFamily="65" charset="-120"/>
                <a:ea typeface="標楷體" panose="03000509000000000000" pitchFamily="65" charset="-120"/>
              </a:rPr>
              <a:t>平均等待時間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工作表2!$B$1</c:f>
              <c:strCache>
                <c:ptCount val="1"/>
                <c:pt idx="0">
                  <c:v>input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工作表2!$A$2:$A$6</c:f>
              <c:strCache>
                <c:ptCount val="5"/>
                <c:pt idx="0">
                  <c:v>FCFS</c:v>
                </c:pt>
                <c:pt idx="1">
                  <c:v>RR</c:v>
                </c:pt>
                <c:pt idx="2">
                  <c:v>SRTF</c:v>
                </c:pt>
                <c:pt idx="3">
                  <c:v>PPRR</c:v>
                </c:pt>
                <c:pt idx="4">
                  <c:v>HRRN</c:v>
                </c:pt>
              </c:strCache>
            </c:strRef>
          </c:cat>
          <c:val>
            <c:numRef>
              <c:f>工作表2!$B$2:$B$6</c:f>
              <c:numCache>
                <c:formatCode>0.0_);[Red]\(0.0\)</c:formatCode>
                <c:ptCount val="5"/>
                <c:pt idx="0">
                  <c:v>14.3</c:v>
                </c:pt>
                <c:pt idx="1">
                  <c:v>18.399999999999999</c:v>
                </c:pt>
                <c:pt idx="2">
                  <c:v>8.0666666666666664</c:v>
                </c:pt>
                <c:pt idx="3">
                  <c:v>14.666666666666666</c:v>
                </c:pt>
                <c:pt idx="4">
                  <c:v>11.6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8D-4F9E-9646-040CC7DCE32F}"/>
            </c:ext>
          </c:extLst>
        </c:ser>
        <c:ser>
          <c:idx val="1"/>
          <c:order val="1"/>
          <c:tx>
            <c:strRef>
              <c:f>工作表2!$C$1</c:f>
              <c:strCache>
                <c:ptCount val="1"/>
                <c:pt idx="0">
                  <c:v>input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工作表2!$A$2:$A$6</c:f>
              <c:strCache>
                <c:ptCount val="5"/>
                <c:pt idx="0">
                  <c:v>FCFS</c:v>
                </c:pt>
                <c:pt idx="1">
                  <c:v>RR</c:v>
                </c:pt>
                <c:pt idx="2">
                  <c:v>SRTF</c:v>
                </c:pt>
                <c:pt idx="3">
                  <c:v>PPRR</c:v>
                </c:pt>
                <c:pt idx="4">
                  <c:v>HRRN</c:v>
                </c:pt>
              </c:strCache>
            </c:strRef>
          </c:cat>
          <c:val>
            <c:numRef>
              <c:f>工作表2!$C$2:$C$6</c:f>
              <c:numCache>
                <c:formatCode>0.0_);[Red]\(0.0\)</c:formatCode>
                <c:ptCount val="5"/>
                <c:pt idx="0">
                  <c:v>8.1999999999999993</c:v>
                </c:pt>
                <c:pt idx="1">
                  <c:v>6.4</c:v>
                </c:pt>
                <c:pt idx="2">
                  <c:v>3</c:v>
                </c:pt>
                <c:pt idx="3">
                  <c:v>9.4</c:v>
                </c:pt>
                <c:pt idx="4">
                  <c:v>8.1999999999999993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8D-4F9E-9646-040CC7DCE32F}"/>
            </c:ext>
          </c:extLst>
        </c:ser>
        <c:ser>
          <c:idx val="2"/>
          <c:order val="2"/>
          <c:tx>
            <c:strRef>
              <c:f>工作表2!$D$1</c:f>
              <c:strCache>
                <c:ptCount val="1"/>
                <c:pt idx="0">
                  <c:v>input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工作表2!$A$2:$A$6</c:f>
              <c:strCache>
                <c:ptCount val="5"/>
                <c:pt idx="0">
                  <c:v>FCFS</c:v>
                </c:pt>
                <c:pt idx="1">
                  <c:v>RR</c:v>
                </c:pt>
                <c:pt idx="2">
                  <c:v>SRTF</c:v>
                </c:pt>
                <c:pt idx="3">
                  <c:v>PPRR</c:v>
                </c:pt>
                <c:pt idx="4">
                  <c:v>HRRN</c:v>
                </c:pt>
              </c:strCache>
            </c:strRef>
          </c:cat>
          <c:val>
            <c:numRef>
              <c:f>工作表2!$D$2:$D$6</c:f>
              <c:numCache>
                <c:formatCode>0.0_);[Red]\(0.0\)</c:formatCode>
                <c:ptCount val="5"/>
                <c:pt idx="0">
                  <c:v>6.666666666666667</c:v>
                </c:pt>
                <c:pt idx="1">
                  <c:v>11.666666666666666</c:v>
                </c:pt>
                <c:pt idx="2">
                  <c:v>6.666666666666667</c:v>
                </c:pt>
                <c:pt idx="3">
                  <c:v>12.5</c:v>
                </c:pt>
                <c:pt idx="4">
                  <c:v>6.666666666666667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E8D-4F9E-9646-040CC7DCE32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7533968"/>
        <c:axId val="47540208"/>
      </c:barChart>
      <c:catAx>
        <c:axId val="47533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7540208"/>
        <c:crosses val="autoZero"/>
        <c:auto val="1"/>
        <c:lblAlgn val="ctr"/>
        <c:lblOffset val="100"/>
        <c:noMultiLvlLbl val="0"/>
      </c:catAx>
      <c:valAx>
        <c:axId val="4754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);[Red]\(0.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7533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433387</xdr:colOff>
      <xdr:row>10</xdr:row>
      <xdr:rowOff>161925</xdr:rowOff>
    </xdr:from>
    <xdr:to>
      <xdr:col>13</xdr:col>
      <xdr:colOff>204787</xdr:colOff>
      <xdr:row>23</xdr:row>
      <xdr:rowOff>180975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E9A16C22-EF12-42A3-B634-7ABB84EC89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F2623-A546-4F3B-A5CF-F58CE964171D}">
  <dimension ref="A3:D22"/>
  <sheetViews>
    <sheetView workbookViewId="0">
      <selection activeCell="A17" sqref="A17:D22"/>
    </sheetView>
  </sheetViews>
  <sheetFormatPr defaultRowHeight="16.5" x14ac:dyDescent="0.25"/>
  <sheetData>
    <row r="3" spans="1:4" x14ac:dyDescent="0.25">
      <c r="B3" t="s">
        <v>0</v>
      </c>
      <c r="C3" t="s">
        <v>1</v>
      </c>
      <c r="D3" t="s">
        <v>2</v>
      </c>
    </row>
    <row r="4" spans="1:4" x14ac:dyDescent="0.25">
      <c r="A4" t="s">
        <v>4</v>
      </c>
      <c r="B4">
        <v>14.3</v>
      </c>
      <c r="C4">
        <f>41/5</f>
        <v>8.1999999999999993</v>
      </c>
      <c r="D4">
        <f>40/6</f>
        <v>6.666666666666667</v>
      </c>
    </row>
    <row r="5" spans="1:4" x14ac:dyDescent="0.25">
      <c r="A5" t="s">
        <v>6</v>
      </c>
      <c r="B5">
        <v>18.399999999999999</v>
      </c>
      <c r="C5" s="1">
        <f>32/5</f>
        <v>6.4</v>
      </c>
      <c r="D5">
        <f>70/6</f>
        <v>11.666666666666666</v>
      </c>
    </row>
    <row r="6" spans="1:4" x14ac:dyDescent="0.25">
      <c r="A6" t="s">
        <v>8</v>
      </c>
      <c r="B6">
        <v>8.0666666666666664</v>
      </c>
      <c r="C6">
        <f>15/5</f>
        <v>3</v>
      </c>
      <c r="D6">
        <f>40/6</f>
        <v>6.666666666666667</v>
      </c>
    </row>
    <row r="7" spans="1:4" x14ac:dyDescent="0.25">
      <c r="A7" t="s">
        <v>10</v>
      </c>
      <c r="B7">
        <v>14.666666666666666</v>
      </c>
      <c r="C7">
        <f>47/5</f>
        <v>9.4</v>
      </c>
      <c r="D7">
        <f>75/6</f>
        <v>12.5</v>
      </c>
    </row>
    <row r="8" spans="1:4" x14ac:dyDescent="0.25">
      <c r="A8" t="s">
        <v>12</v>
      </c>
      <c r="B8">
        <v>11.6</v>
      </c>
      <c r="C8">
        <f>41/5</f>
        <v>8.1999999999999993</v>
      </c>
      <c r="D8">
        <f>40/6</f>
        <v>6.666666666666667</v>
      </c>
    </row>
    <row r="17" spans="1:4" x14ac:dyDescent="0.25">
      <c r="B17" t="s">
        <v>0</v>
      </c>
      <c r="C17" t="s">
        <v>1</v>
      </c>
      <c r="D17" t="s">
        <v>2</v>
      </c>
    </row>
    <row r="18" spans="1:4" x14ac:dyDescent="0.25">
      <c r="A18" t="s">
        <v>4</v>
      </c>
      <c r="B18">
        <v>14.3</v>
      </c>
      <c r="C18">
        <f>41/5</f>
        <v>8.1999999999999993</v>
      </c>
      <c r="D18">
        <f>40/6</f>
        <v>6.666666666666667</v>
      </c>
    </row>
    <row r="19" spans="1:4" x14ac:dyDescent="0.25">
      <c r="A19" t="s">
        <v>6</v>
      </c>
      <c r="B19">
        <v>18.399999999999999</v>
      </c>
      <c r="C19" s="1">
        <f>32/5</f>
        <v>6.4</v>
      </c>
      <c r="D19">
        <f>70/6</f>
        <v>11.666666666666666</v>
      </c>
    </row>
    <row r="20" spans="1:4" x14ac:dyDescent="0.25">
      <c r="A20" t="s">
        <v>8</v>
      </c>
      <c r="B20">
        <v>8.0666666666666664</v>
      </c>
      <c r="C20">
        <f>15/5</f>
        <v>3</v>
      </c>
      <c r="D20">
        <f>40/6</f>
        <v>6.666666666666667</v>
      </c>
    </row>
    <row r="21" spans="1:4" x14ac:dyDescent="0.25">
      <c r="A21" t="s">
        <v>10</v>
      </c>
      <c r="B21">
        <v>14.666666666666666</v>
      </c>
      <c r="C21">
        <f>47/5</f>
        <v>9.4</v>
      </c>
      <c r="D21">
        <f>75/6</f>
        <v>12.5</v>
      </c>
    </row>
    <row r="22" spans="1:4" x14ac:dyDescent="0.25">
      <c r="A22" t="s">
        <v>12</v>
      </c>
      <c r="B22">
        <v>11.6</v>
      </c>
      <c r="C22">
        <f>41/5</f>
        <v>8.1999999999999993</v>
      </c>
      <c r="D22">
        <f>40/6</f>
        <v>6.666666666666667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FBEF1-08BE-4BA6-9F92-23A74F237F03}">
  <dimension ref="A1:E7"/>
  <sheetViews>
    <sheetView tabSelected="1" workbookViewId="0">
      <selection activeCell="G6" sqref="G6"/>
    </sheetView>
  </sheetViews>
  <sheetFormatPr defaultRowHeight="16.5" x14ac:dyDescent="0.25"/>
  <sheetData>
    <row r="1" spans="1:5" x14ac:dyDescent="0.25">
      <c r="A1" s="3"/>
      <c r="B1" s="3" t="s">
        <v>0</v>
      </c>
      <c r="C1" s="3" t="s">
        <v>1</v>
      </c>
      <c r="D1" s="3" t="s">
        <v>2</v>
      </c>
      <c r="E1" s="4"/>
    </row>
    <row r="2" spans="1:5" x14ac:dyDescent="0.25">
      <c r="A2" s="3" t="s">
        <v>3</v>
      </c>
      <c r="B2" s="3">
        <v>14.3</v>
      </c>
      <c r="C2" s="3">
        <v>8.1999999999999993</v>
      </c>
      <c r="D2" s="3">
        <v>6.666666666666667</v>
      </c>
      <c r="E2" s="4">
        <v>9.7222222222222232</v>
      </c>
    </row>
    <row r="3" spans="1:5" x14ac:dyDescent="0.25">
      <c r="A3" s="3" t="s">
        <v>5</v>
      </c>
      <c r="B3" s="3">
        <v>18.399999999999999</v>
      </c>
      <c r="C3" s="3">
        <v>6.4</v>
      </c>
      <c r="D3" s="3">
        <v>11.666666666666666</v>
      </c>
      <c r="E3" s="4">
        <v>12.155555555555553</v>
      </c>
    </row>
    <row r="4" spans="1:5" x14ac:dyDescent="0.25">
      <c r="A4" s="3" t="s">
        <v>7</v>
      </c>
      <c r="B4" s="3">
        <v>8.0666666666666664</v>
      </c>
      <c r="C4" s="3">
        <v>3</v>
      </c>
      <c r="D4" s="3">
        <v>6.666666666666667</v>
      </c>
      <c r="E4" s="4">
        <v>5.9111111111111114</v>
      </c>
    </row>
    <row r="5" spans="1:5" x14ac:dyDescent="0.25">
      <c r="A5" s="3" t="s">
        <v>9</v>
      </c>
      <c r="B5" s="3">
        <v>14.666666666666666</v>
      </c>
      <c r="C5" s="3">
        <v>9.4</v>
      </c>
      <c r="D5" s="3">
        <v>12.5</v>
      </c>
      <c r="E5" s="4">
        <v>12.188888888888888</v>
      </c>
    </row>
    <row r="6" spans="1:5" x14ac:dyDescent="0.25">
      <c r="A6" s="3" t="s">
        <v>11</v>
      </c>
      <c r="B6" s="3">
        <v>11.6</v>
      </c>
      <c r="C6" s="3">
        <v>8.1999999999999993</v>
      </c>
      <c r="D6" s="3">
        <v>6.666666666666667</v>
      </c>
      <c r="E6" s="4">
        <v>8.8222222222222211</v>
      </c>
    </row>
    <row r="7" spans="1:5" x14ac:dyDescent="0.25">
      <c r="A7" s="2"/>
      <c r="B7" s="2"/>
      <c r="C7" s="2"/>
      <c r="D7" s="2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ytlWin</dc:creator>
  <cp:lastModifiedBy>ytlWin</cp:lastModifiedBy>
  <dcterms:created xsi:type="dcterms:W3CDTF">2021-05-26T01:49:44Z</dcterms:created>
  <dcterms:modified xsi:type="dcterms:W3CDTF">2021-05-26T03:49:19Z</dcterms:modified>
</cp:coreProperties>
</file>