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i/Library/Mobile Documents/com~apple~CloudDocs/ロボコン/ETロボコン2022/SPIKE/"/>
    </mc:Choice>
  </mc:AlternateContent>
  <xr:revisionPtr revIDLastSave="0" documentId="13_ncr:1_{A56F9532-3AC3-2C4F-838E-C081BD1D9D2A}" xr6:coauthVersionLast="47" xr6:coauthVersionMax="47" xr10:uidLastSave="{00000000-0000-0000-0000-000000000000}"/>
  <bookViews>
    <workbookView xWindow="1480" yWindow="1200" windowWidth="28800" windowHeight="17500" activeTab="2" xr2:uid="{DD386010-0A49-405C-9655-B2786A7AC426}"/>
  </bookViews>
  <sheets>
    <sheet name="EV3API仕様(9-24) コメント追記" sheetId="5" r:id="rId1"/>
    <sheet name="EV3API仕様(6-22)" sheetId="2" r:id="rId2"/>
    <sheet name="RaSpike通信仕様" sheetId="11" r:id="rId3"/>
    <sheet name="RaSpikeコマンド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4" l="1"/>
  <c r="F77" i="4"/>
  <c r="F78" i="4"/>
  <c r="F79" i="4"/>
  <c r="F80" i="4"/>
  <c r="F81" i="4"/>
  <c r="F82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75" i="4"/>
  <c r="F99" i="4"/>
  <c r="F100" i="4"/>
  <c r="F101" i="4"/>
  <c r="F102" i="4"/>
  <c r="F103" i="4"/>
  <c r="F104" i="4"/>
  <c r="F105" i="4"/>
  <c r="F106" i="4"/>
  <c r="F107" i="4"/>
  <c r="F108" i="4"/>
  <c r="F109" i="4"/>
  <c r="F98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ThinkPadX240</author>
  </authors>
  <commentList>
    <comment ref="G4" authorId="0" shapeId="0" xr:uid="{1894E3CB-053A-4CC8-BFF8-B8F0FDF5B728}">
      <text>
        <r>
          <rPr>
            <b/>
            <sz val="9"/>
            <color rgb="FF000000"/>
            <rFont val="MS P ゴシック"/>
            <charset val="128"/>
          </rPr>
          <t>◎：競技に必須だが箱庭サポート☓になっている</t>
        </r>
        <r>
          <rPr>
            <b/>
            <sz val="9"/>
            <color rgb="FF000000"/>
            <rFont val="MS P ゴシック"/>
            <charset val="128"/>
          </rPr>
          <t xml:space="preserve">API
</t>
        </r>
        <r>
          <rPr>
            <b/>
            <sz val="9"/>
            <color rgb="FF000000"/>
            <rFont val="MS P ゴシック"/>
            <charset val="128"/>
          </rPr>
          <t>○：競技に必須の</t>
        </r>
        <r>
          <rPr>
            <b/>
            <sz val="9"/>
            <color rgb="FF000000"/>
            <rFont val="MS P ゴシック"/>
            <charset val="128"/>
          </rPr>
          <t xml:space="preserve">API
</t>
        </r>
        <r>
          <rPr>
            <b/>
            <sz val="9"/>
            <color rgb="FF000000"/>
            <rFont val="MS P ゴシック"/>
            <charset val="128"/>
          </rPr>
          <t>△：</t>
        </r>
        <r>
          <rPr>
            <b/>
            <sz val="9"/>
            <color rgb="FF000000"/>
            <rFont val="MS P ゴシック"/>
            <charset val="128"/>
          </rPr>
          <t>2020</t>
        </r>
        <r>
          <rPr>
            <b/>
            <sz val="9"/>
            <color rgb="FF000000"/>
            <rFont val="MS P ゴシック"/>
            <charset val="128"/>
          </rPr>
          <t>の</t>
        </r>
        <r>
          <rPr>
            <b/>
            <sz val="9"/>
            <color rgb="FF000000"/>
            <rFont val="MS P ゴシック"/>
            <charset val="128"/>
          </rPr>
          <t>Sim</t>
        </r>
        <r>
          <rPr>
            <b/>
            <sz val="9"/>
            <color rgb="FF000000"/>
            <rFont val="MS P ゴシック"/>
            <charset val="128"/>
          </rPr>
          <t>競技に必須ではないが、あったら欲しい</t>
        </r>
        <r>
          <rPr>
            <b/>
            <sz val="9"/>
            <color rgb="FF000000"/>
            <rFont val="MS P ゴシック"/>
            <charset val="128"/>
          </rPr>
          <t>API</t>
        </r>
      </text>
    </comment>
    <comment ref="G12" authorId="0" shapeId="0" xr:uid="{1454AD54-A688-4402-8F94-D93973DBBD68}">
      <text>
        <r>
          <rPr>
            <b/>
            <sz val="9"/>
            <color rgb="FF000000"/>
            <rFont val="MS P ゴシック"/>
            <charset val="128"/>
          </rPr>
          <t>多くのチームがデバッグ目的で実装するため</t>
        </r>
      </text>
    </comment>
    <comment ref="G14" authorId="0" shapeId="0" xr:uid="{D766EEB5-5B73-441C-85BE-6A3B9B31B994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１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Sim</t>
        </r>
        <r>
          <rPr>
            <b/>
            <sz val="9"/>
            <color rgb="FF000000"/>
            <rFont val="MS P ゴシック"/>
            <charset val="128"/>
          </rPr>
          <t>には不要だが、実機のソフトで必須であるため</t>
        </r>
      </text>
    </comment>
    <comment ref="G15" authorId="0" shapeId="0" xr:uid="{8BAB7116-9A40-4EC8-85D5-E928CBE5191A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１と同じ</t>
        </r>
      </text>
    </comment>
    <comment ref="G23" authorId="0" shapeId="0" xr:uid="{AFF9AB9C-7D75-4E29-BB10-B0FE2380041C}">
      <text>
        <r>
          <rPr>
            <b/>
            <sz val="9"/>
            <color rgb="FF000000"/>
            <rFont val="MS P ゴシック"/>
            <charset val="128"/>
          </rPr>
          <t>アームモータの制御や段差の上り下りなどで使用する場合があるため</t>
        </r>
      </text>
    </comment>
    <comment ref="G26" authorId="0" shapeId="0" xr:uid="{92AF28F2-08CA-4FA2-A6D1-72EFEC9A2927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１と同じ</t>
        </r>
      </text>
    </comment>
    <comment ref="G27" authorId="0" shapeId="0" xr:uid="{056BC5D8-7C76-45C1-AC08-C074ECF0F253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１と同じ</t>
        </r>
      </text>
    </comment>
    <comment ref="G28" authorId="0" shapeId="0" xr:uid="{E8AF9A2D-2D4A-4262-BC02-408451AF9947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２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攻略で使用するチームがいるかも知れないが、代替の</t>
        </r>
        <r>
          <rPr>
            <b/>
            <sz val="9"/>
            <color rgb="FF000000"/>
            <rFont val="MS P ゴシック"/>
            <charset val="128"/>
          </rPr>
          <t>API</t>
        </r>
        <r>
          <rPr>
            <b/>
            <sz val="9"/>
            <color rgb="FF000000"/>
            <rFont val="MS P ゴシック"/>
            <charset val="128"/>
          </rPr>
          <t>があるため、</t>
        </r>
        <r>
          <rPr>
            <b/>
            <sz val="9"/>
            <color rgb="FF000000"/>
            <rFont val="MS P ゴシック"/>
            <charset val="128"/>
          </rPr>
          <t>2020</t>
        </r>
        <r>
          <rPr>
            <b/>
            <sz val="9"/>
            <color rgb="FF000000"/>
            <rFont val="MS P ゴシック"/>
            <charset val="128"/>
          </rPr>
          <t>の</t>
        </r>
        <r>
          <rPr>
            <b/>
            <sz val="9"/>
            <color rgb="FF000000"/>
            <rFont val="MS P ゴシック"/>
            <charset val="128"/>
          </rPr>
          <t>Sim</t>
        </r>
        <r>
          <rPr>
            <b/>
            <sz val="9"/>
            <color rgb="FF000000"/>
            <rFont val="MS P ゴシック"/>
            <charset val="128"/>
          </rPr>
          <t>競技では無くても問題なし</t>
        </r>
      </text>
    </comment>
    <comment ref="G29" authorId="0" shapeId="0" xr:uid="{58817094-B337-4C88-B71E-CEA7C5375EDE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２と同じ</t>
        </r>
      </text>
    </comment>
    <comment ref="G31" authorId="0" shapeId="0" xr:uid="{22F5E13B-9F1F-4307-849F-3D285C15D85D}">
      <text>
        <r>
          <rPr>
            <b/>
            <sz val="9"/>
            <color rgb="FF000000"/>
            <rFont val="MS P ゴシック"/>
            <charset val="128"/>
          </rPr>
          <t>これは絶対必須。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路面の色を読まないと競技を攻略できないため</t>
        </r>
      </text>
    </comment>
    <comment ref="G32" authorId="0" shapeId="0" xr:uid="{239ACC80-78C0-41D9-B54B-15EB010AD2AF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３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段差の上り下りや、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進行角度の補正に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必要なため</t>
        </r>
      </text>
    </comment>
    <comment ref="G33" authorId="0" shapeId="0" xr:uid="{CF39C4B2-960B-46AC-9356-2AED6C107A41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３と同じ</t>
        </r>
      </text>
    </comment>
    <comment ref="G34" authorId="0" shapeId="0" xr:uid="{B4714DC3-1100-43E2-A3B8-9611CBACCE4A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３と同じ</t>
        </r>
      </text>
    </comment>
    <comment ref="G38" authorId="0" shapeId="0" xr:uid="{88D0D6A1-A0EB-47B8-B21D-50F9AB9875E7}">
      <text>
        <r>
          <rPr>
            <b/>
            <sz val="9"/>
            <color rgb="FF000000"/>
            <rFont val="MS P ゴシック"/>
            <charset val="128"/>
          </rPr>
          <t>Sim</t>
        </r>
        <r>
          <rPr>
            <b/>
            <sz val="9"/>
            <color rgb="FF000000"/>
            <rFont val="MS P ゴシック"/>
            <charset val="128"/>
          </rPr>
          <t>競技では不要だが、競技のスタートに必須であるため</t>
        </r>
      </text>
    </comment>
    <comment ref="G39" authorId="0" shapeId="0" xr:uid="{1B692AE7-8559-457D-878C-FB61DA8EC7DD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４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障害物を測定する必要があるため</t>
        </r>
      </text>
    </comment>
    <comment ref="G40" authorId="0" shapeId="0" xr:uid="{5B0FD83F-8BC4-459D-812A-AF27E7DCC9DD}">
      <text>
        <r>
          <rPr>
            <b/>
            <sz val="9"/>
            <color rgb="FF000000"/>
            <rFont val="MS P ゴシック"/>
            <charset val="128"/>
          </rPr>
          <t>※</t>
        </r>
        <r>
          <rPr>
            <b/>
            <sz val="9"/>
            <color rgb="FF000000"/>
            <rFont val="MS P ゴシック"/>
            <charset val="128"/>
          </rPr>
          <t>４と同じ</t>
        </r>
      </text>
    </comment>
  </commentList>
</comments>
</file>

<file path=xl/sharedStrings.xml><?xml version="1.0" encoding="utf-8"?>
<sst xmlns="http://schemas.openxmlformats.org/spreadsheetml/2006/main" count="1267" uniqueCount="302">
  <si>
    <t>■エンディアン</t>
    <phoneticPr fontId="1"/>
  </si>
  <si>
    <t>　リトルエンディアン</t>
    <phoneticPr fontId="1"/>
  </si>
  <si>
    <t>メンバ</t>
    <phoneticPr fontId="1"/>
  </si>
  <si>
    <t>サイズ</t>
    <phoneticPr fontId="1"/>
  </si>
  <si>
    <t>■通信データ仕様</t>
    <rPh sb="1" eb="3">
      <t>ツウシン</t>
    </rPh>
    <rPh sb="6" eb="8">
      <t>シヨウ</t>
    </rPh>
    <phoneticPr fontId="1"/>
  </si>
  <si>
    <t>■通信データの種類</t>
    <rPh sb="1" eb="3">
      <t>ツウシン</t>
    </rPh>
    <rPh sb="7" eb="9">
      <t>シュルイ</t>
    </rPh>
    <phoneticPr fontId="1"/>
  </si>
  <si>
    <t>Unity⇒athrill</t>
    <phoneticPr fontId="1"/>
  </si>
  <si>
    <t>athrill⇒Unity</t>
    <phoneticPr fontId="1"/>
  </si>
  <si>
    <t>通信方向</t>
    <rPh sb="0" eb="2">
      <t>ツウシン</t>
    </rPh>
    <rPh sb="2" eb="4">
      <t>ホウコウ</t>
    </rPh>
    <phoneticPr fontId="1"/>
  </si>
  <si>
    <t>種類</t>
    <rPh sb="0" eb="2">
      <t>シュルイ</t>
    </rPh>
    <phoneticPr fontId="1"/>
  </si>
  <si>
    <t>Unity内のセンシングデータ</t>
    <rPh sb="5" eb="6">
      <t>ナイ</t>
    </rPh>
    <phoneticPr fontId="1"/>
  </si>
  <si>
    <t>athrillからの制御データ</t>
    <rPh sb="10" eb="12">
      <t>セイギョ</t>
    </rPh>
    <phoneticPr fontId="1"/>
  </si>
  <si>
    <t>Unity内のセンシングデータ</t>
    <phoneticPr fontId="1"/>
  </si>
  <si>
    <t>データサイズ[単位:バイト]</t>
    <rPh sb="7" eb="9">
      <t>タンイ</t>
    </rPh>
    <phoneticPr fontId="1"/>
  </si>
  <si>
    <t>ボタン</t>
    <phoneticPr fontId="1"/>
  </si>
  <si>
    <t>bit位置</t>
    <rPh sb="3" eb="5">
      <t>イチ</t>
    </rPh>
    <phoneticPr fontId="1"/>
  </si>
  <si>
    <t>bit</t>
    <phoneticPr fontId="1"/>
  </si>
  <si>
    <t>(未使用)</t>
    <rPh sb="1" eb="4">
      <t>ミシヨウ</t>
    </rPh>
    <phoneticPr fontId="1"/>
  </si>
  <si>
    <t>-</t>
    <phoneticPr fontId="1"/>
  </si>
  <si>
    <t>byte</t>
    <phoneticPr fontId="1"/>
  </si>
  <si>
    <t>(予約領域)</t>
    <rPh sb="1" eb="3">
      <t>ヨヤク</t>
    </rPh>
    <rPh sb="3" eb="5">
      <t>リョウイキ</t>
    </rPh>
    <phoneticPr fontId="1"/>
  </si>
  <si>
    <t>LEFT</t>
    <phoneticPr fontId="1"/>
  </si>
  <si>
    <t>RIGHT</t>
    <phoneticPr fontId="1"/>
  </si>
  <si>
    <t>UP</t>
    <phoneticPr fontId="1"/>
  </si>
  <si>
    <t>DOWN</t>
    <phoneticPr fontId="1"/>
  </si>
  <si>
    <t>ENTER</t>
    <phoneticPr fontId="1"/>
  </si>
  <si>
    <t>BACK</t>
    <phoneticPr fontId="1"/>
  </si>
  <si>
    <t>センサ</t>
    <phoneticPr fontId="1"/>
  </si>
  <si>
    <t>AMBIENT</t>
    <phoneticPr fontId="1"/>
  </si>
  <si>
    <t>COLOR</t>
    <phoneticPr fontId="1"/>
  </si>
  <si>
    <t>RGB_R</t>
  </si>
  <si>
    <t>RGB_G</t>
  </si>
  <si>
    <t>RGB_B</t>
  </si>
  <si>
    <t>IR_D</t>
  </si>
  <si>
    <t>IR_0</t>
  </si>
  <si>
    <t>IR_0_H</t>
  </si>
  <si>
    <t>IR_0_D</t>
  </si>
  <si>
    <t>IR_1</t>
  </si>
  <si>
    <t>IR_1_H</t>
  </si>
  <si>
    <t>IR_1_D</t>
  </si>
  <si>
    <t>IR_2</t>
  </si>
  <si>
    <t>IR_2_H</t>
  </si>
  <si>
    <t>IR_2_D</t>
  </si>
  <si>
    <t>IR_3</t>
  </si>
  <si>
    <t>IR_3_H</t>
  </si>
  <si>
    <t>IR_3_D</t>
  </si>
  <si>
    <t>AXES_Y</t>
  </si>
  <si>
    <t>AXES_Z</t>
  </si>
  <si>
    <t>TOUCH</t>
  </si>
  <si>
    <t>MOTOR_ANGLE_B</t>
  </si>
  <si>
    <t>MOTOR_ANGLE_C</t>
  </si>
  <si>
    <t>MOTOR_ANGLE_D</t>
  </si>
  <si>
    <t>×</t>
    <phoneticPr fontId="1"/>
  </si>
  <si>
    <t>〇</t>
    <phoneticPr fontId="1"/>
  </si>
  <si>
    <t>モーターセンサ</t>
    <phoneticPr fontId="1"/>
  </si>
  <si>
    <t>LED</t>
    <phoneticPr fontId="1"/>
  </si>
  <si>
    <t>RED</t>
    <phoneticPr fontId="1"/>
  </si>
  <si>
    <t>GREEN</t>
    <phoneticPr fontId="1"/>
  </si>
  <si>
    <t>YELLOW</t>
    <phoneticPr fontId="1"/>
  </si>
  <si>
    <t>BLUE</t>
    <phoneticPr fontId="1"/>
  </si>
  <si>
    <t>モーター</t>
    <phoneticPr fontId="1"/>
  </si>
  <si>
    <t>POWER_A</t>
    <phoneticPr fontId="1"/>
  </si>
  <si>
    <t>POWER_B</t>
    <phoneticPr fontId="1"/>
  </si>
  <si>
    <t>POWER_C</t>
    <phoneticPr fontId="1"/>
  </si>
  <si>
    <t>POWER_D</t>
    <phoneticPr fontId="1"/>
  </si>
  <si>
    <t>STOP_A</t>
    <phoneticPr fontId="1"/>
  </si>
  <si>
    <t>STOP_B</t>
    <phoneticPr fontId="1"/>
  </si>
  <si>
    <t>STOP_C</t>
    <phoneticPr fontId="1"/>
  </si>
  <si>
    <t>STOP_D</t>
    <phoneticPr fontId="1"/>
  </si>
  <si>
    <t>RESET_ANGLE_A</t>
    <phoneticPr fontId="1"/>
  </si>
  <si>
    <t>RESET_ANGLE_B</t>
    <phoneticPr fontId="1"/>
  </si>
  <si>
    <t>RESET_ANGLE_C</t>
    <phoneticPr fontId="1"/>
  </si>
  <si>
    <t>RESET_ANGLE_D</t>
    <phoneticPr fontId="1"/>
  </si>
  <si>
    <t>サイズ
単位</t>
    <rPh sb="4" eb="6">
      <t>タンイ</t>
    </rPh>
    <phoneticPr fontId="1"/>
  </si>
  <si>
    <t>deg</t>
    <phoneticPr fontId="1"/>
  </si>
  <si>
    <t>値の単位</t>
    <rPh sb="0" eb="1">
      <t>アタイ</t>
    </rPh>
    <rPh sb="2" eb="4">
      <t>タンイ</t>
    </rPh>
    <phoneticPr fontId="1"/>
  </si>
  <si>
    <t>カメラの平均値(×100)
値の範囲：0(黒)～100(白))</t>
    <rPh sb="4" eb="7">
      <t>ヘイキンチ</t>
    </rPh>
    <rPh sb="14" eb="15">
      <t>アタイ</t>
    </rPh>
    <rPh sb="16" eb="18">
      <t>ハンイ</t>
    </rPh>
    <rPh sb="21" eb="22">
      <t>クロ</t>
    </rPh>
    <rPh sb="28" eb="29">
      <t>シロ</t>
    </rPh>
    <phoneticPr fontId="1"/>
  </si>
  <si>
    <t>機能</t>
    <rPh sb="0" eb="2">
      <t>キノウ</t>
    </rPh>
    <phoneticPr fontId="1"/>
  </si>
  <si>
    <t>サブ機能</t>
    <rPh sb="2" eb="4">
      <t>キノウ</t>
    </rPh>
    <phoneticPr fontId="1"/>
  </si>
  <si>
    <t>API名</t>
    <rPh sb="3" eb="4">
      <t>メイ</t>
    </rPh>
    <phoneticPr fontId="1"/>
  </si>
  <si>
    <t>対応するUDPデータ</t>
    <rPh sb="0" eb="2">
      <t>タイオウ</t>
    </rPh>
    <phoneticPr fontId="1"/>
  </si>
  <si>
    <t>API実装個所</t>
    <rPh sb="3" eb="5">
      <t>ジッソウ</t>
    </rPh>
    <rPh sb="5" eb="7">
      <t>カショ</t>
    </rPh>
    <phoneticPr fontId="1"/>
  </si>
  <si>
    <t>HRP2</t>
  </si>
  <si>
    <t>-</t>
  </si>
  <si>
    <t>HRP2のAPI一式</t>
  </si>
  <si>
    <t>〇</t>
  </si>
  <si>
    <t>EV3</t>
  </si>
  <si>
    <t>バッテリ</t>
  </si>
  <si>
    <t>ev3_battery_current_mA</t>
  </si>
  <si>
    <t>×</t>
  </si>
  <si>
    <t>ev3_battery_voltage_mV</t>
  </si>
  <si>
    <t>ボタン</t>
  </si>
  <si>
    <t>ev3_button_is_pressed</t>
  </si>
  <si>
    <t>ev3_button_set_on_clicked</t>
  </si>
  <si>
    <t>LEDライト</t>
  </si>
  <si>
    <t>ev3_led_set_color</t>
  </si>
  <si>
    <t>スピーカ</t>
  </si>
  <si>
    <t>(省略)</t>
  </si>
  <si>
    <t>LCD</t>
  </si>
  <si>
    <t>サーボモータ</t>
  </si>
  <si>
    <t>ev3_motor_get_type</t>
  </si>
  <si>
    <t>ev3_motor_get_counts</t>
  </si>
  <si>
    <t>ev3_motor_reset_counts</t>
  </si>
  <si>
    <t>ev3_motor_set_power</t>
  </si>
  <si>
    <t>ev3_motor_get_power</t>
  </si>
  <si>
    <t>ev3_motor_stop</t>
  </si>
  <si>
    <t>ev3_motor_rotate</t>
  </si>
  <si>
    <t>ev3_motor_steer</t>
  </si>
  <si>
    <t>センサ</t>
  </si>
  <si>
    <t>ev3_sensor_get_type</t>
  </si>
  <si>
    <t>カラーセンサ</t>
  </si>
  <si>
    <t>ev3_color_sensor_get_color</t>
  </si>
  <si>
    <t>ev3_color_sensor_get_reflect</t>
  </si>
  <si>
    <t>ev3_color_sensor_get_rgb_raw</t>
  </si>
  <si>
    <t>ジャイロセンサ</t>
  </si>
  <si>
    <t>ev3_gyro_sensor_get_angle</t>
  </si>
  <si>
    <t>ev3_gyro_sensor_get_rate</t>
  </si>
  <si>
    <t>IRセンサ</t>
  </si>
  <si>
    <t>ev3_infrared_sensor_get_distance</t>
  </si>
  <si>
    <t>ev3_infrared_sensor_seek</t>
  </si>
  <si>
    <t>タッチセンサ</t>
  </si>
  <si>
    <t>ev3_touch_sensor_is_pressed</t>
  </si>
  <si>
    <t>超音波センサ</t>
  </si>
  <si>
    <t>ev3_ultrasonic_sensor_get_distance</t>
  </si>
  <si>
    <t>ev3_ultrasonic_sensor_listen</t>
  </si>
  <si>
    <t>加速度センサ</t>
  </si>
  <si>
    <t>ht_nxt_accel_sensor_measure</t>
  </si>
  <si>
    <t>温度センサ</t>
  </si>
  <si>
    <t>nxt_temp_sensor_measure</t>
  </si>
  <si>
    <t>Newlib</t>
  </si>
  <si>
    <t>Newlib向けのAPI群</t>
  </si>
  <si>
    <t>△</t>
    <phoneticPr fontId="1"/>
  </si>
  <si>
    <t>V850版：ASP3 API
ARM版：ASP API</t>
    <rPh sb="4" eb="5">
      <t>バン</t>
    </rPh>
    <rPh sb="18" eb="19">
      <t>バン</t>
    </rPh>
    <phoneticPr fontId="1"/>
  </si>
  <si>
    <t>箱庭向け制約</t>
    <rPh sb="0" eb="2">
      <t>ハコニワ</t>
    </rPh>
    <rPh sb="2" eb="3">
      <t>ム</t>
    </rPh>
    <rPh sb="4" eb="6">
      <t>セイヤク</t>
    </rPh>
    <phoneticPr fontId="1"/>
  </si>
  <si>
    <t>実装
状況</t>
    <rPh sb="0" eb="2">
      <t>ジッソウ</t>
    </rPh>
    <rPh sb="3" eb="5">
      <t>ジョウキョウ</t>
    </rPh>
    <phoneticPr fontId="1"/>
  </si>
  <si>
    <t>opOUTPUT_SET_TYPE</t>
    <phoneticPr fontId="1"/>
  </si>
  <si>
    <t>opOUTPUT_GET_COUNT</t>
    <phoneticPr fontId="1"/>
  </si>
  <si>
    <t>extsvc_motor_command</t>
    <phoneticPr fontId="1"/>
  </si>
  <si>
    <t>motor_get_angle</t>
    <phoneticPr fontId="1"/>
  </si>
  <si>
    <t>mtor_dri.c</t>
    <phoneticPr fontId="1"/>
  </si>
  <si>
    <t>ファイル名</t>
    <rPh sb="4" eb="5">
      <t>メイ</t>
    </rPh>
    <phoneticPr fontId="1"/>
  </si>
  <si>
    <t>関数名</t>
    <rPh sb="0" eb="3">
      <t>カンスウメイ</t>
    </rPh>
    <phoneticPr fontId="1"/>
  </si>
  <si>
    <t>ev3api_motor.c</t>
    <phoneticPr fontId="1"/>
  </si>
  <si>
    <t>パラメータ</t>
    <phoneticPr fontId="1"/>
  </si>
  <si>
    <t>opOUTPUT_CLR_COUNT</t>
    <phoneticPr fontId="1"/>
  </si>
  <si>
    <t>motor_clr_angle</t>
    <phoneticPr fontId="1"/>
  </si>
  <si>
    <t>RESET_ANGLE_[AB]</t>
    <phoneticPr fontId="1"/>
  </si>
  <si>
    <t>MOTOR_ANGLE_A</t>
    <phoneticPr fontId="1"/>
  </si>
  <si>
    <t>MOTOR_ANGLE_[AB]</t>
    <phoneticPr fontId="1"/>
  </si>
  <si>
    <t>motor_set_power
motor_start</t>
    <phoneticPr fontId="1"/>
  </si>
  <si>
    <t>opOUTPUT_POWER or  opOUTPUT_SPEED</t>
    <phoneticPr fontId="1"/>
  </si>
  <si>
    <t>opOUTPUT_START</t>
    <phoneticPr fontId="1"/>
  </si>
  <si>
    <t>motor_start</t>
    <phoneticPr fontId="1"/>
  </si>
  <si>
    <t>motor_set_power</t>
    <phoneticPr fontId="1"/>
  </si>
  <si>
    <t>POWER_[AB]</t>
    <phoneticPr fontId="1"/>
  </si>
  <si>
    <t>Unity側の実装が出来ていません</t>
    <rPh sb="5" eb="6">
      <t>ガワ</t>
    </rPh>
    <rPh sb="7" eb="9">
      <t>ジッソウ</t>
    </rPh>
    <rPh sb="10" eb="12">
      <t>デキ</t>
    </rPh>
    <phoneticPr fontId="1"/>
  </si>
  <si>
    <t>opOUTPUT_STOP</t>
    <phoneticPr fontId="1"/>
  </si>
  <si>
    <t>motor_brake</t>
    <phoneticPr fontId="1"/>
  </si>
  <si>
    <t>POWER_[AB](0を設定)</t>
    <rPh sb="13" eb="15">
      <t>セッテイ</t>
    </rPh>
    <phoneticPr fontId="1"/>
  </si>
  <si>
    <t>STOP_[AB]</t>
    <phoneticPr fontId="1"/>
  </si>
  <si>
    <t>(LEFT側のev3_motor_set_power呼び出し)</t>
    <rPh sb="5" eb="6">
      <t>ガワ</t>
    </rPh>
    <rPh sb="26" eb="27">
      <t>ヨ</t>
    </rPh>
    <rPh sb="28" eb="29">
      <t>ダ</t>
    </rPh>
    <phoneticPr fontId="1"/>
  </si>
  <si>
    <t>(RIGHT側のev3_motor_set_power呼び出し)</t>
    <rPh sb="6" eb="7">
      <t>ガワ</t>
    </rPh>
    <rPh sb="27" eb="28">
      <t>ヨ</t>
    </rPh>
    <rPh sb="29" eb="30">
      <t>ダ</t>
    </rPh>
    <phoneticPr fontId="1"/>
  </si>
  <si>
    <t>ev3_sensor_config</t>
    <phoneticPr fontId="1"/>
  </si>
  <si>
    <t>uart_sensor_fetch_data</t>
    <phoneticPr fontId="1"/>
  </si>
  <si>
    <t>ev3api_sensor.c</t>
    <phoneticPr fontId="1"/>
  </si>
  <si>
    <t>uart_dri.c</t>
    <phoneticPr fontId="1"/>
  </si>
  <si>
    <t>uart_dri_get_data_color</t>
    <phoneticPr fontId="1"/>
  </si>
  <si>
    <t>REFLECT</t>
    <phoneticPr fontId="1"/>
  </si>
  <si>
    <t>REFLECT</t>
    <phoneticPr fontId="1"/>
  </si>
  <si>
    <t>RGB_R
RGB_G
RGB_B</t>
    <phoneticPr fontId="1"/>
  </si>
  <si>
    <t>uart_dri_get_data_gyro</t>
    <phoneticPr fontId="1"/>
  </si>
  <si>
    <t>ANGLE</t>
    <phoneticPr fontId="1"/>
  </si>
  <si>
    <t>ANGLE</t>
    <phoneticPr fontId="1"/>
  </si>
  <si>
    <t>RATE</t>
    <phoneticPr fontId="1"/>
  </si>
  <si>
    <t>RATE</t>
    <phoneticPr fontId="1"/>
  </si>
  <si>
    <t>type=GYRO_SENSOR, mode=GYRO_ANG</t>
    <phoneticPr fontId="1"/>
  </si>
  <si>
    <t>type=GYRO_SENSOR, mode=GYRO_RATE</t>
    <phoneticPr fontId="1"/>
  </si>
  <si>
    <t>ev3_gyro_sensor_reset</t>
    <phoneticPr fontId="1"/>
  </si>
  <si>
    <t>type=COLOR_SENSOR, mode=GYRO_CAL</t>
    <phoneticPr fontId="1"/>
  </si>
  <si>
    <t>uart_dri_get_data_ir</t>
    <phoneticPr fontId="1"/>
  </si>
  <si>
    <t>type=INFRARED_SENSOR, mode=IR_DIST</t>
    <phoneticPr fontId="1"/>
  </si>
  <si>
    <t>type=INFRARED_SENSOR, mode=IR_SEEK</t>
    <phoneticPr fontId="1"/>
  </si>
  <si>
    <t>ev3_infrared_sensor_get_remote</t>
    <phoneticPr fontId="1"/>
  </si>
  <si>
    <t>type=INFRARED_SENSOR, mode=IR_REMOTE</t>
    <phoneticPr fontId="1"/>
  </si>
  <si>
    <t>IR_D</t>
    <phoneticPr fontId="1"/>
  </si>
  <si>
    <t>IR_[0123]</t>
    <phoneticPr fontId="1"/>
  </si>
  <si>
    <t>IR_[0123]_[HD]</t>
    <phoneticPr fontId="1"/>
  </si>
  <si>
    <t>type=TOUCH_SENSOR, mode=IR_REMOTE</t>
    <phoneticPr fontId="1"/>
  </si>
  <si>
    <t>uart_dri_get_data_touch</t>
    <phoneticPr fontId="1"/>
  </si>
  <si>
    <t>TOUCH</t>
    <phoneticPr fontId="1"/>
  </si>
  <si>
    <t>uart_dri_get_data_ultrasonic</t>
    <phoneticPr fontId="1"/>
  </si>
  <si>
    <t>type=US_DIST_CM, mode=US_DIST_CM</t>
    <phoneticPr fontId="1"/>
  </si>
  <si>
    <t>type=US_DIST_CM, mode=US_LISTEN</t>
    <phoneticPr fontId="1"/>
  </si>
  <si>
    <t>ULTRASONIC</t>
    <phoneticPr fontId="1"/>
  </si>
  <si>
    <t>ULTRASONIC</t>
    <phoneticPr fontId="1"/>
  </si>
  <si>
    <t>ULTRASONIC_LISTEN</t>
    <phoneticPr fontId="1"/>
  </si>
  <si>
    <t>ULTRASONIC_LISTEN</t>
    <phoneticPr fontId="1"/>
  </si>
  <si>
    <t>uart_dri_get_data_accel</t>
    <phoneticPr fontId="1"/>
  </si>
  <si>
    <t>AXES_X</t>
    <phoneticPr fontId="1"/>
  </si>
  <si>
    <t>AXES_[XYZ]</t>
    <phoneticPr fontId="1"/>
  </si>
  <si>
    <t>type=HT_NXT_ACCEL_SENSOR, mode=HT_NXT_ACCEL_SENSOR</t>
    <phoneticPr fontId="1"/>
  </si>
  <si>
    <t>type=NXT_TEMP_SENSOR, mode=HT_NXT_ACCEL_SENSOR</t>
    <phoneticPr fontId="1"/>
  </si>
  <si>
    <t>uart_dri_get_data_temp</t>
    <phoneticPr fontId="1"/>
  </si>
  <si>
    <t>TEMP</t>
    <phoneticPr fontId="1"/>
  </si>
  <si>
    <t>TEMP</t>
    <phoneticPr fontId="1"/>
  </si>
  <si>
    <t>EV4</t>
  </si>
  <si>
    <t>type=COLOR_SENSOR, mode=COL_RGBRAW(4)</t>
    <phoneticPr fontId="1"/>
  </si>
  <si>
    <t>type=COLOR_SENSOR, mode=COL_REFLECT(1)</t>
    <phoneticPr fontId="1"/>
  </si>
  <si>
    <t>type=COLOR_SENSOR, mode=COL_COLOR(2)</t>
    <phoneticPr fontId="1"/>
  </si>
  <si>
    <t>○</t>
    <phoneticPr fontId="1"/>
  </si>
  <si>
    <t>△</t>
    <phoneticPr fontId="1"/>
  </si>
  <si>
    <t>ev3_motor_config</t>
    <phoneticPr fontId="1"/>
  </si>
  <si>
    <t>ev3_color_sensor_get_ambient</t>
    <phoneticPr fontId="1"/>
  </si>
  <si>
    <t>2020年度
ETロボコン競技
必要API</t>
    <rPh sb="4" eb="6">
      <t>ネンド</t>
    </rPh>
    <rPh sb="13" eb="15">
      <t>キョウギ</t>
    </rPh>
    <rPh sb="16" eb="18">
      <t>ヒツヨウ</t>
    </rPh>
    <phoneticPr fontId="1"/>
  </si>
  <si>
    <t>◎</t>
    <phoneticPr fontId="1"/>
  </si>
  <si>
    <t>右</t>
    <rPh sb="0" eb="1">
      <t xml:space="preserve">ミギ </t>
    </rPh>
    <phoneticPr fontId="1"/>
  </si>
  <si>
    <t>実装状況(Unity)</t>
    <rPh sb="0" eb="2">
      <t>ジッソウ</t>
    </rPh>
    <rPh sb="2" eb="4">
      <t>ジョウキョウ</t>
    </rPh>
    <phoneticPr fontId="1"/>
  </si>
  <si>
    <t>オレンジ？　RED+GREENでもオレンジになるようにする。</t>
    <phoneticPr fontId="1"/>
  </si>
  <si>
    <t>アーム</t>
    <phoneticPr fontId="1"/>
  </si>
  <si>
    <t>しっぽ</t>
    <phoneticPr fontId="1"/>
  </si>
  <si>
    <t>左</t>
    <rPh sb="0" eb="1">
      <t>ヒダリ</t>
    </rPh>
    <phoneticPr fontId="1"/>
  </si>
  <si>
    <t>EV3でサポートなし。未通信時に青にする。</t>
    <rPh sb="11" eb="12">
      <t>ミ</t>
    </rPh>
    <rPh sb="12" eb="14">
      <t>ツウシン</t>
    </rPh>
    <rPh sb="14" eb="15">
      <t>ジ</t>
    </rPh>
    <rPh sb="16" eb="17">
      <t>アオ</t>
    </rPh>
    <phoneticPr fontId="1"/>
  </si>
  <si>
    <t>○</t>
  </si>
  <si>
    <t>バッテリー電流</t>
    <rPh sb="5" eb="7">
      <t>デンリュウ</t>
    </rPh>
    <phoneticPr fontId="1"/>
  </si>
  <si>
    <t>バッテリー電圧</t>
    <rPh sb="5" eb="7">
      <t>デンアツ</t>
    </rPh>
    <phoneticPr fontId="1"/>
  </si>
  <si>
    <t>BATTERY_CURRENT</t>
    <phoneticPr fontId="1"/>
  </si>
  <si>
    <t>BATTERY_VOLTAGE</t>
    <phoneticPr fontId="1"/>
  </si>
  <si>
    <t>mA</t>
    <phoneticPr fontId="1"/>
  </si>
  <si>
    <t>mV</t>
    <phoneticPr fontId="1"/>
  </si>
  <si>
    <t>ジャイロセンサ</t>
    <phoneticPr fontId="1"/>
  </si>
  <si>
    <t>RESET_GYRO</t>
    <phoneticPr fontId="1"/>
  </si>
  <si>
    <t>実装状況</t>
    <rPh sb="0" eb="2">
      <t>ジッソウ</t>
    </rPh>
    <rPh sb="2" eb="4">
      <t>ジョウキョウ</t>
    </rPh>
    <phoneticPr fontId="1"/>
  </si>
  <si>
    <t>コメント</t>
    <phoneticPr fontId="1"/>
  </si>
  <si>
    <t>Unity側で指定した値をAthrillが読み込める。</t>
    <rPh sb="5" eb="6">
      <t>ガワ</t>
    </rPh>
    <rPh sb="7" eb="9">
      <t>シテイ</t>
    </rPh>
    <rPh sb="11" eb="12">
      <t>アタイ</t>
    </rPh>
    <rPh sb="21" eb="22">
      <t>ヨ</t>
    </rPh>
    <rPh sb="23" eb="24">
      <t>コ</t>
    </rPh>
    <phoneticPr fontId="1"/>
  </si>
  <si>
    <t>黒、赤、オレンジ、緑に変更可</t>
    <rPh sb="0" eb="1">
      <t>クロ</t>
    </rPh>
    <rPh sb="2" eb="3">
      <t>アカ</t>
    </rPh>
    <rPh sb="9" eb="10">
      <t>ミドリ</t>
    </rPh>
    <rPh sb="11" eb="13">
      <t>ヘンコウ</t>
    </rPh>
    <rPh sb="13" eb="14">
      <t>カ</t>
    </rPh>
    <phoneticPr fontId="1"/>
  </si>
  <si>
    <t>実機よりは自由度は低い。</t>
    <rPh sb="0" eb="2">
      <t>ジッキ</t>
    </rPh>
    <rPh sb="5" eb="7">
      <t>ジユウ</t>
    </rPh>
    <rPh sb="7" eb="8">
      <t>ド</t>
    </rPh>
    <rPh sb="9" eb="10">
      <t>ヒク</t>
    </rPh>
    <phoneticPr fontId="1"/>
  </si>
  <si>
    <t>できなくはないが…。</t>
    <phoneticPr fontId="1"/>
  </si>
  <si>
    <t>負荷が高いのでAthrill側でテキスト表示。</t>
    <rPh sb="0" eb="2">
      <t>フカ</t>
    </rPh>
    <rPh sb="3" eb="4">
      <t>タカ</t>
    </rPh>
    <rPh sb="14" eb="15">
      <t>ガワ</t>
    </rPh>
    <rPh sb="20" eb="22">
      <t>ヒョウジ</t>
    </rPh>
    <phoneticPr fontId="1"/>
  </si>
  <si>
    <t>問題なし</t>
    <rPh sb="0" eb="2">
      <t>モンダイ</t>
    </rPh>
    <phoneticPr fontId="1"/>
  </si>
  <si>
    <t>-85～85で動作する。</t>
    <rPh sb="7" eb="9">
      <t>ドウサ</t>
    </rPh>
    <phoneticPr fontId="1"/>
  </si>
  <si>
    <t>power0の時に、実機と似たような挙動になる。</t>
    <rPh sb="7" eb="8">
      <t>トキ</t>
    </rPh>
    <rPh sb="10" eb="12">
      <t>ジッキ</t>
    </rPh>
    <rPh sb="13" eb="14">
      <t>ニ</t>
    </rPh>
    <rPh sb="18" eb="20">
      <t>キョドウ</t>
    </rPh>
    <phoneticPr fontId="1"/>
  </si>
  <si>
    <t>実装が面倒なので、set_powerで自分でやってほしい。</t>
    <rPh sb="0" eb="2">
      <t>ジッソウ</t>
    </rPh>
    <rPh sb="3" eb="5">
      <t>メンドウ</t>
    </rPh>
    <rPh sb="19" eb="21">
      <t>ジブン</t>
    </rPh>
    <phoneticPr fontId="1"/>
  </si>
  <si>
    <t>使えるけど、set_powerよりも精度は悪い。</t>
    <rPh sb="0" eb="1">
      <t>ツカ</t>
    </rPh>
    <rPh sb="18" eb="20">
      <t>セイド</t>
    </rPh>
    <rPh sb="21" eb="22">
      <t>ワル</t>
    </rPh>
    <phoneticPr fontId="1"/>
  </si>
  <si>
    <t>v3.21で対応した。</t>
    <rPh sb="6" eb="8">
      <t>タイオウ</t>
    </rPh>
    <phoneticPr fontId="1"/>
  </si>
  <si>
    <t>v3.23で対応した。</t>
    <phoneticPr fontId="1"/>
  </si>
  <si>
    <t>基本構造</t>
    <rPh sb="0" eb="4">
      <t xml:space="preserve">キホンコウゾウ </t>
    </rPh>
    <phoneticPr fontId="1"/>
  </si>
  <si>
    <t>方向</t>
    <rPh sb="0" eb="2">
      <t xml:space="preserve">ホウコウ </t>
    </rPh>
    <phoneticPr fontId="1"/>
  </si>
  <si>
    <t>RasPi-&gt;SPIKE</t>
    <phoneticPr fontId="1"/>
  </si>
  <si>
    <t>ルール</t>
    <phoneticPr fontId="1"/>
  </si>
  <si>
    <t>Byte[0]</t>
    <phoneticPr fontId="1"/>
  </si>
  <si>
    <t>Bit0 : コマンド開始ビット</t>
    <rPh sb="11" eb="13">
      <t xml:space="preserve">カイシビット </t>
    </rPh>
    <phoneticPr fontId="1"/>
  </si>
  <si>
    <t>Byte[1]</t>
    <phoneticPr fontId="1"/>
  </si>
  <si>
    <t>Byte[2]</t>
    <phoneticPr fontId="1"/>
  </si>
  <si>
    <t>Bit0:常に0</t>
    <phoneticPr fontId="1"/>
  </si>
  <si>
    <t>Bit2:データの符号を示す。
　　0 : プラス
　　1 : マイナス</t>
    <phoneticPr fontId="1"/>
  </si>
  <si>
    <t>Bit3-Bit7: 値の上位5bitを示す</t>
    <phoneticPr fontId="1"/>
  </si>
  <si>
    <t>Bit1-7: 値の下位7bitを示す</t>
    <rPh sb="8" eb="9">
      <t xml:space="preserve">アタイ </t>
    </rPh>
    <rPh sb="10" eb="12">
      <t xml:space="preserve">カイ </t>
    </rPh>
    <rPh sb="17" eb="18">
      <t xml:space="preserve">シメス </t>
    </rPh>
    <phoneticPr fontId="1"/>
  </si>
  <si>
    <t>１命令３Byteの通信コマンド。先頭の１バイトだけMSB(一番左のビット）を立てる。それ以外はMSBは0とする。これはパケットの取りこぼしがあった場合でも、それ以降のMSBを探すことで通信ができるようにするためである。
コマンドはコマンドIDと値のペアで表現される。
コマンドIDは8bit で0-255で示される。
値は符号1ビットと値12bitで表現され、-4096〜4096を表現する。</t>
    <rPh sb="9" eb="11">
      <t xml:space="preserve">ツウシンコマンド </t>
    </rPh>
    <rPh sb="16" eb="18">
      <t xml:space="preserve">セントウノ </t>
    </rPh>
    <rPh sb="29" eb="32">
      <t xml:space="preserve">イチバンヒダリノ </t>
    </rPh>
    <rPh sb="38" eb="39">
      <t xml:space="preserve">タテル </t>
    </rPh>
    <rPh sb="64" eb="65">
      <t xml:space="preserve">トリコボシガ </t>
    </rPh>
    <rPh sb="87" eb="88">
      <t xml:space="preserve">サガスコトデ </t>
    </rPh>
    <rPh sb="92" eb="94">
      <t xml:space="preserve">ツウシンガ </t>
    </rPh>
    <rPh sb="122" eb="123">
      <t xml:space="preserve">アタイノ </t>
    </rPh>
    <rPh sb="127" eb="129">
      <t xml:space="preserve">ヒョウゲンサレル </t>
    </rPh>
    <rPh sb="153" eb="154">
      <t xml:space="preserve">シメサレル </t>
    </rPh>
    <rPh sb="159" eb="160">
      <t xml:space="preserve">アタイハ </t>
    </rPh>
    <rPh sb="161" eb="163">
      <t xml:space="preserve">フゴウ </t>
    </rPh>
    <rPh sb="168" eb="169">
      <t xml:space="preserve">アタイ </t>
    </rPh>
    <rPh sb="175" eb="177">
      <t xml:space="preserve">ヒョウゲンサレ、 </t>
    </rPh>
    <rPh sb="191" eb="193">
      <t xml:space="preserve">ヒョウゲンスル </t>
    </rPh>
    <phoneticPr fontId="1"/>
  </si>
  <si>
    <t>フォーマット</t>
    <phoneticPr fontId="1"/>
  </si>
  <si>
    <t>コマンドID</t>
    <phoneticPr fontId="1"/>
  </si>
  <si>
    <t>RasSpikeコマンドIDを参照のこと</t>
    <rPh sb="15" eb="17">
      <t xml:space="preserve">サンショウノコト </t>
    </rPh>
    <phoneticPr fontId="1"/>
  </si>
  <si>
    <t>SPIKE -&gt; RasPi</t>
    <phoneticPr fontId="1"/>
  </si>
  <si>
    <t>SPIKEセンサ情報通知</t>
    <phoneticPr fontId="1"/>
  </si>
  <si>
    <t>通知開始Byte : @</t>
    <rPh sb="0" eb="2">
      <t xml:space="preserve">ツウチ </t>
    </rPh>
    <rPh sb="2" eb="4">
      <t xml:space="preserve">カイシ </t>
    </rPh>
    <phoneticPr fontId="1"/>
  </si>
  <si>
    <t>通知ID : RasPikeコマンドIDシートを参照のこと</t>
    <rPh sb="0" eb="1">
      <t xml:space="preserve">ツウチ </t>
    </rPh>
    <phoneticPr fontId="1"/>
  </si>
  <si>
    <t>セパレータ:「:」</t>
    <phoneticPr fontId="1"/>
  </si>
  <si>
    <t>値：通知ID毎の値</t>
    <rPh sb="0" eb="1">
      <t xml:space="preserve">アタイ </t>
    </rPh>
    <rPh sb="2" eb="4">
      <t xml:space="preserve">ツウチ </t>
    </rPh>
    <rPh sb="6" eb="7">
      <t xml:space="preserve">ゴトノ </t>
    </rPh>
    <rPh sb="8" eb="9">
      <t xml:space="preserve">アタイ </t>
    </rPh>
    <phoneticPr fontId="1"/>
  </si>
  <si>
    <t>Ascii文字列による通知を行う。これはシリアルI/Fが文字列しか送れないため。
コマンド文字列に続いて通知IDと値のペアで送信する。数値は0-9の10進数で表わされ、指定された桁数に対して数字が不足している場合は０を挿入して右詰めする。これにより常に同じByte数の読み込みを行えば良いことになる。全部で12Byteで構成される。
通知開始Byte：１Byte 0-9/+/-以外の文字。
通知ID : 4Byte。符号なしで表現
セパレータ文字：1Byte。「:」を使用する。
値：6Byte。符号もこれに含む。従って、-99999〜999999までが表現可能である。この制限外の数値は通知できないことに注意。
送信例：
@0001:000025
@0020:-00100
@0030:999942</t>
    <rPh sb="5" eb="8">
      <t xml:space="preserve">モジレツニヨル </t>
    </rPh>
    <rPh sb="11" eb="13">
      <t xml:space="preserve">ツウチヲ </t>
    </rPh>
    <rPh sb="14" eb="15">
      <t xml:space="preserve">オコナウ </t>
    </rPh>
    <rPh sb="28" eb="31">
      <t xml:space="preserve">モジレツデ </t>
    </rPh>
    <rPh sb="45" eb="48">
      <t xml:space="preserve">モジレツ </t>
    </rPh>
    <rPh sb="49" eb="50">
      <t xml:space="preserve">ツヅイテ </t>
    </rPh>
    <rPh sb="52" eb="54">
      <t xml:space="preserve">ツウチ </t>
    </rPh>
    <rPh sb="57" eb="58">
      <t xml:space="preserve">アタイノ </t>
    </rPh>
    <rPh sb="62" eb="64">
      <t xml:space="preserve">ソウシンスル </t>
    </rPh>
    <rPh sb="67" eb="69">
      <t xml:space="preserve">スウチハ </t>
    </rPh>
    <rPh sb="76" eb="77">
      <t xml:space="preserve">シン </t>
    </rPh>
    <rPh sb="77" eb="78">
      <t xml:space="preserve">スウデ </t>
    </rPh>
    <rPh sb="79" eb="80">
      <t xml:space="preserve">ヒョウ </t>
    </rPh>
    <rPh sb="84" eb="86">
      <t xml:space="preserve">シテイサレタ </t>
    </rPh>
    <rPh sb="89" eb="91">
      <t xml:space="preserve">ケタスウニタイシテ </t>
    </rPh>
    <rPh sb="95" eb="97">
      <t xml:space="preserve">スウジガ </t>
    </rPh>
    <rPh sb="98" eb="100">
      <t xml:space="preserve">フソクシテイルバアイハ </t>
    </rPh>
    <rPh sb="109" eb="111">
      <t xml:space="preserve">ソウニュウシテ </t>
    </rPh>
    <rPh sb="113" eb="114">
      <t xml:space="preserve">ミギツメシ、 </t>
    </rPh>
    <rPh sb="114" eb="115">
      <t xml:space="preserve">ズメ </t>
    </rPh>
    <rPh sb="124" eb="125">
      <t xml:space="preserve">ツネニ </t>
    </rPh>
    <rPh sb="126" eb="127">
      <t xml:space="preserve">オナジ </t>
    </rPh>
    <rPh sb="132" eb="133">
      <t xml:space="preserve">スウノ </t>
    </rPh>
    <rPh sb="134" eb="135">
      <t xml:space="preserve">ヨミコミヲ </t>
    </rPh>
    <rPh sb="139" eb="140">
      <t xml:space="preserve">オコナエバヨイコトニナル </t>
    </rPh>
    <rPh sb="150" eb="152">
      <t xml:space="preserve">ゼンブデ </t>
    </rPh>
    <rPh sb="160" eb="162">
      <t xml:space="preserve">コウセイサレル </t>
    </rPh>
    <rPh sb="167" eb="169">
      <t xml:space="preserve">ツウチ </t>
    </rPh>
    <rPh sb="169" eb="171">
      <t xml:space="preserve">カイシ </t>
    </rPh>
    <rPh sb="189" eb="191">
      <t xml:space="preserve">イガイノ </t>
    </rPh>
    <rPh sb="192" eb="194">
      <t xml:space="preserve">モジ </t>
    </rPh>
    <rPh sb="196" eb="198">
      <t xml:space="preserve">ツウチ </t>
    </rPh>
    <rPh sb="209" eb="211">
      <t xml:space="preserve">フゴウナシ </t>
    </rPh>
    <rPh sb="214" eb="216">
      <t xml:space="preserve">ヒョウゲン </t>
    </rPh>
    <rPh sb="235" eb="237">
      <t xml:space="preserve">シヨウスル </t>
    </rPh>
    <rPh sb="240" eb="241">
      <t xml:space="preserve">アタイ </t>
    </rPh>
    <rPh sb="248" eb="250">
      <t xml:space="preserve">フゴウモ </t>
    </rPh>
    <rPh sb="257" eb="258">
      <t xml:space="preserve">シタガッテ、 </t>
    </rPh>
    <rPh sb="277" eb="281">
      <t xml:space="preserve">ヒョウゲンカノウデアレル </t>
    </rPh>
    <rPh sb="289" eb="290">
      <t xml:space="preserve">ガイノ </t>
    </rPh>
    <rPh sb="291" eb="293">
      <t xml:space="preserve">スウチハ </t>
    </rPh>
    <rPh sb="294" eb="296">
      <t xml:space="preserve">ツウチデキナイコトニ </t>
    </rPh>
    <rPh sb="303" eb="305">
      <t xml:space="preserve">チュウイ </t>
    </rPh>
    <rPh sb="308" eb="311">
      <t xml:space="preserve">ソウシンレイ </t>
    </rPh>
    <phoneticPr fontId="1"/>
  </si>
  <si>
    <t>内部データ上のオフセット</t>
    <rPh sb="0" eb="2">
      <t xml:space="preserve">ナイブ </t>
    </rPh>
    <rPh sb="5" eb="6">
      <t xml:space="preserve">ジョウノ </t>
    </rPh>
    <phoneticPr fontId="1"/>
  </si>
  <si>
    <t>RasPi</t>
    <phoneticPr fontId="1"/>
  </si>
  <si>
    <t>RasPiからの制御データ</t>
    <phoneticPr fontId="1"/>
  </si>
  <si>
    <t>通知ID</t>
    <rPh sb="0" eb="2">
      <t xml:space="preserve">ツウチ </t>
    </rPh>
    <phoneticPr fontId="1"/>
  </si>
  <si>
    <t>CMD ID</t>
    <phoneticPr fontId="1"/>
  </si>
  <si>
    <t>センサーポート1コンフィグ</t>
    <phoneticPr fontId="1"/>
  </si>
  <si>
    <t>センサーポート2コンフィグ</t>
  </si>
  <si>
    <t>センサーポート3コンフィグ</t>
  </si>
  <si>
    <t>センサーポート4コンフィグ</t>
  </si>
  <si>
    <t>SENSOR_PORT_1 CONFIG</t>
    <phoneticPr fontId="1"/>
  </si>
  <si>
    <t>SENSOR_PORT_2 CONFIG</t>
  </si>
  <si>
    <t>SENSOR_PORT_3 CONFIG</t>
  </si>
  <si>
    <t>SENSOR_PORT_4 CONFIG</t>
  </si>
  <si>
    <t>センサーポート1モード</t>
    <phoneticPr fontId="1"/>
  </si>
  <si>
    <t>センサーポート2モード</t>
  </si>
  <si>
    <t>センサーポート3モード</t>
  </si>
  <si>
    <t>センサーポート4モード</t>
  </si>
  <si>
    <t>SENSOR_PORT_1 MODE</t>
    <phoneticPr fontId="1"/>
  </si>
  <si>
    <t>SENSOR_PORT_2 MODE</t>
  </si>
  <si>
    <t>SENSOR_PORT_3 MODE</t>
  </si>
  <si>
    <t>SENSOR_PORT_4 MODE</t>
  </si>
  <si>
    <t>モーターポートAコンフィグ</t>
    <phoneticPr fontId="1"/>
  </si>
  <si>
    <t>モーターポートBコンフィグ</t>
    <phoneticPr fontId="1"/>
  </si>
  <si>
    <t>モーターポートCコンフィグ</t>
    <phoneticPr fontId="1"/>
  </si>
  <si>
    <t>モーターポートDコンフィグ</t>
    <phoneticPr fontId="1"/>
  </si>
  <si>
    <t>MOTOR_PORT_A CONFIG</t>
    <phoneticPr fontId="1"/>
  </si>
  <si>
    <t>MOTOR_PORT_B CONFIG</t>
    <phoneticPr fontId="1"/>
  </si>
  <si>
    <t>MOTOR_PORT_C CONFIG</t>
    <phoneticPr fontId="1"/>
  </si>
  <si>
    <t>MOTOR_PORT_D CONFIG</t>
    <phoneticPr fontId="1"/>
  </si>
  <si>
    <t>20:モーターエンコーダー（角度)</t>
    <rPh sb="14" eb="16">
      <t xml:space="preserve">カクド </t>
    </rPh>
    <phoneticPr fontId="1"/>
  </si>
  <si>
    <t>1:超音波センサー
2:Gyroセンサー
3:タッチセンサー
4:カラーセンサー</t>
    <rPh sb="2" eb="5">
      <t xml:space="preserve">チョウオンパセンサー </t>
    </rPh>
    <phoneticPr fontId="1"/>
  </si>
  <si>
    <t>超音波センサー時
0:センチ　1:Listen
カラーセンサー時
1:Ambient 2:Color 3:Reflect 4:RGB</t>
    <rPh sb="0" eb="3">
      <t xml:space="preserve">チョウオンパセンサー </t>
    </rPh>
    <rPh sb="7" eb="8">
      <t xml:space="preserve">ジ </t>
    </rPh>
    <rPh sb="8" eb="9">
      <t/>
    </rPh>
    <phoneticPr fontId="1"/>
  </si>
  <si>
    <t>Bit1-7: コマンドIDの7bitを示す</t>
    <rPh sb="20" eb="21">
      <t xml:space="preserve">シメス </t>
    </rPh>
    <phoneticPr fontId="1"/>
  </si>
  <si>
    <t>Bit0:未使用</t>
    <rPh sb="5" eb="8">
      <t xml:space="preserve">ミシヨウ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</si>
</sst>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9"/>
      <color rgb="FF000000"/>
      <name val="MS P ゴシック"/>
      <charset val="128"/>
    </font>
    <font>
      <b/>
      <sz val="10"/>
      <color theme="1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top"/>
    </xf>
    <xf numFmtId="0" fontId="3" fillId="3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2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top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5" xfId="0" quotePrefix="1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6A47-E289-42F4-AE0F-003A03AED010}">
  <dimension ref="B4:L42"/>
  <sheetViews>
    <sheetView zoomScaleNormal="100" workbookViewId="0">
      <pane xSplit="4" ySplit="5" topLeftCell="E11" activePane="bottomRight" state="frozen"/>
      <selection pane="topRight" activeCell="E1" sqref="E1"/>
      <selection pane="bottomLeft" activeCell="A3" sqref="A3"/>
      <selection pane="bottomRight" activeCell="E27" sqref="E27"/>
    </sheetView>
  </sheetViews>
  <sheetFormatPr baseColWidth="10" defaultColWidth="9" defaultRowHeight="15"/>
  <cols>
    <col min="1" max="1" width="2.83203125" style="8" customWidth="1"/>
    <col min="2" max="2" width="7.83203125" style="8" bestFit="1" customWidth="1"/>
    <col min="3" max="3" width="16.1640625" style="8" bestFit="1" customWidth="1"/>
    <col min="4" max="4" width="32.6640625" style="8" bestFit="1" customWidth="1"/>
    <col min="5" max="5" width="11" style="14" customWidth="1"/>
    <col min="6" max="6" width="39.5" style="14" customWidth="1"/>
    <col min="7" max="7" width="14.33203125" style="8" bestFit="1" customWidth="1"/>
    <col min="8" max="8" width="22.33203125" style="8" bestFit="1" customWidth="1"/>
    <col min="9" max="9" width="59" style="8" bestFit="1" customWidth="1"/>
    <col min="10" max="10" width="9.6640625" style="8" bestFit="1" customWidth="1"/>
    <col min="11" max="11" width="26.1640625" style="8" bestFit="1" customWidth="1"/>
    <col min="12" max="12" width="19.5" style="8" bestFit="1" customWidth="1"/>
    <col min="13" max="17" width="9" style="8"/>
    <col min="18" max="18" width="37.5" style="8" bestFit="1" customWidth="1"/>
    <col min="19" max="16384" width="9" style="8"/>
  </cols>
  <sheetData>
    <row r="4" spans="2:12" ht="18.75" customHeight="1">
      <c r="B4" s="40" t="s">
        <v>77</v>
      </c>
      <c r="C4" s="40" t="s">
        <v>78</v>
      </c>
      <c r="D4" s="40" t="s">
        <v>79</v>
      </c>
      <c r="E4" s="48" t="s">
        <v>231</v>
      </c>
      <c r="F4" s="48" t="s">
        <v>232</v>
      </c>
      <c r="G4" s="37" t="s">
        <v>81</v>
      </c>
      <c r="H4" s="38"/>
      <c r="I4" s="39"/>
      <c r="J4" s="40" t="s">
        <v>81</v>
      </c>
      <c r="K4" s="40"/>
      <c r="L4" s="41" t="s">
        <v>80</v>
      </c>
    </row>
    <row r="5" spans="2:12">
      <c r="B5" s="40"/>
      <c r="C5" s="40"/>
      <c r="D5" s="40"/>
      <c r="E5" s="48"/>
      <c r="F5" s="48"/>
      <c r="G5" s="28" t="s">
        <v>140</v>
      </c>
      <c r="H5" s="28" t="s">
        <v>141</v>
      </c>
      <c r="I5" s="28" t="s">
        <v>143</v>
      </c>
      <c r="J5" s="28" t="s">
        <v>140</v>
      </c>
      <c r="K5" s="28" t="s">
        <v>141</v>
      </c>
      <c r="L5" s="42"/>
    </row>
    <row r="6" spans="2:12">
      <c r="B6" s="10" t="s">
        <v>86</v>
      </c>
      <c r="C6" s="10" t="s">
        <v>87</v>
      </c>
      <c r="D6" s="10" t="s">
        <v>88</v>
      </c>
      <c r="E6" s="11" t="s">
        <v>131</v>
      </c>
      <c r="F6" s="13" t="s">
        <v>233</v>
      </c>
      <c r="G6" s="10" t="s">
        <v>18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</row>
    <row r="7" spans="2:12">
      <c r="B7" s="10" t="s">
        <v>86</v>
      </c>
      <c r="C7" s="10" t="s">
        <v>87</v>
      </c>
      <c r="D7" s="10" t="s">
        <v>90</v>
      </c>
      <c r="E7" s="11" t="s">
        <v>131</v>
      </c>
      <c r="F7" s="13" t="s">
        <v>233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18</v>
      </c>
    </row>
    <row r="8" spans="2:12">
      <c r="B8" s="10" t="s">
        <v>86</v>
      </c>
      <c r="C8" s="10" t="s">
        <v>91</v>
      </c>
      <c r="D8" s="10" t="s">
        <v>92</v>
      </c>
      <c r="E8" s="11" t="s">
        <v>209</v>
      </c>
      <c r="F8" s="13"/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</row>
    <row r="9" spans="2:12">
      <c r="B9" s="10" t="s">
        <v>86</v>
      </c>
      <c r="C9" s="10" t="s">
        <v>91</v>
      </c>
      <c r="D9" s="10" t="s">
        <v>93</v>
      </c>
      <c r="E9" s="11" t="s">
        <v>209</v>
      </c>
      <c r="F9" s="13"/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</row>
    <row r="10" spans="2:12">
      <c r="B10" s="10" t="s">
        <v>86</v>
      </c>
      <c r="C10" s="10" t="s">
        <v>94</v>
      </c>
      <c r="D10" s="10" t="s">
        <v>95</v>
      </c>
      <c r="E10" s="11" t="s">
        <v>209</v>
      </c>
      <c r="F10" s="13" t="s">
        <v>234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18</v>
      </c>
      <c r="L10" s="10" t="s">
        <v>18</v>
      </c>
    </row>
    <row r="11" spans="2:12">
      <c r="B11" s="10" t="s">
        <v>86</v>
      </c>
      <c r="C11" s="10" t="s">
        <v>96</v>
      </c>
      <c r="D11" s="10" t="s">
        <v>97</v>
      </c>
      <c r="E11" s="11" t="s">
        <v>89</v>
      </c>
      <c r="F11" s="13" t="s">
        <v>236</v>
      </c>
      <c r="G11" s="10" t="s">
        <v>18</v>
      </c>
      <c r="H11" s="10" t="s">
        <v>18</v>
      </c>
      <c r="I11" s="10" t="s">
        <v>18</v>
      </c>
      <c r="J11" s="10" t="s">
        <v>18</v>
      </c>
      <c r="K11" s="10" t="s">
        <v>18</v>
      </c>
      <c r="L11" s="10" t="s">
        <v>18</v>
      </c>
    </row>
    <row r="12" spans="2:12">
      <c r="B12" s="10" t="s">
        <v>86</v>
      </c>
      <c r="C12" s="10" t="s">
        <v>98</v>
      </c>
      <c r="D12" s="10" t="s">
        <v>97</v>
      </c>
      <c r="E12" s="11" t="s">
        <v>131</v>
      </c>
      <c r="F12" s="13" t="s">
        <v>237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</row>
    <row r="13" spans="2:12">
      <c r="B13" s="10" t="s">
        <v>86</v>
      </c>
      <c r="C13" s="10" t="s">
        <v>99</v>
      </c>
      <c r="D13" s="10" t="s">
        <v>211</v>
      </c>
      <c r="E13" s="11" t="s">
        <v>131</v>
      </c>
      <c r="F13" s="13" t="s">
        <v>235</v>
      </c>
      <c r="G13" s="10" t="s">
        <v>142</v>
      </c>
      <c r="H13" s="10" t="s">
        <v>137</v>
      </c>
      <c r="I13" s="10" t="s">
        <v>135</v>
      </c>
      <c r="J13" s="10" t="s">
        <v>18</v>
      </c>
      <c r="K13" s="10" t="s">
        <v>18</v>
      </c>
      <c r="L13" s="10" t="s">
        <v>18</v>
      </c>
    </row>
    <row r="14" spans="2:12">
      <c r="B14" s="10" t="s">
        <v>86</v>
      </c>
      <c r="C14" s="10" t="s">
        <v>99</v>
      </c>
      <c r="D14" s="10" t="s">
        <v>100</v>
      </c>
      <c r="E14" s="11" t="s">
        <v>85</v>
      </c>
      <c r="F14" s="13"/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</row>
    <row r="15" spans="2:12">
      <c r="B15" s="10" t="s">
        <v>86</v>
      </c>
      <c r="C15" s="10" t="s">
        <v>99</v>
      </c>
      <c r="D15" s="10" t="s">
        <v>101</v>
      </c>
      <c r="E15" s="11" t="s">
        <v>85</v>
      </c>
      <c r="F15" s="13" t="s">
        <v>238</v>
      </c>
      <c r="G15" s="10" t="s">
        <v>142</v>
      </c>
      <c r="H15" s="10" t="s">
        <v>137</v>
      </c>
      <c r="I15" s="10" t="s">
        <v>136</v>
      </c>
      <c r="J15" s="10" t="s">
        <v>139</v>
      </c>
      <c r="K15" s="10" t="s">
        <v>138</v>
      </c>
      <c r="L15" s="10" t="s">
        <v>148</v>
      </c>
    </row>
    <row r="16" spans="2:12">
      <c r="B16" s="10" t="s">
        <v>86</v>
      </c>
      <c r="C16" s="10" t="s">
        <v>99</v>
      </c>
      <c r="D16" s="10" t="s">
        <v>102</v>
      </c>
      <c r="E16" s="11" t="s">
        <v>85</v>
      </c>
      <c r="F16" s="13" t="s">
        <v>238</v>
      </c>
      <c r="G16" s="10" t="s">
        <v>142</v>
      </c>
      <c r="H16" s="10" t="s">
        <v>137</v>
      </c>
      <c r="I16" s="10" t="s">
        <v>144</v>
      </c>
      <c r="J16" s="10" t="s">
        <v>139</v>
      </c>
      <c r="K16" s="10" t="s">
        <v>145</v>
      </c>
      <c r="L16" s="10" t="s">
        <v>146</v>
      </c>
    </row>
    <row r="17" spans="2:12" ht="16">
      <c r="B17" s="43" t="s">
        <v>86</v>
      </c>
      <c r="C17" s="43" t="s">
        <v>99</v>
      </c>
      <c r="D17" s="43" t="s">
        <v>103</v>
      </c>
      <c r="E17" s="45" t="s">
        <v>85</v>
      </c>
      <c r="F17" s="47" t="s">
        <v>239</v>
      </c>
      <c r="G17" s="43" t="s">
        <v>142</v>
      </c>
      <c r="H17" s="43" t="s">
        <v>137</v>
      </c>
      <c r="I17" s="15" t="s">
        <v>150</v>
      </c>
      <c r="J17" s="10" t="s">
        <v>139</v>
      </c>
      <c r="K17" s="15" t="s">
        <v>153</v>
      </c>
      <c r="L17" s="10" t="s">
        <v>18</v>
      </c>
    </row>
    <row r="18" spans="2:12" ht="16">
      <c r="B18" s="44"/>
      <c r="C18" s="44"/>
      <c r="D18" s="44"/>
      <c r="E18" s="46"/>
      <c r="F18" s="44"/>
      <c r="G18" s="44"/>
      <c r="H18" s="44"/>
      <c r="I18" s="15" t="s">
        <v>151</v>
      </c>
      <c r="J18" s="10" t="s">
        <v>139</v>
      </c>
      <c r="K18" s="15" t="s">
        <v>152</v>
      </c>
      <c r="L18" s="10" t="s">
        <v>154</v>
      </c>
    </row>
    <row r="19" spans="2:12">
      <c r="B19" s="10" t="s">
        <v>86</v>
      </c>
      <c r="C19" s="10" t="s">
        <v>99</v>
      </c>
      <c r="D19" s="10" t="s">
        <v>104</v>
      </c>
      <c r="E19" s="11" t="s">
        <v>85</v>
      </c>
      <c r="F19" s="13" t="s">
        <v>238</v>
      </c>
      <c r="G19" s="10" t="s">
        <v>142</v>
      </c>
      <c r="H19" s="10" t="s">
        <v>137</v>
      </c>
      <c r="I19" s="10" t="s">
        <v>18</v>
      </c>
      <c r="J19" s="10" t="s">
        <v>18</v>
      </c>
      <c r="K19" s="10" t="s">
        <v>18</v>
      </c>
      <c r="L19" s="10" t="s">
        <v>18</v>
      </c>
    </row>
    <row r="20" spans="2:12" ht="16">
      <c r="B20" s="43" t="s">
        <v>86</v>
      </c>
      <c r="C20" s="43" t="s">
        <v>99</v>
      </c>
      <c r="D20" s="43" t="s">
        <v>105</v>
      </c>
      <c r="E20" s="45" t="s">
        <v>85</v>
      </c>
      <c r="F20" s="43" t="s">
        <v>240</v>
      </c>
      <c r="G20" s="43" t="s">
        <v>142</v>
      </c>
      <c r="H20" s="43" t="s">
        <v>137</v>
      </c>
      <c r="I20" s="43" t="s">
        <v>156</v>
      </c>
      <c r="J20" s="10" t="s">
        <v>139</v>
      </c>
      <c r="K20" s="10" t="s">
        <v>157</v>
      </c>
      <c r="L20" s="15" t="s">
        <v>158</v>
      </c>
    </row>
    <row r="21" spans="2:12" ht="16">
      <c r="B21" s="44"/>
      <c r="C21" s="44"/>
      <c r="D21" s="44"/>
      <c r="E21" s="46"/>
      <c r="F21" s="44"/>
      <c r="G21" s="44"/>
      <c r="H21" s="44"/>
      <c r="I21" s="44"/>
      <c r="J21" s="10" t="s">
        <v>139</v>
      </c>
      <c r="K21" s="10" t="s">
        <v>157</v>
      </c>
      <c r="L21" s="15" t="s">
        <v>159</v>
      </c>
    </row>
    <row r="22" spans="2:12">
      <c r="B22" s="10" t="s">
        <v>86</v>
      </c>
      <c r="C22" s="10" t="s">
        <v>99</v>
      </c>
      <c r="D22" s="10" t="s">
        <v>106</v>
      </c>
      <c r="E22" s="11" t="s">
        <v>52</v>
      </c>
      <c r="F22" s="13" t="s">
        <v>241</v>
      </c>
      <c r="G22" s="10" t="s">
        <v>18</v>
      </c>
      <c r="H22" s="10"/>
      <c r="I22" s="10" t="s">
        <v>18</v>
      </c>
      <c r="J22" s="10" t="s">
        <v>18</v>
      </c>
      <c r="K22" s="10" t="s">
        <v>18</v>
      </c>
      <c r="L22" s="10" t="s">
        <v>18</v>
      </c>
    </row>
    <row r="23" spans="2:12" ht="32">
      <c r="B23" s="43" t="s">
        <v>86</v>
      </c>
      <c r="C23" s="43" t="s">
        <v>99</v>
      </c>
      <c r="D23" s="43" t="s">
        <v>107</v>
      </c>
      <c r="E23" s="45" t="s">
        <v>53</v>
      </c>
      <c r="F23" s="43" t="s">
        <v>242</v>
      </c>
      <c r="G23" s="43" t="s">
        <v>142</v>
      </c>
      <c r="H23" s="43" t="s">
        <v>137</v>
      </c>
      <c r="I23" s="10" t="s">
        <v>160</v>
      </c>
      <c r="J23" s="10" t="s">
        <v>139</v>
      </c>
      <c r="K23" s="15" t="s">
        <v>149</v>
      </c>
      <c r="L23" s="10" t="s">
        <v>61</v>
      </c>
    </row>
    <row r="24" spans="2:12" ht="32">
      <c r="B24" s="44"/>
      <c r="C24" s="44"/>
      <c r="D24" s="44"/>
      <c r="E24" s="46"/>
      <c r="F24" s="44"/>
      <c r="G24" s="44"/>
      <c r="H24" s="44"/>
      <c r="I24" s="10" t="s">
        <v>161</v>
      </c>
      <c r="J24" s="10" t="s">
        <v>139</v>
      </c>
      <c r="K24" s="15" t="s">
        <v>149</v>
      </c>
      <c r="L24" s="10" t="s">
        <v>62</v>
      </c>
    </row>
    <row r="25" spans="2:12">
      <c r="B25" s="10" t="s">
        <v>86</v>
      </c>
      <c r="C25" s="10" t="s">
        <v>108</v>
      </c>
      <c r="D25" s="10" t="s">
        <v>162</v>
      </c>
      <c r="E25" s="11" t="s">
        <v>131</v>
      </c>
      <c r="F25" s="13"/>
      <c r="G25" s="10" t="s">
        <v>18</v>
      </c>
      <c r="H25" s="10"/>
      <c r="I25" s="10" t="s">
        <v>18</v>
      </c>
      <c r="J25" s="10" t="s">
        <v>18</v>
      </c>
      <c r="K25" s="10" t="s">
        <v>18</v>
      </c>
      <c r="L25" s="10" t="s">
        <v>18</v>
      </c>
    </row>
    <row r="26" spans="2:12">
      <c r="B26" s="10" t="s">
        <v>86</v>
      </c>
      <c r="C26" s="10" t="s">
        <v>108</v>
      </c>
      <c r="D26" s="10" t="s">
        <v>109</v>
      </c>
      <c r="E26" s="11" t="s">
        <v>131</v>
      </c>
      <c r="F26" s="13"/>
      <c r="G26" s="10" t="s">
        <v>18</v>
      </c>
      <c r="H26" s="10"/>
      <c r="I26" s="10" t="s">
        <v>18</v>
      </c>
      <c r="J26" s="10" t="s">
        <v>18</v>
      </c>
      <c r="K26" s="10" t="s">
        <v>18</v>
      </c>
      <c r="L26" s="10" t="s">
        <v>18</v>
      </c>
    </row>
    <row r="27" spans="2:12">
      <c r="B27" s="10" t="s">
        <v>205</v>
      </c>
      <c r="C27" s="10" t="s">
        <v>108</v>
      </c>
      <c r="D27" s="13" t="s">
        <v>212</v>
      </c>
      <c r="E27" s="11" t="s">
        <v>53</v>
      </c>
      <c r="F27" s="13" t="s">
        <v>244</v>
      </c>
      <c r="G27" s="10" t="s">
        <v>164</v>
      </c>
      <c r="H27" s="10" t="s">
        <v>163</v>
      </c>
      <c r="I27" s="10" t="s">
        <v>18</v>
      </c>
      <c r="J27" s="10" t="s">
        <v>18</v>
      </c>
      <c r="K27" s="10" t="s">
        <v>18</v>
      </c>
      <c r="L27" s="10" t="s">
        <v>28</v>
      </c>
    </row>
    <row r="28" spans="2:12">
      <c r="B28" s="10" t="s">
        <v>86</v>
      </c>
      <c r="C28" s="10" t="s">
        <v>110</v>
      </c>
      <c r="D28" s="10" t="s">
        <v>111</v>
      </c>
      <c r="E28" s="11" t="s">
        <v>53</v>
      </c>
      <c r="F28" s="13" t="s">
        <v>243</v>
      </c>
      <c r="G28" s="10" t="s">
        <v>164</v>
      </c>
      <c r="H28" s="10" t="s">
        <v>163</v>
      </c>
      <c r="I28" s="10" t="s">
        <v>208</v>
      </c>
      <c r="J28" s="10" t="s">
        <v>165</v>
      </c>
      <c r="K28" s="10" t="s">
        <v>166</v>
      </c>
      <c r="L28" s="10" t="s">
        <v>29</v>
      </c>
    </row>
    <row r="29" spans="2:12">
      <c r="B29" s="10" t="s">
        <v>86</v>
      </c>
      <c r="C29" s="10" t="s">
        <v>110</v>
      </c>
      <c r="D29" s="10" t="s">
        <v>112</v>
      </c>
      <c r="E29" s="11" t="s">
        <v>85</v>
      </c>
      <c r="F29" s="13" t="s">
        <v>238</v>
      </c>
      <c r="G29" s="10" t="s">
        <v>164</v>
      </c>
      <c r="H29" s="10" t="s">
        <v>163</v>
      </c>
      <c r="I29" s="10" t="s">
        <v>207</v>
      </c>
      <c r="J29" s="10" t="s">
        <v>165</v>
      </c>
      <c r="K29" s="10" t="s">
        <v>166</v>
      </c>
      <c r="L29" s="10" t="s">
        <v>167</v>
      </c>
    </row>
    <row r="30" spans="2:12" ht="48">
      <c r="B30" s="10" t="s">
        <v>86</v>
      </c>
      <c r="C30" s="10" t="s">
        <v>110</v>
      </c>
      <c r="D30" s="10" t="s">
        <v>113</v>
      </c>
      <c r="E30" s="11" t="s">
        <v>85</v>
      </c>
      <c r="F30" s="13" t="s">
        <v>238</v>
      </c>
      <c r="G30" s="10" t="s">
        <v>164</v>
      </c>
      <c r="H30" s="10" t="s">
        <v>163</v>
      </c>
      <c r="I30" s="10" t="s">
        <v>206</v>
      </c>
      <c r="J30" s="10" t="s">
        <v>165</v>
      </c>
      <c r="K30" s="10" t="s">
        <v>166</v>
      </c>
      <c r="L30" s="15" t="s">
        <v>169</v>
      </c>
    </row>
    <row r="31" spans="2:12">
      <c r="B31" s="10" t="s">
        <v>86</v>
      </c>
      <c r="C31" s="10" t="s">
        <v>114</v>
      </c>
      <c r="D31" s="10" t="s">
        <v>115</v>
      </c>
      <c r="E31" s="11" t="s">
        <v>209</v>
      </c>
      <c r="F31" s="13" t="s">
        <v>238</v>
      </c>
      <c r="G31" s="10" t="s">
        <v>164</v>
      </c>
      <c r="H31" s="10" t="s">
        <v>163</v>
      </c>
      <c r="I31" s="10" t="s">
        <v>175</v>
      </c>
      <c r="J31" s="10" t="s">
        <v>165</v>
      </c>
      <c r="K31" s="10" t="s">
        <v>170</v>
      </c>
      <c r="L31" s="10" t="s">
        <v>171</v>
      </c>
    </row>
    <row r="32" spans="2:12">
      <c r="B32" s="10" t="s">
        <v>86</v>
      </c>
      <c r="C32" s="10" t="s">
        <v>114</v>
      </c>
      <c r="D32" s="10" t="s">
        <v>116</v>
      </c>
      <c r="E32" s="11" t="s">
        <v>209</v>
      </c>
      <c r="F32" s="13" t="s">
        <v>238</v>
      </c>
      <c r="G32" s="10" t="s">
        <v>164</v>
      </c>
      <c r="H32" s="10" t="s">
        <v>163</v>
      </c>
      <c r="I32" s="10" t="s">
        <v>176</v>
      </c>
      <c r="J32" s="10" t="s">
        <v>165</v>
      </c>
      <c r="K32" s="10" t="s">
        <v>170</v>
      </c>
      <c r="L32" s="10" t="s">
        <v>173</v>
      </c>
    </row>
    <row r="33" spans="2:12">
      <c r="B33" s="10" t="s">
        <v>86</v>
      </c>
      <c r="C33" s="10" t="s">
        <v>114</v>
      </c>
      <c r="D33" s="10" t="s">
        <v>177</v>
      </c>
      <c r="E33" s="11" t="s">
        <v>209</v>
      </c>
      <c r="F33" s="13" t="s">
        <v>238</v>
      </c>
      <c r="G33" s="10" t="s">
        <v>164</v>
      </c>
      <c r="H33" s="10" t="s">
        <v>163</v>
      </c>
      <c r="I33" s="10" t="s">
        <v>178</v>
      </c>
      <c r="J33" s="10" t="s">
        <v>18</v>
      </c>
      <c r="K33" s="10" t="s">
        <v>18</v>
      </c>
      <c r="L33" s="10" t="s">
        <v>18</v>
      </c>
    </row>
    <row r="34" spans="2:12">
      <c r="B34" s="10" t="s">
        <v>86</v>
      </c>
      <c r="C34" s="10" t="s">
        <v>117</v>
      </c>
      <c r="D34" s="10" t="s">
        <v>118</v>
      </c>
      <c r="E34" s="11" t="s">
        <v>52</v>
      </c>
      <c r="F34" s="13"/>
      <c r="G34" s="10" t="s">
        <v>164</v>
      </c>
      <c r="H34" s="10" t="s">
        <v>163</v>
      </c>
      <c r="I34" s="10" t="s">
        <v>180</v>
      </c>
      <c r="J34" s="10" t="s">
        <v>165</v>
      </c>
      <c r="K34" s="10" t="s">
        <v>179</v>
      </c>
      <c r="L34" s="10" t="s">
        <v>184</v>
      </c>
    </row>
    <row r="35" spans="2:12">
      <c r="B35" s="10" t="s">
        <v>86</v>
      </c>
      <c r="C35" s="10" t="s">
        <v>117</v>
      </c>
      <c r="D35" s="10" t="s">
        <v>119</v>
      </c>
      <c r="E35" s="11" t="s">
        <v>52</v>
      </c>
      <c r="F35" s="13"/>
      <c r="G35" s="10" t="s">
        <v>164</v>
      </c>
      <c r="H35" s="10" t="s">
        <v>163</v>
      </c>
      <c r="I35" s="10" t="s">
        <v>181</v>
      </c>
      <c r="J35" s="10" t="s">
        <v>165</v>
      </c>
      <c r="K35" s="10" t="s">
        <v>179</v>
      </c>
      <c r="L35" s="10" t="s">
        <v>186</v>
      </c>
    </row>
    <row r="36" spans="2:12">
      <c r="B36" s="10" t="s">
        <v>86</v>
      </c>
      <c r="C36" s="10" t="s">
        <v>117</v>
      </c>
      <c r="D36" s="10" t="s">
        <v>182</v>
      </c>
      <c r="E36" s="11" t="s">
        <v>52</v>
      </c>
      <c r="F36" s="13"/>
      <c r="G36" s="10" t="s">
        <v>164</v>
      </c>
      <c r="H36" s="10" t="s">
        <v>163</v>
      </c>
      <c r="I36" s="10" t="s">
        <v>183</v>
      </c>
      <c r="J36" s="10" t="s">
        <v>165</v>
      </c>
      <c r="K36" s="10" t="s">
        <v>179</v>
      </c>
      <c r="L36" s="10" t="s">
        <v>185</v>
      </c>
    </row>
    <row r="37" spans="2:12">
      <c r="B37" s="10" t="s">
        <v>86</v>
      </c>
      <c r="C37" s="10" t="s">
        <v>120</v>
      </c>
      <c r="D37" s="10" t="s">
        <v>121</v>
      </c>
      <c r="E37" s="11" t="s">
        <v>209</v>
      </c>
      <c r="F37" s="13" t="s">
        <v>238</v>
      </c>
      <c r="G37" s="10" t="s">
        <v>164</v>
      </c>
      <c r="H37" s="10" t="s">
        <v>163</v>
      </c>
      <c r="I37" s="10" t="s">
        <v>187</v>
      </c>
      <c r="J37" s="10" t="s">
        <v>165</v>
      </c>
      <c r="K37" s="10" t="s">
        <v>188</v>
      </c>
      <c r="L37" s="10" t="s">
        <v>189</v>
      </c>
    </row>
    <row r="38" spans="2:12">
      <c r="B38" s="10" t="s">
        <v>86</v>
      </c>
      <c r="C38" s="10" t="s">
        <v>122</v>
      </c>
      <c r="D38" s="10" t="s">
        <v>123</v>
      </c>
      <c r="E38" s="11" t="s">
        <v>209</v>
      </c>
      <c r="F38" s="13" t="s">
        <v>238</v>
      </c>
      <c r="G38" s="10" t="s">
        <v>164</v>
      </c>
      <c r="H38" s="10" t="s">
        <v>163</v>
      </c>
      <c r="I38" s="10" t="s">
        <v>191</v>
      </c>
      <c r="J38" s="10" t="s">
        <v>165</v>
      </c>
      <c r="K38" s="10" t="s">
        <v>190</v>
      </c>
      <c r="L38" s="10" t="s">
        <v>193</v>
      </c>
    </row>
    <row r="39" spans="2:12">
      <c r="B39" s="10" t="s">
        <v>86</v>
      </c>
      <c r="C39" s="10" t="s">
        <v>122</v>
      </c>
      <c r="D39" s="10" t="s">
        <v>124</v>
      </c>
      <c r="E39" s="11" t="s">
        <v>209</v>
      </c>
      <c r="F39" s="13" t="s">
        <v>238</v>
      </c>
      <c r="G39" s="10" t="s">
        <v>164</v>
      </c>
      <c r="H39" s="10" t="s">
        <v>163</v>
      </c>
      <c r="I39" s="10" t="s">
        <v>192</v>
      </c>
      <c r="J39" s="10" t="s">
        <v>165</v>
      </c>
      <c r="K39" s="10" t="s">
        <v>190</v>
      </c>
      <c r="L39" s="10" t="s">
        <v>195</v>
      </c>
    </row>
    <row r="40" spans="2:12">
      <c r="B40" s="10" t="s">
        <v>86</v>
      </c>
      <c r="C40" s="10" t="s">
        <v>125</v>
      </c>
      <c r="D40" s="10" t="s">
        <v>126</v>
      </c>
      <c r="E40" s="11" t="s">
        <v>52</v>
      </c>
      <c r="F40" s="13"/>
      <c r="G40" s="10" t="s">
        <v>164</v>
      </c>
      <c r="H40" s="10" t="s">
        <v>163</v>
      </c>
      <c r="I40" s="10" t="s">
        <v>200</v>
      </c>
      <c r="J40" s="10" t="s">
        <v>165</v>
      </c>
      <c r="K40" s="10" t="s">
        <v>197</v>
      </c>
      <c r="L40" s="10" t="s">
        <v>199</v>
      </c>
    </row>
    <row r="41" spans="2:12">
      <c r="B41" s="10" t="s">
        <v>86</v>
      </c>
      <c r="C41" s="10" t="s">
        <v>127</v>
      </c>
      <c r="D41" s="10" t="s">
        <v>128</v>
      </c>
      <c r="E41" s="11" t="s">
        <v>52</v>
      </c>
      <c r="F41" s="13"/>
      <c r="G41" s="10" t="s">
        <v>164</v>
      </c>
      <c r="H41" s="10" t="s">
        <v>163</v>
      </c>
      <c r="I41" s="10" t="s">
        <v>201</v>
      </c>
      <c r="J41" s="10" t="s">
        <v>165</v>
      </c>
      <c r="K41" s="10" t="s">
        <v>202</v>
      </c>
      <c r="L41" s="10" t="s">
        <v>203</v>
      </c>
    </row>
    <row r="42" spans="2:12">
      <c r="B42" s="10" t="s">
        <v>129</v>
      </c>
      <c r="C42" s="10" t="s">
        <v>130</v>
      </c>
      <c r="D42" s="10" t="s">
        <v>83</v>
      </c>
      <c r="E42" s="11" t="s">
        <v>53</v>
      </c>
      <c r="F42" s="13" t="s">
        <v>53</v>
      </c>
      <c r="G42" s="10" t="s">
        <v>18</v>
      </c>
      <c r="H42" s="10"/>
      <c r="I42" s="10" t="s">
        <v>18</v>
      </c>
      <c r="J42" s="10" t="s">
        <v>18</v>
      </c>
      <c r="K42" s="10" t="s">
        <v>18</v>
      </c>
      <c r="L42" s="10" t="s">
        <v>18</v>
      </c>
    </row>
  </sheetData>
  <mergeCells count="30">
    <mergeCell ref="G23:G24"/>
    <mergeCell ref="H23:H24"/>
    <mergeCell ref="G20:G21"/>
    <mergeCell ref="H20:H21"/>
    <mergeCell ref="I20:I21"/>
    <mergeCell ref="B23:B24"/>
    <mergeCell ref="C23:C24"/>
    <mergeCell ref="D23:D24"/>
    <mergeCell ref="E23:E24"/>
    <mergeCell ref="F23:F24"/>
    <mergeCell ref="B20:B21"/>
    <mergeCell ref="C20:C21"/>
    <mergeCell ref="D20:D21"/>
    <mergeCell ref="E20:E21"/>
    <mergeCell ref="F20:F21"/>
    <mergeCell ref="G4:I4"/>
    <mergeCell ref="J4:K4"/>
    <mergeCell ref="L4:L5"/>
    <mergeCell ref="B17:B18"/>
    <mergeCell ref="C17:C18"/>
    <mergeCell ref="D17:D18"/>
    <mergeCell ref="E17:E18"/>
    <mergeCell ref="F17:F18"/>
    <mergeCell ref="B4:B5"/>
    <mergeCell ref="C4:C5"/>
    <mergeCell ref="D4:D5"/>
    <mergeCell ref="E4:E5"/>
    <mergeCell ref="F4:F5"/>
    <mergeCell ref="G17:G18"/>
    <mergeCell ref="H17:H18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C4E1-6511-4532-8BF9-470EB48E5499}">
  <dimension ref="B4:N43"/>
  <sheetViews>
    <sheetView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D52" sqref="D52"/>
    </sheetView>
  </sheetViews>
  <sheetFormatPr baseColWidth="10" defaultColWidth="9" defaultRowHeight="15"/>
  <cols>
    <col min="1" max="1" width="2.83203125" style="8" customWidth="1"/>
    <col min="2" max="2" width="7.83203125" style="8" bestFit="1" customWidth="1"/>
    <col min="3" max="3" width="16.1640625" style="8" bestFit="1" customWidth="1"/>
    <col min="4" max="4" width="32.6640625" style="8" bestFit="1" customWidth="1"/>
    <col min="5" max="5" width="4.6640625" style="14" bestFit="1" customWidth="1"/>
    <col min="6" max="6" width="11" style="14" customWidth="1"/>
    <col min="7" max="7" width="10" style="14" customWidth="1"/>
    <col min="8" max="8" width="16.83203125" style="8" bestFit="1" customWidth="1"/>
    <col min="9" max="9" width="14.33203125" style="8" bestFit="1" customWidth="1"/>
    <col min="10" max="10" width="22.33203125" style="8" bestFit="1" customWidth="1"/>
    <col min="11" max="11" width="59" style="8" bestFit="1" customWidth="1"/>
    <col min="12" max="12" width="9.6640625" style="8" bestFit="1" customWidth="1"/>
    <col min="13" max="13" width="26.1640625" style="8" bestFit="1" customWidth="1"/>
    <col min="14" max="14" width="19.5" style="8" bestFit="1" customWidth="1"/>
    <col min="15" max="19" width="9" style="8"/>
    <col min="20" max="20" width="37.5" style="8" bestFit="1" customWidth="1"/>
    <col min="21" max="16384" width="9" style="8"/>
  </cols>
  <sheetData>
    <row r="4" spans="2:14" ht="18.75" customHeight="1">
      <c r="B4" s="40" t="s">
        <v>77</v>
      </c>
      <c r="C4" s="40" t="s">
        <v>78</v>
      </c>
      <c r="D4" s="40" t="s">
        <v>79</v>
      </c>
      <c r="E4" s="48" t="s">
        <v>134</v>
      </c>
      <c r="F4" s="52" t="s">
        <v>216</v>
      </c>
      <c r="G4" s="49" t="s">
        <v>213</v>
      </c>
      <c r="H4" s="40" t="s">
        <v>133</v>
      </c>
      <c r="I4" s="37" t="s">
        <v>81</v>
      </c>
      <c r="J4" s="38"/>
      <c r="K4" s="39"/>
      <c r="L4" s="40" t="s">
        <v>81</v>
      </c>
      <c r="M4" s="40"/>
      <c r="N4" s="41" t="s">
        <v>80</v>
      </c>
    </row>
    <row r="5" spans="2:14">
      <c r="B5" s="40"/>
      <c r="C5" s="40"/>
      <c r="D5" s="40"/>
      <c r="E5" s="48"/>
      <c r="F5" s="52"/>
      <c r="G5" s="49"/>
      <c r="H5" s="40"/>
      <c r="I5" s="9" t="s">
        <v>140</v>
      </c>
      <c r="J5" s="9" t="s">
        <v>141</v>
      </c>
      <c r="K5" s="9" t="s">
        <v>143</v>
      </c>
      <c r="L5" s="9" t="s">
        <v>140</v>
      </c>
      <c r="M5" s="9" t="s">
        <v>141</v>
      </c>
      <c r="N5" s="42"/>
    </row>
    <row r="6" spans="2:14" ht="32">
      <c r="B6" s="10" t="s">
        <v>82</v>
      </c>
      <c r="C6" s="10" t="s">
        <v>83</v>
      </c>
      <c r="D6" s="10" t="s">
        <v>84</v>
      </c>
      <c r="E6" s="11" t="s">
        <v>131</v>
      </c>
      <c r="F6" s="26" t="s">
        <v>18</v>
      </c>
      <c r="G6" s="11" t="s">
        <v>209</v>
      </c>
      <c r="H6" s="12" t="s">
        <v>132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18</v>
      </c>
      <c r="N6" s="10" t="s">
        <v>18</v>
      </c>
    </row>
    <row r="7" spans="2:14">
      <c r="B7" s="10" t="s">
        <v>86</v>
      </c>
      <c r="C7" s="10" t="s">
        <v>87</v>
      </c>
      <c r="D7" s="10" t="s">
        <v>88</v>
      </c>
      <c r="E7" s="11" t="s">
        <v>89</v>
      </c>
      <c r="F7" s="26" t="s">
        <v>89</v>
      </c>
      <c r="G7" s="11" t="s">
        <v>89</v>
      </c>
      <c r="H7" s="13" t="s">
        <v>18</v>
      </c>
      <c r="I7" s="10" t="s">
        <v>18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</row>
    <row r="8" spans="2:14">
      <c r="B8" s="10" t="s">
        <v>86</v>
      </c>
      <c r="C8" s="10" t="s">
        <v>87</v>
      </c>
      <c r="D8" s="10" t="s">
        <v>90</v>
      </c>
      <c r="E8" s="11" t="s">
        <v>89</v>
      </c>
      <c r="F8" s="26" t="s">
        <v>89</v>
      </c>
      <c r="G8" s="11" t="s">
        <v>89</v>
      </c>
      <c r="H8" s="13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</row>
    <row r="9" spans="2:14">
      <c r="B9" s="10" t="s">
        <v>86</v>
      </c>
      <c r="C9" s="10" t="s">
        <v>91</v>
      </c>
      <c r="D9" s="10" t="s">
        <v>92</v>
      </c>
      <c r="E9" s="26" t="s">
        <v>209</v>
      </c>
      <c r="F9" s="26" t="s">
        <v>209</v>
      </c>
      <c r="G9" s="11" t="s">
        <v>89</v>
      </c>
      <c r="H9" s="13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</row>
    <row r="10" spans="2:14">
      <c r="B10" s="10" t="s">
        <v>86</v>
      </c>
      <c r="C10" s="10" t="s">
        <v>91</v>
      </c>
      <c r="D10" s="10" t="s">
        <v>93</v>
      </c>
      <c r="E10" s="26" t="s">
        <v>209</v>
      </c>
      <c r="F10" s="26" t="s">
        <v>209</v>
      </c>
      <c r="G10" s="11" t="s">
        <v>89</v>
      </c>
      <c r="H10" s="13" t="s">
        <v>18</v>
      </c>
      <c r="I10" s="10" t="s">
        <v>18</v>
      </c>
      <c r="J10" s="10" t="s">
        <v>18</v>
      </c>
      <c r="K10" s="10" t="s">
        <v>18</v>
      </c>
      <c r="L10" s="10" t="s">
        <v>18</v>
      </c>
      <c r="M10" s="10" t="s">
        <v>18</v>
      </c>
      <c r="N10" s="10" t="s">
        <v>18</v>
      </c>
    </row>
    <row r="11" spans="2:14">
      <c r="B11" s="10" t="s">
        <v>86</v>
      </c>
      <c r="C11" s="10" t="s">
        <v>94</v>
      </c>
      <c r="D11" s="10" t="s">
        <v>95</v>
      </c>
      <c r="E11" s="26" t="s">
        <v>209</v>
      </c>
      <c r="F11" s="26" t="s">
        <v>209</v>
      </c>
      <c r="G11" s="11" t="s">
        <v>89</v>
      </c>
      <c r="H11" s="13" t="s">
        <v>18</v>
      </c>
      <c r="I11" s="10" t="s">
        <v>18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</row>
    <row r="12" spans="2:14">
      <c r="B12" s="10" t="s">
        <v>86</v>
      </c>
      <c r="C12" s="10" t="s">
        <v>96</v>
      </c>
      <c r="D12" s="10" t="s">
        <v>97</v>
      </c>
      <c r="E12" s="11" t="s">
        <v>89</v>
      </c>
      <c r="F12" s="26" t="s">
        <v>89</v>
      </c>
      <c r="G12" s="11" t="s">
        <v>210</v>
      </c>
      <c r="H12" s="13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18</v>
      </c>
      <c r="N12" s="10" t="s">
        <v>18</v>
      </c>
    </row>
    <row r="13" spans="2:14">
      <c r="B13" s="10" t="s">
        <v>86</v>
      </c>
      <c r="C13" s="10" t="s">
        <v>98</v>
      </c>
      <c r="D13" s="10" t="s">
        <v>97</v>
      </c>
      <c r="E13" s="11" t="s">
        <v>89</v>
      </c>
      <c r="F13" s="26" t="s">
        <v>89</v>
      </c>
      <c r="G13" s="11" t="s">
        <v>89</v>
      </c>
      <c r="H13" s="13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</row>
    <row r="14" spans="2:14">
      <c r="B14" s="10" t="s">
        <v>86</v>
      </c>
      <c r="C14" s="10" t="s">
        <v>99</v>
      </c>
      <c r="D14" s="10" t="s">
        <v>211</v>
      </c>
      <c r="E14" s="26" t="s">
        <v>209</v>
      </c>
      <c r="F14" s="26" t="s">
        <v>18</v>
      </c>
      <c r="G14" s="11" t="s">
        <v>210</v>
      </c>
      <c r="H14" s="13" t="s">
        <v>18</v>
      </c>
      <c r="I14" s="10" t="s">
        <v>142</v>
      </c>
      <c r="J14" s="10" t="s">
        <v>137</v>
      </c>
      <c r="K14" s="10" t="s">
        <v>135</v>
      </c>
      <c r="L14" s="10" t="s">
        <v>18</v>
      </c>
      <c r="M14" s="10" t="s">
        <v>18</v>
      </c>
      <c r="N14" s="10" t="s">
        <v>18</v>
      </c>
    </row>
    <row r="15" spans="2:14">
      <c r="B15" s="10" t="s">
        <v>86</v>
      </c>
      <c r="C15" s="10" t="s">
        <v>99</v>
      </c>
      <c r="D15" s="10" t="s">
        <v>100</v>
      </c>
      <c r="E15" s="26" t="s">
        <v>209</v>
      </c>
      <c r="F15" s="26" t="s">
        <v>18</v>
      </c>
      <c r="G15" s="11" t="s">
        <v>210</v>
      </c>
      <c r="H15" s="13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</row>
    <row r="16" spans="2:14">
      <c r="B16" s="10" t="s">
        <v>86</v>
      </c>
      <c r="C16" s="10" t="s">
        <v>99</v>
      </c>
      <c r="D16" s="10" t="s">
        <v>101</v>
      </c>
      <c r="E16" s="11" t="s">
        <v>85</v>
      </c>
      <c r="F16" s="26" t="s">
        <v>85</v>
      </c>
      <c r="G16" s="11" t="s">
        <v>85</v>
      </c>
      <c r="H16" s="13" t="s">
        <v>18</v>
      </c>
      <c r="I16" s="10" t="s">
        <v>142</v>
      </c>
      <c r="J16" s="10" t="s">
        <v>137</v>
      </c>
      <c r="K16" s="10" t="s">
        <v>136</v>
      </c>
      <c r="L16" s="10" t="s">
        <v>139</v>
      </c>
      <c r="M16" s="10" t="s">
        <v>138</v>
      </c>
      <c r="N16" s="10" t="s">
        <v>148</v>
      </c>
    </row>
    <row r="17" spans="2:14">
      <c r="B17" s="10" t="s">
        <v>86</v>
      </c>
      <c r="C17" s="10" t="s">
        <v>99</v>
      </c>
      <c r="D17" s="10" t="s">
        <v>102</v>
      </c>
      <c r="E17" s="11" t="s">
        <v>85</v>
      </c>
      <c r="F17" s="26" t="s">
        <v>85</v>
      </c>
      <c r="G17" s="11" t="s">
        <v>85</v>
      </c>
      <c r="H17" s="13" t="s">
        <v>18</v>
      </c>
      <c r="I17" s="10" t="s">
        <v>142</v>
      </c>
      <c r="J17" s="10" t="s">
        <v>137</v>
      </c>
      <c r="K17" s="10" t="s">
        <v>144</v>
      </c>
      <c r="L17" s="10" t="s">
        <v>139</v>
      </c>
      <c r="M17" s="10" t="s">
        <v>145</v>
      </c>
      <c r="N17" s="10" t="s">
        <v>146</v>
      </c>
    </row>
    <row r="18" spans="2:14" ht="16">
      <c r="B18" s="43" t="s">
        <v>86</v>
      </c>
      <c r="C18" s="43" t="s">
        <v>99</v>
      </c>
      <c r="D18" s="43" t="s">
        <v>103</v>
      </c>
      <c r="E18" s="45" t="s">
        <v>85</v>
      </c>
      <c r="F18" s="50" t="s">
        <v>85</v>
      </c>
      <c r="G18" s="45" t="s">
        <v>85</v>
      </c>
      <c r="H18" s="43" t="s">
        <v>18</v>
      </c>
      <c r="I18" s="43" t="s">
        <v>142</v>
      </c>
      <c r="J18" s="43" t="s">
        <v>137</v>
      </c>
      <c r="K18" s="15" t="s">
        <v>150</v>
      </c>
      <c r="L18" s="10" t="s">
        <v>139</v>
      </c>
      <c r="M18" s="15" t="s">
        <v>153</v>
      </c>
      <c r="N18" s="10" t="s">
        <v>18</v>
      </c>
    </row>
    <row r="19" spans="2:14" ht="16">
      <c r="B19" s="44"/>
      <c r="C19" s="44"/>
      <c r="D19" s="44"/>
      <c r="E19" s="46"/>
      <c r="F19" s="51"/>
      <c r="G19" s="46"/>
      <c r="H19" s="44"/>
      <c r="I19" s="44"/>
      <c r="J19" s="44"/>
      <c r="K19" s="15" t="s">
        <v>151</v>
      </c>
      <c r="L19" s="10" t="s">
        <v>139</v>
      </c>
      <c r="M19" s="15" t="s">
        <v>152</v>
      </c>
      <c r="N19" s="10" t="s">
        <v>154</v>
      </c>
    </row>
    <row r="20" spans="2:14">
      <c r="B20" s="10" t="s">
        <v>86</v>
      </c>
      <c r="C20" s="10" t="s">
        <v>99</v>
      </c>
      <c r="D20" s="10" t="s">
        <v>104</v>
      </c>
      <c r="E20" s="11" t="s">
        <v>85</v>
      </c>
      <c r="F20" s="26" t="s">
        <v>85</v>
      </c>
      <c r="G20" s="11" t="s">
        <v>85</v>
      </c>
      <c r="H20" s="13" t="s">
        <v>18</v>
      </c>
      <c r="I20" s="10" t="s">
        <v>142</v>
      </c>
      <c r="J20" s="10" t="s">
        <v>137</v>
      </c>
      <c r="K20" s="10" t="s">
        <v>18</v>
      </c>
      <c r="L20" s="10" t="s">
        <v>18</v>
      </c>
      <c r="M20" s="10" t="s">
        <v>18</v>
      </c>
      <c r="N20" s="10" t="s">
        <v>18</v>
      </c>
    </row>
    <row r="21" spans="2:14" ht="16">
      <c r="B21" s="43" t="s">
        <v>86</v>
      </c>
      <c r="C21" s="43" t="s">
        <v>99</v>
      </c>
      <c r="D21" s="43" t="s">
        <v>105</v>
      </c>
      <c r="E21" s="45" t="s">
        <v>222</v>
      </c>
      <c r="F21" s="50" t="s">
        <v>85</v>
      </c>
      <c r="G21" s="45" t="s">
        <v>85</v>
      </c>
      <c r="H21" s="53" t="s">
        <v>155</v>
      </c>
      <c r="I21" s="43" t="s">
        <v>142</v>
      </c>
      <c r="J21" s="43" t="s">
        <v>137</v>
      </c>
      <c r="K21" s="43" t="s">
        <v>156</v>
      </c>
      <c r="L21" s="10" t="s">
        <v>139</v>
      </c>
      <c r="M21" s="10" t="s">
        <v>157</v>
      </c>
      <c r="N21" s="15" t="s">
        <v>158</v>
      </c>
    </row>
    <row r="22" spans="2:14" ht="16">
      <c r="B22" s="44"/>
      <c r="C22" s="44"/>
      <c r="D22" s="44"/>
      <c r="E22" s="46"/>
      <c r="F22" s="51"/>
      <c r="G22" s="46"/>
      <c r="H22" s="54"/>
      <c r="I22" s="44"/>
      <c r="J22" s="44"/>
      <c r="K22" s="44"/>
      <c r="L22" s="10" t="s">
        <v>139</v>
      </c>
      <c r="M22" s="10" t="s">
        <v>157</v>
      </c>
      <c r="N22" s="15" t="s">
        <v>159</v>
      </c>
    </row>
    <row r="23" spans="2:14">
      <c r="B23" s="10" t="s">
        <v>86</v>
      </c>
      <c r="C23" s="10" t="s">
        <v>99</v>
      </c>
      <c r="D23" s="10" t="s">
        <v>106</v>
      </c>
      <c r="E23" s="11" t="s">
        <v>89</v>
      </c>
      <c r="F23" s="26" t="s">
        <v>52</v>
      </c>
      <c r="G23" s="16" t="s">
        <v>214</v>
      </c>
      <c r="H23" s="13" t="s">
        <v>18</v>
      </c>
      <c r="I23" s="10" t="s">
        <v>18</v>
      </c>
      <c r="J23" s="10"/>
      <c r="K23" s="10" t="s">
        <v>18</v>
      </c>
      <c r="L23" s="10" t="s">
        <v>18</v>
      </c>
      <c r="M23" s="10" t="s">
        <v>18</v>
      </c>
      <c r="N23" s="10" t="s">
        <v>18</v>
      </c>
    </row>
    <row r="24" spans="2:14" ht="32">
      <c r="B24" s="43" t="s">
        <v>86</v>
      </c>
      <c r="C24" s="43" t="s">
        <v>99</v>
      </c>
      <c r="D24" s="43" t="s">
        <v>107</v>
      </c>
      <c r="E24" s="45" t="s">
        <v>53</v>
      </c>
      <c r="F24" s="50" t="s">
        <v>53</v>
      </c>
      <c r="G24" s="45" t="s">
        <v>53</v>
      </c>
      <c r="H24" s="43" t="s">
        <v>18</v>
      </c>
      <c r="I24" s="43" t="s">
        <v>142</v>
      </c>
      <c r="J24" s="43" t="s">
        <v>137</v>
      </c>
      <c r="K24" s="10" t="s">
        <v>160</v>
      </c>
      <c r="L24" s="10" t="s">
        <v>139</v>
      </c>
      <c r="M24" s="15" t="s">
        <v>149</v>
      </c>
      <c r="N24" s="10" t="s">
        <v>61</v>
      </c>
    </row>
    <row r="25" spans="2:14" ht="32">
      <c r="B25" s="44"/>
      <c r="C25" s="44"/>
      <c r="D25" s="44"/>
      <c r="E25" s="46"/>
      <c r="F25" s="51"/>
      <c r="G25" s="46"/>
      <c r="H25" s="44"/>
      <c r="I25" s="44"/>
      <c r="J25" s="44"/>
      <c r="K25" s="10" t="s">
        <v>161</v>
      </c>
      <c r="L25" s="10" t="s">
        <v>139</v>
      </c>
      <c r="M25" s="15" t="s">
        <v>149</v>
      </c>
      <c r="N25" s="10" t="s">
        <v>62</v>
      </c>
    </row>
    <row r="26" spans="2:14">
      <c r="B26" s="10" t="s">
        <v>86</v>
      </c>
      <c r="C26" s="10" t="s">
        <v>108</v>
      </c>
      <c r="D26" s="10" t="s">
        <v>162</v>
      </c>
      <c r="E26" s="26" t="s">
        <v>209</v>
      </c>
      <c r="F26" s="26" t="s">
        <v>18</v>
      </c>
      <c r="G26" s="11" t="s">
        <v>210</v>
      </c>
      <c r="H26" s="13" t="s">
        <v>18</v>
      </c>
      <c r="I26" s="10" t="s">
        <v>18</v>
      </c>
      <c r="J26" s="10"/>
      <c r="K26" s="10" t="s">
        <v>18</v>
      </c>
      <c r="L26" s="10" t="s">
        <v>18</v>
      </c>
      <c r="M26" s="10" t="s">
        <v>18</v>
      </c>
      <c r="N26" s="10" t="s">
        <v>18</v>
      </c>
    </row>
    <row r="27" spans="2:14">
      <c r="B27" s="10" t="s">
        <v>86</v>
      </c>
      <c r="C27" s="10" t="s">
        <v>108</v>
      </c>
      <c r="D27" s="10" t="s">
        <v>109</v>
      </c>
      <c r="E27" s="26" t="s">
        <v>209</v>
      </c>
      <c r="F27" s="26" t="s">
        <v>18</v>
      </c>
      <c r="G27" s="11" t="s">
        <v>210</v>
      </c>
      <c r="H27" s="13" t="s">
        <v>18</v>
      </c>
      <c r="I27" s="10" t="s">
        <v>18</v>
      </c>
      <c r="J27" s="10"/>
      <c r="K27" s="10" t="s">
        <v>18</v>
      </c>
      <c r="L27" s="10" t="s">
        <v>18</v>
      </c>
      <c r="M27" s="10" t="s">
        <v>18</v>
      </c>
      <c r="N27" s="10" t="s">
        <v>18</v>
      </c>
    </row>
    <row r="28" spans="2:14">
      <c r="B28" s="10" t="s">
        <v>205</v>
      </c>
      <c r="C28" s="10" t="s">
        <v>108</v>
      </c>
      <c r="D28" s="13" t="s">
        <v>212</v>
      </c>
      <c r="E28" s="26" t="s">
        <v>209</v>
      </c>
      <c r="F28" s="26" t="s">
        <v>131</v>
      </c>
      <c r="G28" s="11" t="s">
        <v>210</v>
      </c>
      <c r="H28" s="13" t="s">
        <v>18</v>
      </c>
      <c r="I28" s="10" t="s">
        <v>164</v>
      </c>
      <c r="J28" s="10" t="s">
        <v>163</v>
      </c>
      <c r="K28" s="10" t="s">
        <v>18</v>
      </c>
      <c r="L28" s="10" t="s">
        <v>18</v>
      </c>
      <c r="M28" s="10" t="s">
        <v>18</v>
      </c>
      <c r="N28" s="10" t="s">
        <v>28</v>
      </c>
    </row>
    <row r="29" spans="2:14">
      <c r="B29" s="10" t="s">
        <v>86</v>
      </c>
      <c r="C29" s="10" t="s">
        <v>110</v>
      </c>
      <c r="D29" s="10" t="s">
        <v>111</v>
      </c>
      <c r="E29" s="26" t="s">
        <v>209</v>
      </c>
      <c r="F29" s="26" t="s">
        <v>131</v>
      </c>
      <c r="G29" s="11" t="s">
        <v>210</v>
      </c>
      <c r="H29" s="13" t="s">
        <v>18</v>
      </c>
      <c r="I29" s="10" t="s">
        <v>164</v>
      </c>
      <c r="J29" s="10" t="s">
        <v>163</v>
      </c>
      <c r="K29" s="10" t="s">
        <v>208</v>
      </c>
      <c r="L29" s="10" t="s">
        <v>165</v>
      </c>
      <c r="M29" s="10" t="s">
        <v>166</v>
      </c>
      <c r="N29" s="10" t="s">
        <v>29</v>
      </c>
    </row>
    <row r="30" spans="2:14">
      <c r="B30" s="10" t="s">
        <v>86</v>
      </c>
      <c r="C30" s="10" t="s">
        <v>110</v>
      </c>
      <c r="D30" s="10" t="s">
        <v>112</v>
      </c>
      <c r="E30" s="11" t="s">
        <v>85</v>
      </c>
      <c r="F30" s="26" t="s">
        <v>85</v>
      </c>
      <c r="G30" s="11" t="s">
        <v>85</v>
      </c>
      <c r="H30" s="13" t="s">
        <v>18</v>
      </c>
      <c r="I30" s="10" t="s">
        <v>164</v>
      </c>
      <c r="J30" s="10" t="s">
        <v>163</v>
      </c>
      <c r="K30" s="10" t="s">
        <v>207</v>
      </c>
      <c r="L30" s="10" t="s">
        <v>165</v>
      </c>
      <c r="M30" s="10" t="s">
        <v>166</v>
      </c>
      <c r="N30" s="10" t="s">
        <v>168</v>
      </c>
    </row>
    <row r="31" spans="2:14" ht="48">
      <c r="B31" s="10" t="s">
        <v>86</v>
      </c>
      <c r="C31" s="10" t="s">
        <v>110</v>
      </c>
      <c r="D31" s="10" t="s">
        <v>113</v>
      </c>
      <c r="E31" s="26" t="s">
        <v>209</v>
      </c>
      <c r="F31" s="26" t="s">
        <v>85</v>
      </c>
      <c r="G31" s="16" t="s">
        <v>214</v>
      </c>
      <c r="H31" s="13" t="s">
        <v>18</v>
      </c>
      <c r="I31" s="10" t="s">
        <v>164</v>
      </c>
      <c r="J31" s="10" t="s">
        <v>163</v>
      </c>
      <c r="K31" s="10" t="s">
        <v>206</v>
      </c>
      <c r="L31" s="10" t="s">
        <v>165</v>
      </c>
      <c r="M31" s="10" t="s">
        <v>166</v>
      </c>
      <c r="N31" s="15" t="s">
        <v>169</v>
      </c>
    </row>
    <row r="32" spans="2:14">
      <c r="B32" s="10" t="s">
        <v>86</v>
      </c>
      <c r="C32" s="10" t="s">
        <v>114</v>
      </c>
      <c r="D32" s="10" t="s">
        <v>115</v>
      </c>
      <c r="E32" s="26" t="s">
        <v>209</v>
      </c>
      <c r="F32" s="26" t="s">
        <v>209</v>
      </c>
      <c r="G32" s="16" t="s">
        <v>214</v>
      </c>
      <c r="H32" s="13" t="s">
        <v>18</v>
      </c>
      <c r="I32" s="10" t="s">
        <v>164</v>
      </c>
      <c r="J32" s="10" t="s">
        <v>163</v>
      </c>
      <c r="K32" s="10" t="s">
        <v>175</v>
      </c>
      <c r="L32" s="10" t="s">
        <v>165</v>
      </c>
      <c r="M32" s="10" t="s">
        <v>170</v>
      </c>
      <c r="N32" s="10" t="s">
        <v>172</v>
      </c>
    </row>
    <row r="33" spans="2:14">
      <c r="B33" s="10" t="s">
        <v>86</v>
      </c>
      <c r="C33" s="10" t="s">
        <v>114</v>
      </c>
      <c r="D33" s="10" t="s">
        <v>116</v>
      </c>
      <c r="E33" s="26" t="s">
        <v>209</v>
      </c>
      <c r="F33" s="26" t="s">
        <v>209</v>
      </c>
      <c r="G33" s="16" t="s">
        <v>214</v>
      </c>
      <c r="H33" s="13" t="s">
        <v>18</v>
      </c>
      <c r="I33" s="10" t="s">
        <v>164</v>
      </c>
      <c r="J33" s="10" t="s">
        <v>163</v>
      </c>
      <c r="K33" s="10" t="s">
        <v>176</v>
      </c>
      <c r="L33" s="10" t="s">
        <v>165</v>
      </c>
      <c r="M33" s="10" t="s">
        <v>170</v>
      </c>
      <c r="N33" s="10" t="s">
        <v>174</v>
      </c>
    </row>
    <row r="34" spans="2:14">
      <c r="B34" s="10" t="s">
        <v>86</v>
      </c>
      <c r="C34" s="10" t="s">
        <v>114</v>
      </c>
      <c r="D34" s="10" t="s">
        <v>177</v>
      </c>
      <c r="E34" s="26" t="s">
        <v>209</v>
      </c>
      <c r="F34" s="26" t="s">
        <v>52</v>
      </c>
      <c r="G34" s="16" t="s">
        <v>214</v>
      </c>
      <c r="H34" s="13" t="s">
        <v>18</v>
      </c>
      <c r="I34" s="10" t="s">
        <v>164</v>
      </c>
      <c r="J34" s="10" t="s">
        <v>163</v>
      </c>
      <c r="K34" s="10" t="s">
        <v>178</v>
      </c>
      <c r="L34" s="10" t="s">
        <v>18</v>
      </c>
      <c r="M34" s="10" t="s">
        <v>18</v>
      </c>
      <c r="N34" s="10" t="s">
        <v>18</v>
      </c>
    </row>
    <row r="35" spans="2:14">
      <c r="B35" s="10" t="s">
        <v>86</v>
      </c>
      <c r="C35" s="10" t="s">
        <v>117</v>
      </c>
      <c r="D35" s="10" t="s">
        <v>118</v>
      </c>
      <c r="E35" s="11" t="s">
        <v>52</v>
      </c>
      <c r="F35" s="26" t="s">
        <v>52</v>
      </c>
      <c r="G35" s="11" t="s">
        <v>52</v>
      </c>
      <c r="H35" s="13" t="s">
        <v>18</v>
      </c>
      <c r="I35" s="10" t="s">
        <v>164</v>
      </c>
      <c r="J35" s="10" t="s">
        <v>163</v>
      </c>
      <c r="K35" s="10" t="s">
        <v>180</v>
      </c>
      <c r="L35" s="10" t="s">
        <v>165</v>
      </c>
      <c r="M35" s="10" t="s">
        <v>179</v>
      </c>
      <c r="N35" s="10" t="s">
        <v>184</v>
      </c>
    </row>
    <row r="36" spans="2:14">
      <c r="B36" s="10" t="s">
        <v>86</v>
      </c>
      <c r="C36" s="10" t="s">
        <v>117</v>
      </c>
      <c r="D36" s="10" t="s">
        <v>119</v>
      </c>
      <c r="E36" s="11" t="s">
        <v>52</v>
      </c>
      <c r="F36" s="26" t="s">
        <v>52</v>
      </c>
      <c r="G36" s="11" t="s">
        <v>52</v>
      </c>
      <c r="H36" s="13" t="s">
        <v>18</v>
      </c>
      <c r="I36" s="10" t="s">
        <v>164</v>
      </c>
      <c r="J36" s="10" t="s">
        <v>163</v>
      </c>
      <c r="K36" s="10" t="s">
        <v>181</v>
      </c>
      <c r="L36" s="10" t="s">
        <v>165</v>
      </c>
      <c r="M36" s="10" t="s">
        <v>179</v>
      </c>
      <c r="N36" s="10" t="s">
        <v>186</v>
      </c>
    </row>
    <row r="37" spans="2:14">
      <c r="B37" s="10" t="s">
        <v>86</v>
      </c>
      <c r="C37" s="10" t="s">
        <v>117</v>
      </c>
      <c r="D37" s="10" t="s">
        <v>182</v>
      </c>
      <c r="E37" s="11" t="s">
        <v>52</v>
      </c>
      <c r="F37" s="26" t="s">
        <v>52</v>
      </c>
      <c r="G37" s="11" t="s">
        <v>52</v>
      </c>
      <c r="H37" s="13" t="s">
        <v>18</v>
      </c>
      <c r="I37" s="10" t="s">
        <v>164</v>
      </c>
      <c r="J37" s="10" t="s">
        <v>163</v>
      </c>
      <c r="K37" s="10" t="s">
        <v>183</v>
      </c>
      <c r="L37" s="10" t="s">
        <v>165</v>
      </c>
      <c r="M37" s="10" t="s">
        <v>179</v>
      </c>
      <c r="N37" s="10" t="s">
        <v>185</v>
      </c>
    </row>
    <row r="38" spans="2:14">
      <c r="B38" s="10" t="s">
        <v>86</v>
      </c>
      <c r="C38" s="10" t="s">
        <v>120</v>
      </c>
      <c r="D38" s="10" t="s">
        <v>121</v>
      </c>
      <c r="E38" s="11" t="s">
        <v>52</v>
      </c>
      <c r="F38" s="26" t="s">
        <v>209</v>
      </c>
      <c r="G38" s="11" t="s">
        <v>210</v>
      </c>
      <c r="H38" s="13" t="s">
        <v>18</v>
      </c>
      <c r="I38" s="10" t="s">
        <v>164</v>
      </c>
      <c r="J38" s="10" t="s">
        <v>163</v>
      </c>
      <c r="K38" s="10" t="s">
        <v>187</v>
      </c>
      <c r="L38" s="10" t="s">
        <v>165</v>
      </c>
      <c r="M38" s="10" t="s">
        <v>188</v>
      </c>
      <c r="N38" s="10" t="s">
        <v>189</v>
      </c>
    </row>
    <row r="39" spans="2:14">
      <c r="B39" s="10" t="s">
        <v>86</v>
      </c>
      <c r="C39" s="10" t="s">
        <v>122</v>
      </c>
      <c r="D39" s="10" t="s">
        <v>123</v>
      </c>
      <c r="E39" s="26" t="s">
        <v>209</v>
      </c>
      <c r="F39" s="26" t="s">
        <v>209</v>
      </c>
      <c r="G39" s="16" t="s">
        <v>214</v>
      </c>
      <c r="H39" s="13" t="s">
        <v>18</v>
      </c>
      <c r="I39" s="10" t="s">
        <v>164</v>
      </c>
      <c r="J39" s="10" t="s">
        <v>163</v>
      </c>
      <c r="K39" s="10" t="s">
        <v>191</v>
      </c>
      <c r="L39" s="10" t="s">
        <v>165</v>
      </c>
      <c r="M39" s="10" t="s">
        <v>190</v>
      </c>
      <c r="N39" s="10" t="s">
        <v>194</v>
      </c>
    </row>
    <row r="40" spans="2:14">
      <c r="B40" s="10" t="s">
        <v>86</v>
      </c>
      <c r="C40" s="10" t="s">
        <v>122</v>
      </c>
      <c r="D40" s="10" t="s">
        <v>124</v>
      </c>
      <c r="E40" s="26" t="s">
        <v>209</v>
      </c>
      <c r="F40" s="26" t="s">
        <v>209</v>
      </c>
      <c r="G40" s="16" t="s">
        <v>214</v>
      </c>
      <c r="H40" s="13" t="s">
        <v>18</v>
      </c>
      <c r="I40" s="10" t="s">
        <v>164</v>
      </c>
      <c r="J40" s="10" t="s">
        <v>163</v>
      </c>
      <c r="K40" s="10" t="s">
        <v>192</v>
      </c>
      <c r="L40" s="10" t="s">
        <v>165</v>
      </c>
      <c r="M40" s="10" t="s">
        <v>190</v>
      </c>
      <c r="N40" s="10" t="s">
        <v>196</v>
      </c>
    </row>
    <row r="41" spans="2:14">
      <c r="B41" s="10" t="s">
        <v>86</v>
      </c>
      <c r="C41" s="10" t="s">
        <v>125</v>
      </c>
      <c r="D41" s="10" t="s">
        <v>126</v>
      </c>
      <c r="E41" s="11" t="s">
        <v>52</v>
      </c>
      <c r="F41" s="26" t="s">
        <v>52</v>
      </c>
      <c r="G41" s="11" t="s">
        <v>52</v>
      </c>
      <c r="H41" s="13" t="s">
        <v>18</v>
      </c>
      <c r="I41" s="10" t="s">
        <v>164</v>
      </c>
      <c r="J41" s="10" t="s">
        <v>163</v>
      </c>
      <c r="K41" s="10" t="s">
        <v>200</v>
      </c>
      <c r="L41" s="10" t="s">
        <v>165</v>
      </c>
      <c r="M41" s="10" t="s">
        <v>197</v>
      </c>
      <c r="N41" s="10" t="s">
        <v>199</v>
      </c>
    </row>
    <row r="42" spans="2:14">
      <c r="B42" s="10" t="s">
        <v>86</v>
      </c>
      <c r="C42" s="10" t="s">
        <v>127</v>
      </c>
      <c r="D42" s="10" t="s">
        <v>128</v>
      </c>
      <c r="E42" s="11" t="s">
        <v>52</v>
      </c>
      <c r="F42" s="26" t="s">
        <v>52</v>
      </c>
      <c r="G42" s="11" t="s">
        <v>52</v>
      </c>
      <c r="H42" s="13" t="s">
        <v>18</v>
      </c>
      <c r="I42" s="10" t="s">
        <v>164</v>
      </c>
      <c r="J42" s="10" t="s">
        <v>163</v>
      </c>
      <c r="K42" s="10" t="s">
        <v>201</v>
      </c>
      <c r="L42" s="10" t="s">
        <v>165</v>
      </c>
      <c r="M42" s="10" t="s">
        <v>202</v>
      </c>
      <c r="N42" s="10" t="s">
        <v>204</v>
      </c>
    </row>
    <row r="43" spans="2:14">
      <c r="B43" s="10" t="s">
        <v>129</v>
      </c>
      <c r="C43" s="10" t="s">
        <v>130</v>
      </c>
      <c r="D43" s="10" t="s">
        <v>83</v>
      </c>
      <c r="E43" s="11" t="s">
        <v>53</v>
      </c>
      <c r="F43" s="26" t="s">
        <v>18</v>
      </c>
      <c r="G43" s="11" t="s">
        <v>52</v>
      </c>
      <c r="H43" s="13" t="s">
        <v>18</v>
      </c>
      <c r="I43" s="10" t="s">
        <v>18</v>
      </c>
      <c r="J43" s="10"/>
      <c r="K43" s="10" t="s">
        <v>18</v>
      </c>
      <c r="L43" s="10" t="s">
        <v>18</v>
      </c>
      <c r="M43" s="10" t="s">
        <v>18</v>
      </c>
      <c r="N43" s="10" t="s">
        <v>18</v>
      </c>
    </row>
  </sheetData>
  <mergeCells count="38">
    <mergeCell ref="J24:J25"/>
    <mergeCell ref="B24:B25"/>
    <mergeCell ref="C24:C25"/>
    <mergeCell ref="D24:D25"/>
    <mergeCell ref="F24:F25"/>
    <mergeCell ref="E24:E25"/>
    <mergeCell ref="B21:B22"/>
    <mergeCell ref="C21:C22"/>
    <mergeCell ref="D21:D22"/>
    <mergeCell ref="F21:F22"/>
    <mergeCell ref="H21:H22"/>
    <mergeCell ref="E21:E22"/>
    <mergeCell ref="B4:B5"/>
    <mergeCell ref="C4:C5"/>
    <mergeCell ref="D4:D5"/>
    <mergeCell ref="F4:F5"/>
    <mergeCell ref="E4:E5"/>
    <mergeCell ref="B18:B19"/>
    <mergeCell ref="C18:C19"/>
    <mergeCell ref="D18:D19"/>
    <mergeCell ref="F18:F19"/>
    <mergeCell ref="E18:E19"/>
    <mergeCell ref="G4:G5"/>
    <mergeCell ref="G18:G19"/>
    <mergeCell ref="G21:G22"/>
    <mergeCell ref="G24:G25"/>
    <mergeCell ref="N4:N5"/>
    <mergeCell ref="I4:K4"/>
    <mergeCell ref="H18:H19"/>
    <mergeCell ref="I18:I19"/>
    <mergeCell ref="H4:H5"/>
    <mergeCell ref="L4:M4"/>
    <mergeCell ref="J18:J19"/>
    <mergeCell ref="I21:I22"/>
    <mergeCell ref="J21:J22"/>
    <mergeCell ref="K21:K22"/>
    <mergeCell ref="H24:H25"/>
    <mergeCell ref="I24:I25"/>
  </mergeCells>
  <phoneticPr fontId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4249-B467-6242-84EC-5EDC119DA342}">
  <dimension ref="A2:G23"/>
  <sheetViews>
    <sheetView tabSelected="1" workbookViewId="0">
      <selection activeCell="D10" sqref="D10"/>
    </sheetView>
  </sheetViews>
  <sheetFormatPr baseColWidth="10" defaultRowHeight="18"/>
  <cols>
    <col min="3" max="3" width="61.33203125" customWidth="1"/>
    <col min="4" max="4" width="18.83203125" customWidth="1"/>
  </cols>
  <sheetData>
    <row r="2" spans="1:7">
      <c r="A2" t="s">
        <v>245</v>
      </c>
    </row>
    <row r="3" spans="1:7">
      <c r="B3" s="68" t="s">
        <v>246</v>
      </c>
      <c r="C3" s="68" t="s">
        <v>247</v>
      </c>
    </row>
    <row r="4" spans="1:7" ht="153" customHeight="1">
      <c r="B4" s="35" t="s">
        <v>248</v>
      </c>
      <c r="C4" s="34" t="s">
        <v>257</v>
      </c>
      <c r="D4" s="33"/>
      <c r="E4" s="33"/>
      <c r="G4" s="33"/>
    </row>
    <row r="5" spans="1:7" ht="21" customHeight="1">
      <c r="B5" s="69" t="s">
        <v>258</v>
      </c>
      <c r="C5" s="70"/>
      <c r="D5" s="33"/>
      <c r="E5" s="33"/>
      <c r="G5" s="33"/>
    </row>
    <row r="6" spans="1:7">
      <c r="B6" s="66" t="s">
        <v>249</v>
      </c>
      <c r="C6" s="32" t="s">
        <v>250</v>
      </c>
    </row>
    <row r="7" spans="1:7">
      <c r="B7" s="66"/>
      <c r="C7" s="32" t="s">
        <v>300</v>
      </c>
    </row>
    <row r="8" spans="1:7" ht="22" customHeight="1">
      <c r="B8" s="66" t="s">
        <v>251</v>
      </c>
      <c r="C8" s="34" t="s">
        <v>253</v>
      </c>
      <c r="D8" s="33"/>
    </row>
    <row r="9" spans="1:7" ht="22" customHeight="1">
      <c r="B9" s="66"/>
      <c r="C9" s="32" t="s">
        <v>301</v>
      </c>
    </row>
    <row r="10" spans="1:7" ht="57">
      <c r="B10" s="66"/>
      <c r="C10" s="34" t="s">
        <v>254</v>
      </c>
    </row>
    <row r="11" spans="1:7">
      <c r="B11" s="66"/>
      <c r="C11" s="67" t="s">
        <v>255</v>
      </c>
    </row>
    <row r="12" spans="1:7" ht="19">
      <c r="B12" s="66" t="s">
        <v>252</v>
      </c>
      <c r="C12" s="34" t="s">
        <v>253</v>
      </c>
    </row>
    <row r="13" spans="1:7" ht="19">
      <c r="B13" s="66"/>
      <c r="C13" s="34" t="s">
        <v>256</v>
      </c>
    </row>
    <row r="14" spans="1:7">
      <c r="B14" s="71" t="s">
        <v>259</v>
      </c>
      <c r="C14" s="71"/>
    </row>
    <row r="15" spans="1:7">
      <c r="B15" s="32"/>
      <c r="C15" s="32" t="s">
        <v>260</v>
      </c>
    </row>
    <row r="17" spans="2:3">
      <c r="B17" s="68" t="s">
        <v>246</v>
      </c>
      <c r="C17" s="68" t="s">
        <v>261</v>
      </c>
    </row>
    <row r="18" spans="2:3" ht="285">
      <c r="B18" s="35" t="s">
        <v>248</v>
      </c>
      <c r="C18" s="34" t="s">
        <v>267</v>
      </c>
    </row>
    <row r="19" spans="2:3">
      <c r="B19" s="69" t="s">
        <v>258</v>
      </c>
      <c r="C19" s="70"/>
    </row>
    <row r="20" spans="2:3">
      <c r="B20" s="72" t="s">
        <v>262</v>
      </c>
      <c r="C20" s="32" t="s">
        <v>263</v>
      </c>
    </row>
    <row r="21" spans="2:3">
      <c r="B21" s="72"/>
      <c r="C21" s="32" t="s">
        <v>264</v>
      </c>
    </row>
    <row r="22" spans="2:3">
      <c r="B22" s="72"/>
      <c r="C22" s="32" t="s">
        <v>265</v>
      </c>
    </row>
    <row r="23" spans="2:3">
      <c r="B23" s="72"/>
      <c r="C23" s="32" t="s">
        <v>266</v>
      </c>
    </row>
  </sheetData>
  <mergeCells count="7">
    <mergeCell ref="B14:C14"/>
    <mergeCell ref="B19:C19"/>
    <mergeCell ref="B20:B23"/>
    <mergeCell ref="B6:B7"/>
    <mergeCell ref="B8:B11"/>
    <mergeCell ref="B12:B13"/>
    <mergeCell ref="B5:C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7363-B4EB-7845-AFFF-BACB0B47E1E5}">
  <dimension ref="B2:K109"/>
  <sheetViews>
    <sheetView topLeftCell="A79" zoomScaleNormal="100" workbookViewId="0">
      <selection activeCell="J56" sqref="J56"/>
    </sheetView>
  </sheetViews>
  <sheetFormatPr baseColWidth="10" defaultColWidth="9" defaultRowHeight="16"/>
  <cols>
    <col min="1" max="1" width="3.83203125" style="1" customWidth="1"/>
    <col min="2" max="2" width="4.6640625" style="1" customWidth="1"/>
    <col min="3" max="3" width="27.6640625" style="1" bestFit="1" customWidth="1"/>
    <col min="4" max="4" width="25.6640625" style="1" bestFit="1" customWidth="1"/>
    <col min="5" max="5" width="8.33203125" style="1" bestFit="1" customWidth="1"/>
    <col min="6" max="6" width="7.83203125" style="1" bestFit="1" customWidth="1"/>
    <col min="7" max="7" width="7.83203125" style="1" customWidth="1"/>
    <col min="8" max="8" width="8.33203125" style="3" customWidth="1"/>
    <col min="9" max="9" width="5.5" style="1" bestFit="1" customWidth="1"/>
    <col min="10" max="10" width="39" style="1" customWidth="1"/>
    <col min="11" max="11" width="10.33203125" style="1" customWidth="1"/>
    <col min="12" max="12" width="27.6640625" style="1" bestFit="1" customWidth="1"/>
    <col min="13" max="13" width="23" style="1" bestFit="1" customWidth="1"/>
    <col min="14" max="17" width="9" style="1"/>
    <col min="18" max="18" width="11.5" style="1" bestFit="1" customWidth="1"/>
    <col min="19" max="16384" width="9" style="1"/>
  </cols>
  <sheetData>
    <row r="2" spans="2:11">
      <c r="B2" s="1" t="s">
        <v>0</v>
      </c>
    </row>
    <row r="3" spans="2:11">
      <c r="C3" s="1" t="s">
        <v>1</v>
      </c>
    </row>
    <row r="5" spans="2:11">
      <c r="B5" s="1" t="s">
        <v>5</v>
      </c>
    </row>
    <row r="6" spans="2:11">
      <c r="C6" s="55" t="s">
        <v>8</v>
      </c>
      <c r="D6" s="56"/>
      <c r="E6" s="63" t="s">
        <v>9</v>
      </c>
      <c r="F6" s="63"/>
      <c r="G6" s="63"/>
      <c r="H6" s="63"/>
      <c r="I6" s="63"/>
      <c r="J6" s="63"/>
      <c r="K6" s="73"/>
    </row>
    <row r="7" spans="2:11">
      <c r="C7" s="64" t="s">
        <v>6</v>
      </c>
      <c r="D7" s="65"/>
      <c r="E7" s="60" t="s">
        <v>10</v>
      </c>
      <c r="F7" s="60"/>
      <c r="G7" s="60"/>
      <c r="H7" s="60"/>
      <c r="I7" s="60"/>
      <c r="J7" s="60"/>
      <c r="K7" s="74"/>
    </row>
    <row r="8" spans="2:11">
      <c r="C8" s="64" t="s">
        <v>7</v>
      </c>
      <c r="D8" s="65"/>
      <c r="E8" s="60" t="s">
        <v>11</v>
      </c>
      <c r="F8" s="60"/>
      <c r="G8" s="60"/>
      <c r="H8" s="60"/>
      <c r="I8" s="60"/>
      <c r="J8" s="60"/>
      <c r="K8" s="74"/>
    </row>
    <row r="10" spans="2:11">
      <c r="B10" s="1" t="s">
        <v>4</v>
      </c>
    </row>
    <row r="11" spans="2:11">
      <c r="C11" s="55" t="s">
        <v>8</v>
      </c>
      <c r="D11" s="56"/>
      <c r="E11" s="60" t="s">
        <v>261</v>
      </c>
      <c r="F11" s="60"/>
      <c r="G11" s="60"/>
      <c r="H11" s="60"/>
      <c r="I11" s="60"/>
      <c r="J11" s="60"/>
      <c r="K11" s="74"/>
    </row>
    <row r="12" spans="2:11">
      <c r="C12" s="55" t="s">
        <v>9</v>
      </c>
      <c r="D12" s="56"/>
      <c r="E12" s="60" t="s">
        <v>12</v>
      </c>
      <c r="F12" s="60"/>
      <c r="G12" s="60"/>
      <c r="H12" s="60"/>
      <c r="I12" s="60"/>
      <c r="J12" s="60"/>
      <c r="K12" s="74"/>
    </row>
    <row r="13" spans="2:11">
      <c r="C13" s="61" t="s">
        <v>13</v>
      </c>
      <c r="D13" s="62"/>
      <c r="E13" s="60">
        <v>1024</v>
      </c>
      <c r="F13" s="60"/>
      <c r="G13" s="60"/>
      <c r="H13" s="60"/>
      <c r="I13" s="60"/>
      <c r="J13" s="60"/>
      <c r="K13" s="74"/>
    </row>
    <row r="14" spans="2:11" ht="85">
      <c r="C14" s="55" t="s">
        <v>2</v>
      </c>
      <c r="D14" s="56"/>
      <c r="E14" s="4" t="s">
        <v>15</v>
      </c>
      <c r="F14" s="4" t="s">
        <v>271</v>
      </c>
      <c r="G14" s="4" t="s">
        <v>3</v>
      </c>
      <c r="H14" s="6" t="s">
        <v>73</v>
      </c>
      <c r="I14" s="6" t="s">
        <v>268</v>
      </c>
      <c r="J14" s="6" t="s">
        <v>75</v>
      </c>
      <c r="K14" s="75"/>
    </row>
    <row r="15" spans="2:11">
      <c r="C15" s="83" t="s">
        <v>14</v>
      </c>
      <c r="D15" s="83" t="s">
        <v>21</v>
      </c>
      <c r="E15" s="84">
        <v>0</v>
      </c>
      <c r="F15" s="84">
        <v>0</v>
      </c>
      <c r="G15" s="84">
        <v>1</v>
      </c>
      <c r="H15" s="84" t="s">
        <v>16</v>
      </c>
      <c r="I15" s="84">
        <v>0</v>
      </c>
      <c r="J15" s="84" t="s">
        <v>18</v>
      </c>
      <c r="K15" s="76"/>
    </row>
    <row r="16" spans="2:11">
      <c r="C16" s="83" t="s">
        <v>14</v>
      </c>
      <c r="D16" s="83" t="s">
        <v>22</v>
      </c>
      <c r="E16" s="84">
        <v>1</v>
      </c>
      <c r="F16" s="84">
        <v>0</v>
      </c>
      <c r="G16" s="84">
        <v>1</v>
      </c>
      <c r="H16" s="84" t="s">
        <v>16</v>
      </c>
      <c r="I16" s="84">
        <v>0</v>
      </c>
      <c r="J16" s="84" t="s">
        <v>18</v>
      </c>
      <c r="K16" s="76"/>
    </row>
    <row r="17" spans="3:11">
      <c r="C17" s="83" t="s">
        <v>14</v>
      </c>
      <c r="D17" s="83" t="s">
        <v>23</v>
      </c>
      <c r="E17" s="84">
        <v>2</v>
      </c>
      <c r="F17" s="84">
        <v>0</v>
      </c>
      <c r="G17" s="84">
        <v>1</v>
      </c>
      <c r="H17" s="84" t="s">
        <v>16</v>
      </c>
      <c r="I17" s="84">
        <v>0</v>
      </c>
      <c r="J17" s="84" t="s">
        <v>18</v>
      </c>
      <c r="K17" s="76"/>
    </row>
    <row r="18" spans="3:11">
      <c r="C18" s="83" t="s">
        <v>14</v>
      </c>
      <c r="D18" s="83" t="s">
        <v>24</v>
      </c>
      <c r="E18" s="84">
        <v>3</v>
      </c>
      <c r="F18" s="84">
        <v>0</v>
      </c>
      <c r="G18" s="84">
        <v>1</v>
      </c>
      <c r="H18" s="84" t="s">
        <v>16</v>
      </c>
      <c r="I18" s="84">
        <v>0</v>
      </c>
      <c r="J18" s="84" t="s">
        <v>18</v>
      </c>
      <c r="K18" s="76"/>
    </row>
    <row r="19" spans="3:11">
      <c r="C19" s="83" t="s">
        <v>14</v>
      </c>
      <c r="D19" s="83" t="s">
        <v>25</v>
      </c>
      <c r="E19" s="84">
        <v>4</v>
      </c>
      <c r="F19" s="84">
        <v>0</v>
      </c>
      <c r="G19" s="84">
        <v>1</v>
      </c>
      <c r="H19" s="84" t="s">
        <v>16</v>
      </c>
      <c r="I19" s="84">
        <v>0</v>
      </c>
      <c r="J19" s="84" t="s">
        <v>18</v>
      </c>
      <c r="K19" s="76"/>
    </row>
    <row r="20" spans="3:11">
      <c r="C20" s="83" t="s">
        <v>14</v>
      </c>
      <c r="D20" s="83" t="s">
        <v>26</v>
      </c>
      <c r="E20" s="84">
        <v>5</v>
      </c>
      <c r="F20" s="84">
        <v>0</v>
      </c>
      <c r="G20" s="84">
        <v>1</v>
      </c>
      <c r="H20" s="84" t="s">
        <v>16</v>
      </c>
      <c r="I20" s="84">
        <v>0</v>
      </c>
      <c r="J20" s="84" t="s">
        <v>18</v>
      </c>
      <c r="K20" s="76"/>
    </row>
    <row r="21" spans="3:11">
      <c r="C21" s="2" t="s">
        <v>17</v>
      </c>
      <c r="D21" s="2" t="s">
        <v>18</v>
      </c>
      <c r="E21" s="5">
        <v>6</v>
      </c>
      <c r="F21" s="5">
        <v>0</v>
      </c>
      <c r="G21" s="5">
        <v>1</v>
      </c>
      <c r="H21" s="5" t="s">
        <v>16</v>
      </c>
      <c r="I21" s="5">
        <v>0</v>
      </c>
      <c r="J21" s="5" t="s">
        <v>18</v>
      </c>
      <c r="K21" s="76"/>
    </row>
    <row r="22" spans="3:11">
      <c r="C22" s="2" t="s">
        <v>17</v>
      </c>
      <c r="D22" s="2" t="s">
        <v>18</v>
      </c>
      <c r="E22" s="5">
        <v>7</v>
      </c>
      <c r="F22" s="5">
        <v>0</v>
      </c>
      <c r="G22" s="5">
        <v>1</v>
      </c>
      <c r="H22" s="5" t="s">
        <v>16</v>
      </c>
      <c r="I22" s="5">
        <v>0</v>
      </c>
      <c r="J22" s="5" t="s">
        <v>18</v>
      </c>
      <c r="K22" s="76"/>
    </row>
    <row r="23" spans="3:11">
      <c r="C23" s="2" t="s">
        <v>20</v>
      </c>
      <c r="D23" s="2" t="s">
        <v>18</v>
      </c>
      <c r="E23" s="5" t="s">
        <v>18</v>
      </c>
      <c r="F23" s="5">
        <v>0</v>
      </c>
      <c r="G23" s="5">
        <v>3</v>
      </c>
      <c r="H23" s="5" t="s">
        <v>19</v>
      </c>
      <c r="I23" s="5"/>
      <c r="J23" s="5" t="s">
        <v>18</v>
      </c>
      <c r="K23" s="76"/>
    </row>
    <row r="24" spans="3:11">
      <c r="C24" s="2" t="s">
        <v>27</v>
      </c>
      <c r="D24" s="27" t="s">
        <v>28</v>
      </c>
      <c r="E24" s="5" t="s">
        <v>18</v>
      </c>
      <c r="F24" s="5">
        <f>I24/4</f>
        <v>1</v>
      </c>
      <c r="G24" s="5">
        <v>4</v>
      </c>
      <c r="H24" s="5" t="s">
        <v>19</v>
      </c>
      <c r="I24" s="5">
        <v>4</v>
      </c>
      <c r="J24" s="5" t="s">
        <v>18</v>
      </c>
      <c r="K24" s="76"/>
    </row>
    <row r="25" spans="3:11">
      <c r="C25" s="2" t="s">
        <v>27</v>
      </c>
      <c r="D25" s="27" t="s">
        <v>29</v>
      </c>
      <c r="E25" s="5" t="s">
        <v>18</v>
      </c>
      <c r="F25" s="5">
        <f t="shared" ref="F25:F58" si="0">I25/4</f>
        <v>2</v>
      </c>
      <c r="G25" s="5">
        <v>4</v>
      </c>
      <c r="H25" s="5" t="s">
        <v>19</v>
      </c>
      <c r="I25" s="5">
        <v>8</v>
      </c>
      <c r="J25" s="5" t="s">
        <v>18</v>
      </c>
      <c r="K25" s="76"/>
    </row>
    <row r="26" spans="3:11" ht="85">
      <c r="C26" s="2" t="s">
        <v>27</v>
      </c>
      <c r="D26" s="27" t="s">
        <v>167</v>
      </c>
      <c r="E26" s="5" t="s">
        <v>18</v>
      </c>
      <c r="F26" s="5">
        <f t="shared" si="0"/>
        <v>3</v>
      </c>
      <c r="G26" s="5">
        <v>4</v>
      </c>
      <c r="H26" s="5" t="s">
        <v>19</v>
      </c>
      <c r="I26" s="5">
        <v>12</v>
      </c>
      <c r="J26" s="7" t="s">
        <v>76</v>
      </c>
      <c r="K26" s="77"/>
    </row>
    <row r="27" spans="3:11">
      <c r="C27" s="2" t="s">
        <v>27</v>
      </c>
      <c r="D27" s="27" t="s">
        <v>30</v>
      </c>
      <c r="E27" s="5" t="s">
        <v>18</v>
      </c>
      <c r="F27" s="5">
        <f t="shared" si="0"/>
        <v>4</v>
      </c>
      <c r="G27" s="5">
        <v>4</v>
      </c>
      <c r="H27" s="5" t="s">
        <v>19</v>
      </c>
      <c r="I27" s="5">
        <v>16</v>
      </c>
      <c r="J27" s="5" t="s">
        <v>18</v>
      </c>
      <c r="K27" s="76"/>
    </row>
    <row r="28" spans="3:11">
      <c r="C28" s="2" t="s">
        <v>27</v>
      </c>
      <c r="D28" s="27" t="s">
        <v>31</v>
      </c>
      <c r="E28" s="5" t="s">
        <v>18</v>
      </c>
      <c r="F28" s="5">
        <f t="shared" si="0"/>
        <v>5</v>
      </c>
      <c r="G28" s="5">
        <v>4</v>
      </c>
      <c r="H28" s="5" t="s">
        <v>19</v>
      </c>
      <c r="I28" s="5">
        <v>20</v>
      </c>
      <c r="J28" s="5" t="s">
        <v>18</v>
      </c>
      <c r="K28" s="76"/>
    </row>
    <row r="29" spans="3:11">
      <c r="C29" s="2" t="s">
        <v>27</v>
      </c>
      <c r="D29" s="27" t="s">
        <v>32</v>
      </c>
      <c r="E29" s="5" t="s">
        <v>18</v>
      </c>
      <c r="F29" s="5">
        <f t="shared" si="0"/>
        <v>6</v>
      </c>
      <c r="G29" s="5">
        <v>4</v>
      </c>
      <c r="H29" s="5" t="s">
        <v>19</v>
      </c>
      <c r="I29" s="5">
        <v>24</v>
      </c>
      <c r="J29" s="5" t="s">
        <v>18</v>
      </c>
      <c r="K29" s="76"/>
    </row>
    <row r="30" spans="3:11">
      <c r="C30" s="2" t="s">
        <v>27</v>
      </c>
      <c r="D30" s="27" t="s">
        <v>171</v>
      </c>
      <c r="E30" s="5" t="s">
        <v>18</v>
      </c>
      <c r="F30" s="5">
        <f t="shared" si="0"/>
        <v>7</v>
      </c>
      <c r="G30" s="5">
        <v>4</v>
      </c>
      <c r="H30" s="5" t="s">
        <v>19</v>
      </c>
      <c r="I30" s="5">
        <v>28</v>
      </c>
      <c r="J30" s="5" t="s">
        <v>18</v>
      </c>
      <c r="K30" s="76"/>
    </row>
    <row r="31" spans="3:11">
      <c r="C31" s="2" t="s">
        <v>27</v>
      </c>
      <c r="D31" s="27" t="s">
        <v>173</v>
      </c>
      <c r="E31" s="5" t="s">
        <v>18</v>
      </c>
      <c r="F31" s="5">
        <f t="shared" si="0"/>
        <v>8</v>
      </c>
      <c r="G31" s="5">
        <v>4</v>
      </c>
      <c r="H31" s="5" t="s">
        <v>19</v>
      </c>
      <c r="I31" s="5">
        <v>32</v>
      </c>
      <c r="J31" s="5" t="s">
        <v>18</v>
      </c>
      <c r="K31" s="76"/>
    </row>
    <row r="32" spans="3:11">
      <c r="C32" s="83" t="s">
        <v>27</v>
      </c>
      <c r="D32" s="83" t="s">
        <v>33</v>
      </c>
      <c r="E32" s="84" t="s">
        <v>18</v>
      </c>
      <c r="F32" s="84">
        <f t="shared" si="0"/>
        <v>9</v>
      </c>
      <c r="G32" s="84">
        <v>4</v>
      </c>
      <c r="H32" s="84" t="s">
        <v>19</v>
      </c>
      <c r="I32" s="84">
        <v>36</v>
      </c>
      <c r="J32" s="84" t="s">
        <v>18</v>
      </c>
      <c r="K32" s="76"/>
    </row>
    <row r="33" spans="3:11">
      <c r="C33" s="83" t="s">
        <v>27</v>
      </c>
      <c r="D33" s="83" t="s">
        <v>34</v>
      </c>
      <c r="E33" s="84" t="s">
        <v>18</v>
      </c>
      <c r="F33" s="84">
        <f t="shared" si="0"/>
        <v>10</v>
      </c>
      <c r="G33" s="84">
        <v>4</v>
      </c>
      <c r="H33" s="84" t="s">
        <v>19</v>
      </c>
      <c r="I33" s="84">
        <v>40</v>
      </c>
      <c r="J33" s="84" t="s">
        <v>18</v>
      </c>
      <c r="K33" s="76"/>
    </row>
    <row r="34" spans="3:11">
      <c r="C34" s="83" t="s">
        <v>27</v>
      </c>
      <c r="D34" s="83" t="s">
        <v>35</v>
      </c>
      <c r="E34" s="84" t="s">
        <v>18</v>
      </c>
      <c r="F34" s="84">
        <f t="shared" si="0"/>
        <v>11</v>
      </c>
      <c r="G34" s="84">
        <v>4</v>
      </c>
      <c r="H34" s="84" t="s">
        <v>19</v>
      </c>
      <c r="I34" s="84">
        <v>44</v>
      </c>
      <c r="J34" s="84" t="s">
        <v>18</v>
      </c>
      <c r="K34" s="76"/>
    </row>
    <row r="35" spans="3:11">
      <c r="C35" s="83" t="s">
        <v>27</v>
      </c>
      <c r="D35" s="83" t="s">
        <v>36</v>
      </c>
      <c r="E35" s="84" t="s">
        <v>18</v>
      </c>
      <c r="F35" s="84">
        <f t="shared" si="0"/>
        <v>12</v>
      </c>
      <c r="G35" s="84">
        <v>4</v>
      </c>
      <c r="H35" s="84" t="s">
        <v>19</v>
      </c>
      <c r="I35" s="84">
        <v>48</v>
      </c>
      <c r="J35" s="84" t="s">
        <v>18</v>
      </c>
      <c r="K35" s="76"/>
    </row>
    <row r="36" spans="3:11">
      <c r="C36" s="83" t="s">
        <v>27</v>
      </c>
      <c r="D36" s="83" t="s">
        <v>37</v>
      </c>
      <c r="E36" s="84" t="s">
        <v>18</v>
      </c>
      <c r="F36" s="84">
        <f t="shared" si="0"/>
        <v>13</v>
      </c>
      <c r="G36" s="84">
        <v>4</v>
      </c>
      <c r="H36" s="84" t="s">
        <v>19</v>
      </c>
      <c r="I36" s="84">
        <v>52</v>
      </c>
      <c r="J36" s="84" t="s">
        <v>18</v>
      </c>
      <c r="K36" s="76"/>
    </row>
    <row r="37" spans="3:11">
      <c r="C37" s="83" t="s">
        <v>27</v>
      </c>
      <c r="D37" s="83" t="s">
        <v>38</v>
      </c>
      <c r="E37" s="84" t="s">
        <v>18</v>
      </c>
      <c r="F37" s="84">
        <f t="shared" si="0"/>
        <v>14</v>
      </c>
      <c r="G37" s="84">
        <v>4</v>
      </c>
      <c r="H37" s="84" t="s">
        <v>19</v>
      </c>
      <c r="I37" s="84">
        <v>56</v>
      </c>
      <c r="J37" s="84" t="s">
        <v>18</v>
      </c>
      <c r="K37" s="76"/>
    </row>
    <row r="38" spans="3:11">
      <c r="C38" s="83" t="s">
        <v>27</v>
      </c>
      <c r="D38" s="83" t="s">
        <v>39</v>
      </c>
      <c r="E38" s="84" t="s">
        <v>18</v>
      </c>
      <c r="F38" s="84">
        <f t="shared" si="0"/>
        <v>15</v>
      </c>
      <c r="G38" s="84">
        <v>4</v>
      </c>
      <c r="H38" s="84" t="s">
        <v>19</v>
      </c>
      <c r="I38" s="84">
        <v>60</v>
      </c>
      <c r="J38" s="84" t="s">
        <v>18</v>
      </c>
      <c r="K38" s="76"/>
    </row>
    <row r="39" spans="3:11">
      <c r="C39" s="83" t="s">
        <v>27</v>
      </c>
      <c r="D39" s="83" t="s">
        <v>40</v>
      </c>
      <c r="E39" s="84" t="s">
        <v>18</v>
      </c>
      <c r="F39" s="84">
        <f t="shared" si="0"/>
        <v>16</v>
      </c>
      <c r="G39" s="84">
        <v>4</v>
      </c>
      <c r="H39" s="84" t="s">
        <v>19</v>
      </c>
      <c r="I39" s="84">
        <v>64</v>
      </c>
      <c r="J39" s="84" t="s">
        <v>18</v>
      </c>
      <c r="K39" s="76"/>
    </row>
    <row r="40" spans="3:11">
      <c r="C40" s="83" t="s">
        <v>27</v>
      </c>
      <c r="D40" s="83" t="s">
        <v>41</v>
      </c>
      <c r="E40" s="84" t="s">
        <v>18</v>
      </c>
      <c r="F40" s="84">
        <f t="shared" si="0"/>
        <v>17</v>
      </c>
      <c r="G40" s="84">
        <v>4</v>
      </c>
      <c r="H40" s="84" t="s">
        <v>19</v>
      </c>
      <c r="I40" s="84">
        <v>68</v>
      </c>
      <c r="J40" s="84" t="s">
        <v>18</v>
      </c>
      <c r="K40" s="76"/>
    </row>
    <row r="41" spans="3:11">
      <c r="C41" s="83" t="s">
        <v>27</v>
      </c>
      <c r="D41" s="83" t="s">
        <v>42</v>
      </c>
      <c r="E41" s="84" t="s">
        <v>18</v>
      </c>
      <c r="F41" s="84">
        <f t="shared" si="0"/>
        <v>18</v>
      </c>
      <c r="G41" s="84">
        <v>4</v>
      </c>
      <c r="H41" s="84" t="s">
        <v>19</v>
      </c>
      <c r="I41" s="84">
        <v>72</v>
      </c>
      <c r="J41" s="84" t="s">
        <v>18</v>
      </c>
      <c r="K41" s="76"/>
    </row>
    <row r="42" spans="3:11">
      <c r="C42" s="83" t="s">
        <v>27</v>
      </c>
      <c r="D42" s="83" t="s">
        <v>43</v>
      </c>
      <c r="E42" s="84" t="s">
        <v>18</v>
      </c>
      <c r="F42" s="84">
        <f t="shared" si="0"/>
        <v>19</v>
      </c>
      <c r="G42" s="84">
        <v>4</v>
      </c>
      <c r="H42" s="84" t="s">
        <v>19</v>
      </c>
      <c r="I42" s="84">
        <v>76</v>
      </c>
      <c r="J42" s="84" t="s">
        <v>18</v>
      </c>
      <c r="K42" s="76"/>
    </row>
    <row r="43" spans="3:11">
      <c r="C43" s="83" t="s">
        <v>27</v>
      </c>
      <c r="D43" s="83" t="s">
        <v>44</v>
      </c>
      <c r="E43" s="84" t="s">
        <v>18</v>
      </c>
      <c r="F43" s="84">
        <f t="shared" si="0"/>
        <v>20</v>
      </c>
      <c r="G43" s="84">
        <v>4</v>
      </c>
      <c r="H43" s="84" t="s">
        <v>19</v>
      </c>
      <c r="I43" s="84">
        <v>80</v>
      </c>
      <c r="J43" s="84" t="s">
        <v>18</v>
      </c>
      <c r="K43" s="76"/>
    </row>
    <row r="44" spans="3:11">
      <c r="C44" s="83" t="s">
        <v>27</v>
      </c>
      <c r="D44" s="83" t="s">
        <v>45</v>
      </c>
      <c r="E44" s="84" t="s">
        <v>18</v>
      </c>
      <c r="F44" s="84">
        <f t="shared" si="0"/>
        <v>21</v>
      </c>
      <c r="G44" s="84">
        <v>4</v>
      </c>
      <c r="H44" s="84" t="s">
        <v>19</v>
      </c>
      <c r="I44" s="84">
        <v>84</v>
      </c>
      <c r="J44" s="84" t="s">
        <v>18</v>
      </c>
      <c r="K44" s="76"/>
    </row>
    <row r="45" spans="3:11">
      <c r="C45" s="2" t="s">
        <v>27</v>
      </c>
      <c r="D45" s="27" t="s">
        <v>193</v>
      </c>
      <c r="E45" s="5" t="s">
        <v>18</v>
      </c>
      <c r="F45" s="5">
        <f t="shared" si="0"/>
        <v>22</v>
      </c>
      <c r="G45" s="5">
        <v>4</v>
      </c>
      <c r="H45" s="5" t="s">
        <v>19</v>
      </c>
      <c r="I45" s="5">
        <v>88</v>
      </c>
      <c r="J45" s="5" t="s">
        <v>18</v>
      </c>
      <c r="K45" s="76"/>
    </row>
    <row r="46" spans="3:11">
      <c r="C46" s="2" t="s">
        <v>27</v>
      </c>
      <c r="D46" s="27" t="s">
        <v>195</v>
      </c>
      <c r="E46" s="5" t="s">
        <v>18</v>
      </c>
      <c r="F46" s="5">
        <f t="shared" si="0"/>
        <v>23</v>
      </c>
      <c r="G46" s="5">
        <v>4</v>
      </c>
      <c r="H46" s="5" t="s">
        <v>19</v>
      </c>
      <c r="I46" s="5">
        <v>92</v>
      </c>
      <c r="J46" s="5" t="s">
        <v>18</v>
      </c>
      <c r="K46" s="76"/>
    </row>
    <row r="47" spans="3:11">
      <c r="C47" s="83" t="s">
        <v>27</v>
      </c>
      <c r="D47" s="83" t="s">
        <v>198</v>
      </c>
      <c r="E47" s="84" t="s">
        <v>18</v>
      </c>
      <c r="F47" s="84">
        <f t="shared" si="0"/>
        <v>24</v>
      </c>
      <c r="G47" s="84">
        <v>4</v>
      </c>
      <c r="H47" s="84" t="s">
        <v>19</v>
      </c>
      <c r="I47" s="84">
        <v>96</v>
      </c>
      <c r="J47" s="84" t="s">
        <v>18</v>
      </c>
      <c r="K47" s="76"/>
    </row>
    <row r="48" spans="3:11">
      <c r="C48" s="83" t="s">
        <v>27</v>
      </c>
      <c r="D48" s="83" t="s">
        <v>46</v>
      </c>
      <c r="E48" s="84" t="s">
        <v>18</v>
      </c>
      <c r="F48" s="84">
        <f t="shared" si="0"/>
        <v>25</v>
      </c>
      <c r="G48" s="84">
        <v>4</v>
      </c>
      <c r="H48" s="84" t="s">
        <v>19</v>
      </c>
      <c r="I48" s="84">
        <v>100</v>
      </c>
      <c r="J48" s="84" t="s">
        <v>18</v>
      </c>
      <c r="K48" s="76"/>
    </row>
    <row r="49" spans="3:11">
      <c r="C49" s="83" t="s">
        <v>27</v>
      </c>
      <c r="D49" s="83" t="s">
        <v>47</v>
      </c>
      <c r="E49" s="84" t="s">
        <v>18</v>
      </c>
      <c r="F49" s="84">
        <f t="shared" si="0"/>
        <v>26</v>
      </c>
      <c r="G49" s="84">
        <v>4</v>
      </c>
      <c r="H49" s="84" t="s">
        <v>19</v>
      </c>
      <c r="I49" s="84">
        <v>104</v>
      </c>
      <c r="J49" s="84" t="s">
        <v>18</v>
      </c>
      <c r="K49" s="76"/>
    </row>
    <row r="50" spans="3:11">
      <c r="C50" s="83" t="s">
        <v>27</v>
      </c>
      <c r="D50" s="83" t="s">
        <v>203</v>
      </c>
      <c r="E50" s="84" t="s">
        <v>18</v>
      </c>
      <c r="F50" s="84">
        <f t="shared" si="0"/>
        <v>27</v>
      </c>
      <c r="G50" s="84">
        <v>4</v>
      </c>
      <c r="H50" s="84" t="s">
        <v>19</v>
      </c>
      <c r="I50" s="84">
        <v>108</v>
      </c>
      <c r="J50" s="84" t="s">
        <v>18</v>
      </c>
      <c r="K50" s="76"/>
    </row>
    <row r="51" spans="3:11">
      <c r="C51" s="27" t="s">
        <v>27</v>
      </c>
      <c r="D51" s="27" t="s">
        <v>48</v>
      </c>
      <c r="E51" s="31" t="s">
        <v>18</v>
      </c>
      <c r="F51" s="5">
        <f t="shared" si="0"/>
        <v>28</v>
      </c>
      <c r="G51" s="31">
        <v>4</v>
      </c>
      <c r="H51" s="31" t="s">
        <v>19</v>
      </c>
      <c r="I51" s="5">
        <v>112</v>
      </c>
      <c r="J51" s="31" t="s">
        <v>18</v>
      </c>
      <c r="K51" s="78"/>
    </row>
    <row r="52" spans="3:11">
      <c r="C52" s="83" t="s">
        <v>223</v>
      </c>
      <c r="D52" s="83" t="s">
        <v>225</v>
      </c>
      <c r="E52" s="84" t="s">
        <v>18</v>
      </c>
      <c r="F52" s="84">
        <f t="shared" si="0"/>
        <v>29</v>
      </c>
      <c r="G52" s="84">
        <v>4</v>
      </c>
      <c r="H52" s="84" t="s">
        <v>19</v>
      </c>
      <c r="I52" s="84">
        <v>116</v>
      </c>
      <c r="J52" s="84" t="s">
        <v>227</v>
      </c>
      <c r="K52" s="78"/>
    </row>
    <row r="53" spans="3:11">
      <c r="C53" s="83" t="s">
        <v>224</v>
      </c>
      <c r="D53" s="83" t="s">
        <v>226</v>
      </c>
      <c r="E53" s="84" t="s">
        <v>18</v>
      </c>
      <c r="F53" s="84">
        <f t="shared" si="0"/>
        <v>30</v>
      </c>
      <c r="G53" s="84">
        <v>4</v>
      </c>
      <c r="H53" s="84" t="s">
        <v>19</v>
      </c>
      <c r="I53" s="84">
        <v>120</v>
      </c>
      <c r="J53" s="84" t="s">
        <v>228</v>
      </c>
      <c r="K53" s="78"/>
    </row>
    <row r="54" spans="3:11">
      <c r="C54" s="27" t="s">
        <v>20</v>
      </c>
      <c r="D54" s="27" t="s">
        <v>18</v>
      </c>
      <c r="E54" s="31" t="s">
        <v>18</v>
      </c>
      <c r="F54" s="5">
        <f t="shared" si="0"/>
        <v>31</v>
      </c>
      <c r="G54" s="31">
        <v>132</v>
      </c>
      <c r="H54" s="31" t="s">
        <v>19</v>
      </c>
      <c r="I54" s="5">
        <v>124</v>
      </c>
      <c r="J54" s="31" t="s">
        <v>18</v>
      </c>
      <c r="K54" s="78"/>
    </row>
    <row r="55" spans="3:11">
      <c r="C55" s="27" t="s">
        <v>54</v>
      </c>
      <c r="D55" s="27" t="s">
        <v>147</v>
      </c>
      <c r="E55" s="31" t="s">
        <v>18</v>
      </c>
      <c r="F55" s="5">
        <f t="shared" si="0"/>
        <v>64</v>
      </c>
      <c r="G55" s="31">
        <v>4</v>
      </c>
      <c r="H55" s="31" t="s">
        <v>19</v>
      </c>
      <c r="I55" s="5">
        <v>256</v>
      </c>
      <c r="J55" s="31" t="s">
        <v>74</v>
      </c>
      <c r="K55" s="78"/>
    </row>
    <row r="56" spans="3:11">
      <c r="C56" s="27" t="s">
        <v>54</v>
      </c>
      <c r="D56" s="27" t="s">
        <v>49</v>
      </c>
      <c r="E56" s="31" t="s">
        <v>18</v>
      </c>
      <c r="F56" s="5">
        <f t="shared" si="0"/>
        <v>65</v>
      </c>
      <c r="G56" s="31">
        <v>4</v>
      </c>
      <c r="H56" s="31" t="s">
        <v>19</v>
      </c>
      <c r="I56" s="5">
        <v>260</v>
      </c>
      <c r="J56" s="31" t="s">
        <v>74</v>
      </c>
      <c r="K56" s="78"/>
    </row>
    <row r="57" spans="3:11">
      <c r="C57" s="27" t="s">
        <v>54</v>
      </c>
      <c r="D57" s="27" t="s">
        <v>50</v>
      </c>
      <c r="E57" s="31" t="s">
        <v>18</v>
      </c>
      <c r="F57" s="5">
        <f t="shared" si="0"/>
        <v>66</v>
      </c>
      <c r="G57" s="31">
        <v>4</v>
      </c>
      <c r="H57" s="31" t="s">
        <v>19</v>
      </c>
      <c r="I57" s="5">
        <v>264</v>
      </c>
      <c r="J57" s="31" t="s">
        <v>74</v>
      </c>
      <c r="K57" s="78"/>
    </row>
    <row r="58" spans="3:11">
      <c r="C58" s="27" t="s">
        <v>54</v>
      </c>
      <c r="D58" s="27" t="s">
        <v>51</v>
      </c>
      <c r="E58" s="31" t="s">
        <v>18</v>
      </c>
      <c r="F58" s="5">
        <f t="shared" si="0"/>
        <v>67</v>
      </c>
      <c r="G58" s="31">
        <v>4</v>
      </c>
      <c r="H58" s="31" t="s">
        <v>19</v>
      </c>
      <c r="I58" s="5">
        <v>268</v>
      </c>
      <c r="J58" s="31" t="s">
        <v>74</v>
      </c>
      <c r="K58" s="78"/>
    </row>
    <row r="59" spans="3:11">
      <c r="C59" s="27"/>
      <c r="D59" s="27"/>
      <c r="E59" s="31"/>
      <c r="F59" s="5"/>
      <c r="G59" s="31"/>
      <c r="H59" s="31"/>
      <c r="I59" s="5"/>
      <c r="J59" s="31"/>
      <c r="K59" s="78"/>
    </row>
    <row r="60" spans="3:11">
      <c r="C60" s="27"/>
      <c r="D60" s="27"/>
      <c r="E60" s="31"/>
      <c r="F60" s="5"/>
      <c r="G60" s="31"/>
      <c r="H60" s="31"/>
      <c r="I60" s="5"/>
      <c r="J60" s="31"/>
      <c r="K60" s="78"/>
    </row>
    <row r="61" spans="3:11">
      <c r="C61" s="27"/>
      <c r="D61" s="27"/>
      <c r="E61" s="31"/>
      <c r="F61" s="5"/>
      <c r="G61" s="31"/>
      <c r="H61" s="31"/>
      <c r="I61" s="5"/>
      <c r="J61" s="31"/>
      <c r="K61" s="78"/>
    </row>
    <row r="62" spans="3:11">
      <c r="C62" s="27"/>
      <c r="D62" s="27"/>
      <c r="E62" s="31"/>
      <c r="F62" s="5"/>
      <c r="G62" s="31"/>
      <c r="H62" s="31"/>
      <c r="I62" s="5"/>
      <c r="J62" s="31"/>
      <c r="K62" s="78"/>
    </row>
    <row r="63" spans="3:11">
      <c r="C63" s="27"/>
      <c r="D63" s="27"/>
      <c r="E63" s="31"/>
      <c r="F63" s="5"/>
      <c r="G63" s="31"/>
      <c r="H63" s="31"/>
      <c r="I63" s="5"/>
      <c r="J63" s="31"/>
      <c r="K63" s="78"/>
    </row>
    <row r="64" spans="3:11">
      <c r="C64" s="27"/>
      <c r="D64" s="27"/>
      <c r="E64" s="31"/>
      <c r="F64" s="5"/>
      <c r="G64" s="31"/>
      <c r="H64" s="31"/>
      <c r="I64" s="5"/>
      <c r="J64" s="31"/>
      <c r="K64" s="78"/>
    </row>
    <row r="65" spans="3:11">
      <c r="C65" s="27"/>
      <c r="D65" s="27"/>
      <c r="E65" s="31"/>
      <c r="F65" s="5"/>
      <c r="G65" s="31"/>
      <c r="H65" s="31"/>
      <c r="I65" s="5"/>
      <c r="J65" s="31"/>
      <c r="K65" s="78"/>
    </row>
    <row r="66" spans="3:11">
      <c r="C66" s="27"/>
      <c r="D66" s="27"/>
      <c r="E66" s="31"/>
      <c r="F66" s="5"/>
      <c r="G66" s="31"/>
      <c r="H66" s="31"/>
      <c r="I66" s="5"/>
      <c r="J66" s="31"/>
      <c r="K66" s="78"/>
    </row>
    <row r="67" spans="3:11">
      <c r="C67" s="27"/>
      <c r="D67" s="27"/>
      <c r="E67" s="31"/>
      <c r="F67" s="5"/>
      <c r="G67" s="31"/>
      <c r="H67" s="31"/>
      <c r="I67" s="5"/>
      <c r="J67" s="31"/>
      <c r="K67" s="78"/>
    </row>
    <row r="68" spans="3:11">
      <c r="C68" s="27"/>
      <c r="D68" s="27"/>
      <c r="E68" s="31"/>
      <c r="F68" s="5"/>
      <c r="G68" s="31"/>
      <c r="H68" s="31"/>
      <c r="I68" s="5"/>
      <c r="J68" s="31"/>
      <c r="K68" s="78"/>
    </row>
    <row r="69" spans="3:11">
      <c r="C69" s="24" t="s">
        <v>20</v>
      </c>
      <c r="D69" s="24" t="s">
        <v>18</v>
      </c>
      <c r="E69" s="25" t="s">
        <v>18</v>
      </c>
      <c r="F69" s="25"/>
      <c r="G69" s="25">
        <v>208</v>
      </c>
      <c r="H69" s="25" t="s">
        <v>19</v>
      </c>
      <c r="I69" s="25"/>
      <c r="J69" s="25" t="s">
        <v>18</v>
      </c>
      <c r="K69" s="79"/>
    </row>
    <row r="70" spans="3:11" ht="16" customHeight="1"/>
    <row r="71" spans="3:11">
      <c r="C71" s="17" t="s">
        <v>8</v>
      </c>
      <c r="D71" s="18"/>
      <c r="E71" s="19" t="s">
        <v>269</v>
      </c>
      <c r="F71" s="22"/>
      <c r="G71" s="23"/>
      <c r="H71" s="23"/>
      <c r="I71" s="23"/>
      <c r="J71" s="23"/>
      <c r="K71" s="80"/>
    </row>
    <row r="72" spans="3:11">
      <c r="C72" s="17" t="s">
        <v>9</v>
      </c>
      <c r="D72" s="18"/>
      <c r="E72" s="58" t="s">
        <v>270</v>
      </c>
      <c r="F72" s="59"/>
      <c r="G72" s="59"/>
      <c r="H72" s="59"/>
      <c r="I72" s="59"/>
      <c r="J72" s="59"/>
      <c r="K72" s="76"/>
    </row>
    <row r="73" spans="3:11" ht="17">
      <c r="C73" s="20" t="s">
        <v>13</v>
      </c>
      <c r="D73" s="21"/>
      <c r="E73" s="57">
        <v>1024</v>
      </c>
      <c r="F73" s="57"/>
      <c r="G73" s="57"/>
      <c r="H73" s="57"/>
      <c r="I73" s="57"/>
      <c r="J73" s="57"/>
      <c r="K73" s="81"/>
    </row>
    <row r="74" spans="3:11" ht="34">
      <c r="C74" s="36" t="s">
        <v>2</v>
      </c>
      <c r="D74" s="36"/>
      <c r="E74" s="4" t="s">
        <v>15</v>
      </c>
      <c r="F74" s="4" t="s">
        <v>272</v>
      </c>
      <c r="G74" s="4" t="s">
        <v>3</v>
      </c>
      <c r="H74" s="6" t="s">
        <v>73</v>
      </c>
      <c r="I74" s="6"/>
      <c r="J74" s="6"/>
    </row>
    <row r="75" spans="3:11">
      <c r="C75" s="24" t="s">
        <v>55</v>
      </c>
      <c r="D75" s="24" t="s">
        <v>56</v>
      </c>
      <c r="E75" s="25">
        <v>0</v>
      </c>
      <c r="F75" s="25">
        <f>I75/4</f>
        <v>0</v>
      </c>
      <c r="G75" s="25">
        <v>1</v>
      </c>
      <c r="H75" s="25" t="s">
        <v>16</v>
      </c>
      <c r="I75" s="25">
        <v>0</v>
      </c>
      <c r="J75" s="25"/>
    </row>
    <row r="76" spans="3:11">
      <c r="C76" s="2" t="s">
        <v>55</v>
      </c>
      <c r="D76" s="2" t="s">
        <v>57</v>
      </c>
      <c r="E76" s="5">
        <v>1</v>
      </c>
      <c r="F76" s="25">
        <f t="shared" ref="F76:F96" si="1">I76/4</f>
        <v>0</v>
      </c>
      <c r="G76" s="5">
        <v>1</v>
      </c>
      <c r="H76" s="5" t="s">
        <v>16</v>
      </c>
      <c r="I76" s="25">
        <v>0</v>
      </c>
      <c r="J76" s="25"/>
    </row>
    <row r="77" spans="3:11">
      <c r="C77" s="2" t="s">
        <v>55</v>
      </c>
      <c r="D77" s="2" t="s">
        <v>58</v>
      </c>
      <c r="E77" s="5">
        <v>2</v>
      </c>
      <c r="F77" s="25">
        <f t="shared" si="1"/>
        <v>0</v>
      </c>
      <c r="G77" s="5">
        <v>1</v>
      </c>
      <c r="H77" s="5" t="s">
        <v>16</v>
      </c>
      <c r="I77" s="25">
        <v>0</v>
      </c>
      <c r="J77" s="25"/>
      <c r="K77" s="1" t="s">
        <v>217</v>
      </c>
    </row>
    <row r="78" spans="3:11">
      <c r="C78" s="2" t="s">
        <v>55</v>
      </c>
      <c r="D78" s="2" t="s">
        <v>59</v>
      </c>
      <c r="E78" s="5">
        <v>3</v>
      </c>
      <c r="F78" s="25">
        <f t="shared" si="1"/>
        <v>0</v>
      </c>
      <c r="G78" s="5">
        <v>1</v>
      </c>
      <c r="H78" s="5" t="s">
        <v>16</v>
      </c>
      <c r="I78" s="25">
        <v>0</v>
      </c>
      <c r="J78" s="25"/>
      <c r="K78" s="1" t="s">
        <v>221</v>
      </c>
    </row>
    <row r="79" spans="3:11">
      <c r="C79" s="2" t="s">
        <v>17</v>
      </c>
      <c r="D79" s="2" t="s">
        <v>18</v>
      </c>
      <c r="E79" s="5">
        <v>4</v>
      </c>
      <c r="F79" s="25">
        <f t="shared" si="1"/>
        <v>0</v>
      </c>
      <c r="G79" s="5">
        <v>1</v>
      </c>
      <c r="H79" s="5" t="s">
        <v>16</v>
      </c>
      <c r="I79" s="25">
        <v>0</v>
      </c>
      <c r="J79" s="25"/>
    </row>
    <row r="80" spans="3:11">
      <c r="C80" s="2" t="s">
        <v>17</v>
      </c>
      <c r="D80" s="2" t="s">
        <v>18</v>
      </c>
      <c r="E80" s="5">
        <v>5</v>
      </c>
      <c r="F80" s="25">
        <f t="shared" si="1"/>
        <v>0</v>
      </c>
      <c r="G80" s="5">
        <v>1</v>
      </c>
      <c r="H80" s="5" t="s">
        <v>16</v>
      </c>
      <c r="I80" s="25">
        <v>0</v>
      </c>
      <c r="J80" s="25"/>
    </row>
    <row r="81" spans="3:11">
      <c r="C81" s="2" t="s">
        <v>17</v>
      </c>
      <c r="D81" s="2" t="s">
        <v>18</v>
      </c>
      <c r="E81" s="5">
        <v>6</v>
      </c>
      <c r="F81" s="25">
        <f t="shared" si="1"/>
        <v>0</v>
      </c>
      <c r="G81" s="5">
        <v>1</v>
      </c>
      <c r="H81" s="5" t="s">
        <v>16</v>
      </c>
      <c r="I81" s="25">
        <v>0</v>
      </c>
      <c r="J81" s="25"/>
    </row>
    <row r="82" spans="3:11">
      <c r="C82" s="2" t="s">
        <v>17</v>
      </c>
      <c r="D82" s="2" t="s">
        <v>18</v>
      </c>
      <c r="E82" s="5">
        <v>7</v>
      </c>
      <c r="F82" s="25">
        <f t="shared" si="1"/>
        <v>0</v>
      </c>
      <c r="G82" s="5">
        <v>1</v>
      </c>
      <c r="H82" s="5" t="s">
        <v>16</v>
      </c>
      <c r="I82" s="25">
        <v>0</v>
      </c>
      <c r="J82" s="25"/>
    </row>
    <row r="83" spans="3:11">
      <c r="C83" s="2" t="s">
        <v>20</v>
      </c>
      <c r="D83" s="2" t="s">
        <v>18</v>
      </c>
      <c r="E83" s="5" t="s">
        <v>18</v>
      </c>
      <c r="F83" s="25"/>
      <c r="G83" s="5"/>
      <c r="H83" s="5" t="s">
        <v>19</v>
      </c>
      <c r="I83" s="25">
        <v>1</v>
      </c>
      <c r="J83" s="25"/>
    </row>
    <row r="84" spans="3:11">
      <c r="C84" s="2" t="s">
        <v>60</v>
      </c>
      <c r="D84" s="27" t="s">
        <v>61</v>
      </c>
      <c r="E84" s="5" t="s">
        <v>18</v>
      </c>
      <c r="F84" s="25">
        <f t="shared" si="1"/>
        <v>1</v>
      </c>
      <c r="G84" s="5">
        <v>4</v>
      </c>
      <c r="H84" s="5" t="s">
        <v>19</v>
      </c>
      <c r="I84" s="25">
        <v>4</v>
      </c>
      <c r="J84" s="25"/>
      <c r="K84" s="1" t="s">
        <v>218</v>
      </c>
    </row>
    <row r="85" spans="3:11">
      <c r="C85" s="2" t="s">
        <v>60</v>
      </c>
      <c r="D85" s="27" t="s">
        <v>62</v>
      </c>
      <c r="E85" s="5" t="s">
        <v>18</v>
      </c>
      <c r="F85" s="25">
        <f t="shared" si="1"/>
        <v>2</v>
      </c>
      <c r="G85" s="5">
        <v>4</v>
      </c>
      <c r="H85" s="5" t="s">
        <v>19</v>
      </c>
      <c r="I85" s="25">
        <v>8</v>
      </c>
      <c r="J85" s="25"/>
      <c r="K85" s="1" t="s">
        <v>215</v>
      </c>
    </row>
    <row r="86" spans="3:11">
      <c r="C86" s="2" t="s">
        <v>60</v>
      </c>
      <c r="D86" s="27" t="s">
        <v>63</v>
      </c>
      <c r="E86" s="5" t="s">
        <v>18</v>
      </c>
      <c r="F86" s="25">
        <f t="shared" si="1"/>
        <v>3</v>
      </c>
      <c r="G86" s="5">
        <v>4</v>
      </c>
      <c r="H86" s="5" t="s">
        <v>19</v>
      </c>
      <c r="I86" s="25">
        <v>12</v>
      </c>
      <c r="J86" s="25"/>
      <c r="K86" s="1" t="s">
        <v>220</v>
      </c>
    </row>
    <row r="87" spans="3:11">
      <c r="C87" s="2" t="s">
        <v>60</v>
      </c>
      <c r="D87" s="27" t="s">
        <v>64</v>
      </c>
      <c r="E87" s="5" t="s">
        <v>18</v>
      </c>
      <c r="F87" s="25">
        <f t="shared" si="1"/>
        <v>4</v>
      </c>
      <c r="G87" s="5">
        <v>4</v>
      </c>
      <c r="H87" s="5" t="s">
        <v>19</v>
      </c>
      <c r="I87" s="25">
        <v>16</v>
      </c>
      <c r="J87" s="25"/>
      <c r="K87" s="1" t="s">
        <v>219</v>
      </c>
    </row>
    <row r="88" spans="3:11">
      <c r="C88" s="2" t="s">
        <v>60</v>
      </c>
      <c r="D88" s="27" t="s">
        <v>65</v>
      </c>
      <c r="E88" s="5" t="s">
        <v>18</v>
      </c>
      <c r="F88" s="25">
        <f t="shared" si="1"/>
        <v>5</v>
      </c>
      <c r="G88" s="5">
        <v>4</v>
      </c>
      <c r="H88" s="5" t="s">
        <v>19</v>
      </c>
      <c r="I88" s="25">
        <v>20</v>
      </c>
      <c r="J88" s="25"/>
    </row>
    <row r="89" spans="3:11">
      <c r="C89" s="2" t="s">
        <v>60</v>
      </c>
      <c r="D89" s="27" t="s">
        <v>66</v>
      </c>
      <c r="E89" s="5" t="s">
        <v>18</v>
      </c>
      <c r="F89" s="25">
        <f t="shared" si="1"/>
        <v>6</v>
      </c>
      <c r="G89" s="5">
        <v>4</v>
      </c>
      <c r="H89" s="5" t="s">
        <v>19</v>
      </c>
      <c r="I89" s="25">
        <v>24</v>
      </c>
      <c r="J89" s="25"/>
    </row>
    <row r="90" spans="3:11">
      <c r="C90" s="2" t="s">
        <v>60</v>
      </c>
      <c r="D90" s="27" t="s">
        <v>67</v>
      </c>
      <c r="E90" s="5" t="s">
        <v>18</v>
      </c>
      <c r="F90" s="25">
        <f t="shared" si="1"/>
        <v>7</v>
      </c>
      <c r="G90" s="5">
        <v>4</v>
      </c>
      <c r="H90" s="5" t="s">
        <v>19</v>
      </c>
      <c r="I90" s="25">
        <v>28</v>
      </c>
      <c r="J90" s="25"/>
    </row>
    <row r="91" spans="3:11">
      <c r="C91" s="2" t="s">
        <v>60</v>
      </c>
      <c r="D91" s="27" t="s">
        <v>68</v>
      </c>
      <c r="E91" s="5" t="s">
        <v>18</v>
      </c>
      <c r="F91" s="25">
        <f t="shared" si="1"/>
        <v>8</v>
      </c>
      <c r="G91" s="5">
        <v>4</v>
      </c>
      <c r="H91" s="5" t="s">
        <v>19</v>
      </c>
      <c r="I91" s="25">
        <v>32</v>
      </c>
      <c r="J91" s="25"/>
    </row>
    <row r="92" spans="3:11">
      <c r="C92" s="2" t="s">
        <v>60</v>
      </c>
      <c r="D92" s="27" t="s">
        <v>69</v>
      </c>
      <c r="E92" s="5" t="s">
        <v>18</v>
      </c>
      <c r="F92" s="25">
        <f t="shared" si="1"/>
        <v>9</v>
      </c>
      <c r="G92" s="5">
        <v>4</v>
      </c>
      <c r="H92" s="5" t="s">
        <v>19</v>
      </c>
      <c r="I92" s="25">
        <v>36</v>
      </c>
      <c r="J92" s="25"/>
    </row>
    <row r="93" spans="3:11">
      <c r="C93" s="2" t="s">
        <v>60</v>
      </c>
      <c r="D93" s="27" t="s">
        <v>70</v>
      </c>
      <c r="E93" s="5" t="s">
        <v>18</v>
      </c>
      <c r="F93" s="25">
        <f t="shared" si="1"/>
        <v>10</v>
      </c>
      <c r="G93" s="5">
        <v>4</v>
      </c>
      <c r="H93" s="5" t="s">
        <v>19</v>
      </c>
      <c r="I93" s="25">
        <v>40</v>
      </c>
      <c r="J93" s="25"/>
    </row>
    <row r="94" spans="3:11">
      <c r="C94" s="2" t="s">
        <v>60</v>
      </c>
      <c r="D94" s="2" t="s">
        <v>71</v>
      </c>
      <c r="E94" s="5" t="s">
        <v>18</v>
      </c>
      <c r="F94" s="25">
        <f t="shared" si="1"/>
        <v>11</v>
      </c>
      <c r="G94" s="5">
        <v>4</v>
      </c>
      <c r="H94" s="5" t="s">
        <v>19</v>
      </c>
      <c r="I94" s="25">
        <v>44</v>
      </c>
      <c r="J94" s="25"/>
    </row>
    <row r="95" spans="3:11">
      <c r="C95" s="24" t="s">
        <v>60</v>
      </c>
      <c r="D95" s="24" t="s">
        <v>72</v>
      </c>
      <c r="E95" s="25" t="s">
        <v>18</v>
      </c>
      <c r="F95" s="25">
        <f t="shared" si="1"/>
        <v>12</v>
      </c>
      <c r="G95" s="25">
        <v>4</v>
      </c>
      <c r="H95" s="5" t="s">
        <v>19</v>
      </c>
      <c r="I95" s="25">
        <v>48</v>
      </c>
      <c r="J95" s="25"/>
    </row>
    <row r="96" spans="3:11">
      <c r="C96" s="29" t="s">
        <v>229</v>
      </c>
      <c r="D96" s="29" t="s">
        <v>230</v>
      </c>
      <c r="E96" s="30" t="s">
        <v>18</v>
      </c>
      <c r="F96" s="25">
        <f t="shared" si="1"/>
        <v>13</v>
      </c>
      <c r="G96" s="30">
        <v>4</v>
      </c>
      <c r="H96" s="31" t="s">
        <v>19</v>
      </c>
      <c r="I96" s="25">
        <v>52</v>
      </c>
      <c r="J96" s="25"/>
    </row>
    <row r="97" spans="3:10">
      <c r="C97" s="24"/>
      <c r="D97" s="24" t="s">
        <v>18</v>
      </c>
      <c r="E97" s="25" t="s">
        <v>18</v>
      </c>
      <c r="F97" s="25"/>
      <c r="G97" s="25">
        <v>4</v>
      </c>
      <c r="H97" s="5" t="s">
        <v>19</v>
      </c>
      <c r="I97" s="25"/>
      <c r="J97" s="25"/>
    </row>
    <row r="98" spans="3:10">
      <c r="C98" s="24" t="s">
        <v>273</v>
      </c>
      <c r="D98" s="24" t="s">
        <v>277</v>
      </c>
      <c r="E98" s="25"/>
      <c r="F98" s="25">
        <f>I98/4</f>
        <v>56</v>
      </c>
      <c r="G98" s="30">
        <v>4</v>
      </c>
      <c r="H98" s="31" t="s">
        <v>19</v>
      </c>
      <c r="I98" s="5">
        <v>224</v>
      </c>
      <c r="J98" s="82" t="s">
        <v>298</v>
      </c>
    </row>
    <row r="99" spans="3:10">
      <c r="C99" s="24" t="s">
        <v>274</v>
      </c>
      <c r="D99" s="24" t="s">
        <v>278</v>
      </c>
      <c r="E99" s="25"/>
      <c r="F99" s="25">
        <f t="shared" ref="F99:F109" si="2">I99/4</f>
        <v>57</v>
      </c>
      <c r="G99" s="25">
        <v>4</v>
      </c>
      <c r="H99" s="5" t="s">
        <v>19</v>
      </c>
      <c r="I99" s="5">
        <v>228</v>
      </c>
      <c r="J99" s="60"/>
    </row>
    <row r="100" spans="3:10">
      <c r="C100" s="24" t="s">
        <v>275</v>
      </c>
      <c r="D100" s="24" t="s">
        <v>279</v>
      </c>
      <c r="E100" s="25"/>
      <c r="F100" s="25">
        <f t="shared" si="2"/>
        <v>58</v>
      </c>
      <c r="G100" s="30">
        <v>4</v>
      </c>
      <c r="H100" s="31" t="s">
        <v>19</v>
      </c>
      <c r="I100" s="5">
        <v>232</v>
      </c>
      <c r="J100" s="60"/>
    </row>
    <row r="101" spans="3:10">
      <c r="C101" s="24" t="s">
        <v>276</v>
      </c>
      <c r="D101" s="24" t="s">
        <v>280</v>
      </c>
      <c r="E101" s="25"/>
      <c r="F101" s="25">
        <f t="shared" si="2"/>
        <v>59</v>
      </c>
      <c r="G101" s="25">
        <v>4</v>
      </c>
      <c r="H101" s="5" t="s">
        <v>19</v>
      </c>
      <c r="I101" s="5">
        <v>236</v>
      </c>
      <c r="J101" s="60"/>
    </row>
    <row r="102" spans="3:10">
      <c r="C102" s="24" t="s">
        <v>281</v>
      </c>
      <c r="D102" s="24" t="s">
        <v>285</v>
      </c>
      <c r="E102" s="25"/>
      <c r="F102" s="25">
        <f t="shared" si="2"/>
        <v>60</v>
      </c>
      <c r="G102" s="30">
        <v>4</v>
      </c>
      <c r="H102" s="31" t="s">
        <v>19</v>
      </c>
      <c r="I102" s="5">
        <v>240</v>
      </c>
      <c r="J102" s="82" t="s">
        <v>299</v>
      </c>
    </row>
    <row r="103" spans="3:10">
      <c r="C103" s="24" t="s">
        <v>282</v>
      </c>
      <c r="D103" s="24" t="s">
        <v>286</v>
      </c>
      <c r="E103" s="25"/>
      <c r="F103" s="25">
        <f t="shared" si="2"/>
        <v>61</v>
      </c>
      <c r="G103" s="25">
        <v>4</v>
      </c>
      <c r="H103" s="5" t="s">
        <v>19</v>
      </c>
      <c r="I103" s="5">
        <v>244</v>
      </c>
      <c r="J103" s="60"/>
    </row>
    <row r="104" spans="3:10">
      <c r="C104" s="24" t="s">
        <v>283</v>
      </c>
      <c r="D104" s="24" t="s">
        <v>287</v>
      </c>
      <c r="E104" s="25"/>
      <c r="F104" s="25">
        <f t="shared" si="2"/>
        <v>62</v>
      </c>
      <c r="G104" s="30">
        <v>4</v>
      </c>
      <c r="H104" s="31" t="s">
        <v>19</v>
      </c>
      <c r="I104" s="5">
        <v>248</v>
      </c>
      <c r="J104" s="60"/>
    </row>
    <row r="105" spans="3:10">
      <c r="C105" s="24" t="s">
        <v>284</v>
      </c>
      <c r="D105" s="24" t="s">
        <v>288</v>
      </c>
      <c r="E105" s="25"/>
      <c r="F105" s="25">
        <f t="shared" si="2"/>
        <v>63</v>
      </c>
      <c r="G105" s="25">
        <v>4</v>
      </c>
      <c r="H105" s="5" t="s">
        <v>19</v>
      </c>
      <c r="I105" s="5">
        <v>252</v>
      </c>
      <c r="J105" s="60"/>
    </row>
    <row r="106" spans="3:10">
      <c r="C106" s="24" t="s">
        <v>289</v>
      </c>
      <c r="D106" s="24" t="s">
        <v>293</v>
      </c>
      <c r="E106" s="25"/>
      <c r="F106" s="25">
        <f t="shared" si="2"/>
        <v>64</v>
      </c>
      <c r="G106" s="25">
        <v>4</v>
      </c>
      <c r="H106" s="5" t="s">
        <v>19</v>
      </c>
      <c r="I106" s="5">
        <v>256</v>
      </c>
      <c r="J106" s="60" t="s">
        <v>297</v>
      </c>
    </row>
    <row r="107" spans="3:10">
      <c r="C107" s="24" t="s">
        <v>290</v>
      </c>
      <c r="D107" s="24" t="s">
        <v>294</v>
      </c>
      <c r="E107" s="25"/>
      <c r="F107" s="25">
        <f t="shared" si="2"/>
        <v>65</v>
      </c>
      <c r="G107" s="30">
        <v>4</v>
      </c>
      <c r="H107" s="31" t="s">
        <v>19</v>
      </c>
      <c r="I107" s="5">
        <v>260</v>
      </c>
      <c r="J107" s="60"/>
    </row>
    <row r="108" spans="3:10">
      <c r="C108" s="24" t="s">
        <v>291</v>
      </c>
      <c r="D108" s="24" t="s">
        <v>295</v>
      </c>
      <c r="E108" s="25"/>
      <c r="F108" s="25">
        <f t="shared" si="2"/>
        <v>66</v>
      </c>
      <c r="G108" s="25">
        <v>4</v>
      </c>
      <c r="H108" s="5" t="s">
        <v>19</v>
      </c>
      <c r="I108" s="5">
        <v>264</v>
      </c>
      <c r="J108" s="60"/>
    </row>
    <row r="109" spans="3:10">
      <c r="C109" s="24" t="s">
        <v>292</v>
      </c>
      <c r="D109" s="24" t="s">
        <v>296</v>
      </c>
      <c r="E109" s="25"/>
      <c r="F109" s="25">
        <f t="shared" si="2"/>
        <v>67</v>
      </c>
      <c r="G109" s="30">
        <v>4</v>
      </c>
      <c r="H109" s="31" t="s">
        <v>19</v>
      </c>
      <c r="I109" s="5">
        <v>268</v>
      </c>
      <c r="J109" s="60"/>
    </row>
  </sheetData>
  <mergeCells count="18">
    <mergeCell ref="J98:J101"/>
    <mergeCell ref="J106:J109"/>
    <mergeCell ref="J102:J105"/>
    <mergeCell ref="C6:D6"/>
    <mergeCell ref="E6:J6"/>
    <mergeCell ref="C7:D7"/>
    <mergeCell ref="E7:J7"/>
    <mergeCell ref="C8:D8"/>
    <mergeCell ref="E8:J8"/>
    <mergeCell ref="C14:D14"/>
    <mergeCell ref="E73:J73"/>
    <mergeCell ref="E72:J72"/>
    <mergeCell ref="C11:D11"/>
    <mergeCell ref="E11:J11"/>
    <mergeCell ref="C12:D12"/>
    <mergeCell ref="E12:J12"/>
    <mergeCell ref="C13:D13"/>
    <mergeCell ref="E13:J13"/>
  </mergeCells>
  <phoneticPr fontId="1"/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EV3API仕様(9-24) コメント追記</vt:lpstr>
      <vt:lpstr>EV3API仕様(6-22)</vt:lpstr>
      <vt:lpstr>RaSpike通信仕様</vt:lpstr>
      <vt:lpstr>RaSpikeコマンドID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tmori</dc:creator>
  <cp:lastModifiedBy>Microsoft Office User</cp:lastModifiedBy>
  <dcterms:created xsi:type="dcterms:W3CDTF">2020-04-12T06:10:44Z</dcterms:created>
  <dcterms:modified xsi:type="dcterms:W3CDTF">2022-02-06T13:17:10Z</dcterms:modified>
</cp:coreProperties>
</file>