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anyang/Downloads/"/>
    </mc:Choice>
  </mc:AlternateContent>
  <xr:revisionPtr revIDLastSave="0" documentId="13_ncr:1_{AA3394F3-C857-8A4F-964A-383D46DA207A}" xr6:coauthVersionLast="47" xr6:coauthVersionMax="47" xr10:uidLastSave="{00000000-0000-0000-0000-000000000000}"/>
  <bookViews>
    <workbookView xWindow="35780" yWindow="5700" windowWidth="38020" windowHeight="11560" firstSheet="22" activeTab="25" xr2:uid="{00000000-000D-0000-FFFF-FFFF00000000}"/>
  </bookViews>
  <sheets>
    <sheet name="Intro" sheetId="12" r:id="rId1"/>
    <sheet name="Project2" sheetId="14" r:id="rId2"/>
    <sheet name="HistoRFSeries" sheetId="57" r:id="rId3"/>
    <sheet name="ScenarioSet1" sheetId="66" r:id="rId4"/>
    <sheet name="Trading Portfolio 3" sheetId="26" r:id="rId5"/>
    <sheet name="Trading Portfolio 1" sheetId="33" r:id="rId6"/>
    <sheet name="Trading Portfolio 2" sheetId="32" r:id="rId7"/>
    <sheet name="CADUSD FX Fwd" sheetId="40" r:id="rId8"/>
    <sheet name="EURCAD FX Fwd" sheetId="41" r:id="rId9"/>
    <sheet name="USDEUR FX Fwd" sheetId="42" r:id="rId10"/>
    <sheet name="Stock RNN" sheetId="44" r:id="rId11"/>
    <sheet name="Stock DJ" sheetId="45" r:id="rId12"/>
    <sheet name="Stock AOL" sheetId="46" r:id="rId13"/>
    <sheet name="RNN EQ Fwd" sheetId="59" r:id="rId14"/>
    <sheet name="DJ EQ Fwd" sheetId="60" r:id="rId15"/>
    <sheet name="AOL EQ Fwd" sheetId="61" r:id="rId16"/>
    <sheet name="bondmkt" sheetId="2" r:id="rId17"/>
    <sheet name="IRGBP" sheetId="50" r:id="rId18"/>
    <sheet name="IREUR" sheetId="51" r:id="rId19"/>
    <sheet name="IRUSD" sheetId="52" r:id="rId20"/>
    <sheet name="IRCAD" sheetId="53" r:id="rId21"/>
    <sheet name="IRJPY" sheetId="54" r:id="rId22"/>
    <sheet name="IRHKD" sheetId="55" r:id="rId23"/>
    <sheet name="IRPLN" sheetId="58" r:id="rId24"/>
    <sheet name="IRAUD" sheetId="56" r:id="rId25"/>
    <sheet name="SpotFXFile" sheetId="65" r:id="rId26"/>
    <sheet name="SpotFX" sheetId="19" r:id="rId27"/>
    <sheet name="SubVCV3" sheetId="21" r:id="rId28"/>
    <sheet name="Data" sheetId="4" r:id="rId29"/>
    <sheet name="ExpGrowthPara" sheetId="39" r:id="rId30"/>
    <sheet name="GrowthNormalParameter" sheetId="63" r:id="rId31"/>
    <sheet name="GrowthNormalPara" sheetId="35" r:id="rId32"/>
    <sheet name="GrowthLogNormalPara" sheetId="38" r:id="rId33"/>
    <sheet name="GBMDriftParameter" sheetId="62" r:id="rId34"/>
    <sheet name="BKModelParameter" sheetId="36" r:id="rId35"/>
    <sheet name="OUModelParameter" sheetId="64" r:id="rId36"/>
    <sheet name="OUModelPara" sheetId="37" r:id="rId37"/>
  </sheets>
  <externalReferences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16" hidden="1">bondmkt!$A$1:$Q$266</definedName>
    <definedName name="bb">[1]Data!$E$2:$E$5</definedName>
    <definedName name="bs" localSheetId="2">[2]Data!#REF!</definedName>
    <definedName name="bs" localSheetId="21">[3]Data!$E$2:$E$5</definedName>
    <definedName name="bs">Data!#REF!</definedName>
    <definedName name="cflow1" localSheetId="2">#REF!</definedName>
    <definedName name="cflow1">#REF!</definedName>
    <definedName name="cflow2" localSheetId="2">#REF!</definedName>
    <definedName name="cflow2">#REF!</definedName>
    <definedName name="CIQWBGuid" hidden="1">"c439e9a4-f0ff-4838-af99-65d207d67fcd"</definedName>
    <definedName name="ComRate">[4]Lookup!$F$5:$G$7</definedName>
    <definedName name="curr" localSheetId="2">#REF!</definedName>
    <definedName name="curr">#REF!</definedName>
    <definedName name="DateInput" localSheetId="2">#REF!</definedName>
    <definedName name="DateInput">#REF!</definedName>
    <definedName name="DCB" localSheetId="2">[5]MCScenario!#REF!</definedName>
    <definedName name="DCB">[6]MCScenario!#REF!</definedName>
    <definedName name="dvec" localSheetId="2">#REF!</definedName>
    <definedName name="dvec">#REF!</definedName>
    <definedName name="Index">[4]Beta!$C$5:$C$64</definedName>
    <definedName name="invA">[4]MatDef!$I$17:$K$19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"03/26/2020 23:58:26"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SSUEID" localSheetId="2">[2]bondmkt!$G$2:$G$266</definedName>
    <definedName name="ISSUEID">bondmkt!$G$2:$G$266</definedName>
    <definedName name="lookup" localSheetId="2">#REF!</definedName>
    <definedName name="lookup">#REF!</definedName>
    <definedName name="regoutput">[4]Beta!$E$8:$M$28</definedName>
    <definedName name="SessionDate">[7]Intro!$F$5</definedName>
    <definedName name="SessionDate_1">[8]Intro!$F$5</definedName>
    <definedName name="ShareA">[4]Beta!$B$5:$B$64</definedName>
    <definedName name="spotCAD" localSheetId="2">#REF!</definedName>
    <definedName name="spotCAD">#REF!</definedName>
    <definedName name="spotEUR" localSheetId="2">#REF!</definedName>
    <definedName name="spotEUR">#REF!</definedName>
    <definedName name="spotGBP" localSheetId="2">#REF!</definedName>
    <definedName name="spotGBP">#REF!</definedName>
    <definedName name="spotHKD" localSheetId="2">#REF!</definedName>
    <definedName name="spotHKD">#REF!</definedName>
    <definedName name="spotTWD" localSheetId="2">#REF!</definedName>
    <definedName name="spotTWD">#REF!</definedName>
    <definedName name="table1" localSheetId="2">#REF!</definedName>
    <definedName name="table1">#REF!</definedName>
    <definedName name="TOCURR">Data!$A$2:$A$8</definedName>
    <definedName name="tsim">Data!$C$2:$C$8</definedName>
    <definedName name="Y">[4]MatDef!$C$21:$C$23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B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ayang</author>
  </authors>
  <commentList>
    <comment ref="D4" authorId="0" shapeId="0" xr:uid="{3158F6E0-1745-5741-9C62-A83591A9874B}">
      <text>
        <r>
          <rPr>
            <b/>
            <sz val="8"/>
            <color indexed="81"/>
            <rFont val="Tahoma"/>
            <family val="2"/>
          </rPr>
          <t>ayang:</t>
        </r>
        <r>
          <rPr>
            <sz val="8"/>
            <color indexed="81"/>
            <rFont val="Tahoma"/>
            <family val="2"/>
          </rPr>
          <t xml:space="preserve">
SMP stands for simple compounding.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ayang</author>
  </authors>
  <commentList>
    <comment ref="D4" authorId="0" shapeId="0" xr:uid="{4FE77EA4-50BB-0844-BB73-C62C4C7756EB}">
      <text>
        <r>
          <rPr>
            <b/>
            <sz val="8"/>
            <color indexed="81"/>
            <rFont val="Tahoma"/>
            <family val="2"/>
          </rPr>
          <t>ayang:</t>
        </r>
        <r>
          <rPr>
            <sz val="8"/>
            <color indexed="81"/>
            <rFont val="Tahoma"/>
            <family val="2"/>
          </rPr>
          <t xml:space="preserve">
SMP stands for simple compounding.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ayang</author>
  </authors>
  <commentList>
    <comment ref="D4" authorId="0" shapeId="0" xr:uid="{D3A4A878-0090-B746-98BA-889EF09C90F6}">
      <text>
        <r>
          <rPr>
            <b/>
            <sz val="8"/>
            <color indexed="81"/>
            <rFont val="Tahoma"/>
            <family val="2"/>
          </rPr>
          <t>ayang:</t>
        </r>
        <r>
          <rPr>
            <sz val="8"/>
            <color indexed="81"/>
            <rFont val="Tahoma"/>
            <family val="2"/>
          </rPr>
          <t xml:space="preserve">
SMP stands for simple compounding.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ayang</author>
  </authors>
  <commentList>
    <comment ref="D4" authorId="0" shapeId="0" xr:uid="{960C08F5-B43F-CC40-ADF4-89840A569AE6}">
      <text>
        <r>
          <rPr>
            <b/>
            <sz val="8"/>
            <color indexed="81"/>
            <rFont val="Tahoma"/>
            <family val="2"/>
          </rPr>
          <t>ayang:</t>
        </r>
        <r>
          <rPr>
            <sz val="8"/>
            <color indexed="81"/>
            <rFont val="Tahoma"/>
            <family val="2"/>
          </rPr>
          <t xml:space="preserve">
SMP stands for simple compounding.</t>
        </r>
      </text>
    </comment>
  </commentList>
</comments>
</file>

<file path=xl/sharedStrings.xml><?xml version="1.0" encoding="utf-8"?>
<sst xmlns="http://schemas.openxmlformats.org/spreadsheetml/2006/main" count="4013" uniqueCount="850">
  <si>
    <t>TYPE</t>
  </si>
  <si>
    <t>BLR_RATING</t>
  </si>
  <si>
    <t>RECOVERY_RATING</t>
  </si>
  <si>
    <t>CURR_DESC</t>
  </si>
  <si>
    <t>FACILITY</t>
  </si>
  <si>
    <t>ISSUE_ID</t>
  </si>
  <si>
    <t>COUNTRY_DESC</t>
  </si>
  <si>
    <t>ORG_ID</t>
  </si>
  <si>
    <t>LIFE_TO_M</t>
  </si>
  <si>
    <t>MATURITY_DT</t>
  </si>
  <si>
    <t>COUPON_RATE</t>
  </si>
  <si>
    <t>COUPON_TERM</t>
  </si>
  <si>
    <t>DISCOUNT_CV</t>
  </si>
  <si>
    <t>SPREAD</t>
  </si>
  <si>
    <t>Laureate Education Inc.</t>
  </si>
  <si>
    <t>Floating Rate Note</t>
  </si>
  <si>
    <t>B</t>
  </si>
  <si>
    <t>4</t>
  </si>
  <si>
    <t>USD</t>
  </si>
  <si>
    <t>475</t>
  </si>
  <si>
    <t>850057</t>
  </si>
  <si>
    <t>United States</t>
  </si>
  <si>
    <t>422319</t>
  </si>
  <si>
    <t>6 months</t>
  </si>
  <si>
    <t>IRUSD</t>
  </si>
  <si>
    <t>JohnsonDiversey Canada Inc.</t>
  </si>
  <si>
    <t>BB</t>
  </si>
  <si>
    <t>2</t>
  </si>
  <si>
    <t>CAD</t>
  </si>
  <si>
    <t>250</t>
  </si>
  <si>
    <t>1091914</t>
  </si>
  <si>
    <t>Canada</t>
  </si>
  <si>
    <t>479711</t>
  </si>
  <si>
    <t>IRCAD</t>
  </si>
  <si>
    <t>Learning Care Group (US) Inc.</t>
  </si>
  <si>
    <t>CCC</t>
  </si>
  <si>
    <t>3</t>
  </si>
  <si>
    <t>175</t>
  </si>
  <si>
    <t>1011916</t>
  </si>
  <si>
    <t>448355</t>
  </si>
  <si>
    <t>1 years</t>
  </si>
  <si>
    <t>40</t>
  </si>
  <si>
    <t>1011919</t>
  </si>
  <si>
    <t>1 months</t>
  </si>
  <si>
    <t>kgb</t>
  </si>
  <si>
    <t>90</t>
  </si>
  <si>
    <t>1013809</t>
  </si>
  <si>
    <t>402395</t>
  </si>
  <si>
    <t>3 months</t>
  </si>
  <si>
    <t>Kazakhstan Electricity Grid Operating Co. (JSC)</t>
  </si>
  <si>
    <t>EUR</t>
  </si>
  <si>
    <t>128</t>
  </si>
  <si>
    <t>1017619</t>
  </si>
  <si>
    <t>Kazakhstan</t>
  </si>
  <si>
    <t>326883</t>
  </si>
  <si>
    <t>IREUR</t>
  </si>
  <si>
    <t>75</t>
  </si>
  <si>
    <t>1017640</t>
  </si>
  <si>
    <t>48</t>
  </si>
  <si>
    <t>1017650</t>
  </si>
  <si>
    <t>5</t>
  </si>
  <si>
    <t>1017656</t>
  </si>
  <si>
    <t>Alumina Ltd.</t>
  </si>
  <si>
    <t>Fixed Rate Bond</t>
  </si>
  <si>
    <t>AAA</t>
  </si>
  <si>
    <t>150</t>
  </si>
  <si>
    <t>1018363</t>
  </si>
  <si>
    <t>Australia</t>
  </si>
  <si>
    <t>366634</t>
  </si>
  <si>
    <t>0.05 SMP actual/365</t>
  </si>
  <si>
    <t>L1 Identity Solutions Inc.</t>
  </si>
  <si>
    <t>1</t>
  </si>
  <si>
    <t>159</t>
  </si>
  <si>
    <t>1021085</t>
  </si>
  <si>
    <t>452279</t>
  </si>
  <si>
    <t>135</t>
  </si>
  <si>
    <t>1021088</t>
  </si>
  <si>
    <t>LabelCorp Holdings Inc.</t>
  </si>
  <si>
    <t>1021229</t>
  </si>
  <si>
    <t>452272</t>
  </si>
  <si>
    <t>23</t>
  </si>
  <si>
    <t>1021232</t>
  </si>
  <si>
    <t>1021259</t>
  </si>
  <si>
    <t>30</t>
  </si>
  <si>
    <t>1021263</t>
  </si>
  <si>
    <t>Allied Security Holdings LLC</t>
  </si>
  <si>
    <t>55</t>
  </si>
  <si>
    <t>1024970</t>
  </si>
  <si>
    <t>379980</t>
  </si>
  <si>
    <t>330</t>
  </si>
  <si>
    <t>1024986</t>
  </si>
  <si>
    <t>King Pharmaceuticals Inc.</t>
  </si>
  <si>
    <t>BBB</t>
  </si>
  <si>
    <t>1032484</t>
  </si>
  <si>
    <t>330208</t>
  </si>
  <si>
    <t>200</t>
  </si>
  <si>
    <t>1032485</t>
  </si>
  <si>
    <t>Leighton Finance Ltd.</t>
  </si>
  <si>
    <t>520</t>
  </si>
  <si>
    <t>1034850</t>
  </si>
  <si>
    <t>458440</t>
  </si>
  <si>
    <t>Allegheny Energy Inc.</t>
  </si>
  <si>
    <t>400</t>
  </si>
  <si>
    <t>1034883</t>
  </si>
  <si>
    <t>100039</t>
  </si>
  <si>
    <t>KIK Custom Products Inc.</t>
  </si>
  <si>
    <t>60</t>
  </si>
  <si>
    <t>1053779</t>
  </si>
  <si>
    <t>417100</t>
  </si>
  <si>
    <t>KIK Holdco Co.</t>
  </si>
  <si>
    <t>1053780</t>
  </si>
  <si>
    <t>468500</t>
  </si>
  <si>
    <t>John Fairfax Publications Pty Ltd.</t>
  </si>
  <si>
    <t>423</t>
  </si>
  <si>
    <t>1060706</t>
  </si>
  <si>
    <t>375821</t>
  </si>
  <si>
    <t>389</t>
  </si>
  <si>
    <t>1060707</t>
  </si>
  <si>
    <t>1060708</t>
  </si>
  <si>
    <t>Alliant Holdings I, Inc.</t>
  </si>
  <si>
    <t>1063117</t>
  </si>
  <si>
    <t>380814</t>
  </si>
  <si>
    <t>KS Aktiengesellschaft</t>
  </si>
  <si>
    <t>600</t>
  </si>
  <si>
    <t>1064701</t>
  </si>
  <si>
    <t>Germany</t>
  </si>
  <si>
    <t>465422</t>
  </si>
  <si>
    <t>500</t>
  </si>
  <si>
    <t>1064702</t>
  </si>
  <si>
    <t>450</t>
  </si>
  <si>
    <t>1064703</t>
  </si>
  <si>
    <t>AGL Energy</t>
  </si>
  <si>
    <t>1066029</t>
  </si>
  <si>
    <t>406961</t>
  </si>
  <si>
    <t>1066030</t>
  </si>
  <si>
    <t>Alliance One International Inc.</t>
  </si>
  <si>
    <t>270</t>
  </si>
  <si>
    <t>1067339</t>
  </si>
  <si>
    <t>117344</t>
  </si>
  <si>
    <t>Jarden Corp.</t>
  </si>
  <si>
    <t>1081513</t>
  </si>
  <si>
    <t>361152</t>
  </si>
  <si>
    <t>130</t>
  </si>
  <si>
    <t>1081514</t>
  </si>
  <si>
    <t>274</t>
  </si>
  <si>
    <t>1081515</t>
  </si>
  <si>
    <t>Allegheny Energy Supply Co. LLC</t>
  </si>
  <si>
    <t>1000</t>
  </si>
  <si>
    <t>1083051</t>
  </si>
  <si>
    <t>342352</t>
  </si>
  <si>
    <t>280</t>
  </si>
  <si>
    <t>1084748</t>
  </si>
  <si>
    <t>Language Line LLC</t>
  </si>
  <si>
    <t>50</t>
  </si>
  <si>
    <t>1087797</t>
  </si>
  <si>
    <t>478623</t>
  </si>
  <si>
    <t>525</t>
  </si>
  <si>
    <t>1087798</t>
  </si>
  <si>
    <t>Allen Systems Group Inc.</t>
  </si>
  <si>
    <t>260</t>
  </si>
  <si>
    <t>1088745</t>
  </si>
  <si>
    <t>364977</t>
  </si>
  <si>
    <t>95</t>
  </si>
  <si>
    <t>1088746</t>
  </si>
  <si>
    <t>Land O'Lakes Inc.</t>
  </si>
  <si>
    <t>375</t>
  </si>
  <si>
    <t>1089654</t>
  </si>
  <si>
    <t>103574</t>
  </si>
  <si>
    <t>Lear Corp.</t>
  </si>
  <si>
    <t>1091902</t>
  </si>
  <si>
    <t>112717</t>
  </si>
  <si>
    <t>550</t>
  </si>
  <si>
    <t>1091903</t>
  </si>
  <si>
    <t>1091906</t>
  </si>
  <si>
    <t>Johnson Diversey Netherlands II B.V.</t>
  </si>
  <si>
    <t>1091909</t>
  </si>
  <si>
    <t>Netherlands</t>
  </si>
  <si>
    <t>479709</t>
  </si>
  <si>
    <t>1091913</t>
  </si>
  <si>
    <t>Alliance HealthCare Services</t>
  </si>
  <si>
    <t>120</t>
  </si>
  <si>
    <t>1092656</t>
  </si>
  <si>
    <t>110148</t>
  </si>
  <si>
    <t>1092658</t>
  </si>
  <si>
    <t>Landry's Restaurants Inc.</t>
  </si>
  <si>
    <t>1093624</t>
  </si>
  <si>
    <t>382638</t>
  </si>
  <si>
    <t>161</t>
  </si>
  <si>
    <t>1093625</t>
  </si>
  <si>
    <t>Acxiom Corp.</t>
  </si>
  <si>
    <t>1093932</t>
  </si>
  <si>
    <t>321550</t>
  </si>
  <si>
    <t>372</t>
  </si>
  <si>
    <t>1093933</t>
  </si>
  <si>
    <t>Advanced Disposal Services Inc.</t>
  </si>
  <si>
    <t>1097191</t>
  </si>
  <si>
    <t>481160</t>
  </si>
  <si>
    <t>1097192</t>
  </si>
  <si>
    <t>Kerling PLC</t>
  </si>
  <si>
    <t>GBP</t>
  </si>
  <si>
    <t>100</t>
  </si>
  <si>
    <t>1099594</t>
  </si>
  <si>
    <t>United Kingdom</t>
  </si>
  <si>
    <t>480048</t>
  </si>
  <si>
    <t>IRGBP</t>
  </si>
  <si>
    <t>1100483</t>
  </si>
  <si>
    <t>Accellent Inc.</t>
  </si>
  <si>
    <t>1101216</t>
  </si>
  <si>
    <t>353208</t>
  </si>
  <si>
    <t>Learning Care Group (US) No. 2 Inc</t>
  </si>
  <si>
    <t>1108315</t>
  </si>
  <si>
    <t>483737</t>
  </si>
  <si>
    <t>Amcor Finance (USA) Inc.</t>
  </si>
  <si>
    <t>425</t>
  </si>
  <si>
    <t>1109328</t>
  </si>
  <si>
    <t>302668</t>
  </si>
  <si>
    <t>Amcor Ltd.</t>
  </si>
  <si>
    <t>1109329</t>
  </si>
  <si>
    <t>113907</t>
  </si>
  <si>
    <t>341</t>
  </si>
  <si>
    <t>1109330</t>
  </si>
  <si>
    <t>1109331</t>
  </si>
  <si>
    <t>174</t>
  </si>
  <si>
    <t>1109332</t>
  </si>
  <si>
    <t>1109333</t>
  </si>
  <si>
    <t>Amcor UK Finance Ltd.</t>
  </si>
  <si>
    <t>1109334</t>
  </si>
  <si>
    <t>481528</t>
  </si>
  <si>
    <t>1109335</t>
  </si>
  <si>
    <t>1109336</t>
  </si>
  <si>
    <t>Alion Science and Technology Corp.</t>
  </si>
  <si>
    <t>25</t>
  </si>
  <si>
    <t>1110744</t>
  </si>
  <si>
    <t>380131</t>
  </si>
  <si>
    <t>Affinion Group Inc.</t>
  </si>
  <si>
    <t>875</t>
  </si>
  <si>
    <t>1115650</t>
  </si>
  <si>
    <t>393073</t>
  </si>
  <si>
    <t>125</t>
  </si>
  <si>
    <t>1115651</t>
  </si>
  <si>
    <t>John Henry Holdings Inc.</t>
  </si>
  <si>
    <t>215</t>
  </si>
  <si>
    <t>1116020</t>
  </si>
  <si>
    <t>398653</t>
  </si>
  <si>
    <t>1116021</t>
  </si>
  <si>
    <t>24 Hour Fitness Worldwide Inc.</t>
  </si>
  <si>
    <t>1117061</t>
  </si>
  <si>
    <t>318828</t>
  </si>
  <si>
    <t>1117062</t>
  </si>
  <si>
    <t>Lamar Media Corp.</t>
  </si>
  <si>
    <t>300</t>
  </si>
  <si>
    <t>1119824</t>
  </si>
  <si>
    <t>121511</t>
  </si>
  <si>
    <t>575</t>
  </si>
  <si>
    <t>1119826</t>
  </si>
  <si>
    <t>1119827</t>
  </si>
  <si>
    <t>Affinity Group Inc.</t>
  </si>
  <si>
    <t>144</t>
  </si>
  <si>
    <t>1120951</t>
  </si>
  <si>
    <t>127228</t>
  </si>
  <si>
    <t>126</t>
  </si>
  <si>
    <t>1122360</t>
  </si>
  <si>
    <t>AECO Gas Storage LP</t>
  </si>
  <si>
    <t>1122471</t>
  </si>
  <si>
    <t>401500</t>
  </si>
  <si>
    <t>Leighton Holdings Ltd.</t>
  </si>
  <si>
    <t>152</t>
  </si>
  <si>
    <t>513722</t>
  </si>
  <si>
    <t>127018</t>
  </si>
  <si>
    <t>Kingdom of Bahrain</t>
  </si>
  <si>
    <t>584088</t>
  </si>
  <si>
    <t>Bahrain</t>
  </si>
  <si>
    <t>363070</t>
  </si>
  <si>
    <t>255</t>
  </si>
  <si>
    <t>584089</t>
  </si>
  <si>
    <t>Aeroporti di Roma SpA</t>
  </si>
  <si>
    <t>39</t>
  </si>
  <si>
    <t>621602</t>
  </si>
  <si>
    <t>Italy</t>
  </si>
  <si>
    <t>352774</t>
  </si>
  <si>
    <t>American Achievement Corp.</t>
  </si>
  <si>
    <t>656115</t>
  </si>
  <si>
    <t>359927</t>
  </si>
  <si>
    <t>155</t>
  </si>
  <si>
    <t>656120</t>
  </si>
  <si>
    <t>237</t>
  </si>
  <si>
    <t>674848</t>
  </si>
  <si>
    <t>373</t>
  </si>
  <si>
    <t>687637</t>
  </si>
  <si>
    <t>687638</t>
  </si>
  <si>
    <t>Lafarge S.A.</t>
  </si>
  <si>
    <t>1850</t>
  </si>
  <si>
    <t>691565</t>
  </si>
  <si>
    <t>France</t>
  </si>
  <si>
    <t>114880</t>
  </si>
  <si>
    <t>390</t>
  </si>
  <si>
    <t>696645</t>
  </si>
  <si>
    <t>696646</t>
  </si>
  <si>
    <t>Alliance Laundry Systems LLC</t>
  </si>
  <si>
    <t>699803</t>
  </si>
  <si>
    <t>322403</t>
  </si>
  <si>
    <t>699804</t>
  </si>
  <si>
    <t>Alaska Communications Systems Holdings Inc.</t>
  </si>
  <si>
    <t>45</t>
  </si>
  <si>
    <t>700172</t>
  </si>
  <si>
    <t>333937</t>
  </si>
  <si>
    <t>427</t>
  </si>
  <si>
    <t>700174</t>
  </si>
  <si>
    <t>724000</t>
  </si>
  <si>
    <t>724002</t>
  </si>
  <si>
    <t>ACCO Brands Corp.</t>
  </si>
  <si>
    <t>730197</t>
  </si>
  <si>
    <t>390587</t>
  </si>
  <si>
    <t>Ameren Corp.</t>
  </si>
  <si>
    <t>1150</t>
  </si>
  <si>
    <t>732822</t>
  </si>
  <si>
    <t>319785</t>
  </si>
  <si>
    <t>ABB Ltd.</t>
  </si>
  <si>
    <t>2000</t>
  </si>
  <si>
    <t>734304</t>
  </si>
  <si>
    <t>Switzerland</t>
  </si>
  <si>
    <t>338326</t>
  </si>
  <si>
    <t>La Paloma Generating Co. LLC</t>
  </si>
  <si>
    <t>219</t>
  </si>
  <si>
    <t>736303</t>
  </si>
  <si>
    <t>391685</t>
  </si>
  <si>
    <t>CC</t>
  </si>
  <si>
    <t>6</t>
  </si>
  <si>
    <t>736307</t>
  </si>
  <si>
    <t>21</t>
  </si>
  <si>
    <t>736308</t>
  </si>
  <si>
    <t>65</t>
  </si>
  <si>
    <t>736592</t>
  </si>
  <si>
    <t>736594</t>
  </si>
  <si>
    <t>737695</t>
  </si>
  <si>
    <t>737699</t>
  </si>
  <si>
    <t>Kerasotes Showplace Theatres LLC</t>
  </si>
  <si>
    <t>742461</t>
  </si>
  <si>
    <t>382230</t>
  </si>
  <si>
    <t>742462</t>
  </si>
  <si>
    <t>743824</t>
  </si>
  <si>
    <t>860</t>
  </si>
  <si>
    <t>743826</t>
  </si>
  <si>
    <t>170</t>
  </si>
  <si>
    <t>745466</t>
  </si>
  <si>
    <t>745467</t>
  </si>
  <si>
    <t>Alpha Schools (Highland) Project PLC</t>
  </si>
  <si>
    <t>754488</t>
  </si>
  <si>
    <t>395534</t>
  </si>
  <si>
    <t>754489</t>
  </si>
  <si>
    <t>AMC Entertainment Inc.</t>
  </si>
  <si>
    <t>758934</t>
  </si>
  <si>
    <t>107291</t>
  </si>
  <si>
    <t>650</t>
  </si>
  <si>
    <t>758935</t>
  </si>
  <si>
    <t>American Media Operations Inc.</t>
  </si>
  <si>
    <t>759953</t>
  </si>
  <si>
    <t>114327</t>
  </si>
  <si>
    <t>Ajman Sewerage (Private) Co. Ltd.</t>
  </si>
  <si>
    <t>765636</t>
  </si>
  <si>
    <t>United Arab Emirates</t>
  </si>
  <si>
    <t>397987</t>
  </si>
  <si>
    <t>765637</t>
  </si>
  <si>
    <t>LBI Media Inc.</t>
  </si>
  <si>
    <t>768591</t>
  </si>
  <si>
    <t>362960</t>
  </si>
  <si>
    <t>768592</t>
  </si>
  <si>
    <t>768593</t>
  </si>
  <si>
    <t>768784</t>
  </si>
  <si>
    <t>102</t>
  </si>
  <si>
    <t>768918</t>
  </si>
  <si>
    <t>22</t>
  </si>
  <si>
    <t>768945</t>
  </si>
  <si>
    <t xml:space="preserve">AGA Medical Corp. </t>
  </si>
  <si>
    <t>769953</t>
  </si>
  <si>
    <t>398680</t>
  </si>
  <si>
    <t>769959</t>
  </si>
  <si>
    <t>American Greetings Corp.</t>
  </si>
  <si>
    <t>350</t>
  </si>
  <si>
    <t>771780</t>
  </si>
  <si>
    <t>100086</t>
  </si>
  <si>
    <t>771781</t>
  </si>
  <si>
    <t>Activant Solutions Inc.</t>
  </si>
  <si>
    <t>772536</t>
  </si>
  <si>
    <t>320277</t>
  </si>
  <si>
    <t>465</t>
  </si>
  <si>
    <t>772537</t>
  </si>
  <si>
    <t>773908</t>
  </si>
  <si>
    <t>767</t>
  </si>
  <si>
    <t>773922</t>
  </si>
  <si>
    <t>J. Crew Operating Corp.</t>
  </si>
  <si>
    <t>285</t>
  </si>
  <si>
    <t>774332</t>
  </si>
  <si>
    <t>399885</t>
  </si>
  <si>
    <t>Kansas City Southern Railway Co.</t>
  </si>
  <si>
    <t>246</t>
  </si>
  <si>
    <t>774361</t>
  </si>
  <si>
    <t>101277</t>
  </si>
  <si>
    <t>774364</t>
  </si>
  <si>
    <t>Kraton Polymers LLC</t>
  </si>
  <si>
    <t>385</t>
  </si>
  <si>
    <t>774370</t>
  </si>
  <si>
    <t>348750</t>
  </si>
  <si>
    <t>Ivy Hill Corp.</t>
  </si>
  <si>
    <t>106</t>
  </si>
  <si>
    <t>776538</t>
  </si>
  <si>
    <t>400550</t>
  </si>
  <si>
    <t>Jacobs Entertainment Inc.</t>
  </si>
  <si>
    <t>776630</t>
  </si>
  <si>
    <t>359495</t>
  </si>
  <si>
    <t>776632</t>
  </si>
  <si>
    <t>20</t>
  </si>
  <si>
    <t>776633</t>
  </si>
  <si>
    <t>Alon USA Energy Inc.</t>
  </si>
  <si>
    <t>776965</t>
  </si>
  <si>
    <t>357877</t>
  </si>
  <si>
    <t>780507</t>
  </si>
  <si>
    <t>750</t>
  </si>
  <si>
    <t>783164</t>
  </si>
  <si>
    <t>783167</t>
  </si>
  <si>
    <t>Akzo Nobel N.V.</t>
  </si>
  <si>
    <t>1500</t>
  </si>
  <si>
    <t>783373</t>
  </si>
  <si>
    <t>108518</t>
  </si>
  <si>
    <t>Acument Global Technologies, Inc.</t>
  </si>
  <si>
    <t>325</t>
  </si>
  <si>
    <t>786906</t>
  </si>
  <si>
    <t>402864</t>
  </si>
  <si>
    <t>Abertis Infraestructuras S.A.</t>
  </si>
  <si>
    <t>786939</t>
  </si>
  <si>
    <t>Spain</t>
  </si>
  <si>
    <t>381633</t>
  </si>
  <si>
    <t>700</t>
  </si>
  <si>
    <t>788173</t>
  </si>
  <si>
    <t>80</t>
  </si>
  <si>
    <t>794650</t>
  </si>
  <si>
    <t>78</t>
  </si>
  <si>
    <t>794659</t>
  </si>
  <si>
    <t>ACE Cash Express Inc.</t>
  </si>
  <si>
    <t>795432</t>
  </si>
  <si>
    <t>378408</t>
  </si>
  <si>
    <t>AlixPartners LLP</t>
  </si>
  <si>
    <t>795611</t>
  </si>
  <si>
    <t>405823</t>
  </si>
  <si>
    <t>795613</t>
  </si>
  <si>
    <t>Kinetek Holdings Corp.</t>
  </si>
  <si>
    <t>800669</t>
  </si>
  <si>
    <t>308491</t>
  </si>
  <si>
    <t>D</t>
  </si>
  <si>
    <t>800671</t>
  </si>
  <si>
    <t>220</t>
  </si>
  <si>
    <t>800672</t>
  </si>
  <si>
    <t>160</t>
  </si>
  <si>
    <t>804173</t>
  </si>
  <si>
    <t>804176</t>
  </si>
  <si>
    <t>John Maneely Co.</t>
  </si>
  <si>
    <t>804774</t>
  </si>
  <si>
    <t>398083</t>
  </si>
  <si>
    <t>1300</t>
  </si>
  <si>
    <t>804797</t>
  </si>
  <si>
    <t>Aleris International Inc.</t>
  </si>
  <si>
    <t>825</t>
  </si>
  <si>
    <t>808678</t>
  </si>
  <si>
    <t>373749</t>
  </si>
  <si>
    <t>Kroger Co.</t>
  </si>
  <si>
    <t>2500</t>
  </si>
  <si>
    <t>808707</t>
  </si>
  <si>
    <t>101323</t>
  </si>
  <si>
    <t>Jack in the Box Inc.</t>
  </si>
  <si>
    <t>809751</t>
  </si>
  <si>
    <t>111625</t>
  </si>
  <si>
    <t>809754</t>
  </si>
  <si>
    <t>Keystone Automotive Operations Inc.</t>
  </si>
  <si>
    <t>809759</t>
  </si>
  <si>
    <t>353571</t>
  </si>
  <si>
    <t>KGen LLC</t>
  </si>
  <si>
    <t>816952</t>
  </si>
  <si>
    <t>386207</t>
  </si>
  <si>
    <t>816953</t>
  </si>
  <si>
    <t>816954</t>
  </si>
  <si>
    <t>Affinion Group Holdings Inc.</t>
  </si>
  <si>
    <t>817311</t>
  </si>
  <si>
    <t>412258</t>
  </si>
  <si>
    <t>Jacuzzi Brands Corp.</t>
  </si>
  <si>
    <t>818413</t>
  </si>
  <si>
    <t>412666</t>
  </si>
  <si>
    <t>15</t>
  </si>
  <si>
    <t>818415</t>
  </si>
  <si>
    <t>Aluma Systems Inc.</t>
  </si>
  <si>
    <t>180</t>
  </si>
  <si>
    <t>819704</t>
  </si>
  <si>
    <t>412886</t>
  </si>
  <si>
    <t>Knology Inc.</t>
  </si>
  <si>
    <t>820753</t>
  </si>
  <si>
    <t>377041</t>
  </si>
  <si>
    <t>609</t>
  </si>
  <si>
    <t>820755</t>
  </si>
  <si>
    <t>AEI</t>
  </si>
  <si>
    <t>395</t>
  </si>
  <si>
    <t>821477</t>
  </si>
  <si>
    <t>Cayman Islands</t>
  </si>
  <si>
    <t>412951</t>
  </si>
  <si>
    <t>936</t>
  </si>
  <si>
    <t>821481</t>
  </si>
  <si>
    <t>Advance Food Co.</t>
  </si>
  <si>
    <t>821549</t>
  </si>
  <si>
    <t>413098</t>
  </si>
  <si>
    <t>821552</t>
  </si>
  <si>
    <t>821553</t>
  </si>
  <si>
    <t>821554</t>
  </si>
  <si>
    <t>Alliant Techsystems Inc.</t>
  </si>
  <si>
    <t>825399</t>
  </si>
  <si>
    <t>130533</t>
  </si>
  <si>
    <t>275</t>
  </si>
  <si>
    <t>825404</t>
  </si>
  <si>
    <t>Itron Inc.</t>
  </si>
  <si>
    <t>115</t>
  </si>
  <si>
    <t>826175</t>
  </si>
  <si>
    <t>374381</t>
  </si>
  <si>
    <t>335</t>
  </si>
  <si>
    <t>826176</t>
  </si>
  <si>
    <t>826177</t>
  </si>
  <si>
    <t>605</t>
  </si>
  <si>
    <t>826178</t>
  </si>
  <si>
    <t>ACP/BREL UK Acquisition Limited</t>
  </si>
  <si>
    <t>826686</t>
  </si>
  <si>
    <t>414865</t>
  </si>
  <si>
    <t>826691</t>
  </si>
  <si>
    <t>KAR Auction Services Inc.</t>
  </si>
  <si>
    <t>826923</t>
  </si>
  <si>
    <t>414621</t>
  </si>
  <si>
    <t>1248</t>
  </si>
  <si>
    <t>826926</t>
  </si>
  <si>
    <t>37</t>
  </si>
  <si>
    <t>827924</t>
  </si>
  <si>
    <t>827925</t>
  </si>
  <si>
    <t>827927</t>
  </si>
  <si>
    <t>7</t>
  </si>
  <si>
    <t>827928</t>
  </si>
  <si>
    <t>105</t>
  </si>
  <si>
    <t>827929</t>
  </si>
  <si>
    <t>827930</t>
  </si>
  <si>
    <t>827931</t>
  </si>
  <si>
    <t>Las Vegas Sands LLC</t>
  </si>
  <si>
    <t>830792</t>
  </si>
  <si>
    <t>318099</t>
  </si>
  <si>
    <t>830800</t>
  </si>
  <si>
    <t>3000</t>
  </si>
  <si>
    <t>830807</t>
  </si>
  <si>
    <t>830828</t>
  </si>
  <si>
    <t>Keane International Inc.</t>
  </si>
  <si>
    <t>830892</t>
  </si>
  <si>
    <t>416099</t>
  </si>
  <si>
    <t>830893</t>
  </si>
  <si>
    <t>830894</t>
  </si>
  <si>
    <t>AlcatelLucent</t>
  </si>
  <si>
    <t>1400</t>
  </si>
  <si>
    <t>831934</t>
  </si>
  <si>
    <t>118851</t>
  </si>
  <si>
    <t>AGS LLC</t>
  </si>
  <si>
    <t>832708</t>
  </si>
  <si>
    <t>416049</t>
  </si>
  <si>
    <t>832712</t>
  </si>
  <si>
    <t>832714</t>
  </si>
  <si>
    <t>834059</t>
  </si>
  <si>
    <t>834060</t>
  </si>
  <si>
    <t>834073</t>
  </si>
  <si>
    <t>235</t>
  </si>
  <si>
    <t>834074</t>
  </si>
  <si>
    <t>Advanstar Communications Inc.</t>
  </si>
  <si>
    <t>515</t>
  </si>
  <si>
    <t>834825</t>
  </si>
  <si>
    <t>111482</t>
  </si>
  <si>
    <t>Kronos Inc.</t>
  </si>
  <si>
    <t>835698</t>
  </si>
  <si>
    <t>417542</t>
  </si>
  <si>
    <t>835700</t>
  </si>
  <si>
    <t>355</t>
  </si>
  <si>
    <t>835702</t>
  </si>
  <si>
    <t>836254</t>
  </si>
  <si>
    <t>836571</t>
  </si>
  <si>
    <t>Kinder Morgan Inc.</t>
  </si>
  <si>
    <t>838693</t>
  </si>
  <si>
    <t>101267</t>
  </si>
  <si>
    <t>JHCI Acquisition Inc.</t>
  </si>
  <si>
    <t>839256</t>
  </si>
  <si>
    <t>418462</t>
  </si>
  <si>
    <t>295</t>
  </si>
  <si>
    <t>839272</t>
  </si>
  <si>
    <t>839274</t>
  </si>
  <si>
    <t>AMC Entertainment Holdings Inc.</t>
  </si>
  <si>
    <t>841627</t>
  </si>
  <si>
    <t>419281</t>
  </si>
  <si>
    <t>Koosharem Corporation</t>
  </si>
  <si>
    <t>841641</t>
  </si>
  <si>
    <t>401844</t>
  </si>
  <si>
    <t>841645</t>
  </si>
  <si>
    <t>841646</t>
  </si>
  <si>
    <t>Ainsworth Lumber Co. Ltd.</t>
  </si>
  <si>
    <t>103</t>
  </si>
  <si>
    <t>843166</t>
  </si>
  <si>
    <t>315229</t>
  </si>
  <si>
    <t>843167</t>
  </si>
  <si>
    <t>Janus Capital Group Inc.</t>
  </si>
  <si>
    <t>843845</t>
  </si>
  <si>
    <t>352137</t>
  </si>
  <si>
    <t>AmerCable Inc.</t>
  </si>
  <si>
    <t>845095</t>
  </si>
  <si>
    <t>420019</t>
  </si>
  <si>
    <t>848525</t>
  </si>
  <si>
    <t>848529</t>
  </si>
  <si>
    <t>Allison Transmission Inc.</t>
  </si>
  <si>
    <t>849238</t>
  </si>
  <si>
    <t>421702</t>
  </si>
  <si>
    <t>849240</t>
  </si>
  <si>
    <t>3100</t>
  </si>
  <si>
    <t>849241</t>
  </si>
  <si>
    <t>Advanced Homecare Holdings Inc. d/b/a Encompass Home Health Inc.</t>
  </si>
  <si>
    <t>849949</t>
  </si>
  <si>
    <t>422411</t>
  </si>
  <si>
    <t>107</t>
  </si>
  <si>
    <t>849952</t>
  </si>
  <si>
    <t>29</t>
  </si>
  <si>
    <t>849960</t>
  </si>
  <si>
    <t>850058</t>
  </si>
  <si>
    <t>675</t>
  </si>
  <si>
    <t>850059</t>
  </si>
  <si>
    <t>850063</t>
  </si>
  <si>
    <t>Krispy Kreme Doughnut Corp.</t>
  </si>
  <si>
    <t>852393</t>
  </si>
  <si>
    <t>423565</t>
  </si>
  <si>
    <t>110</t>
  </si>
  <si>
    <t>852394</t>
  </si>
  <si>
    <t>Altegrity, Inc.</t>
  </si>
  <si>
    <t>827</t>
  </si>
  <si>
    <t>855580</t>
  </si>
  <si>
    <t>367193</t>
  </si>
  <si>
    <t>855581</t>
  </si>
  <si>
    <t>Laboratory Corporation of America Holdings</t>
  </si>
  <si>
    <t>863468</t>
  </si>
  <si>
    <t>314930</t>
  </si>
  <si>
    <t>863473</t>
  </si>
  <si>
    <t>109</t>
  </si>
  <si>
    <t>863750</t>
  </si>
  <si>
    <t>Aeroflex Inc.</t>
  </si>
  <si>
    <t>863811</t>
  </si>
  <si>
    <t>417533</t>
  </si>
  <si>
    <t>863814</t>
  </si>
  <si>
    <t>863816</t>
  </si>
  <si>
    <t>LANXESS AG</t>
  </si>
  <si>
    <t>871274</t>
  </si>
  <si>
    <t>382904</t>
  </si>
  <si>
    <t>AES Eastern Energy L.P.</t>
  </si>
  <si>
    <t>883693</t>
  </si>
  <si>
    <t>333919</t>
  </si>
  <si>
    <t>Leisureworld Senior Care LP</t>
  </si>
  <si>
    <t>889363</t>
  </si>
  <si>
    <t>392735</t>
  </si>
  <si>
    <t>Kinetic Concepts Inc.</t>
  </si>
  <si>
    <t>898589</t>
  </si>
  <si>
    <t>318076</t>
  </si>
  <si>
    <t>898601</t>
  </si>
  <si>
    <t>Kazakh Agrarian Credit Corp.</t>
  </si>
  <si>
    <t>136</t>
  </si>
  <si>
    <t>899681</t>
  </si>
  <si>
    <t>407253</t>
  </si>
  <si>
    <t>899682</t>
  </si>
  <si>
    <t>LAST_RESET_RATE</t>
  </si>
  <si>
    <t>Bond File</t>
  </si>
  <si>
    <t>bondmkt</t>
  </si>
  <si>
    <t>Requirement</t>
  </si>
  <si>
    <t>To_Curr</t>
  </si>
  <si>
    <t>CAD</t>
    <phoneticPr fontId="0" type="noConversion"/>
  </si>
  <si>
    <t>EUR</t>
    <phoneticPr fontId="0" type="noConversion"/>
  </si>
  <si>
    <t>USD</t>
    <phoneticPr fontId="0" type="noConversion"/>
  </si>
  <si>
    <t>GBP</t>
    <phoneticPr fontId="0" type="noConversion"/>
  </si>
  <si>
    <t>Name</t>
  </si>
  <si>
    <t>Interpolate Term</t>
  </si>
  <si>
    <t>@Linear()</t>
  </si>
  <si>
    <t>ID</t>
  </si>
  <si>
    <t>Curve Unit</t>
  </si>
  <si>
    <t>SMP actual/365</t>
  </si>
  <si>
    <t>Type</t>
  </si>
  <si>
    <t>Zero</t>
  </si>
  <si>
    <t>RiskMetrics Link</t>
  </si>
  <si>
    <t>Datum</t>
  </si>
  <si>
    <t>Term/Time</t>
  </si>
  <si>
    <t>Origin</t>
  </si>
  <si>
    <t xml:space="preserve">Origin </t>
  </si>
  <si>
    <t>Note: assume today's date:</t>
  </si>
  <si>
    <t>Currency</t>
  </si>
  <si>
    <t>FX</t>
  </si>
  <si>
    <t>SpotFX</t>
  </si>
  <si>
    <t>From / To</t>
  </si>
  <si>
    <t>US Discount Curve:</t>
  </si>
  <si>
    <t>CAD Discount Curve:</t>
  </si>
  <si>
    <t xml:space="preserve">EUR Discount Curve: </t>
  </si>
  <si>
    <t xml:space="preserve">GBP Discount Curve: </t>
  </si>
  <si>
    <t>CAD.Z(T1)</t>
  </si>
  <si>
    <t>CAD.Z(T7)</t>
  </si>
  <si>
    <t>CAD.Z(T30)</t>
  </si>
  <si>
    <t>CAD.Z(T730)</t>
  </si>
  <si>
    <t>CAD.Z(T1095)</t>
  </si>
  <si>
    <t>CAD.Z(T3650)</t>
  </si>
  <si>
    <t>CAD.Z(T5475)</t>
  </si>
  <si>
    <t>CAD.Z(T7300)</t>
  </si>
  <si>
    <t>CAD.XS</t>
  </si>
  <si>
    <t>EUR.XS</t>
  </si>
  <si>
    <t>GBP.XS</t>
  </si>
  <si>
    <t>USD.Z(T1)</t>
  </si>
  <si>
    <t>USD.Z(T7)</t>
  </si>
  <si>
    <t>USD.Z(T30)</t>
  </si>
  <si>
    <t>USD.Z(T730)</t>
  </si>
  <si>
    <t>USD.Z(T1095)</t>
  </si>
  <si>
    <t>USD.Z(T1825)</t>
  </si>
  <si>
    <t>EUR.Z(T7)</t>
  </si>
  <si>
    <t>EUR.Z(T30)</t>
  </si>
  <si>
    <t>EUR.Z(T730)</t>
  </si>
  <si>
    <t>PLN.XS</t>
  </si>
  <si>
    <t>USD.SE</t>
  </si>
  <si>
    <t>CAD.SE</t>
  </si>
  <si>
    <t>USD.#RNN</t>
  </si>
  <si>
    <t>CAD.Z(T60)</t>
  </si>
  <si>
    <t>CAD.Z(T90)</t>
  </si>
  <si>
    <t>CAD.Z(T180)</t>
  </si>
  <si>
    <t>CAD.Z(T270)</t>
  </si>
  <si>
    <t>CAD.Z(T360)</t>
  </si>
  <si>
    <t>CAD.Z(T1825)</t>
  </si>
  <si>
    <t>EUR.Z(T1)</t>
  </si>
  <si>
    <t>EUR.Z(T60)</t>
  </si>
  <si>
    <t>EUR.Z(T90)</t>
  </si>
  <si>
    <t>EUR.Z(T180)</t>
  </si>
  <si>
    <t>EUR.Z(T270)</t>
  </si>
  <si>
    <t>EUR.Z(T360)</t>
  </si>
  <si>
    <t>EUR.Z(T1095)</t>
  </si>
  <si>
    <t>EUR.Z(T1825)</t>
  </si>
  <si>
    <t>EUR.Z(T3650)</t>
  </si>
  <si>
    <t>EUR.Z(T5475)</t>
  </si>
  <si>
    <t>EUR.Z(T7300)</t>
  </si>
  <si>
    <t>GBP.Z(T1)</t>
  </si>
  <si>
    <t>GBP.Z(T7)</t>
  </si>
  <si>
    <t>GBP.Z(T30)</t>
  </si>
  <si>
    <t>GBP.Z(T60)</t>
  </si>
  <si>
    <t>GBP.Z(T90)</t>
  </si>
  <si>
    <t>GBP.Z(T180)</t>
  </si>
  <si>
    <t>GBP.Z(T270)</t>
  </si>
  <si>
    <t>GBP.Z(T360)</t>
  </si>
  <si>
    <t>GBP.Z(T730)</t>
  </si>
  <si>
    <t>GBP.Z(T1095)</t>
  </si>
  <si>
    <t>GBP.Z(T1825)</t>
  </si>
  <si>
    <t>GBP.Z(T3650)</t>
  </si>
  <si>
    <t>GBP.Z(T5475)</t>
  </si>
  <si>
    <t>GBP.Z(T7300)</t>
  </si>
  <si>
    <t>USD.Z(T60)</t>
  </si>
  <si>
    <t>USD.Z(T90)</t>
  </si>
  <si>
    <t>USD.Z(T180)</t>
  </si>
  <si>
    <t>USD.Z(T270)</t>
  </si>
  <si>
    <t>USD.Z(T360)</t>
  </si>
  <si>
    <t>USD.Z(T3650)</t>
  </si>
  <si>
    <t>USD.Z(T5475)</t>
  </si>
  <si>
    <t>USD.Z(T7300)</t>
  </si>
  <si>
    <t>SubVCV3</t>
  </si>
  <si>
    <t>VCV</t>
  </si>
  <si>
    <t>Contract Size</t>
  </si>
  <si>
    <t>Effective Date</t>
  </si>
  <si>
    <t>Discount Curve</t>
  </si>
  <si>
    <t>Life Term</t>
  </si>
  <si>
    <t>Strike Price</t>
  </si>
  <si>
    <t>CAD/USD</t>
  </si>
  <si>
    <t>Underlying (Foreign Currency)</t>
  </si>
  <si>
    <t>Foreign Discount Curve</t>
  </si>
  <si>
    <t>THEO/Value</t>
  </si>
  <si>
    <t>in days. Maturity date = effective date + Life Term</t>
  </si>
  <si>
    <t>EUR/CAD</t>
  </si>
  <si>
    <t>USD/EUR</t>
  </si>
  <si>
    <t>Position Units:</t>
  </si>
  <si>
    <t>Names:</t>
  </si>
  <si>
    <t>CADUSD FX Fwd</t>
  </si>
  <si>
    <t>EURCAD FX Fwd</t>
  </si>
  <si>
    <t>USDEUR FX Fwd</t>
  </si>
  <si>
    <t>Common Stock</t>
  </si>
  <si>
    <t>AOL</t>
  </si>
  <si>
    <t>Position Units</t>
  </si>
  <si>
    <t>Spot Price</t>
  </si>
  <si>
    <t>Betas</t>
  </si>
  <si>
    <t>Pricing Model</t>
  </si>
  <si>
    <t>APT</t>
  </si>
  <si>
    <t>Equity Forward</t>
  </si>
  <si>
    <t>AOL EQ Fwd</t>
  </si>
  <si>
    <t>relative to today's date</t>
  </si>
  <si>
    <t>Underlying</t>
  </si>
  <si>
    <t>CAPM</t>
  </si>
  <si>
    <t>Risk Factors</t>
  </si>
  <si>
    <t>Stock DJ</t>
  </si>
  <si>
    <t>Trading Portfolio</t>
  </si>
  <si>
    <t>Trading Portfolio 2</t>
  </si>
  <si>
    <t>Trading Portfolio 1</t>
  </si>
  <si>
    <t>Valuation Date</t>
  </si>
  <si>
    <t>VCV File</t>
  </si>
  <si>
    <t>Trading Portfolio 3</t>
  </si>
  <si>
    <t>USD.APT1</t>
  </si>
  <si>
    <t>USD.APT2</t>
  </si>
  <si>
    <t>USD.APT3</t>
  </si>
  <si>
    <t>see model spec</t>
  </si>
  <si>
    <t>Project 2 Inputs</t>
  </si>
  <si>
    <t>Base Currency:</t>
  </si>
  <si>
    <t>Portfolio Instruments:</t>
  </si>
  <si>
    <t>Bond Portfolio</t>
  </si>
  <si>
    <t>Bond Portfolio 1</t>
  </si>
  <si>
    <t>Bond Portfolio 2</t>
  </si>
  <si>
    <t>Currency:</t>
  </si>
  <si>
    <t>Instruments:</t>
  </si>
  <si>
    <t>Trading Portfolio:</t>
  </si>
  <si>
    <t>Growth</t>
  </si>
  <si>
    <t>Mean Reversion Speed</t>
  </si>
  <si>
    <t>Mean Reversion Level</t>
  </si>
  <si>
    <t>USD.#EDA</t>
  </si>
  <si>
    <t>CAD.#EBH</t>
  </si>
  <si>
    <t>Risk Factor</t>
  </si>
  <si>
    <t>ISSUER-CP_NM</t>
  </si>
  <si>
    <t>Spot FX</t>
  </si>
  <si>
    <t>Curve</t>
  </si>
  <si>
    <t>IR Curve</t>
  </si>
  <si>
    <t>HKD</t>
  </si>
  <si>
    <t>IRHKD</t>
  </si>
  <si>
    <t>AUD</t>
  </si>
  <si>
    <t>IRAUD</t>
  </si>
  <si>
    <t>JPY</t>
  </si>
  <si>
    <t>IRJPY</t>
  </si>
  <si>
    <t>PLN</t>
  </si>
  <si>
    <t>IRPLN</t>
  </si>
  <si>
    <t xml:space="preserve">HKD Discount Curve: </t>
  </si>
  <si>
    <t xml:space="preserve">AUD Discount Curve: </t>
  </si>
  <si>
    <t xml:space="preserve">JPY Discount Curve: </t>
  </si>
  <si>
    <t xml:space="preserve">PLN Discount Curve: </t>
  </si>
  <si>
    <t>FX Forward</t>
  </si>
  <si>
    <t>Attribute</t>
  </si>
  <si>
    <t>POS Units</t>
  </si>
  <si>
    <t>FXForward</t>
  </si>
  <si>
    <t>Spot FX File</t>
  </si>
  <si>
    <t>RNN</t>
  </si>
  <si>
    <t>Equity Price</t>
  </si>
  <si>
    <t>DJ</t>
  </si>
  <si>
    <t>RNN  EQ Fwd</t>
  </si>
  <si>
    <t>DJ  EQ Fwd</t>
  </si>
  <si>
    <t>2014-01-18</t>
  </si>
  <si>
    <t>Base</t>
  </si>
  <si>
    <t>&lt;-  go to read instruction</t>
  </si>
  <si>
    <t>Drift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</si>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</sst>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* #,##0.00_-;\-&quot;$&quot;* #,##0.00_-;_-&quot;$&quot;* &quot;-&quot;??_-;_-@_-"/>
    <numFmt numFmtId="165" formatCode="#,##0.0000"/>
    <numFmt numFmtId="166" formatCode="yyyy/mm/dd;@"/>
    <numFmt numFmtId="167" formatCode="yyyy\-mm\-dd;@"/>
    <numFmt numFmtId="168" formatCode="[$-409]d\-mmm\-yy;@"/>
    <numFmt numFmtId="169" formatCode="0.00000000000000"/>
    <numFmt numFmtId="170" formatCode="0.0000000000000"/>
    <numFmt numFmtId="171" formatCode="0.000000"/>
    <numFmt numFmtId="172" formatCode="0.00000000000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00B0F0"/>
      <name val="Calibri"/>
      <family val="2"/>
      <scheme val="minor"/>
    </font>
    <font>
      <b/>
      <sz val="12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134"/>
    </font>
    <font>
      <sz val="11"/>
      <color rgb="FF00B050"/>
      <name val="Calibri"/>
      <family val="2"/>
      <scheme val="minor"/>
    </font>
    <font>
      <sz val="16"/>
      <name val="Arial"/>
      <family val="2"/>
    </font>
    <font>
      <sz val="18"/>
      <name val="Arial"/>
      <family val="2"/>
    </font>
    <font>
      <b/>
      <sz val="10"/>
      <color rgb="FF0070C0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83">
    <xf numFmtId="0" fontId="0" fillId="0" borderId="0"/>
    <xf numFmtId="0" fontId="11" fillId="0" borderId="8" applyNumberFormat="0" applyFill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8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4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16" fillId="0" borderId="0"/>
    <xf numFmtId="0" fontId="16" fillId="0" borderId="0"/>
    <xf numFmtId="0" fontId="16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11" fillId="0" borderId="8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11" applyNumberFormat="0" applyAlignment="0" applyProtection="0"/>
    <xf numFmtId="0" fontId="27" fillId="8" borderId="12" applyNumberFormat="0" applyAlignment="0" applyProtection="0"/>
    <xf numFmtId="0" fontId="28" fillId="8" borderId="11" applyNumberFormat="0" applyAlignment="0" applyProtection="0"/>
    <xf numFmtId="0" fontId="29" fillId="0" borderId="13" applyNumberFormat="0" applyFill="0" applyAlignment="0" applyProtection="0"/>
    <xf numFmtId="0" fontId="30" fillId="9" borderId="14" applyNumberFormat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2" fillId="0" borderId="16" applyNumberFormat="0" applyFill="0" applyAlignment="0" applyProtection="0"/>
    <xf numFmtId="0" fontId="32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32" fillId="34" borderId="0" applyNumberFormat="0" applyBorder="0" applyAlignment="0" applyProtection="0"/>
    <xf numFmtId="0" fontId="18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10" borderId="15" applyNumberFormat="0" applyFont="0" applyAlignment="0" applyProtection="0"/>
    <xf numFmtId="0" fontId="16" fillId="10" borderId="15" applyNumberFormat="0" applyFont="0" applyAlignment="0" applyProtection="0"/>
    <xf numFmtId="0" fontId="16" fillId="10" borderId="15" applyNumberFormat="0" applyFont="0" applyAlignment="0" applyProtection="0"/>
    <xf numFmtId="0" fontId="16" fillId="10" borderId="15" applyNumberFormat="0" applyFont="0" applyAlignment="0" applyProtection="0"/>
    <xf numFmtId="9" fontId="16" fillId="0" borderId="0" applyFont="0" applyFill="0" applyBorder="0" applyAlignment="0" applyProtection="0"/>
    <xf numFmtId="0" fontId="3" fillId="0" borderId="0"/>
    <xf numFmtId="0" fontId="16" fillId="0" borderId="0"/>
    <xf numFmtId="0" fontId="1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3" applyBorder="1"/>
    <xf numFmtId="0" fontId="4" fillId="0" borderId="1" xfId="3" applyBorder="1" applyAlignment="1">
      <alignment horizontal="center"/>
    </xf>
    <xf numFmtId="165" fontId="4" fillId="2" borderId="1" xfId="3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4" fillId="0" borderId="1" xfId="3" quotePrefix="1" applyNumberFormat="1" applyBorder="1" applyAlignment="1">
      <alignment horizontal="center"/>
    </xf>
    <xf numFmtId="1" fontId="4" fillId="0" borderId="1" xfId="3" applyNumberFormat="1" applyBorder="1"/>
    <xf numFmtId="9" fontId="4" fillId="0" borderId="1" xfId="3" applyNumberFormat="1" applyBorder="1"/>
    <xf numFmtId="0" fontId="0" fillId="0" borderId="1" xfId="0" applyBorder="1"/>
    <xf numFmtId="0" fontId="4" fillId="0" borderId="1" xfId="3" quotePrefix="1" applyBorder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1" xfId="3" quotePrefix="1" applyFont="1" applyBorder="1" applyAlignment="1">
      <alignment horizontal="center"/>
    </xf>
    <xf numFmtId="165" fontId="4" fillId="2" borderId="1" xfId="3" applyNumberFormat="1" applyFill="1" applyBorder="1" applyAlignment="1">
      <alignment horizontal="center" wrapText="1"/>
    </xf>
    <xf numFmtId="0" fontId="4" fillId="0" borderId="1" xfId="3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2" fillId="0" borderId="0" xfId="0" applyFont="1"/>
    <xf numFmtId="49" fontId="1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/>
    <xf numFmtId="0" fontId="4" fillId="0" borderId="0" xfId="4"/>
    <xf numFmtId="0" fontId="5" fillId="0" borderId="0" xfId="4" applyFont="1"/>
    <xf numFmtId="0" fontId="6" fillId="0" borderId="0" xfId="2" applyAlignment="1" applyProtection="1"/>
    <xf numFmtId="0" fontId="7" fillId="0" borderId="0" xfId="4" applyFont="1"/>
    <xf numFmtId="0" fontId="15" fillId="0" borderId="2" xfId="4" applyFont="1" applyBorder="1"/>
    <xf numFmtId="0" fontId="8" fillId="0" borderId="0" xfId="4" applyFont="1"/>
    <xf numFmtId="166" fontId="15" fillId="0" borderId="0" xfId="4" applyNumberFormat="1" applyFont="1" applyBorder="1"/>
    <xf numFmtId="167" fontId="4" fillId="0" borderId="1" xfId="3" applyNumberFormat="1" applyBorder="1" applyAlignment="1">
      <alignment horizontal="center"/>
    </xf>
    <xf numFmtId="167" fontId="15" fillId="0" borderId="3" xfId="4" applyNumberFormat="1" applyFont="1" applyBorder="1"/>
    <xf numFmtId="168" fontId="0" fillId="0" borderId="0" xfId="0" applyNumberFormat="1"/>
    <xf numFmtId="14" fontId="14" fillId="3" borderId="1" xfId="0" applyNumberFormat="1" applyFont="1" applyFill="1" applyBorder="1" applyAlignment="1">
      <alignment horizontal="center"/>
    </xf>
    <xf numFmtId="0" fontId="4" fillId="0" borderId="0" xfId="5"/>
    <xf numFmtId="0" fontId="4" fillId="0" borderId="0" xfId="5" applyBorder="1"/>
    <xf numFmtId="0" fontId="5" fillId="0" borderId="0" xfId="5" applyFont="1" applyAlignment="1">
      <alignment horizontal="right"/>
    </xf>
    <xf numFmtId="0" fontId="5" fillId="0" borderId="0" xfId="5" applyFont="1" applyFill="1" applyBorder="1" applyAlignment="1">
      <alignment horizontal="center"/>
    </xf>
    <xf numFmtId="0" fontId="4" fillId="0" borderId="0" xfId="5" applyBorder="1" applyAlignment="1">
      <alignment horizontal="center"/>
    </xf>
    <xf numFmtId="0" fontId="9" fillId="0" borderId="0" xfId="5" applyFont="1" applyAlignment="1"/>
    <xf numFmtId="0" fontId="0" fillId="0" borderId="0" xfId="0"/>
    <xf numFmtId="0" fontId="12" fillId="0" borderId="1" xfId="0" applyFont="1" applyBorder="1" applyAlignment="1">
      <alignment horizontal="center"/>
    </xf>
    <xf numFmtId="0" fontId="16" fillId="35" borderId="1" xfId="10" applyFill="1" applyBorder="1"/>
    <xf numFmtId="0" fontId="18" fillId="0" borderId="17" xfId="1073" applyBorder="1">
      <alignment vertical="center"/>
    </xf>
    <xf numFmtId="0" fontId="16" fillId="3" borderId="1" xfId="10" applyFill="1" applyBorder="1"/>
    <xf numFmtId="0" fontId="34" fillId="0" borderId="1" xfId="10" applyFont="1" applyBorder="1"/>
    <xf numFmtId="0" fontId="16" fillId="0" borderId="1" xfId="10" applyFont="1" applyBorder="1"/>
    <xf numFmtId="0" fontId="16" fillId="0" borderId="1" xfId="10" applyBorder="1"/>
    <xf numFmtId="0" fontId="18" fillId="0" borderId="0" xfId="1073">
      <alignment vertical="center"/>
    </xf>
    <xf numFmtId="0" fontId="4" fillId="0" borderId="20" xfId="3" applyBorder="1"/>
    <xf numFmtId="169" fontId="4" fillId="0" borderId="1" xfId="3" applyNumberFormat="1" applyBorder="1"/>
    <xf numFmtId="0" fontId="5" fillId="36" borderId="20" xfId="3" applyFont="1" applyFill="1" applyBorder="1"/>
    <xf numFmtId="0" fontId="5" fillId="36" borderId="18" xfId="3" applyFont="1" applyFill="1" applyBorder="1"/>
    <xf numFmtId="170" fontId="4" fillId="0" borderId="1" xfId="3" applyNumberFormat="1" applyBorder="1" applyAlignment="1">
      <alignment horizontal="right"/>
    </xf>
    <xf numFmtId="0" fontId="5" fillId="36" borderId="1" xfId="3" applyFont="1" applyFill="1" applyBorder="1"/>
    <xf numFmtId="0" fontId="13" fillId="0" borderId="1" xfId="3" applyFont="1" applyBorder="1" applyAlignment="1">
      <alignment horizontal="right"/>
    </xf>
    <xf numFmtId="0" fontId="37" fillId="36" borderId="1" xfId="3" applyFont="1" applyFill="1" applyBorder="1" applyAlignment="1">
      <alignment horizontal="right"/>
    </xf>
    <xf numFmtId="0" fontId="37" fillId="36" borderId="1" xfId="3" applyFont="1" applyFill="1" applyBorder="1"/>
    <xf numFmtId="0" fontId="37" fillId="36" borderId="23" xfId="3" applyFont="1" applyFill="1" applyBorder="1"/>
    <xf numFmtId="0" fontId="4" fillId="36" borderId="0" xfId="3" applyFill="1"/>
    <xf numFmtId="0" fontId="4" fillId="36" borderId="0" xfId="3" applyFill="1" applyAlignment="1">
      <alignment wrapText="1"/>
    </xf>
    <xf numFmtId="0" fontId="37" fillId="36" borderId="1" xfId="3" applyFont="1" applyFill="1" applyBorder="1" applyAlignment="1">
      <alignment horizontal="center"/>
    </xf>
    <xf numFmtId="0" fontId="4" fillId="0" borderId="1" xfId="3" applyBorder="1"/>
    <xf numFmtId="0" fontId="4" fillId="0" borderId="0" xfId="3"/>
    <xf numFmtId="0" fontId="5" fillId="0" borderId="1" xfId="3" applyFont="1" applyBorder="1"/>
    <xf numFmtId="0" fontId="4" fillId="0" borderId="1" xfId="3" applyBorder="1" applyAlignment="1">
      <alignment horizontal="right"/>
    </xf>
    <xf numFmtId="0" fontId="0" fillId="35" borderId="1" xfId="10" applyFont="1" applyFill="1" applyBorder="1"/>
    <xf numFmtId="0" fontId="38" fillId="0" borderId="0" xfId="4" applyFont="1"/>
    <xf numFmtId="14" fontId="0" fillId="0" borderId="1" xfId="0" applyNumberFormat="1" applyBorder="1"/>
    <xf numFmtId="0" fontId="4" fillId="0" borderId="1" xfId="3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37" borderId="1" xfId="0" applyFont="1" applyFill="1" applyBorder="1" applyAlignment="1">
      <alignment horizontal="center"/>
    </xf>
    <xf numFmtId="0" fontId="4" fillId="0" borderId="1" xfId="3" applyFill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1" fillId="0" borderId="0" xfId="0" applyFont="1"/>
    <xf numFmtId="0" fontId="4" fillId="0" borderId="0" xfId="13"/>
    <xf numFmtId="0" fontId="42" fillId="0" borderId="0" xfId="0" applyFont="1"/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9" fontId="4" fillId="0" borderId="1" xfId="3" applyNumberFormat="1" applyBorder="1" applyAlignment="1">
      <alignment horizontal="right"/>
    </xf>
    <xf numFmtId="10" fontId="4" fillId="0" borderId="1" xfId="1079" applyNumberFormat="1" applyFont="1" applyBorder="1" applyAlignment="1"/>
    <xf numFmtId="0" fontId="10" fillId="0" borderId="7" xfId="0" applyFont="1" applyBorder="1" applyAlignment="1">
      <alignment vertical="center"/>
    </xf>
    <xf numFmtId="0" fontId="9" fillId="0" borderId="0" xfId="0" applyFont="1"/>
    <xf numFmtId="0" fontId="4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6" fillId="0" borderId="21" xfId="3" applyFont="1" applyBorder="1" applyAlignment="1">
      <alignment wrapText="1"/>
    </xf>
    <xf numFmtId="0" fontId="36" fillId="0" borderId="22" xfId="3" applyFont="1" applyBorder="1" applyAlignment="1">
      <alignment wrapText="1"/>
    </xf>
    <xf numFmtId="0" fontId="35" fillId="0" borderId="1" xfId="3" applyFont="1" applyBorder="1"/>
    <xf numFmtId="0" fontId="35" fillId="0" borderId="0" xfId="3" applyFont="1"/>
    <xf numFmtId="0" fontId="4" fillId="0" borderId="0" xfId="3" applyAlignment="1">
      <alignment horizontal="right"/>
    </xf>
    <xf numFmtId="0" fontId="9" fillId="0" borderId="0" xfId="3" applyFont="1"/>
    <xf numFmtId="14" fontId="17" fillId="0" borderId="1" xfId="0" quotePrefix="1" applyNumberFormat="1" applyFont="1" applyBorder="1"/>
    <xf numFmtId="0" fontId="0" fillId="0" borderId="1" xfId="0" quotePrefix="1" applyBorder="1"/>
    <xf numFmtId="14" fontId="17" fillId="0" borderId="1" xfId="0" quotePrefix="1" applyNumberFormat="1" applyFont="1" applyBorder="1" applyAlignment="1">
      <alignment horizontal="right"/>
    </xf>
    <xf numFmtId="172" fontId="4" fillId="0" borderId="0" xfId="3" applyNumberFormat="1"/>
    <xf numFmtId="3" fontId="4" fillId="0" borderId="1" xfId="3" applyNumberFormat="1" applyBorder="1"/>
    <xf numFmtId="0" fontId="5" fillId="0" borderId="0" xfId="3" applyFont="1"/>
    <xf numFmtId="0" fontId="5" fillId="0" borderId="24" xfId="3" applyFont="1" applyBorder="1"/>
    <xf numFmtId="0" fontId="4" fillId="0" borderId="25" xfId="3" applyBorder="1"/>
    <xf numFmtId="0" fontId="4" fillId="0" borderId="17" xfId="3" applyBorder="1"/>
    <xf numFmtId="0" fontId="4" fillId="0" borderId="26" xfId="3" applyBorder="1"/>
    <xf numFmtId="0" fontId="6" fillId="0" borderId="19" xfId="2" applyBorder="1" applyAlignment="1" applyProtection="1"/>
    <xf numFmtId="0" fontId="4" fillId="0" borderId="18" xfId="3" applyBorder="1"/>
    <xf numFmtId="0" fontId="4" fillId="0" borderId="19" xfId="3" applyBorder="1"/>
    <xf numFmtId="0" fontId="4" fillId="0" borderId="27" xfId="3" applyBorder="1"/>
    <xf numFmtId="0" fontId="4" fillId="0" borderId="28" xfId="3" applyBorder="1"/>
    <xf numFmtId="0" fontId="46" fillId="3" borderId="0" xfId="1080" applyFont="1" applyFill="1" applyAlignment="1">
      <alignment horizontal="center" vertical="center"/>
    </xf>
    <xf numFmtId="0" fontId="16" fillId="38" borderId="30" xfId="1081" applyFill="1" applyBorder="1"/>
    <xf numFmtId="0" fontId="3" fillId="0" borderId="0" xfId="1080"/>
    <xf numFmtId="0" fontId="16" fillId="0" borderId="0" xfId="1081"/>
    <xf numFmtId="11" fontId="16" fillId="0" borderId="0" xfId="1081" applyNumberFormat="1"/>
    <xf numFmtId="0" fontId="9" fillId="0" borderId="0" xfId="3" applyFont="1" applyAlignment="1"/>
    <xf numFmtId="0" fontId="9" fillId="0" borderId="29" xfId="3" applyFont="1" applyBorder="1" applyAlignment="1"/>
    <xf numFmtId="0" fontId="7" fillId="0" borderId="0" xfId="3" applyFont="1" applyAlignment="1"/>
    <xf numFmtId="0" fontId="5" fillId="0" borderId="0" xfId="3" applyFont="1" applyAlignment="1"/>
    <xf numFmtId="0" fontId="5" fillId="0" borderId="0" xfId="5" quotePrefix="1" applyFont="1" applyBorder="1" applyAlignment="1">
      <alignment horizontal="center"/>
    </xf>
    <xf numFmtId="0" fontId="4" fillId="0" borderId="24" xfId="3" quotePrefix="1" applyBorder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4" fillId="0" borderId="1" xfId="3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71" fontId="0" fillId="0" borderId="4" xfId="0" applyNumberFormat="1" applyBorder="1"/>
    <xf numFmtId="0" fontId="0" fillId="0" borderId="4" xfId="0" applyBorder="1"/>
    <xf numFmtId="0" fontId="2" fillId="0" borderId="1" xfId="0" applyFont="1" applyFill="1" applyBorder="1" applyAlignment="1">
      <alignment horizontal="right"/>
    </xf>
    <xf numFmtId="0" fontId="39" fillId="0" borderId="4" xfId="0" applyFont="1" applyBorder="1" applyAlignment="1">
      <alignment horizontal="left" vertical="top" wrapText="1"/>
    </xf>
    <xf numFmtId="0" fontId="39" fillId="0" borderId="5" xfId="0" applyFont="1" applyBorder="1" applyAlignment="1">
      <alignment horizontal="left" vertical="top" wrapText="1"/>
    </xf>
    <xf numFmtId="0" fontId="39" fillId="0" borderId="6" xfId="0" applyFont="1" applyBorder="1" applyAlignment="1">
      <alignment horizontal="left" vertical="top" wrapText="1"/>
    </xf>
    <xf numFmtId="0" fontId="1" fillId="0" borderId="0" xfId="1082"/>
    <xf numFmtId="11" fontId="1" fillId="0" borderId="0" xfId="1082" applyNumberFormat="1"/>
    <xf numFmtId="0" fontId="1" fillId="0" borderId="1" xfId="1082" applyBorder="1"/>
    <xf numFmtId="0" fontId="46" fillId="0" borderId="1" xfId="1082" applyFont="1" applyBorder="1" applyAlignment="1">
      <alignment horizontal="center"/>
    </xf>
  </cellXfs>
  <cellStyles count="1083">
    <cellStyle name="20% - Accent1" xfId="1050" builtinId="30" customBuiltin="1"/>
    <cellStyle name="20% - Accent2" xfId="1054" builtinId="34" customBuiltin="1"/>
    <cellStyle name="20% - Accent3" xfId="1058" builtinId="38" customBuiltin="1"/>
    <cellStyle name="20% - Accent4" xfId="1062" builtinId="42" customBuiltin="1"/>
    <cellStyle name="20% - Accent5" xfId="1066" builtinId="46" customBuiltin="1"/>
    <cellStyle name="20% - Accent6" xfId="1070" builtinId="50" customBuiltin="1"/>
    <cellStyle name="40% - Accent1" xfId="1051" builtinId="31" customBuiltin="1"/>
    <cellStyle name="40% - Accent2" xfId="1055" builtinId="35" customBuiltin="1"/>
    <cellStyle name="40% - Accent3" xfId="1059" builtinId="39" customBuiltin="1"/>
    <cellStyle name="40% - Accent4" xfId="1063" builtinId="43" customBuiltin="1"/>
    <cellStyle name="40% - Accent5" xfId="1067" builtinId="47" customBuiltin="1"/>
    <cellStyle name="40% - Accent6" xfId="1071" builtinId="51" customBuiltin="1"/>
    <cellStyle name="60% - Accent1" xfId="1052" builtinId="32" customBuiltin="1"/>
    <cellStyle name="60% - Accent2" xfId="1056" builtinId="36" customBuiltin="1"/>
    <cellStyle name="60% - Accent3" xfId="1060" builtinId="40" customBuiltin="1"/>
    <cellStyle name="60% - Accent4" xfId="1064" builtinId="44" customBuiltin="1"/>
    <cellStyle name="60% - Accent5" xfId="1068" builtinId="48" customBuiltin="1"/>
    <cellStyle name="60% - Accent6" xfId="1072" builtinId="52" customBuiltin="1"/>
    <cellStyle name="Accent1" xfId="1049" builtinId="29" customBuiltin="1"/>
    <cellStyle name="Accent2" xfId="1053" builtinId="33" customBuiltin="1"/>
    <cellStyle name="Accent3" xfId="1057" builtinId="37" customBuiltin="1"/>
    <cellStyle name="Accent4" xfId="1061" builtinId="41" customBuiltin="1"/>
    <cellStyle name="Accent5" xfId="1065" builtinId="45" customBuiltin="1"/>
    <cellStyle name="Accent6" xfId="1069" builtinId="49" customBuiltin="1"/>
    <cellStyle name="Bad" xfId="1039" builtinId="27" customBuiltin="1"/>
    <cellStyle name="Calculation" xfId="1043" builtinId="22" customBuiltin="1"/>
    <cellStyle name="Check Cell" xfId="1045" builtinId="23" customBuiltin="1"/>
    <cellStyle name="Currency 2" xfId="6" xr:uid="{00000000-0005-0000-0000-00001B000000}"/>
    <cellStyle name="Explanatory Text" xfId="1047" builtinId="53" customBuiltin="1"/>
    <cellStyle name="Followed Hyperlink 2" xfId="14" hidden="1" xr:uid="{00000000-0005-0000-0000-00001D000000}"/>
    <cellStyle name="Followed Hyperlink 2" xfId="15" hidden="1" xr:uid="{00000000-0005-0000-0000-00001E000000}"/>
    <cellStyle name="Followed Hyperlink 2" xfId="16" hidden="1" xr:uid="{00000000-0005-0000-0000-00001F000000}"/>
    <cellStyle name="Followed Hyperlink 2" xfId="17" hidden="1" xr:uid="{00000000-0005-0000-0000-000020000000}"/>
    <cellStyle name="Followed Hyperlink 2" xfId="18" hidden="1" xr:uid="{00000000-0005-0000-0000-000021000000}"/>
    <cellStyle name="Followed Hyperlink 2" xfId="19" hidden="1" xr:uid="{00000000-0005-0000-0000-000022000000}"/>
    <cellStyle name="Followed Hyperlink 2" xfId="20" hidden="1" xr:uid="{00000000-0005-0000-0000-000023000000}"/>
    <cellStyle name="Followed Hyperlink 2" xfId="21" hidden="1" xr:uid="{00000000-0005-0000-0000-000024000000}"/>
    <cellStyle name="Followed Hyperlink 2" xfId="22" hidden="1" xr:uid="{00000000-0005-0000-0000-000025000000}"/>
    <cellStyle name="Followed Hyperlink 2" xfId="23" hidden="1" xr:uid="{00000000-0005-0000-0000-000026000000}"/>
    <cellStyle name="Followed Hyperlink 2" xfId="24" hidden="1" xr:uid="{00000000-0005-0000-0000-000027000000}"/>
    <cellStyle name="Followed Hyperlink 2" xfId="25" hidden="1" xr:uid="{00000000-0005-0000-0000-000028000000}"/>
    <cellStyle name="Followed Hyperlink 2" xfId="26" hidden="1" xr:uid="{00000000-0005-0000-0000-000029000000}"/>
    <cellStyle name="Followed Hyperlink 2" xfId="27" hidden="1" xr:uid="{00000000-0005-0000-0000-00002A000000}"/>
    <cellStyle name="Followed Hyperlink 2" xfId="28" hidden="1" xr:uid="{00000000-0005-0000-0000-00002B000000}"/>
    <cellStyle name="Followed Hyperlink 2" xfId="29" hidden="1" xr:uid="{00000000-0005-0000-0000-00002C000000}"/>
    <cellStyle name="Followed Hyperlink 2" xfId="30" hidden="1" xr:uid="{00000000-0005-0000-0000-00002D000000}"/>
    <cellStyle name="Followed Hyperlink 2" xfId="31" hidden="1" xr:uid="{00000000-0005-0000-0000-00002E000000}"/>
    <cellStyle name="Followed Hyperlink 2" xfId="32" hidden="1" xr:uid="{00000000-0005-0000-0000-00002F000000}"/>
    <cellStyle name="Followed Hyperlink 2" xfId="33" hidden="1" xr:uid="{00000000-0005-0000-0000-000030000000}"/>
    <cellStyle name="Followed Hyperlink 2" xfId="34" hidden="1" xr:uid="{00000000-0005-0000-0000-000031000000}"/>
    <cellStyle name="Followed Hyperlink 2" xfId="35" hidden="1" xr:uid="{00000000-0005-0000-0000-000032000000}"/>
    <cellStyle name="Followed Hyperlink 2" xfId="36" hidden="1" xr:uid="{00000000-0005-0000-0000-000033000000}"/>
    <cellStyle name="Followed Hyperlink 2" xfId="37" hidden="1" xr:uid="{00000000-0005-0000-0000-000034000000}"/>
    <cellStyle name="Followed Hyperlink 2" xfId="38" hidden="1" xr:uid="{00000000-0005-0000-0000-000035000000}"/>
    <cellStyle name="Followed Hyperlink 2" xfId="39" hidden="1" xr:uid="{00000000-0005-0000-0000-000036000000}"/>
    <cellStyle name="Followed Hyperlink 2" xfId="40" hidden="1" xr:uid="{00000000-0005-0000-0000-000037000000}"/>
    <cellStyle name="Followed Hyperlink 2" xfId="41" hidden="1" xr:uid="{00000000-0005-0000-0000-000038000000}"/>
    <cellStyle name="Followed Hyperlink 2" xfId="42" hidden="1" xr:uid="{00000000-0005-0000-0000-000039000000}"/>
    <cellStyle name="Followed Hyperlink 2" xfId="43" hidden="1" xr:uid="{00000000-0005-0000-0000-00003A000000}"/>
    <cellStyle name="Followed Hyperlink 2" xfId="44" hidden="1" xr:uid="{00000000-0005-0000-0000-00003B000000}"/>
    <cellStyle name="Followed Hyperlink 2" xfId="45" hidden="1" xr:uid="{00000000-0005-0000-0000-00003C000000}"/>
    <cellStyle name="Followed Hyperlink 2" xfId="46" hidden="1" xr:uid="{00000000-0005-0000-0000-00003D000000}"/>
    <cellStyle name="Followed Hyperlink 2" xfId="47" hidden="1" xr:uid="{00000000-0005-0000-0000-00003E000000}"/>
    <cellStyle name="Followed Hyperlink 2" xfId="48" hidden="1" xr:uid="{00000000-0005-0000-0000-00003F000000}"/>
    <cellStyle name="Followed Hyperlink 2" xfId="49" hidden="1" xr:uid="{00000000-0005-0000-0000-000040000000}"/>
    <cellStyle name="Followed Hyperlink 2" xfId="50" hidden="1" xr:uid="{00000000-0005-0000-0000-000041000000}"/>
    <cellStyle name="Followed Hyperlink 2" xfId="51" hidden="1" xr:uid="{00000000-0005-0000-0000-000042000000}"/>
    <cellStyle name="Followed Hyperlink 2" xfId="52" hidden="1" xr:uid="{00000000-0005-0000-0000-000043000000}"/>
    <cellStyle name="Followed Hyperlink 2" xfId="53" hidden="1" xr:uid="{00000000-0005-0000-0000-000044000000}"/>
    <cellStyle name="Followed Hyperlink 2" xfId="54" hidden="1" xr:uid="{00000000-0005-0000-0000-000045000000}"/>
    <cellStyle name="Followed Hyperlink 2" xfId="55" hidden="1" xr:uid="{00000000-0005-0000-0000-000046000000}"/>
    <cellStyle name="Followed Hyperlink 2" xfId="56" hidden="1" xr:uid="{00000000-0005-0000-0000-000047000000}"/>
    <cellStyle name="Followed Hyperlink 2" xfId="57" hidden="1" xr:uid="{00000000-0005-0000-0000-000048000000}"/>
    <cellStyle name="Followed Hyperlink 2" xfId="58" hidden="1" xr:uid="{00000000-0005-0000-0000-000049000000}"/>
    <cellStyle name="Followed Hyperlink 2" xfId="59" hidden="1" xr:uid="{00000000-0005-0000-0000-00004A000000}"/>
    <cellStyle name="Followed Hyperlink 2" xfId="60" hidden="1" xr:uid="{00000000-0005-0000-0000-00004B000000}"/>
    <cellStyle name="Followed Hyperlink 2" xfId="61" hidden="1" xr:uid="{00000000-0005-0000-0000-00004C000000}"/>
    <cellStyle name="Followed Hyperlink 2" xfId="62" hidden="1" xr:uid="{00000000-0005-0000-0000-00004D000000}"/>
    <cellStyle name="Followed Hyperlink 2" xfId="63" hidden="1" xr:uid="{00000000-0005-0000-0000-00004E000000}"/>
    <cellStyle name="Followed Hyperlink 2" xfId="64" hidden="1" xr:uid="{00000000-0005-0000-0000-00004F000000}"/>
    <cellStyle name="Followed Hyperlink 2" xfId="65" hidden="1" xr:uid="{00000000-0005-0000-0000-000050000000}"/>
    <cellStyle name="Followed Hyperlink 2" xfId="66" hidden="1" xr:uid="{00000000-0005-0000-0000-000051000000}"/>
    <cellStyle name="Followed Hyperlink 2" xfId="67" hidden="1" xr:uid="{00000000-0005-0000-0000-000052000000}"/>
    <cellStyle name="Followed Hyperlink 2" xfId="68" hidden="1" xr:uid="{00000000-0005-0000-0000-000053000000}"/>
    <cellStyle name="Followed Hyperlink 2" xfId="69" hidden="1" xr:uid="{00000000-0005-0000-0000-000054000000}"/>
    <cellStyle name="Followed Hyperlink 2" xfId="70" hidden="1" xr:uid="{00000000-0005-0000-0000-000055000000}"/>
    <cellStyle name="Followed Hyperlink 2" xfId="71" hidden="1" xr:uid="{00000000-0005-0000-0000-000056000000}"/>
    <cellStyle name="Followed Hyperlink 2" xfId="72" hidden="1" xr:uid="{00000000-0005-0000-0000-000057000000}"/>
    <cellStyle name="Followed Hyperlink 2" xfId="73" hidden="1" xr:uid="{00000000-0005-0000-0000-000058000000}"/>
    <cellStyle name="Followed Hyperlink 2" xfId="74" hidden="1" xr:uid="{00000000-0005-0000-0000-000059000000}"/>
    <cellStyle name="Followed Hyperlink 2" xfId="75" hidden="1" xr:uid="{00000000-0005-0000-0000-00005A000000}"/>
    <cellStyle name="Followed Hyperlink 2" xfId="76" hidden="1" xr:uid="{00000000-0005-0000-0000-00005B000000}"/>
    <cellStyle name="Followed Hyperlink 2" xfId="77" hidden="1" xr:uid="{00000000-0005-0000-0000-00005C000000}"/>
    <cellStyle name="Followed Hyperlink 2" xfId="78" hidden="1" xr:uid="{00000000-0005-0000-0000-00005D000000}"/>
    <cellStyle name="Followed Hyperlink 2" xfId="79" hidden="1" xr:uid="{00000000-0005-0000-0000-00005E000000}"/>
    <cellStyle name="Followed Hyperlink 2" xfId="80" hidden="1" xr:uid="{00000000-0005-0000-0000-00005F000000}"/>
    <cellStyle name="Followed Hyperlink 2" xfId="81" hidden="1" xr:uid="{00000000-0005-0000-0000-000060000000}"/>
    <cellStyle name="Followed Hyperlink 2" xfId="82" hidden="1" xr:uid="{00000000-0005-0000-0000-000061000000}"/>
    <cellStyle name="Followed Hyperlink 2" xfId="83" hidden="1" xr:uid="{00000000-0005-0000-0000-000062000000}"/>
    <cellStyle name="Followed Hyperlink 2" xfId="84" hidden="1" xr:uid="{00000000-0005-0000-0000-000063000000}"/>
    <cellStyle name="Followed Hyperlink 2" xfId="85" hidden="1" xr:uid="{00000000-0005-0000-0000-000064000000}"/>
    <cellStyle name="Followed Hyperlink 2" xfId="86" hidden="1" xr:uid="{00000000-0005-0000-0000-000065000000}"/>
    <cellStyle name="Followed Hyperlink 2" xfId="87" hidden="1" xr:uid="{00000000-0005-0000-0000-000066000000}"/>
    <cellStyle name="Followed Hyperlink 2" xfId="88" hidden="1" xr:uid="{00000000-0005-0000-0000-000067000000}"/>
    <cellStyle name="Followed Hyperlink 2" xfId="89" hidden="1" xr:uid="{00000000-0005-0000-0000-000068000000}"/>
    <cellStyle name="Followed Hyperlink 2" xfId="90" hidden="1" xr:uid="{00000000-0005-0000-0000-000069000000}"/>
    <cellStyle name="Followed Hyperlink 2" xfId="91" hidden="1" xr:uid="{00000000-0005-0000-0000-00006A000000}"/>
    <cellStyle name="Followed Hyperlink 2" xfId="92" hidden="1" xr:uid="{00000000-0005-0000-0000-00006B000000}"/>
    <cellStyle name="Followed Hyperlink 2" xfId="93" hidden="1" xr:uid="{00000000-0005-0000-0000-00006C000000}"/>
    <cellStyle name="Followed Hyperlink 2" xfId="94" hidden="1" xr:uid="{00000000-0005-0000-0000-00006D000000}"/>
    <cellStyle name="Followed Hyperlink 2" xfId="95" hidden="1" xr:uid="{00000000-0005-0000-0000-00006E000000}"/>
    <cellStyle name="Followed Hyperlink 2" xfId="96" hidden="1" xr:uid="{00000000-0005-0000-0000-00006F000000}"/>
    <cellStyle name="Followed Hyperlink 2" xfId="97" hidden="1" xr:uid="{00000000-0005-0000-0000-000070000000}"/>
    <cellStyle name="Followed Hyperlink 2" xfId="100" hidden="1" xr:uid="{00000000-0005-0000-0000-000071000000}"/>
    <cellStyle name="Followed Hyperlink 2" xfId="101" hidden="1" xr:uid="{00000000-0005-0000-0000-000072000000}"/>
    <cellStyle name="Followed Hyperlink 2" xfId="102" hidden="1" xr:uid="{00000000-0005-0000-0000-000073000000}"/>
    <cellStyle name="Followed Hyperlink 2" xfId="103" hidden="1" xr:uid="{00000000-0005-0000-0000-000074000000}"/>
    <cellStyle name="Followed Hyperlink 2" xfId="104" hidden="1" xr:uid="{00000000-0005-0000-0000-000075000000}"/>
    <cellStyle name="Followed Hyperlink 2" xfId="105" hidden="1" xr:uid="{00000000-0005-0000-0000-000076000000}"/>
    <cellStyle name="Followed Hyperlink 2" xfId="106" hidden="1" xr:uid="{00000000-0005-0000-0000-000077000000}"/>
    <cellStyle name="Followed Hyperlink 2" xfId="107" hidden="1" xr:uid="{00000000-0005-0000-0000-000078000000}"/>
    <cellStyle name="Followed Hyperlink 2" xfId="108" hidden="1" xr:uid="{00000000-0005-0000-0000-000079000000}"/>
    <cellStyle name="Followed Hyperlink 2" xfId="109" hidden="1" xr:uid="{00000000-0005-0000-0000-00007A000000}"/>
    <cellStyle name="Followed Hyperlink 2" xfId="110" hidden="1" xr:uid="{00000000-0005-0000-0000-00007B000000}"/>
    <cellStyle name="Followed Hyperlink 2" xfId="111" hidden="1" xr:uid="{00000000-0005-0000-0000-00007C000000}"/>
    <cellStyle name="Followed Hyperlink 2" xfId="112" hidden="1" xr:uid="{00000000-0005-0000-0000-00007D000000}"/>
    <cellStyle name="Followed Hyperlink 2" xfId="113" hidden="1" xr:uid="{00000000-0005-0000-0000-00007E000000}"/>
    <cellStyle name="Followed Hyperlink 2" xfId="114" hidden="1" xr:uid="{00000000-0005-0000-0000-00007F000000}"/>
    <cellStyle name="Followed Hyperlink 2" xfId="115" hidden="1" xr:uid="{00000000-0005-0000-0000-000080000000}"/>
    <cellStyle name="Followed Hyperlink 2" xfId="116" hidden="1" xr:uid="{00000000-0005-0000-0000-000081000000}"/>
    <cellStyle name="Followed Hyperlink 2" xfId="117" hidden="1" xr:uid="{00000000-0005-0000-0000-000082000000}"/>
    <cellStyle name="Followed Hyperlink 2" xfId="118" hidden="1" xr:uid="{00000000-0005-0000-0000-000083000000}"/>
    <cellStyle name="Followed Hyperlink 2" xfId="119" hidden="1" xr:uid="{00000000-0005-0000-0000-000084000000}"/>
    <cellStyle name="Followed Hyperlink 2" xfId="120" hidden="1" xr:uid="{00000000-0005-0000-0000-000085000000}"/>
    <cellStyle name="Followed Hyperlink 2" xfId="121" hidden="1" xr:uid="{00000000-0005-0000-0000-000086000000}"/>
    <cellStyle name="Followed Hyperlink 2" xfId="122" hidden="1" xr:uid="{00000000-0005-0000-0000-000087000000}"/>
    <cellStyle name="Followed Hyperlink 2" xfId="123" hidden="1" xr:uid="{00000000-0005-0000-0000-000088000000}"/>
    <cellStyle name="Followed Hyperlink 2" xfId="124" hidden="1" xr:uid="{00000000-0005-0000-0000-000089000000}"/>
    <cellStyle name="Followed Hyperlink 2" xfId="125" hidden="1" xr:uid="{00000000-0005-0000-0000-00008A000000}"/>
    <cellStyle name="Followed Hyperlink 2" xfId="126" hidden="1" xr:uid="{00000000-0005-0000-0000-00008B000000}"/>
    <cellStyle name="Followed Hyperlink 2" xfId="127" hidden="1" xr:uid="{00000000-0005-0000-0000-00008C000000}"/>
    <cellStyle name="Followed Hyperlink 2" xfId="128" hidden="1" xr:uid="{00000000-0005-0000-0000-00008D000000}"/>
    <cellStyle name="Followed Hyperlink 2" xfId="129" hidden="1" xr:uid="{00000000-0005-0000-0000-00008E000000}"/>
    <cellStyle name="Followed Hyperlink 2" xfId="130" hidden="1" xr:uid="{00000000-0005-0000-0000-00008F000000}"/>
    <cellStyle name="Followed Hyperlink 2" xfId="131" hidden="1" xr:uid="{00000000-0005-0000-0000-000090000000}"/>
    <cellStyle name="Followed Hyperlink 2" xfId="132" hidden="1" xr:uid="{00000000-0005-0000-0000-000091000000}"/>
    <cellStyle name="Followed Hyperlink 2" xfId="133" hidden="1" xr:uid="{00000000-0005-0000-0000-000092000000}"/>
    <cellStyle name="Followed Hyperlink 2" xfId="134" hidden="1" xr:uid="{00000000-0005-0000-0000-000093000000}"/>
    <cellStyle name="Followed Hyperlink 2" xfId="135" hidden="1" xr:uid="{00000000-0005-0000-0000-000094000000}"/>
    <cellStyle name="Followed Hyperlink 2" xfId="136" hidden="1" xr:uid="{00000000-0005-0000-0000-000095000000}"/>
    <cellStyle name="Followed Hyperlink 2" xfId="137" hidden="1" xr:uid="{00000000-0005-0000-0000-000096000000}"/>
    <cellStyle name="Followed Hyperlink 2" xfId="138" hidden="1" xr:uid="{00000000-0005-0000-0000-000097000000}"/>
    <cellStyle name="Followed Hyperlink 2" xfId="139" hidden="1" xr:uid="{00000000-0005-0000-0000-000098000000}"/>
    <cellStyle name="Followed Hyperlink 2" xfId="140" hidden="1" xr:uid="{00000000-0005-0000-0000-000099000000}"/>
    <cellStyle name="Followed Hyperlink 2" xfId="141" hidden="1" xr:uid="{00000000-0005-0000-0000-00009A000000}"/>
    <cellStyle name="Followed Hyperlink 2" xfId="142" hidden="1" xr:uid="{00000000-0005-0000-0000-00009B000000}"/>
    <cellStyle name="Followed Hyperlink 2" xfId="143" hidden="1" xr:uid="{00000000-0005-0000-0000-00009C000000}"/>
    <cellStyle name="Followed Hyperlink 2" xfId="144" hidden="1" xr:uid="{00000000-0005-0000-0000-00009D000000}"/>
    <cellStyle name="Followed Hyperlink 2" xfId="145" hidden="1" xr:uid="{00000000-0005-0000-0000-00009E000000}"/>
    <cellStyle name="Followed Hyperlink 2" xfId="146" hidden="1" xr:uid="{00000000-0005-0000-0000-00009F000000}"/>
    <cellStyle name="Followed Hyperlink 2" xfId="147" hidden="1" xr:uid="{00000000-0005-0000-0000-0000A0000000}"/>
    <cellStyle name="Followed Hyperlink 2" xfId="148" hidden="1" xr:uid="{00000000-0005-0000-0000-0000A1000000}"/>
    <cellStyle name="Followed Hyperlink 2" xfId="149" hidden="1" xr:uid="{00000000-0005-0000-0000-0000A2000000}"/>
    <cellStyle name="Followed Hyperlink 2" xfId="150" hidden="1" xr:uid="{00000000-0005-0000-0000-0000A3000000}"/>
    <cellStyle name="Followed Hyperlink 2" xfId="151" hidden="1" xr:uid="{00000000-0005-0000-0000-0000A4000000}"/>
    <cellStyle name="Followed Hyperlink 2" xfId="152" hidden="1" xr:uid="{00000000-0005-0000-0000-0000A5000000}"/>
    <cellStyle name="Followed Hyperlink 2" xfId="153" hidden="1" xr:uid="{00000000-0005-0000-0000-0000A6000000}"/>
    <cellStyle name="Followed Hyperlink 2" xfId="154" hidden="1" xr:uid="{00000000-0005-0000-0000-0000A7000000}"/>
    <cellStyle name="Followed Hyperlink 2" xfId="155" hidden="1" xr:uid="{00000000-0005-0000-0000-0000A8000000}"/>
    <cellStyle name="Followed Hyperlink 2" xfId="156" hidden="1" xr:uid="{00000000-0005-0000-0000-0000A9000000}"/>
    <cellStyle name="Followed Hyperlink 2" xfId="157" hidden="1" xr:uid="{00000000-0005-0000-0000-0000AA000000}"/>
    <cellStyle name="Followed Hyperlink 2" xfId="158" hidden="1" xr:uid="{00000000-0005-0000-0000-0000AB000000}"/>
    <cellStyle name="Followed Hyperlink 2" xfId="159" hidden="1" xr:uid="{00000000-0005-0000-0000-0000AC000000}"/>
    <cellStyle name="Followed Hyperlink 2" xfId="160" hidden="1" xr:uid="{00000000-0005-0000-0000-0000AD000000}"/>
    <cellStyle name="Followed Hyperlink 2" xfId="161" hidden="1" xr:uid="{00000000-0005-0000-0000-0000AE000000}"/>
    <cellStyle name="Followed Hyperlink 2" xfId="162" hidden="1" xr:uid="{00000000-0005-0000-0000-0000AF000000}"/>
    <cellStyle name="Followed Hyperlink 2" xfId="163" hidden="1" xr:uid="{00000000-0005-0000-0000-0000B0000000}"/>
    <cellStyle name="Followed Hyperlink 2" xfId="164" hidden="1" xr:uid="{00000000-0005-0000-0000-0000B1000000}"/>
    <cellStyle name="Followed Hyperlink 2" xfId="165" hidden="1" xr:uid="{00000000-0005-0000-0000-0000B2000000}"/>
    <cellStyle name="Followed Hyperlink 2" xfId="166" hidden="1" xr:uid="{00000000-0005-0000-0000-0000B3000000}"/>
    <cellStyle name="Followed Hyperlink 2" xfId="167" hidden="1" xr:uid="{00000000-0005-0000-0000-0000B4000000}"/>
    <cellStyle name="Followed Hyperlink 2" xfId="168" hidden="1" xr:uid="{00000000-0005-0000-0000-0000B5000000}"/>
    <cellStyle name="Followed Hyperlink 2" xfId="169" hidden="1" xr:uid="{00000000-0005-0000-0000-0000B6000000}"/>
    <cellStyle name="Followed Hyperlink 2" xfId="170" hidden="1" xr:uid="{00000000-0005-0000-0000-0000B7000000}"/>
    <cellStyle name="Followed Hyperlink 2" xfId="171" hidden="1" xr:uid="{00000000-0005-0000-0000-0000B8000000}"/>
    <cellStyle name="Followed Hyperlink 2" xfId="172" hidden="1" xr:uid="{00000000-0005-0000-0000-0000B9000000}"/>
    <cellStyle name="Followed Hyperlink 2" xfId="173" hidden="1" xr:uid="{00000000-0005-0000-0000-0000BA000000}"/>
    <cellStyle name="Followed Hyperlink 2" xfId="174" hidden="1" xr:uid="{00000000-0005-0000-0000-0000BB000000}"/>
    <cellStyle name="Followed Hyperlink 2" xfId="175" hidden="1" xr:uid="{00000000-0005-0000-0000-0000BC000000}"/>
    <cellStyle name="Followed Hyperlink 2" xfId="176" hidden="1" xr:uid="{00000000-0005-0000-0000-0000BD000000}"/>
    <cellStyle name="Followed Hyperlink 2" xfId="177" hidden="1" xr:uid="{00000000-0005-0000-0000-0000BE000000}"/>
    <cellStyle name="Followed Hyperlink 2" xfId="178" hidden="1" xr:uid="{00000000-0005-0000-0000-0000BF000000}"/>
    <cellStyle name="Followed Hyperlink 2" xfId="179" hidden="1" xr:uid="{00000000-0005-0000-0000-0000C0000000}"/>
    <cellStyle name="Followed Hyperlink 2" xfId="180" hidden="1" xr:uid="{00000000-0005-0000-0000-0000C1000000}"/>
    <cellStyle name="Followed Hyperlink 2" xfId="181" hidden="1" xr:uid="{00000000-0005-0000-0000-0000C2000000}"/>
    <cellStyle name="Followed Hyperlink 2" xfId="182" hidden="1" xr:uid="{00000000-0005-0000-0000-0000C3000000}"/>
    <cellStyle name="Followed Hyperlink 2" xfId="183" hidden="1" xr:uid="{00000000-0005-0000-0000-0000C4000000}"/>
    <cellStyle name="Followed Hyperlink 2" xfId="184" hidden="1" xr:uid="{00000000-0005-0000-0000-0000C5000000}"/>
    <cellStyle name="Followed Hyperlink 2" xfId="185" hidden="1" xr:uid="{00000000-0005-0000-0000-0000C6000000}"/>
    <cellStyle name="Followed Hyperlink 2" xfId="186" hidden="1" xr:uid="{00000000-0005-0000-0000-0000C7000000}"/>
    <cellStyle name="Followed Hyperlink 2" xfId="187" hidden="1" xr:uid="{00000000-0005-0000-0000-0000C8000000}"/>
    <cellStyle name="Followed Hyperlink 2" xfId="188" hidden="1" xr:uid="{00000000-0005-0000-0000-0000C9000000}"/>
    <cellStyle name="Followed Hyperlink 2" xfId="189" hidden="1" xr:uid="{00000000-0005-0000-0000-0000CA000000}"/>
    <cellStyle name="Followed Hyperlink 2" xfId="190" hidden="1" xr:uid="{00000000-0005-0000-0000-0000CB000000}"/>
    <cellStyle name="Followed Hyperlink 2" xfId="191" hidden="1" xr:uid="{00000000-0005-0000-0000-0000CC000000}"/>
    <cellStyle name="Followed Hyperlink 2" xfId="192" hidden="1" xr:uid="{00000000-0005-0000-0000-0000CD000000}"/>
    <cellStyle name="Followed Hyperlink 2" xfId="193" hidden="1" xr:uid="{00000000-0005-0000-0000-0000CE000000}"/>
    <cellStyle name="Followed Hyperlink 2" xfId="194" hidden="1" xr:uid="{00000000-0005-0000-0000-0000CF000000}"/>
    <cellStyle name="Followed Hyperlink 2" xfId="195" hidden="1" xr:uid="{00000000-0005-0000-0000-0000D0000000}"/>
    <cellStyle name="Followed Hyperlink 2" xfId="196" hidden="1" xr:uid="{00000000-0005-0000-0000-0000D1000000}"/>
    <cellStyle name="Followed Hyperlink 2" xfId="197" hidden="1" xr:uid="{00000000-0005-0000-0000-0000D2000000}"/>
    <cellStyle name="Followed Hyperlink 2" xfId="198" hidden="1" xr:uid="{00000000-0005-0000-0000-0000D3000000}"/>
    <cellStyle name="Followed Hyperlink 2" xfId="199" hidden="1" xr:uid="{00000000-0005-0000-0000-0000D4000000}"/>
    <cellStyle name="Followed Hyperlink 2" xfId="200" hidden="1" xr:uid="{00000000-0005-0000-0000-0000D5000000}"/>
    <cellStyle name="Followed Hyperlink 2" xfId="201" hidden="1" xr:uid="{00000000-0005-0000-0000-0000D6000000}"/>
    <cellStyle name="Followed Hyperlink 2" xfId="202" hidden="1" xr:uid="{00000000-0005-0000-0000-0000D7000000}"/>
    <cellStyle name="Followed Hyperlink 2" xfId="203" hidden="1" xr:uid="{00000000-0005-0000-0000-0000D8000000}"/>
    <cellStyle name="Followed Hyperlink 2" xfId="204" hidden="1" xr:uid="{00000000-0005-0000-0000-0000D9000000}"/>
    <cellStyle name="Followed Hyperlink 2" xfId="205" hidden="1" xr:uid="{00000000-0005-0000-0000-0000DA000000}"/>
    <cellStyle name="Followed Hyperlink 2" xfId="206" hidden="1" xr:uid="{00000000-0005-0000-0000-0000DB000000}"/>
    <cellStyle name="Followed Hyperlink 2" xfId="207" hidden="1" xr:uid="{00000000-0005-0000-0000-0000DC000000}"/>
    <cellStyle name="Followed Hyperlink 2" xfId="208" hidden="1" xr:uid="{00000000-0005-0000-0000-0000DD000000}"/>
    <cellStyle name="Followed Hyperlink 2" xfId="209" hidden="1" xr:uid="{00000000-0005-0000-0000-0000DE000000}"/>
    <cellStyle name="Followed Hyperlink 2" xfId="210" hidden="1" xr:uid="{00000000-0005-0000-0000-0000DF000000}"/>
    <cellStyle name="Followed Hyperlink 2" xfId="211" hidden="1" xr:uid="{00000000-0005-0000-0000-0000E0000000}"/>
    <cellStyle name="Followed Hyperlink 2" xfId="212" hidden="1" xr:uid="{00000000-0005-0000-0000-0000E1000000}"/>
    <cellStyle name="Followed Hyperlink 2" xfId="213" hidden="1" xr:uid="{00000000-0005-0000-0000-0000E2000000}"/>
    <cellStyle name="Followed Hyperlink 2" xfId="214" hidden="1" xr:uid="{00000000-0005-0000-0000-0000E3000000}"/>
    <cellStyle name="Followed Hyperlink 2" xfId="215" hidden="1" xr:uid="{00000000-0005-0000-0000-0000E4000000}"/>
    <cellStyle name="Followed Hyperlink 2" xfId="216" hidden="1" xr:uid="{00000000-0005-0000-0000-0000E5000000}"/>
    <cellStyle name="Followed Hyperlink 2" xfId="217" hidden="1" xr:uid="{00000000-0005-0000-0000-0000E6000000}"/>
    <cellStyle name="Followed Hyperlink 2" xfId="218" hidden="1" xr:uid="{00000000-0005-0000-0000-0000E7000000}"/>
    <cellStyle name="Followed Hyperlink 2" xfId="219" hidden="1" xr:uid="{00000000-0005-0000-0000-0000E8000000}"/>
    <cellStyle name="Followed Hyperlink 2" xfId="220" hidden="1" xr:uid="{00000000-0005-0000-0000-0000E9000000}"/>
    <cellStyle name="Followed Hyperlink 2" xfId="221" hidden="1" xr:uid="{00000000-0005-0000-0000-0000EA000000}"/>
    <cellStyle name="Followed Hyperlink 2" xfId="222" hidden="1" xr:uid="{00000000-0005-0000-0000-0000EB000000}"/>
    <cellStyle name="Followed Hyperlink 2" xfId="223" hidden="1" xr:uid="{00000000-0005-0000-0000-0000EC000000}"/>
    <cellStyle name="Followed Hyperlink 2" xfId="224" hidden="1" xr:uid="{00000000-0005-0000-0000-0000ED000000}"/>
    <cellStyle name="Followed Hyperlink 2" xfId="225" hidden="1" xr:uid="{00000000-0005-0000-0000-0000EE000000}"/>
    <cellStyle name="Followed Hyperlink 2" xfId="226" hidden="1" xr:uid="{00000000-0005-0000-0000-0000EF000000}"/>
    <cellStyle name="Followed Hyperlink 2" xfId="227" hidden="1" xr:uid="{00000000-0005-0000-0000-0000F0000000}"/>
    <cellStyle name="Followed Hyperlink 2" xfId="228" hidden="1" xr:uid="{00000000-0005-0000-0000-0000F1000000}"/>
    <cellStyle name="Followed Hyperlink 2" xfId="229" hidden="1" xr:uid="{00000000-0005-0000-0000-0000F2000000}"/>
    <cellStyle name="Followed Hyperlink 2" xfId="230" hidden="1" xr:uid="{00000000-0005-0000-0000-0000F3000000}"/>
    <cellStyle name="Followed Hyperlink 2" xfId="231" hidden="1" xr:uid="{00000000-0005-0000-0000-0000F4000000}"/>
    <cellStyle name="Followed Hyperlink 2" xfId="232" hidden="1" xr:uid="{00000000-0005-0000-0000-0000F5000000}"/>
    <cellStyle name="Followed Hyperlink 2" xfId="233" hidden="1" xr:uid="{00000000-0005-0000-0000-0000F6000000}"/>
    <cellStyle name="Followed Hyperlink 2" xfId="234" hidden="1" xr:uid="{00000000-0005-0000-0000-0000F7000000}"/>
    <cellStyle name="Followed Hyperlink 2" xfId="235" hidden="1" xr:uid="{00000000-0005-0000-0000-0000F8000000}"/>
    <cellStyle name="Followed Hyperlink 2" xfId="236" hidden="1" xr:uid="{00000000-0005-0000-0000-0000F9000000}"/>
    <cellStyle name="Followed Hyperlink 2" xfId="237" hidden="1" xr:uid="{00000000-0005-0000-0000-0000FA000000}"/>
    <cellStyle name="Followed Hyperlink 2" xfId="238" hidden="1" xr:uid="{00000000-0005-0000-0000-0000FB000000}"/>
    <cellStyle name="Followed Hyperlink 2" xfId="239" hidden="1" xr:uid="{00000000-0005-0000-0000-0000FC000000}"/>
    <cellStyle name="Followed Hyperlink 2" xfId="240" hidden="1" xr:uid="{00000000-0005-0000-0000-0000FD000000}"/>
    <cellStyle name="Followed Hyperlink 2" xfId="241" hidden="1" xr:uid="{00000000-0005-0000-0000-0000FE000000}"/>
    <cellStyle name="Followed Hyperlink 2" xfId="242" hidden="1" xr:uid="{00000000-0005-0000-0000-0000FF000000}"/>
    <cellStyle name="Followed Hyperlink 2" xfId="243" hidden="1" xr:uid="{00000000-0005-0000-0000-000000010000}"/>
    <cellStyle name="Followed Hyperlink 2" xfId="244" hidden="1" xr:uid="{00000000-0005-0000-0000-000001010000}"/>
    <cellStyle name="Followed Hyperlink 2" xfId="245" hidden="1" xr:uid="{00000000-0005-0000-0000-000002010000}"/>
    <cellStyle name="Followed Hyperlink 2" xfId="246" hidden="1" xr:uid="{00000000-0005-0000-0000-000003010000}"/>
    <cellStyle name="Followed Hyperlink 2" xfId="247" hidden="1" xr:uid="{00000000-0005-0000-0000-000004010000}"/>
    <cellStyle name="Followed Hyperlink 2" xfId="248" hidden="1" xr:uid="{00000000-0005-0000-0000-000005010000}"/>
    <cellStyle name="Followed Hyperlink 2" xfId="249" hidden="1" xr:uid="{00000000-0005-0000-0000-000006010000}"/>
    <cellStyle name="Followed Hyperlink 2" xfId="250" hidden="1" xr:uid="{00000000-0005-0000-0000-000007010000}"/>
    <cellStyle name="Followed Hyperlink 2" xfId="251" hidden="1" xr:uid="{00000000-0005-0000-0000-000008010000}"/>
    <cellStyle name="Followed Hyperlink 2" xfId="252" hidden="1" xr:uid="{00000000-0005-0000-0000-000009010000}"/>
    <cellStyle name="Followed Hyperlink 2" xfId="253" hidden="1" xr:uid="{00000000-0005-0000-0000-00000A010000}"/>
    <cellStyle name="Followed Hyperlink 2" xfId="254" hidden="1" xr:uid="{00000000-0005-0000-0000-00000B010000}"/>
    <cellStyle name="Followed Hyperlink 2" xfId="255" hidden="1" xr:uid="{00000000-0005-0000-0000-00000C010000}"/>
    <cellStyle name="Followed Hyperlink 2" xfId="256" hidden="1" xr:uid="{00000000-0005-0000-0000-00000D010000}"/>
    <cellStyle name="Followed Hyperlink 2" xfId="257" hidden="1" xr:uid="{00000000-0005-0000-0000-00000E010000}"/>
    <cellStyle name="Followed Hyperlink 2" xfId="258" hidden="1" xr:uid="{00000000-0005-0000-0000-00000F010000}"/>
    <cellStyle name="Followed Hyperlink 2" xfId="259" hidden="1" xr:uid="{00000000-0005-0000-0000-000010010000}"/>
    <cellStyle name="Followed Hyperlink 2" xfId="260" hidden="1" xr:uid="{00000000-0005-0000-0000-000011010000}"/>
    <cellStyle name="Followed Hyperlink 2" xfId="261" hidden="1" xr:uid="{00000000-0005-0000-0000-000012010000}"/>
    <cellStyle name="Followed Hyperlink 2" xfId="262" hidden="1" xr:uid="{00000000-0005-0000-0000-000013010000}"/>
    <cellStyle name="Followed Hyperlink 2" xfId="263" hidden="1" xr:uid="{00000000-0005-0000-0000-000014010000}"/>
    <cellStyle name="Followed Hyperlink 2" xfId="264" hidden="1" xr:uid="{00000000-0005-0000-0000-000015010000}"/>
    <cellStyle name="Followed Hyperlink 2" xfId="265" hidden="1" xr:uid="{00000000-0005-0000-0000-000016010000}"/>
    <cellStyle name="Followed Hyperlink 2" xfId="266" hidden="1" xr:uid="{00000000-0005-0000-0000-000017010000}"/>
    <cellStyle name="Followed Hyperlink 2" xfId="267" hidden="1" xr:uid="{00000000-0005-0000-0000-000018010000}"/>
    <cellStyle name="Followed Hyperlink 2" xfId="272" hidden="1" xr:uid="{00000000-0005-0000-0000-000019010000}"/>
    <cellStyle name="Followed Hyperlink 2" xfId="273" hidden="1" xr:uid="{00000000-0005-0000-0000-00001A010000}"/>
    <cellStyle name="Followed Hyperlink 2" xfId="274" hidden="1" xr:uid="{00000000-0005-0000-0000-00001B010000}"/>
    <cellStyle name="Followed Hyperlink 2" xfId="275" hidden="1" xr:uid="{00000000-0005-0000-0000-00001C010000}"/>
    <cellStyle name="Followed Hyperlink 2" xfId="276" hidden="1" xr:uid="{00000000-0005-0000-0000-00001D010000}"/>
    <cellStyle name="Followed Hyperlink 2" xfId="277" hidden="1" xr:uid="{00000000-0005-0000-0000-00001E010000}"/>
    <cellStyle name="Followed Hyperlink 2" xfId="278" hidden="1" xr:uid="{00000000-0005-0000-0000-00001F010000}"/>
    <cellStyle name="Followed Hyperlink 2" xfId="279" hidden="1" xr:uid="{00000000-0005-0000-0000-000020010000}"/>
    <cellStyle name="Followed Hyperlink 2" xfId="280" hidden="1" xr:uid="{00000000-0005-0000-0000-000021010000}"/>
    <cellStyle name="Followed Hyperlink 2" xfId="281" hidden="1" xr:uid="{00000000-0005-0000-0000-000022010000}"/>
    <cellStyle name="Followed Hyperlink 2" xfId="282" hidden="1" xr:uid="{00000000-0005-0000-0000-000023010000}"/>
    <cellStyle name="Followed Hyperlink 2" xfId="283" hidden="1" xr:uid="{00000000-0005-0000-0000-000024010000}"/>
    <cellStyle name="Followed Hyperlink 2" xfId="284" hidden="1" xr:uid="{00000000-0005-0000-0000-000025010000}"/>
    <cellStyle name="Followed Hyperlink 2" xfId="285" hidden="1" xr:uid="{00000000-0005-0000-0000-000026010000}"/>
    <cellStyle name="Followed Hyperlink 2" xfId="286" hidden="1" xr:uid="{00000000-0005-0000-0000-000027010000}"/>
    <cellStyle name="Followed Hyperlink 2" xfId="287" hidden="1" xr:uid="{00000000-0005-0000-0000-000028010000}"/>
    <cellStyle name="Followed Hyperlink 2" xfId="288" hidden="1" xr:uid="{00000000-0005-0000-0000-000029010000}"/>
    <cellStyle name="Followed Hyperlink 2" xfId="289" hidden="1" xr:uid="{00000000-0005-0000-0000-00002A010000}"/>
    <cellStyle name="Followed Hyperlink 2" xfId="290" hidden="1" xr:uid="{00000000-0005-0000-0000-00002B010000}"/>
    <cellStyle name="Followed Hyperlink 2" xfId="291" hidden="1" xr:uid="{00000000-0005-0000-0000-00002C010000}"/>
    <cellStyle name="Followed Hyperlink 2" xfId="292" hidden="1" xr:uid="{00000000-0005-0000-0000-00002D010000}"/>
    <cellStyle name="Followed Hyperlink 2" xfId="293" hidden="1" xr:uid="{00000000-0005-0000-0000-00002E010000}"/>
    <cellStyle name="Followed Hyperlink 2" xfId="294" hidden="1" xr:uid="{00000000-0005-0000-0000-00002F010000}"/>
    <cellStyle name="Followed Hyperlink 2" xfId="295" hidden="1" xr:uid="{00000000-0005-0000-0000-000030010000}"/>
    <cellStyle name="Followed Hyperlink 2" xfId="296" hidden="1" xr:uid="{00000000-0005-0000-0000-000031010000}"/>
    <cellStyle name="Followed Hyperlink 2" xfId="297" hidden="1" xr:uid="{00000000-0005-0000-0000-000032010000}"/>
    <cellStyle name="Followed Hyperlink 2" xfId="298" hidden="1" xr:uid="{00000000-0005-0000-0000-000033010000}"/>
    <cellStyle name="Followed Hyperlink 2" xfId="299" hidden="1" xr:uid="{00000000-0005-0000-0000-000034010000}"/>
    <cellStyle name="Followed Hyperlink 2" xfId="300" hidden="1" xr:uid="{00000000-0005-0000-0000-000035010000}"/>
    <cellStyle name="Followed Hyperlink 2" xfId="301" hidden="1" xr:uid="{00000000-0005-0000-0000-000036010000}"/>
    <cellStyle name="Followed Hyperlink 2" xfId="302" hidden="1" xr:uid="{00000000-0005-0000-0000-000037010000}"/>
    <cellStyle name="Followed Hyperlink 2" xfId="303" hidden="1" xr:uid="{00000000-0005-0000-0000-000038010000}"/>
    <cellStyle name="Followed Hyperlink 2" xfId="304" hidden="1" xr:uid="{00000000-0005-0000-0000-000039010000}"/>
    <cellStyle name="Followed Hyperlink 2" xfId="305" hidden="1" xr:uid="{00000000-0005-0000-0000-00003A010000}"/>
    <cellStyle name="Followed Hyperlink 2" xfId="306" hidden="1" xr:uid="{00000000-0005-0000-0000-00003B010000}"/>
    <cellStyle name="Followed Hyperlink 2" xfId="307" hidden="1" xr:uid="{00000000-0005-0000-0000-00003C010000}"/>
    <cellStyle name="Followed Hyperlink 2" xfId="308" hidden="1" xr:uid="{00000000-0005-0000-0000-00003D010000}"/>
    <cellStyle name="Followed Hyperlink 2" xfId="309" hidden="1" xr:uid="{00000000-0005-0000-0000-00003E010000}"/>
    <cellStyle name="Followed Hyperlink 2" xfId="310" hidden="1" xr:uid="{00000000-0005-0000-0000-00003F010000}"/>
    <cellStyle name="Followed Hyperlink 2" xfId="311" hidden="1" xr:uid="{00000000-0005-0000-0000-000040010000}"/>
    <cellStyle name="Followed Hyperlink 2" xfId="312" hidden="1" xr:uid="{00000000-0005-0000-0000-000041010000}"/>
    <cellStyle name="Followed Hyperlink 2" xfId="313" hidden="1" xr:uid="{00000000-0005-0000-0000-000042010000}"/>
    <cellStyle name="Followed Hyperlink 2" xfId="314" hidden="1" xr:uid="{00000000-0005-0000-0000-000043010000}"/>
    <cellStyle name="Followed Hyperlink 2" xfId="315" hidden="1" xr:uid="{00000000-0005-0000-0000-000044010000}"/>
    <cellStyle name="Followed Hyperlink 2" xfId="316" hidden="1" xr:uid="{00000000-0005-0000-0000-000045010000}"/>
    <cellStyle name="Followed Hyperlink 2" xfId="317" hidden="1" xr:uid="{00000000-0005-0000-0000-000046010000}"/>
    <cellStyle name="Followed Hyperlink 2" xfId="318" hidden="1" xr:uid="{00000000-0005-0000-0000-000047010000}"/>
    <cellStyle name="Followed Hyperlink 2" xfId="319" hidden="1" xr:uid="{00000000-0005-0000-0000-000048010000}"/>
    <cellStyle name="Followed Hyperlink 2" xfId="320" hidden="1" xr:uid="{00000000-0005-0000-0000-000049010000}"/>
    <cellStyle name="Followed Hyperlink 2" xfId="321" hidden="1" xr:uid="{00000000-0005-0000-0000-00004A010000}"/>
    <cellStyle name="Followed Hyperlink 2" xfId="322" hidden="1" xr:uid="{00000000-0005-0000-0000-00004B010000}"/>
    <cellStyle name="Followed Hyperlink 2" xfId="323" hidden="1" xr:uid="{00000000-0005-0000-0000-00004C010000}"/>
    <cellStyle name="Followed Hyperlink 2" xfId="324" hidden="1" xr:uid="{00000000-0005-0000-0000-00004D010000}"/>
    <cellStyle name="Followed Hyperlink 2" xfId="325" hidden="1" xr:uid="{00000000-0005-0000-0000-00004E010000}"/>
    <cellStyle name="Followed Hyperlink 2" xfId="326" hidden="1" xr:uid="{00000000-0005-0000-0000-00004F010000}"/>
    <cellStyle name="Followed Hyperlink 2" xfId="327" hidden="1" xr:uid="{00000000-0005-0000-0000-000050010000}"/>
    <cellStyle name="Followed Hyperlink 2" xfId="328" hidden="1" xr:uid="{00000000-0005-0000-0000-000051010000}"/>
    <cellStyle name="Followed Hyperlink 2" xfId="329" hidden="1" xr:uid="{00000000-0005-0000-0000-000052010000}"/>
    <cellStyle name="Followed Hyperlink 2" xfId="330" hidden="1" xr:uid="{00000000-0005-0000-0000-000053010000}"/>
    <cellStyle name="Followed Hyperlink 2" xfId="331" hidden="1" xr:uid="{00000000-0005-0000-0000-000054010000}"/>
    <cellStyle name="Followed Hyperlink 2" xfId="332" hidden="1" xr:uid="{00000000-0005-0000-0000-000055010000}"/>
    <cellStyle name="Followed Hyperlink 2" xfId="333" hidden="1" xr:uid="{00000000-0005-0000-0000-000056010000}"/>
    <cellStyle name="Followed Hyperlink 2" xfId="334" hidden="1" xr:uid="{00000000-0005-0000-0000-000057010000}"/>
    <cellStyle name="Followed Hyperlink 2" xfId="335" hidden="1" xr:uid="{00000000-0005-0000-0000-000058010000}"/>
    <cellStyle name="Followed Hyperlink 2" xfId="336" hidden="1" xr:uid="{00000000-0005-0000-0000-000059010000}"/>
    <cellStyle name="Followed Hyperlink 2" xfId="337" hidden="1" xr:uid="{00000000-0005-0000-0000-00005A010000}"/>
    <cellStyle name="Followed Hyperlink 2" xfId="338" hidden="1" xr:uid="{00000000-0005-0000-0000-00005B010000}"/>
    <cellStyle name="Followed Hyperlink 2" xfId="339" hidden="1" xr:uid="{00000000-0005-0000-0000-00005C010000}"/>
    <cellStyle name="Followed Hyperlink 2" xfId="340" hidden="1" xr:uid="{00000000-0005-0000-0000-00005D010000}"/>
    <cellStyle name="Followed Hyperlink 2" xfId="341" hidden="1" xr:uid="{00000000-0005-0000-0000-00005E010000}"/>
    <cellStyle name="Followed Hyperlink 2" xfId="342" hidden="1" xr:uid="{00000000-0005-0000-0000-00005F010000}"/>
    <cellStyle name="Followed Hyperlink 2" xfId="343" hidden="1" xr:uid="{00000000-0005-0000-0000-000060010000}"/>
    <cellStyle name="Followed Hyperlink 2" xfId="344" hidden="1" xr:uid="{00000000-0005-0000-0000-000061010000}"/>
    <cellStyle name="Followed Hyperlink 2" xfId="345" hidden="1" xr:uid="{00000000-0005-0000-0000-000062010000}"/>
    <cellStyle name="Followed Hyperlink 2" xfId="346" hidden="1" xr:uid="{00000000-0005-0000-0000-000063010000}"/>
    <cellStyle name="Followed Hyperlink 2" xfId="347" hidden="1" xr:uid="{00000000-0005-0000-0000-000064010000}"/>
    <cellStyle name="Followed Hyperlink 2" xfId="348" hidden="1" xr:uid="{00000000-0005-0000-0000-000065010000}"/>
    <cellStyle name="Followed Hyperlink 2" xfId="349" hidden="1" xr:uid="{00000000-0005-0000-0000-000066010000}"/>
    <cellStyle name="Followed Hyperlink 2" xfId="350" hidden="1" xr:uid="{00000000-0005-0000-0000-000067010000}"/>
    <cellStyle name="Followed Hyperlink 2" xfId="351" hidden="1" xr:uid="{00000000-0005-0000-0000-000068010000}"/>
    <cellStyle name="Followed Hyperlink 2" xfId="352" hidden="1" xr:uid="{00000000-0005-0000-0000-000069010000}"/>
    <cellStyle name="Followed Hyperlink 2" xfId="353" hidden="1" xr:uid="{00000000-0005-0000-0000-00006A010000}"/>
    <cellStyle name="Followed Hyperlink 2" xfId="354" hidden="1" xr:uid="{00000000-0005-0000-0000-00006B010000}"/>
    <cellStyle name="Followed Hyperlink 2" xfId="355" hidden="1" xr:uid="{00000000-0005-0000-0000-00006C010000}"/>
    <cellStyle name="Followed Hyperlink 2" xfId="356" hidden="1" xr:uid="{00000000-0005-0000-0000-00006D010000}"/>
    <cellStyle name="Followed Hyperlink 2" xfId="357" hidden="1" xr:uid="{00000000-0005-0000-0000-00006E010000}"/>
    <cellStyle name="Followed Hyperlink 2" xfId="358" hidden="1" xr:uid="{00000000-0005-0000-0000-00006F010000}"/>
    <cellStyle name="Followed Hyperlink 2" xfId="359" hidden="1" xr:uid="{00000000-0005-0000-0000-000070010000}"/>
    <cellStyle name="Followed Hyperlink 2" xfId="360" hidden="1" xr:uid="{00000000-0005-0000-0000-000071010000}"/>
    <cellStyle name="Followed Hyperlink 2" xfId="361" hidden="1" xr:uid="{00000000-0005-0000-0000-000072010000}"/>
    <cellStyle name="Followed Hyperlink 2" xfId="362" hidden="1" xr:uid="{00000000-0005-0000-0000-000073010000}"/>
    <cellStyle name="Followed Hyperlink 2" xfId="363" hidden="1" xr:uid="{00000000-0005-0000-0000-000074010000}"/>
    <cellStyle name="Followed Hyperlink 2" xfId="364" hidden="1" xr:uid="{00000000-0005-0000-0000-000075010000}"/>
    <cellStyle name="Followed Hyperlink 2" xfId="365" hidden="1" xr:uid="{00000000-0005-0000-0000-000076010000}"/>
    <cellStyle name="Followed Hyperlink 2" xfId="366" hidden="1" xr:uid="{00000000-0005-0000-0000-000077010000}"/>
    <cellStyle name="Followed Hyperlink 2" xfId="367" hidden="1" xr:uid="{00000000-0005-0000-0000-000078010000}"/>
    <cellStyle name="Followed Hyperlink 2" xfId="368" hidden="1" xr:uid="{00000000-0005-0000-0000-000079010000}"/>
    <cellStyle name="Followed Hyperlink 2" xfId="369" hidden="1" xr:uid="{00000000-0005-0000-0000-00007A010000}"/>
    <cellStyle name="Followed Hyperlink 2" xfId="370" hidden="1" xr:uid="{00000000-0005-0000-0000-00007B010000}"/>
    <cellStyle name="Followed Hyperlink 2" xfId="371" hidden="1" xr:uid="{00000000-0005-0000-0000-00007C010000}"/>
    <cellStyle name="Followed Hyperlink 2" xfId="372" hidden="1" xr:uid="{00000000-0005-0000-0000-00007D010000}"/>
    <cellStyle name="Followed Hyperlink 2" xfId="373" hidden="1" xr:uid="{00000000-0005-0000-0000-00007E010000}"/>
    <cellStyle name="Followed Hyperlink 2" xfId="374" hidden="1" xr:uid="{00000000-0005-0000-0000-00007F010000}"/>
    <cellStyle name="Followed Hyperlink 2" xfId="375" hidden="1" xr:uid="{00000000-0005-0000-0000-000080010000}"/>
    <cellStyle name="Followed Hyperlink 2" xfId="376" hidden="1" xr:uid="{00000000-0005-0000-0000-000081010000}"/>
    <cellStyle name="Followed Hyperlink 2" xfId="377" hidden="1" xr:uid="{00000000-0005-0000-0000-000082010000}"/>
    <cellStyle name="Followed Hyperlink 2" xfId="378" hidden="1" xr:uid="{00000000-0005-0000-0000-000083010000}"/>
    <cellStyle name="Followed Hyperlink 2" xfId="379" hidden="1" xr:uid="{00000000-0005-0000-0000-000084010000}"/>
    <cellStyle name="Followed Hyperlink 2" xfId="380" hidden="1" xr:uid="{00000000-0005-0000-0000-000085010000}"/>
    <cellStyle name="Followed Hyperlink 2" xfId="381" hidden="1" xr:uid="{00000000-0005-0000-0000-000086010000}"/>
    <cellStyle name="Followed Hyperlink 2" xfId="382" hidden="1" xr:uid="{00000000-0005-0000-0000-000087010000}"/>
    <cellStyle name="Followed Hyperlink 2" xfId="383" hidden="1" xr:uid="{00000000-0005-0000-0000-000088010000}"/>
    <cellStyle name="Followed Hyperlink 2" xfId="384" hidden="1" xr:uid="{00000000-0005-0000-0000-000089010000}"/>
    <cellStyle name="Followed Hyperlink 2" xfId="385" hidden="1" xr:uid="{00000000-0005-0000-0000-00008A010000}"/>
    <cellStyle name="Followed Hyperlink 2" xfId="386" hidden="1" xr:uid="{00000000-0005-0000-0000-00008B010000}"/>
    <cellStyle name="Followed Hyperlink 2" xfId="387" hidden="1" xr:uid="{00000000-0005-0000-0000-00008C010000}"/>
    <cellStyle name="Followed Hyperlink 2" xfId="388" hidden="1" xr:uid="{00000000-0005-0000-0000-00008D010000}"/>
    <cellStyle name="Followed Hyperlink 2" xfId="389" hidden="1" xr:uid="{00000000-0005-0000-0000-00008E010000}"/>
    <cellStyle name="Followed Hyperlink 2" xfId="390" hidden="1" xr:uid="{00000000-0005-0000-0000-00008F010000}"/>
    <cellStyle name="Followed Hyperlink 2" xfId="391" hidden="1" xr:uid="{00000000-0005-0000-0000-000090010000}"/>
    <cellStyle name="Followed Hyperlink 2" xfId="392" hidden="1" xr:uid="{00000000-0005-0000-0000-000091010000}"/>
    <cellStyle name="Followed Hyperlink 2" xfId="393" hidden="1" xr:uid="{00000000-0005-0000-0000-000092010000}"/>
    <cellStyle name="Followed Hyperlink 2" xfId="394" hidden="1" xr:uid="{00000000-0005-0000-0000-000093010000}"/>
    <cellStyle name="Followed Hyperlink 2" xfId="395" hidden="1" xr:uid="{00000000-0005-0000-0000-000094010000}"/>
    <cellStyle name="Followed Hyperlink 2" xfId="396" hidden="1" xr:uid="{00000000-0005-0000-0000-000095010000}"/>
    <cellStyle name="Followed Hyperlink 2" xfId="397" hidden="1" xr:uid="{00000000-0005-0000-0000-000096010000}"/>
    <cellStyle name="Followed Hyperlink 2" xfId="398" hidden="1" xr:uid="{00000000-0005-0000-0000-000097010000}"/>
    <cellStyle name="Followed Hyperlink 2" xfId="399" hidden="1" xr:uid="{00000000-0005-0000-0000-000098010000}"/>
    <cellStyle name="Followed Hyperlink 2" xfId="400" hidden="1" xr:uid="{00000000-0005-0000-0000-000099010000}"/>
    <cellStyle name="Followed Hyperlink 2" xfId="401" hidden="1" xr:uid="{00000000-0005-0000-0000-00009A010000}"/>
    <cellStyle name="Followed Hyperlink 2" xfId="402" hidden="1" xr:uid="{00000000-0005-0000-0000-00009B010000}"/>
    <cellStyle name="Followed Hyperlink 2" xfId="403" hidden="1" xr:uid="{00000000-0005-0000-0000-00009C010000}"/>
    <cellStyle name="Followed Hyperlink 2" xfId="404" hidden="1" xr:uid="{00000000-0005-0000-0000-00009D010000}"/>
    <cellStyle name="Followed Hyperlink 2" xfId="405" hidden="1" xr:uid="{00000000-0005-0000-0000-00009E010000}"/>
    <cellStyle name="Followed Hyperlink 2" xfId="406" hidden="1" xr:uid="{00000000-0005-0000-0000-00009F010000}"/>
    <cellStyle name="Followed Hyperlink 2" xfId="407" hidden="1" xr:uid="{00000000-0005-0000-0000-0000A0010000}"/>
    <cellStyle name="Followed Hyperlink 2" xfId="408" hidden="1" xr:uid="{00000000-0005-0000-0000-0000A1010000}"/>
    <cellStyle name="Followed Hyperlink 2" xfId="409" hidden="1" xr:uid="{00000000-0005-0000-0000-0000A2010000}"/>
    <cellStyle name="Followed Hyperlink 2" xfId="410" hidden="1" xr:uid="{00000000-0005-0000-0000-0000A3010000}"/>
    <cellStyle name="Followed Hyperlink 2" xfId="411" hidden="1" xr:uid="{00000000-0005-0000-0000-0000A4010000}"/>
    <cellStyle name="Followed Hyperlink 2" xfId="412" hidden="1" xr:uid="{00000000-0005-0000-0000-0000A5010000}"/>
    <cellStyle name="Followed Hyperlink 2" xfId="413" hidden="1" xr:uid="{00000000-0005-0000-0000-0000A6010000}"/>
    <cellStyle name="Followed Hyperlink 2" xfId="414" hidden="1" xr:uid="{00000000-0005-0000-0000-0000A7010000}"/>
    <cellStyle name="Followed Hyperlink 2" xfId="415" hidden="1" xr:uid="{00000000-0005-0000-0000-0000A8010000}"/>
    <cellStyle name="Followed Hyperlink 2" xfId="416" hidden="1" xr:uid="{00000000-0005-0000-0000-0000A9010000}"/>
    <cellStyle name="Followed Hyperlink 2" xfId="417" hidden="1" xr:uid="{00000000-0005-0000-0000-0000AA010000}"/>
    <cellStyle name="Followed Hyperlink 2" xfId="418" hidden="1" xr:uid="{00000000-0005-0000-0000-0000AB010000}"/>
    <cellStyle name="Followed Hyperlink 2" xfId="419" hidden="1" xr:uid="{00000000-0005-0000-0000-0000AC010000}"/>
    <cellStyle name="Followed Hyperlink 2" xfId="420" hidden="1" xr:uid="{00000000-0005-0000-0000-0000AD010000}"/>
    <cellStyle name="Followed Hyperlink 2" xfId="421" hidden="1" xr:uid="{00000000-0005-0000-0000-0000AE010000}"/>
    <cellStyle name="Followed Hyperlink 2" xfId="422" hidden="1" xr:uid="{00000000-0005-0000-0000-0000AF010000}"/>
    <cellStyle name="Followed Hyperlink 2" xfId="423" hidden="1" xr:uid="{00000000-0005-0000-0000-0000B0010000}"/>
    <cellStyle name="Followed Hyperlink 2" xfId="424" hidden="1" xr:uid="{00000000-0005-0000-0000-0000B1010000}"/>
    <cellStyle name="Followed Hyperlink 2" xfId="425" hidden="1" xr:uid="{00000000-0005-0000-0000-0000B2010000}"/>
    <cellStyle name="Followed Hyperlink 2" xfId="426" hidden="1" xr:uid="{00000000-0005-0000-0000-0000B3010000}"/>
    <cellStyle name="Followed Hyperlink 2" xfId="427" hidden="1" xr:uid="{00000000-0005-0000-0000-0000B4010000}"/>
    <cellStyle name="Followed Hyperlink 2" xfId="428" hidden="1" xr:uid="{00000000-0005-0000-0000-0000B5010000}"/>
    <cellStyle name="Followed Hyperlink 2" xfId="429" hidden="1" xr:uid="{00000000-0005-0000-0000-0000B6010000}"/>
    <cellStyle name="Followed Hyperlink 2" xfId="430" hidden="1" xr:uid="{00000000-0005-0000-0000-0000B7010000}"/>
    <cellStyle name="Followed Hyperlink 2" xfId="431" hidden="1" xr:uid="{00000000-0005-0000-0000-0000B8010000}"/>
    <cellStyle name="Followed Hyperlink 2" xfId="432" hidden="1" xr:uid="{00000000-0005-0000-0000-0000B9010000}"/>
    <cellStyle name="Followed Hyperlink 2" xfId="433" hidden="1" xr:uid="{00000000-0005-0000-0000-0000BA010000}"/>
    <cellStyle name="Followed Hyperlink 2" xfId="434" hidden="1" xr:uid="{00000000-0005-0000-0000-0000BB010000}"/>
    <cellStyle name="Followed Hyperlink 2" xfId="435" hidden="1" xr:uid="{00000000-0005-0000-0000-0000BC010000}"/>
    <cellStyle name="Followed Hyperlink 2" xfId="436" hidden="1" xr:uid="{00000000-0005-0000-0000-0000BD010000}"/>
    <cellStyle name="Followed Hyperlink 2" xfId="437" hidden="1" xr:uid="{00000000-0005-0000-0000-0000BE010000}"/>
    <cellStyle name="Followed Hyperlink 2" xfId="438" hidden="1" xr:uid="{00000000-0005-0000-0000-0000BF010000}"/>
    <cellStyle name="Followed Hyperlink 2" xfId="439" hidden="1" xr:uid="{00000000-0005-0000-0000-0000C0010000}"/>
    <cellStyle name="Followed Hyperlink 2" xfId="440" hidden="1" xr:uid="{00000000-0005-0000-0000-0000C1010000}"/>
    <cellStyle name="Followed Hyperlink 2" xfId="441" hidden="1" xr:uid="{00000000-0005-0000-0000-0000C2010000}"/>
    <cellStyle name="Followed Hyperlink 2" xfId="442" hidden="1" xr:uid="{00000000-0005-0000-0000-0000C3010000}"/>
    <cellStyle name="Followed Hyperlink 2" xfId="443" hidden="1" xr:uid="{00000000-0005-0000-0000-0000C4010000}"/>
    <cellStyle name="Followed Hyperlink 2" xfId="444" hidden="1" xr:uid="{00000000-0005-0000-0000-0000C5010000}"/>
    <cellStyle name="Followed Hyperlink 2" xfId="445" hidden="1" xr:uid="{00000000-0005-0000-0000-0000C6010000}"/>
    <cellStyle name="Followed Hyperlink 2" xfId="446" hidden="1" xr:uid="{00000000-0005-0000-0000-0000C7010000}"/>
    <cellStyle name="Followed Hyperlink 2" xfId="447" hidden="1" xr:uid="{00000000-0005-0000-0000-0000C8010000}"/>
    <cellStyle name="Followed Hyperlink 2" xfId="448" hidden="1" xr:uid="{00000000-0005-0000-0000-0000C9010000}"/>
    <cellStyle name="Followed Hyperlink 2" xfId="449" hidden="1" xr:uid="{00000000-0005-0000-0000-0000CA010000}"/>
    <cellStyle name="Followed Hyperlink 2" xfId="450" hidden="1" xr:uid="{00000000-0005-0000-0000-0000CB010000}"/>
    <cellStyle name="Followed Hyperlink 2" xfId="451" hidden="1" xr:uid="{00000000-0005-0000-0000-0000CC010000}"/>
    <cellStyle name="Followed Hyperlink 2" xfId="452" hidden="1" xr:uid="{00000000-0005-0000-0000-0000CD010000}"/>
    <cellStyle name="Followed Hyperlink 2" xfId="453" hidden="1" xr:uid="{00000000-0005-0000-0000-0000CE010000}"/>
    <cellStyle name="Followed Hyperlink 2" xfId="454" hidden="1" xr:uid="{00000000-0005-0000-0000-0000CF010000}"/>
    <cellStyle name="Followed Hyperlink 2" xfId="455" hidden="1" xr:uid="{00000000-0005-0000-0000-0000D0010000}"/>
    <cellStyle name="Followed Hyperlink 2" xfId="456" hidden="1" xr:uid="{00000000-0005-0000-0000-0000D1010000}"/>
    <cellStyle name="Followed Hyperlink 2" xfId="457" hidden="1" xr:uid="{00000000-0005-0000-0000-0000D2010000}"/>
    <cellStyle name="Followed Hyperlink 2" xfId="458" hidden="1" xr:uid="{00000000-0005-0000-0000-0000D3010000}"/>
    <cellStyle name="Followed Hyperlink 2" xfId="459" hidden="1" xr:uid="{00000000-0005-0000-0000-0000D4010000}"/>
    <cellStyle name="Followed Hyperlink 2" xfId="460" hidden="1" xr:uid="{00000000-0005-0000-0000-0000D5010000}"/>
    <cellStyle name="Followed Hyperlink 2" xfId="461" hidden="1" xr:uid="{00000000-0005-0000-0000-0000D6010000}"/>
    <cellStyle name="Followed Hyperlink 2" xfId="462" hidden="1" xr:uid="{00000000-0005-0000-0000-0000D7010000}"/>
    <cellStyle name="Followed Hyperlink 2" xfId="463" hidden="1" xr:uid="{00000000-0005-0000-0000-0000D8010000}"/>
    <cellStyle name="Followed Hyperlink 2" xfId="464" hidden="1" xr:uid="{00000000-0005-0000-0000-0000D9010000}"/>
    <cellStyle name="Followed Hyperlink 2" xfId="465" hidden="1" xr:uid="{00000000-0005-0000-0000-0000DA010000}"/>
    <cellStyle name="Followed Hyperlink 2" xfId="466" hidden="1" xr:uid="{00000000-0005-0000-0000-0000DB010000}"/>
    <cellStyle name="Followed Hyperlink 2" xfId="467" hidden="1" xr:uid="{00000000-0005-0000-0000-0000DC010000}"/>
    <cellStyle name="Followed Hyperlink 2" xfId="468" hidden="1" xr:uid="{00000000-0005-0000-0000-0000DD010000}"/>
    <cellStyle name="Followed Hyperlink 2" xfId="469" hidden="1" xr:uid="{00000000-0005-0000-0000-0000DE010000}"/>
    <cellStyle name="Followed Hyperlink 2" xfId="470" hidden="1" xr:uid="{00000000-0005-0000-0000-0000DF010000}"/>
    <cellStyle name="Followed Hyperlink 2" xfId="471" hidden="1" xr:uid="{00000000-0005-0000-0000-0000E0010000}"/>
    <cellStyle name="Followed Hyperlink 2" xfId="472" hidden="1" xr:uid="{00000000-0005-0000-0000-0000E1010000}"/>
    <cellStyle name="Followed Hyperlink 2" xfId="473" hidden="1" xr:uid="{00000000-0005-0000-0000-0000E2010000}"/>
    <cellStyle name="Followed Hyperlink 2" xfId="474" hidden="1" xr:uid="{00000000-0005-0000-0000-0000E3010000}"/>
    <cellStyle name="Followed Hyperlink 2" xfId="475" hidden="1" xr:uid="{00000000-0005-0000-0000-0000E4010000}"/>
    <cellStyle name="Followed Hyperlink 2" xfId="476" hidden="1" xr:uid="{00000000-0005-0000-0000-0000E5010000}"/>
    <cellStyle name="Followed Hyperlink 2" xfId="477" hidden="1" xr:uid="{00000000-0005-0000-0000-0000E6010000}"/>
    <cellStyle name="Followed Hyperlink 2" xfId="478" hidden="1" xr:uid="{00000000-0005-0000-0000-0000E7010000}"/>
    <cellStyle name="Followed Hyperlink 2" xfId="479" hidden="1" xr:uid="{00000000-0005-0000-0000-0000E8010000}"/>
    <cellStyle name="Followed Hyperlink 2" xfId="480" hidden="1" xr:uid="{00000000-0005-0000-0000-0000E9010000}"/>
    <cellStyle name="Followed Hyperlink 2" xfId="481" hidden="1" xr:uid="{00000000-0005-0000-0000-0000EA010000}"/>
    <cellStyle name="Followed Hyperlink 2" xfId="482" hidden="1" xr:uid="{00000000-0005-0000-0000-0000EB010000}"/>
    <cellStyle name="Followed Hyperlink 2" xfId="483" hidden="1" xr:uid="{00000000-0005-0000-0000-0000EC010000}"/>
    <cellStyle name="Followed Hyperlink 2" xfId="484" hidden="1" xr:uid="{00000000-0005-0000-0000-0000ED010000}"/>
    <cellStyle name="Followed Hyperlink 2" xfId="485" hidden="1" xr:uid="{00000000-0005-0000-0000-0000EE010000}"/>
    <cellStyle name="Followed Hyperlink 2" xfId="486" hidden="1" xr:uid="{00000000-0005-0000-0000-0000EF010000}"/>
    <cellStyle name="Followed Hyperlink 2" xfId="487" hidden="1" xr:uid="{00000000-0005-0000-0000-0000F0010000}"/>
    <cellStyle name="Followed Hyperlink 2" xfId="488" hidden="1" xr:uid="{00000000-0005-0000-0000-0000F1010000}"/>
    <cellStyle name="Followed Hyperlink 2" xfId="489" hidden="1" xr:uid="{00000000-0005-0000-0000-0000F2010000}"/>
    <cellStyle name="Followed Hyperlink 2" xfId="490" hidden="1" xr:uid="{00000000-0005-0000-0000-0000F3010000}"/>
    <cellStyle name="Followed Hyperlink 2" xfId="491" hidden="1" xr:uid="{00000000-0005-0000-0000-0000F4010000}"/>
    <cellStyle name="Followed Hyperlink 2" xfId="492" hidden="1" xr:uid="{00000000-0005-0000-0000-0000F5010000}"/>
    <cellStyle name="Followed Hyperlink 2" xfId="493" hidden="1" xr:uid="{00000000-0005-0000-0000-0000F6010000}"/>
    <cellStyle name="Followed Hyperlink 2" xfId="494" hidden="1" xr:uid="{00000000-0005-0000-0000-0000F7010000}"/>
    <cellStyle name="Followed Hyperlink 2" xfId="495" hidden="1" xr:uid="{00000000-0005-0000-0000-0000F8010000}"/>
    <cellStyle name="Followed Hyperlink 2" xfId="496" hidden="1" xr:uid="{00000000-0005-0000-0000-0000F9010000}"/>
    <cellStyle name="Followed Hyperlink 2" xfId="497" hidden="1" xr:uid="{00000000-0005-0000-0000-0000FA010000}"/>
    <cellStyle name="Followed Hyperlink 2" xfId="498" hidden="1" xr:uid="{00000000-0005-0000-0000-0000FB010000}"/>
    <cellStyle name="Followed Hyperlink 2" xfId="499" hidden="1" xr:uid="{00000000-0005-0000-0000-0000FC010000}"/>
    <cellStyle name="Followed Hyperlink 2" xfId="500" hidden="1" xr:uid="{00000000-0005-0000-0000-0000FD010000}"/>
    <cellStyle name="Followed Hyperlink 2" xfId="501" hidden="1" xr:uid="{00000000-0005-0000-0000-0000FE010000}"/>
    <cellStyle name="Followed Hyperlink 2" xfId="502" hidden="1" xr:uid="{00000000-0005-0000-0000-0000FF010000}"/>
    <cellStyle name="Followed Hyperlink 2" xfId="503" hidden="1" xr:uid="{00000000-0005-0000-0000-000000020000}"/>
    <cellStyle name="Followed Hyperlink 2" xfId="504" hidden="1" xr:uid="{00000000-0005-0000-0000-000001020000}"/>
    <cellStyle name="Followed Hyperlink 2" xfId="505" hidden="1" xr:uid="{00000000-0005-0000-0000-000002020000}"/>
    <cellStyle name="Followed Hyperlink 2" xfId="506" hidden="1" xr:uid="{00000000-0005-0000-0000-000003020000}"/>
    <cellStyle name="Followed Hyperlink 2" xfId="507" hidden="1" xr:uid="{00000000-0005-0000-0000-000004020000}"/>
    <cellStyle name="Followed Hyperlink 2" xfId="508" hidden="1" xr:uid="{00000000-0005-0000-0000-000005020000}"/>
    <cellStyle name="Followed Hyperlink 2" xfId="509" hidden="1" xr:uid="{00000000-0005-0000-0000-000006020000}"/>
    <cellStyle name="Followed Hyperlink 2" xfId="510" hidden="1" xr:uid="{00000000-0005-0000-0000-000007020000}"/>
    <cellStyle name="Followed Hyperlink 2" xfId="511" hidden="1" xr:uid="{00000000-0005-0000-0000-000008020000}"/>
    <cellStyle name="Followed Hyperlink 2" xfId="512" hidden="1" xr:uid="{00000000-0005-0000-0000-000009020000}"/>
    <cellStyle name="Followed Hyperlink 2" xfId="513" hidden="1" xr:uid="{00000000-0005-0000-0000-00000A020000}"/>
    <cellStyle name="Followed Hyperlink 2" xfId="514" hidden="1" xr:uid="{00000000-0005-0000-0000-00000B020000}"/>
    <cellStyle name="Followed Hyperlink 2" xfId="515" hidden="1" xr:uid="{00000000-0005-0000-0000-00000C020000}"/>
    <cellStyle name="Followed Hyperlink 2" xfId="516" hidden="1" xr:uid="{00000000-0005-0000-0000-00000D020000}"/>
    <cellStyle name="Followed Hyperlink 2" xfId="517" hidden="1" xr:uid="{00000000-0005-0000-0000-00000E020000}"/>
    <cellStyle name="Followed Hyperlink 2" xfId="518" hidden="1" xr:uid="{00000000-0005-0000-0000-00000F020000}"/>
    <cellStyle name="Followed Hyperlink 2" xfId="519" hidden="1" xr:uid="{00000000-0005-0000-0000-000010020000}"/>
    <cellStyle name="Followed Hyperlink 2" xfId="520" hidden="1" xr:uid="{00000000-0005-0000-0000-000011020000}"/>
    <cellStyle name="Followed Hyperlink 2" xfId="521" hidden="1" xr:uid="{00000000-0005-0000-0000-000012020000}"/>
    <cellStyle name="Followed Hyperlink 2" xfId="522" hidden="1" xr:uid="{00000000-0005-0000-0000-000013020000}"/>
    <cellStyle name="Followed Hyperlink 2" xfId="523" hidden="1" xr:uid="{00000000-0005-0000-0000-000014020000}"/>
    <cellStyle name="Followed Hyperlink 2" xfId="529" hidden="1" xr:uid="{00000000-0005-0000-0000-000015020000}"/>
    <cellStyle name="Followed Hyperlink 2" xfId="530" hidden="1" xr:uid="{00000000-0005-0000-0000-000016020000}"/>
    <cellStyle name="Followed Hyperlink 2" xfId="531" hidden="1" xr:uid="{00000000-0005-0000-0000-000017020000}"/>
    <cellStyle name="Followed Hyperlink 2" xfId="532" hidden="1" xr:uid="{00000000-0005-0000-0000-000018020000}"/>
    <cellStyle name="Followed Hyperlink 2" xfId="533" hidden="1" xr:uid="{00000000-0005-0000-0000-000019020000}"/>
    <cellStyle name="Followed Hyperlink 2" xfId="534" hidden="1" xr:uid="{00000000-0005-0000-0000-00001A020000}"/>
    <cellStyle name="Followed Hyperlink 2" xfId="535" hidden="1" xr:uid="{00000000-0005-0000-0000-00001B020000}"/>
    <cellStyle name="Followed Hyperlink 2" xfId="536" hidden="1" xr:uid="{00000000-0005-0000-0000-00001C020000}"/>
    <cellStyle name="Followed Hyperlink 2" xfId="537" hidden="1" xr:uid="{00000000-0005-0000-0000-00001D020000}"/>
    <cellStyle name="Followed Hyperlink 2" xfId="538" hidden="1" xr:uid="{00000000-0005-0000-0000-00001E020000}"/>
    <cellStyle name="Followed Hyperlink 2" xfId="539" hidden="1" xr:uid="{00000000-0005-0000-0000-00001F020000}"/>
    <cellStyle name="Followed Hyperlink 2" xfId="540" hidden="1" xr:uid="{00000000-0005-0000-0000-000020020000}"/>
    <cellStyle name="Followed Hyperlink 2" xfId="541" hidden="1" xr:uid="{00000000-0005-0000-0000-000021020000}"/>
    <cellStyle name="Followed Hyperlink 2" xfId="542" hidden="1" xr:uid="{00000000-0005-0000-0000-000022020000}"/>
    <cellStyle name="Followed Hyperlink 2" xfId="543" hidden="1" xr:uid="{00000000-0005-0000-0000-000023020000}"/>
    <cellStyle name="Followed Hyperlink 2" xfId="544" hidden="1" xr:uid="{00000000-0005-0000-0000-000024020000}"/>
    <cellStyle name="Followed Hyperlink 2" xfId="545" hidden="1" xr:uid="{00000000-0005-0000-0000-000025020000}"/>
    <cellStyle name="Followed Hyperlink 2" xfId="546" hidden="1" xr:uid="{00000000-0005-0000-0000-000026020000}"/>
    <cellStyle name="Followed Hyperlink 2" xfId="547" hidden="1" xr:uid="{00000000-0005-0000-0000-000027020000}"/>
    <cellStyle name="Followed Hyperlink 2" xfId="548" hidden="1" xr:uid="{00000000-0005-0000-0000-000028020000}"/>
    <cellStyle name="Followed Hyperlink 2" xfId="549" hidden="1" xr:uid="{00000000-0005-0000-0000-000029020000}"/>
    <cellStyle name="Followed Hyperlink 2" xfId="550" hidden="1" xr:uid="{00000000-0005-0000-0000-00002A020000}"/>
    <cellStyle name="Followed Hyperlink 2" xfId="551" hidden="1" xr:uid="{00000000-0005-0000-0000-00002B020000}"/>
    <cellStyle name="Followed Hyperlink 2" xfId="552" hidden="1" xr:uid="{00000000-0005-0000-0000-00002C020000}"/>
    <cellStyle name="Followed Hyperlink 2" xfId="553" hidden="1" xr:uid="{00000000-0005-0000-0000-00002D020000}"/>
    <cellStyle name="Followed Hyperlink 2" xfId="554" hidden="1" xr:uid="{00000000-0005-0000-0000-00002E020000}"/>
    <cellStyle name="Followed Hyperlink 2" xfId="555" hidden="1" xr:uid="{00000000-0005-0000-0000-00002F020000}"/>
    <cellStyle name="Followed Hyperlink 2" xfId="556" hidden="1" xr:uid="{00000000-0005-0000-0000-000030020000}"/>
    <cellStyle name="Followed Hyperlink 2" xfId="557" hidden="1" xr:uid="{00000000-0005-0000-0000-000031020000}"/>
    <cellStyle name="Followed Hyperlink 2" xfId="558" hidden="1" xr:uid="{00000000-0005-0000-0000-000032020000}"/>
    <cellStyle name="Followed Hyperlink 2" xfId="559" hidden="1" xr:uid="{00000000-0005-0000-0000-000033020000}"/>
    <cellStyle name="Followed Hyperlink 2" xfId="560" hidden="1" xr:uid="{00000000-0005-0000-0000-000034020000}"/>
    <cellStyle name="Followed Hyperlink 2" xfId="561" hidden="1" xr:uid="{00000000-0005-0000-0000-000035020000}"/>
    <cellStyle name="Followed Hyperlink 2" xfId="562" hidden="1" xr:uid="{00000000-0005-0000-0000-000036020000}"/>
    <cellStyle name="Followed Hyperlink 2" xfId="563" hidden="1" xr:uid="{00000000-0005-0000-0000-000037020000}"/>
    <cellStyle name="Followed Hyperlink 2" xfId="564" hidden="1" xr:uid="{00000000-0005-0000-0000-000038020000}"/>
    <cellStyle name="Followed Hyperlink 2" xfId="565" hidden="1" xr:uid="{00000000-0005-0000-0000-000039020000}"/>
    <cellStyle name="Followed Hyperlink 2" xfId="566" hidden="1" xr:uid="{00000000-0005-0000-0000-00003A020000}"/>
    <cellStyle name="Followed Hyperlink 2" xfId="567" hidden="1" xr:uid="{00000000-0005-0000-0000-00003B020000}"/>
    <cellStyle name="Followed Hyperlink 2" xfId="568" hidden="1" xr:uid="{00000000-0005-0000-0000-00003C020000}"/>
    <cellStyle name="Followed Hyperlink 2" xfId="569" hidden="1" xr:uid="{00000000-0005-0000-0000-00003D020000}"/>
    <cellStyle name="Followed Hyperlink 2" xfId="570" hidden="1" xr:uid="{00000000-0005-0000-0000-00003E020000}"/>
    <cellStyle name="Followed Hyperlink 2" xfId="571" hidden="1" xr:uid="{00000000-0005-0000-0000-00003F020000}"/>
    <cellStyle name="Followed Hyperlink 2" xfId="572" hidden="1" xr:uid="{00000000-0005-0000-0000-000040020000}"/>
    <cellStyle name="Followed Hyperlink 2" xfId="573" hidden="1" xr:uid="{00000000-0005-0000-0000-000041020000}"/>
    <cellStyle name="Followed Hyperlink 2" xfId="574" hidden="1" xr:uid="{00000000-0005-0000-0000-000042020000}"/>
    <cellStyle name="Followed Hyperlink 2" xfId="575" hidden="1" xr:uid="{00000000-0005-0000-0000-000043020000}"/>
    <cellStyle name="Followed Hyperlink 2" xfId="576" hidden="1" xr:uid="{00000000-0005-0000-0000-000044020000}"/>
    <cellStyle name="Followed Hyperlink 2" xfId="577" hidden="1" xr:uid="{00000000-0005-0000-0000-000045020000}"/>
    <cellStyle name="Followed Hyperlink 2" xfId="578" hidden="1" xr:uid="{00000000-0005-0000-0000-000046020000}"/>
    <cellStyle name="Followed Hyperlink 2" xfId="579" hidden="1" xr:uid="{00000000-0005-0000-0000-000047020000}"/>
    <cellStyle name="Followed Hyperlink 2" xfId="580" hidden="1" xr:uid="{00000000-0005-0000-0000-000048020000}"/>
    <cellStyle name="Followed Hyperlink 2" xfId="581" hidden="1" xr:uid="{00000000-0005-0000-0000-000049020000}"/>
    <cellStyle name="Followed Hyperlink 2" xfId="582" hidden="1" xr:uid="{00000000-0005-0000-0000-00004A020000}"/>
    <cellStyle name="Followed Hyperlink 2" xfId="583" hidden="1" xr:uid="{00000000-0005-0000-0000-00004B020000}"/>
    <cellStyle name="Followed Hyperlink 2" xfId="584" hidden="1" xr:uid="{00000000-0005-0000-0000-00004C020000}"/>
    <cellStyle name="Followed Hyperlink 2" xfId="585" hidden="1" xr:uid="{00000000-0005-0000-0000-00004D020000}"/>
    <cellStyle name="Followed Hyperlink 2" xfId="586" hidden="1" xr:uid="{00000000-0005-0000-0000-00004E020000}"/>
    <cellStyle name="Followed Hyperlink 2" xfId="587" hidden="1" xr:uid="{00000000-0005-0000-0000-00004F020000}"/>
    <cellStyle name="Followed Hyperlink 2" xfId="588" hidden="1" xr:uid="{00000000-0005-0000-0000-000050020000}"/>
    <cellStyle name="Followed Hyperlink 2" xfId="589" hidden="1" xr:uid="{00000000-0005-0000-0000-000051020000}"/>
    <cellStyle name="Followed Hyperlink 2" xfId="590" hidden="1" xr:uid="{00000000-0005-0000-0000-000052020000}"/>
    <cellStyle name="Followed Hyperlink 2" xfId="591" hidden="1" xr:uid="{00000000-0005-0000-0000-000053020000}"/>
    <cellStyle name="Followed Hyperlink 2" xfId="592" hidden="1" xr:uid="{00000000-0005-0000-0000-000054020000}"/>
    <cellStyle name="Followed Hyperlink 2" xfId="593" hidden="1" xr:uid="{00000000-0005-0000-0000-000055020000}"/>
    <cellStyle name="Followed Hyperlink 2" xfId="594" hidden="1" xr:uid="{00000000-0005-0000-0000-000056020000}"/>
    <cellStyle name="Followed Hyperlink 2" xfId="595" hidden="1" xr:uid="{00000000-0005-0000-0000-000057020000}"/>
    <cellStyle name="Followed Hyperlink 2" xfId="596" hidden="1" xr:uid="{00000000-0005-0000-0000-000058020000}"/>
    <cellStyle name="Followed Hyperlink 2" xfId="597" hidden="1" xr:uid="{00000000-0005-0000-0000-000059020000}"/>
    <cellStyle name="Followed Hyperlink 2" xfId="598" hidden="1" xr:uid="{00000000-0005-0000-0000-00005A020000}"/>
    <cellStyle name="Followed Hyperlink 2" xfId="599" hidden="1" xr:uid="{00000000-0005-0000-0000-00005B020000}"/>
    <cellStyle name="Followed Hyperlink 2" xfId="600" hidden="1" xr:uid="{00000000-0005-0000-0000-00005C020000}"/>
    <cellStyle name="Followed Hyperlink 2" xfId="601" hidden="1" xr:uid="{00000000-0005-0000-0000-00005D020000}"/>
    <cellStyle name="Followed Hyperlink 2" xfId="602" hidden="1" xr:uid="{00000000-0005-0000-0000-00005E020000}"/>
    <cellStyle name="Followed Hyperlink 2" xfId="603" hidden="1" xr:uid="{00000000-0005-0000-0000-00005F020000}"/>
    <cellStyle name="Followed Hyperlink 2" xfId="604" hidden="1" xr:uid="{00000000-0005-0000-0000-000060020000}"/>
    <cellStyle name="Followed Hyperlink 2" xfId="605" hidden="1" xr:uid="{00000000-0005-0000-0000-000061020000}"/>
    <cellStyle name="Followed Hyperlink 2" xfId="606" hidden="1" xr:uid="{00000000-0005-0000-0000-000062020000}"/>
    <cellStyle name="Followed Hyperlink 2" xfId="607" hidden="1" xr:uid="{00000000-0005-0000-0000-000063020000}"/>
    <cellStyle name="Followed Hyperlink 2" xfId="608" hidden="1" xr:uid="{00000000-0005-0000-0000-000064020000}"/>
    <cellStyle name="Followed Hyperlink 2" xfId="609" hidden="1" xr:uid="{00000000-0005-0000-0000-000065020000}"/>
    <cellStyle name="Followed Hyperlink 2" xfId="610" hidden="1" xr:uid="{00000000-0005-0000-0000-000066020000}"/>
    <cellStyle name="Followed Hyperlink 2" xfId="611" hidden="1" xr:uid="{00000000-0005-0000-0000-000067020000}"/>
    <cellStyle name="Followed Hyperlink 2" xfId="612" hidden="1" xr:uid="{00000000-0005-0000-0000-000068020000}"/>
    <cellStyle name="Followed Hyperlink 2" xfId="613" hidden="1" xr:uid="{00000000-0005-0000-0000-000069020000}"/>
    <cellStyle name="Followed Hyperlink 2" xfId="614" hidden="1" xr:uid="{00000000-0005-0000-0000-00006A020000}"/>
    <cellStyle name="Followed Hyperlink 2" xfId="615" hidden="1" xr:uid="{00000000-0005-0000-0000-00006B020000}"/>
    <cellStyle name="Followed Hyperlink 2" xfId="616" hidden="1" xr:uid="{00000000-0005-0000-0000-00006C020000}"/>
    <cellStyle name="Followed Hyperlink 2" xfId="617" hidden="1" xr:uid="{00000000-0005-0000-0000-00006D020000}"/>
    <cellStyle name="Followed Hyperlink 2" xfId="618" hidden="1" xr:uid="{00000000-0005-0000-0000-00006E020000}"/>
    <cellStyle name="Followed Hyperlink 2" xfId="619" hidden="1" xr:uid="{00000000-0005-0000-0000-00006F020000}"/>
    <cellStyle name="Followed Hyperlink 2" xfId="620" hidden="1" xr:uid="{00000000-0005-0000-0000-000070020000}"/>
    <cellStyle name="Followed Hyperlink 2" xfId="621" hidden="1" xr:uid="{00000000-0005-0000-0000-000071020000}"/>
    <cellStyle name="Followed Hyperlink 2" xfId="622" hidden="1" xr:uid="{00000000-0005-0000-0000-000072020000}"/>
    <cellStyle name="Followed Hyperlink 2" xfId="623" hidden="1" xr:uid="{00000000-0005-0000-0000-000073020000}"/>
    <cellStyle name="Followed Hyperlink 2" xfId="624" hidden="1" xr:uid="{00000000-0005-0000-0000-000074020000}"/>
    <cellStyle name="Followed Hyperlink 2" xfId="625" hidden="1" xr:uid="{00000000-0005-0000-0000-000075020000}"/>
    <cellStyle name="Followed Hyperlink 2" xfId="626" hidden="1" xr:uid="{00000000-0005-0000-0000-000076020000}"/>
    <cellStyle name="Followed Hyperlink 2" xfId="627" hidden="1" xr:uid="{00000000-0005-0000-0000-000077020000}"/>
    <cellStyle name="Followed Hyperlink 2" xfId="628" hidden="1" xr:uid="{00000000-0005-0000-0000-000078020000}"/>
    <cellStyle name="Followed Hyperlink 2" xfId="629" hidden="1" xr:uid="{00000000-0005-0000-0000-000079020000}"/>
    <cellStyle name="Followed Hyperlink 2" xfId="630" hidden="1" xr:uid="{00000000-0005-0000-0000-00007A020000}"/>
    <cellStyle name="Followed Hyperlink 2" xfId="631" hidden="1" xr:uid="{00000000-0005-0000-0000-00007B020000}"/>
    <cellStyle name="Followed Hyperlink 2" xfId="632" hidden="1" xr:uid="{00000000-0005-0000-0000-00007C020000}"/>
    <cellStyle name="Followed Hyperlink 2" xfId="633" hidden="1" xr:uid="{00000000-0005-0000-0000-00007D020000}"/>
    <cellStyle name="Followed Hyperlink 2" xfId="634" hidden="1" xr:uid="{00000000-0005-0000-0000-00007E020000}"/>
    <cellStyle name="Followed Hyperlink 2" xfId="635" hidden="1" xr:uid="{00000000-0005-0000-0000-00007F020000}"/>
    <cellStyle name="Followed Hyperlink 2" xfId="636" hidden="1" xr:uid="{00000000-0005-0000-0000-000080020000}"/>
    <cellStyle name="Followed Hyperlink 2" xfId="637" hidden="1" xr:uid="{00000000-0005-0000-0000-000081020000}"/>
    <cellStyle name="Followed Hyperlink 2" xfId="638" hidden="1" xr:uid="{00000000-0005-0000-0000-000082020000}"/>
    <cellStyle name="Followed Hyperlink 2" xfId="639" hidden="1" xr:uid="{00000000-0005-0000-0000-000083020000}"/>
    <cellStyle name="Followed Hyperlink 2" xfId="640" hidden="1" xr:uid="{00000000-0005-0000-0000-000084020000}"/>
    <cellStyle name="Followed Hyperlink 2" xfId="641" hidden="1" xr:uid="{00000000-0005-0000-0000-000085020000}"/>
    <cellStyle name="Followed Hyperlink 2" xfId="642" hidden="1" xr:uid="{00000000-0005-0000-0000-000086020000}"/>
    <cellStyle name="Followed Hyperlink 2" xfId="643" hidden="1" xr:uid="{00000000-0005-0000-0000-000087020000}"/>
    <cellStyle name="Followed Hyperlink 2" xfId="644" hidden="1" xr:uid="{00000000-0005-0000-0000-000088020000}"/>
    <cellStyle name="Followed Hyperlink 2" xfId="645" hidden="1" xr:uid="{00000000-0005-0000-0000-000089020000}"/>
    <cellStyle name="Followed Hyperlink 2" xfId="646" hidden="1" xr:uid="{00000000-0005-0000-0000-00008A020000}"/>
    <cellStyle name="Followed Hyperlink 2" xfId="647" hidden="1" xr:uid="{00000000-0005-0000-0000-00008B020000}"/>
    <cellStyle name="Followed Hyperlink 2" xfId="648" hidden="1" xr:uid="{00000000-0005-0000-0000-00008C020000}"/>
    <cellStyle name="Followed Hyperlink 2" xfId="649" hidden="1" xr:uid="{00000000-0005-0000-0000-00008D020000}"/>
    <cellStyle name="Followed Hyperlink 2" xfId="650" hidden="1" xr:uid="{00000000-0005-0000-0000-00008E020000}"/>
    <cellStyle name="Followed Hyperlink 2" xfId="651" hidden="1" xr:uid="{00000000-0005-0000-0000-00008F020000}"/>
    <cellStyle name="Followed Hyperlink 2" xfId="652" hidden="1" xr:uid="{00000000-0005-0000-0000-000090020000}"/>
    <cellStyle name="Followed Hyperlink 2" xfId="653" hidden="1" xr:uid="{00000000-0005-0000-0000-000091020000}"/>
    <cellStyle name="Followed Hyperlink 2" xfId="654" hidden="1" xr:uid="{00000000-0005-0000-0000-000092020000}"/>
    <cellStyle name="Followed Hyperlink 2" xfId="655" hidden="1" xr:uid="{00000000-0005-0000-0000-000093020000}"/>
    <cellStyle name="Followed Hyperlink 2" xfId="656" hidden="1" xr:uid="{00000000-0005-0000-0000-000094020000}"/>
    <cellStyle name="Followed Hyperlink 2" xfId="657" hidden="1" xr:uid="{00000000-0005-0000-0000-000095020000}"/>
    <cellStyle name="Followed Hyperlink 2" xfId="658" hidden="1" xr:uid="{00000000-0005-0000-0000-000096020000}"/>
    <cellStyle name="Followed Hyperlink 2" xfId="659" hidden="1" xr:uid="{00000000-0005-0000-0000-000097020000}"/>
    <cellStyle name="Followed Hyperlink 2" xfId="660" hidden="1" xr:uid="{00000000-0005-0000-0000-000098020000}"/>
    <cellStyle name="Followed Hyperlink 2" xfId="661" hidden="1" xr:uid="{00000000-0005-0000-0000-000099020000}"/>
    <cellStyle name="Followed Hyperlink 2" xfId="662" hidden="1" xr:uid="{00000000-0005-0000-0000-00009A020000}"/>
    <cellStyle name="Followed Hyperlink 2" xfId="663" hidden="1" xr:uid="{00000000-0005-0000-0000-00009B020000}"/>
    <cellStyle name="Followed Hyperlink 2" xfId="664" hidden="1" xr:uid="{00000000-0005-0000-0000-00009C020000}"/>
    <cellStyle name="Followed Hyperlink 2" xfId="665" hidden="1" xr:uid="{00000000-0005-0000-0000-00009D020000}"/>
    <cellStyle name="Followed Hyperlink 2" xfId="666" hidden="1" xr:uid="{00000000-0005-0000-0000-00009E020000}"/>
    <cellStyle name="Followed Hyperlink 2" xfId="667" hidden="1" xr:uid="{00000000-0005-0000-0000-00009F020000}"/>
    <cellStyle name="Followed Hyperlink 2" xfId="668" hidden="1" xr:uid="{00000000-0005-0000-0000-0000A0020000}"/>
    <cellStyle name="Followed Hyperlink 2" xfId="669" hidden="1" xr:uid="{00000000-0005-0000-0000-0000A1020000}"/>
    <cellStyle name="Followed Hyperlink 2" xfId="670" hidden="1" xr:uid="{00000000-0005-0000-0000-0000A2020000}"/>
    <cellStyle name="Followed Hyperlink 2" xfId="671" hidden="1" xr:uid="{00000000-0005-0000-0000-0000A3020000}"/>
    <cellStyle name="Followed Hyperlink 2" xfId="672" hidden="1" xr:uid="{00000000-0005-0000-0000-0000A4020000}"/>
    <cellStyle name="Followed Hyperlink 2" xfId="673" hidden="1" xr:uid="{00000000-0005-0000-0000-0000A5020000}"/>
    <cellStyle name="Followed Hyperlink 2" xfId="674" hidden="1" xr:uid="{00000000-0005-0000-0000-0000A6020000}"/>
    <cellStyle name="Followed Hyperlink 2" xfId="675" hidden="1" xr:uid="{00000000-0005-0000-0000-0000A7020000}"/>
    <cellStyle name="Followed Hyperlink 2" xfId="676" hidden="1" xr:uid="{00000000-0005-0000-0000-0000A8020000}"/>
    <cellStyle name="Followed Hyperlink 2" xfId="677" hidden="1" xr:uid="{00000000-0005-0000-0000-0000A9020000}"/>
    <cellStyle name="Followed Hyperlink 2" xfId="678" hidden="1" xr:uid="{00000000-0005-0000-0000-0000AA020000}"/>
    <cellStyle name="Followed Hyperlink 2" xfId="679" hidden="1" xr:uid="{00000000-0005-0000-0000-0000AB020000}"/>
    <cellStyle name="Followed Hyperlink 2" xfId="680" hidden="1" xr:uid="{00000000-0005-0000-0000-0000AC020000}"/>
    <cellStyle name="Followed Hyperlink 2" xfId="681" hidden="1" xr:uid="{00000000-0005-0000-0000-0000AD020000}"/>
    <cellStyle name="Followed Hyperlink 2" xfId="682" hidden="1" xr:uid="{00000000-0005-0000-0000-0000AE020000}"/>
    <cellStyle name="Followed Hyperlink 2" xfId="683" hidden="1" xr:uid="{00000000-0005-0000-0000-0000AF020000}"/>
    <cellStyle name="Followed Hyperlink 2" xfId="684" hidden="1" xr:uid="{00000000-0005-0000-0000-0000B0020000}"/>
    <cellStyle name="Followed Hyperlink 2" xfId="685" hidden="1" xr:uid="{00000000-0005-0000-0000-0000B1020000}"/>
    <cellStyle name="Followed Hyperlink 2" xfId="686" hidden="1" xr:uid="{00000000-0005-0000-0000-0000B2020000}"/>
    <cellStyle name="Followed Hyperlink 2" xfId="687" hidden="1" xr:uid="{00000000-0005-0000-0000-0000B3020000}"/>
    <cellStyle name="Followed Hyperlink 2" xfId="688" hidden="1" xr:uid="{00000000-0005-0000-0000-0000B4020000}"/>
    <cellStyle name="Followed Hyperlink 2" xfId="689" hidden="1" xr:uid="{00000000-0005-0000-0000-0000B5020000}"/>
    <cellStyle name="Followed Hyperlink 2" xfId="690" hidden="1" xr:uid="{00000000-0005-0000-0000-0000B6020000}"/>
    <cellStyle name="Followed Hyperlink 2" xfId="691" hidden="1" xr:uid="{00000000-0005-0000-0000-0000B7020000}"/>
    <cellStyle name="Followed Hyperlink 2" xfId="692" hidden="1" xr:uid="{00000000-0005-0000-0000-0000B8020000}"/>
    <cellStyle name="Followed Hyperlink 2" xfId="693" hidden="1" xr:uid="{00000000-0005-0000-0000-0000B9020000}"/>
    <cellStyle name="Followed Hyperlink 2" xfId="694" hidden="1" xr:uid="{00000000-0005-0000-0000-0000BA020000}"/>
    <cellStyle name="Followed Hyperlink 2" xfId="695" hidden="1" xr:uid="{00000000-0005-0000-0000-0000BB020000}"/>
    <cellStyle name="Followed Hyperlink 2" xfId="696" hidden="1" xr:uid="{00000000-0005-0000-0000-0000BC020000}"/>
    <cellStyle name="Followed Hyperlink 2" xfId="697" hidden="1" xr:uid="{00000000-0005-0000-0000-0000BD020000}"/>
    <cellStyle name="Followed Hyperlink 2" xfId="698" hidden="1" xr:uid="{00000000-0005-0000-0000-0000BE020000}"/>
    <cellStyle name="Followed Hyperlink 2" xfId="699" hidden="1" xr:uid="{00000000-0005-0000-0000-0000BF020000}"/>
    <cellStyle name="Followed Hyperlink 2" xfId="700" hidden="1" xr:uid="{00000000-0005-0000-0000-0000C0020000}"/>
    <cellStyle name="Followed Hyperlink 2" xfId="701" hidden="1" xr:uid="{00000000-0005-0000-0000-0000C1020000}"/>
    <cellStyle name="Followed Hyperlink 2" xfId="702" hidden="1" xr:uid="{00000000-0005-0000-0000-0000C2020000}"/>
    <cellStyle name="Followed Hyperlink 2" xfId="703" hidden="1" xr:uid="{00000000-0005-0000-0000-0000C3020000}"/>
    <cellStyle name="Followed Hyperlink 2" xfId="704" hidden="1" xr:uid="{00000000-0005-0000-0000-0000C4020000}"/>
    <cellStyle name="Followed Hyperlink 2" xfId="705" hidden="1" xr:uid="{00000000-0005-0000-0000-0000C5020000}"/>
    <cellStyle name="Followed Hyperlink 2" xfId="706" hidden="1" xr:uid="{00000000-0005-0000-0000-0000C6020000}"/>
    <cellStyle name="Followed Hyperlink 2" xfId="707" hidden="1" xr:uid="{00000000-0005-0000-0000-0000C7020000}"/>
    <cellStyle name="Followed Hyperlink 2" xfId="708" hidden="1" xr:uid="{00000000-0005-0000-0000-0000C8020000}"/>
    <cellStyle name="Followed Hyperlink 2" xfId="709" hidden="1" xr:uid="{00000000-0005-0000-0000-0000C9020000}"/>
    <cellStyle name="Followed Hyperlink 2" xfId="710" hidden="1" xr:uid="{00000000-0005-0000-0000-0000CA020000}"/>
    <cellStyle name="Followed Hyperlink 2" xfId="711" hidden="1" xr:uid="{00000000-0005-0000-0000-0000CB020000}"/>
    <cellStyle name="Followed Hyperlink 2" xfId="712" hidden="1" xr:uid="{00000000-0005-0000-0000-0000CC020000}"/>
    <cellStyle name="Followed Hyperlink 2" xfId="713" hidden="1" xr:uid="{00000000-0005-0000-0000-0000CD020000}"/>
    <cellStyle name="Followed Hyperlink 2" xfId="714" hidden="1" xr:uid="{00000000-0005-0000-0000-0000CE020000}"/>
    <cellStyle name="Followed Hyperlink 2" xfId="715" hidden="1" xr:uid="{00000000-0005-0000-0000-0000CF020000}"/>
    <cellStyle name="Followed Hyperlink 2" xfId="716" hidden="1" xr:uid="{00000000-0005-0000-0000-0000D0020000}"/>
    <cellStyle name="Followed Hyperlink 2" xfId="717" hidden="1" xr:uid="{00000000-0005-0000-0000-0000D1020000}"/>
    <cellStyle name="Followed Hyperlink 2" xfId="718" hidden="1" xr:uid="{00000000-0005-0000-0000-0000D2020000}"/>
    <cellStyle name="Followed Hyperlink 2" xfId="719" hidden="1" xr:uid="{00000000-0005-0000-0000-0000D3020000}"/>
    <cellStyle name="Followed Hyperlink 2" xfId="720" hidden="1" xr:uid="{00000000-0005-0000-0000-0000D4020000}"/>
    <cellStyle name="Followed Hyperlink 2" xfId="721" hidden="1" xr:uid="{00000000-0005-0000-0000-0000D5020000}"/>
    <cellStyle name="Followed Hyperlink 2" xfId="722" hidden="1" xr:uid="{00000000-0005-0000-0000-0000D6020000}"/>
    <cellStyle name="Followed Hyperlink 2" xfId="723" hidden="1" xr:uid="{00000000-0005-0000-0000-0000D7020000}"/>
    <cellStyle name="Followed Hyperlink 2" xfId="724" hidden="1" xr:uid="{00000000-0005-0000-0000-0000D8020000}"/>
    <cellStyle name="Followed Hyperlink 2" xfId="725" hidden="1" xr:uid="{00000000-0005-0000-0000-0000D9020000}"/>
    <cellStyle name="Followed Hyperlink 2" xfId="726" hidden="1" xr:uid="{00000000-0005-0000-0000-0000DA020000}"/>
    <cellStyle name="Followed Hyperlink 2" xfId="727" hidden="1" xr:uid="{00000000-0005-0000-0000-0000DB020000}"/>
    <cellStyle name="Followed Hyperlink 2" xfId="728" hidden="1" xr:uid="{00000000-0005-0000-0000-0000DC020000}"/>
    <cellStyle name="Followed Hyperlink 2" xfId="729" hidden="1" xr:uid="{00000000-0005-0000-0000-0000DD020000}"/>
    <cellStyle name="Followed Hyperlink 2" xfId="730" hidden="1" xr:uid="{00000000-0005-0000-0000-0000DE020000}"/>
    <cellStyle name="Followed Hyperlink 2" xfId="731" hidden="1" xr:uid="{00000000-0005-0000-0000-0000DF020000}"/>
    <cellStyle name="Followed Hyperlink 2" xfId="732" hidden="1" xr:uid="{00000000-0005-0000-0000-0000E0020000}"/>
    <cellStyle name="Followed Hyperlink 2" xfId="733" hidden="1" xr:uid="{00000000-0005-0000-0000-0000E1020000}"/>
    <cellStyle name="Followed Hyperlink 2" xfId="734" hidden="1" xr:uid="{00000000-0005-0000-0000-0000E2020000}"/>
    <cellStyle name="Followed Hyperlink 2" xfId="735" hidden="1" xr:uid="{00000000-0005-0000-0000-0000E3020000}"/>
    <cellStyle name="Followed Hyperlink 2" xfId="736" hidden="1" xr:uid="{00000000-0005-0000-0000-0000E4020000}"/>
    <cellStyle name="Followed Hyperlink 2" xfId="737" hidden="1" xr:uid="{00000000-0005-0000-0000-0000E5020000}"/>
    <cellStyle name="Followed Hyperlink 2" xfId="738" hidden="1" xr:uid="{00000000-0005-0000-0000-0000E6020000}"/>
    <cellStyle name="Followed Hyperlink 2" xfId="739" hidden="1" xr:uid="{00000000-0005-0000-0000-0000E7020000}"/>
    <cellStyle name="Followed Hyperlink 2" xfId="740" hidden="1" xr:uid="{00000000-0005-0000-0000-0000E8020000}"/>
    <cellStyle name="Followed Hyperlink 2" xfId="741" hidden="1" xr:uid="{00000000-0005-0000-0000-0000E9020000}"/>
    <cellStyle name="Followed Hyperlink 2" xfId="742" hidden="1" xr:uid="{00000000-0005-0000-0000-0000EA020000}"/>
    <cellStyle name="Followed Hyperlink 2" xfId="743" hidden="1" xr:uid="{00000000-0005-0000-0000-0000EB020000}"/>
    <cellStyle name="Followed Hyperlink 2" xfId="744" hidden="1" xr:uid="{00000000-0005-0000-0000-0000EC020000}"/>
    <cellStyle name="Followed Hyperlink 2" xfId="745" hidden="1" xr:uid="{00000000-0005-0000-0000-0000ED020000}"/>
    <cellStyle name="Followed Hyperlink 2" xfId="746" hidden="1" xr:uid="{00000000-0005-0000-0000-0000EE020000}"/>
    <cellStyle name="Followed Hyperlink 2" xfId="747" hidden="1" xr:uid="{00000000-0005-0000-0000-0000EF020000}"/>
    <cellStyle name="Followed Hyperlink 2" xfId="748" hidden="1" xr:uid="{00000000-0005-0000-0000-0000F0020000}"/>
    <cellStyle name="Followed Hyperlink 2" xfId="749" hidden="1" xr:uid="{00000000-0005-0000-0000-0000F1020000}"/>
    <cellStyle name="Followed Hyperlink 2" xfId="750" hidden="1" xr:uid="{00000000-0005-0000-0000-0000F2020000}"/>
    <cellStyle name="Followed Hyperlink 2" xfId="751" hidden="1" xr:uid="{00000000-0005-0000-0000-0000F3020000}"/>
    <cellStyle name="Followed Hyperlink 2" xfId="752" hidden="1" xr:uid="{00000000-0005-0000-0000-0000F4020000}"/>
    <cellStyle name="Followed Hyperlink 2" xfId="753" hidden="1" xr:uid="{00000000-0005-0000-0000-0000F5020000}"/>
    <cellStyle name="Followed Hyperlink 2" xfId="754" hidden="1" xr:uid="{00000000-0005-0000-0000-0000F6020000}"/>
    <cellStyle name="Followed Hyperlink 2" xfId="755" hidden="1" xr:uid="{00000000-0005-0000-0000-0000F7020000}"/>
    <cellStyle name="Followed Hyperlink 2" xfId="756" hidden="1" xr:uid="{00000000-0005-0000-0000-0000F8020000}"/>
    <cellStyle name="Followed Hyperlink 2" xfId="757" hidden="1" xr:uid="{00000000-0005-0000-0000-0000F9020000}"/>
    <cellStyle name="Followed Hyperlink 2" xfId="758" hidden="1" xr:uid="{00000000-0005-0000-0000-0000FA020000}"/>
    <cellStyle name="Followed Hyperlink 2" xfId="759" hidden="1" xr:uid="{00000000-0005-0000-0000-0000FB020000}"/>
    <cellStyle name="Followed Hyperlink 2" xfId="760" hidden="1" xr:uid="{00000000-0005-0000-0000-0000FC020000}"/>
    <cellStyle name="Followed Hyperlink 2" xfId="761" hidden="1" xr:uid="{00000000-0005-0000-0000-0000FD020000}"/>
    <cellStyle name="Followed Hyperlink 2" xfId="762" hidden="1" xr:uid="{00000000-0005-0000-0000-0000FE020000}"/>
    <cellStyle name="Followed Hyperlink 2" xfId="763" hidden="1" xr:uid="{00000000-0005-0000-0000-0000FF020000}"/>
    <cellStyle name="Followed Hyperlink 2" xfId="764" hidden="1" xr:uid="{00000000-0005-0000-0000-000000030000}"/>
    <cellStyle name="Followed Hyperlink 2" xfId="765" hidden="1" xr:uid="{00000000-0005-0000-0000-000001030000}"/>
    <cellStyle name="Followed Hyperlink 2" xfId="766" hidden="1" xr:uid="{00000000-0005-0000-0000-000002030000}"/>
    <cellStyle name="Followed Hyperlink 2" xfId="767" hidden="1" xr:uid="{00000000-0005-0000-0000-000003030000}"/>
    <cellStyle name="Followed Hyperlink 2" xfId="768" hidden="1" xr:uid="{00000000-0005-0000-0000-000004030000}"/>
    <cellStyle name="Followed Hyperlink 2" xfId="769" hidden="1" xr:uid="{00000000-0005-0000-0000-000005030000}"/>
    <cellStyle name="Followed Hyperlink 2" xfId="770" hidden="1" xr:uid="{00000000-0005-0000-0000-000006030000}"/>
    <cellStyle name="Followed Hyperlink 2" xfId="771" hidden="1" xr:uid="{00000000-0005-0000-0000-000007030000}"/>
    <cellStyle name="Followed Hyperlink 2" xfId="772" hidden="1" xr:uid="{00000000-0005-0000-0000-000008030000}"/>
    <cellStyle name="Followed Hyperlink 2" xfId="773" hidden="1" xr:uid="{00000000-0005-0000-0000-000009030000}"/>
    <cellStyle name="Followed Hyperlink 2" xfId="774" hidden="1" xr:uid="{00000000-0005-0000-0000-00000A030000}"/>
    <cellStyle name="Followed Hyperlink 2" xfId="775" hidden="1" xr:uid="{00000000-0005-0000-0000-00000B030000}"/>
    <cellStyle name="Followed Hyperlink 2" xfId="776" hidden="1" xr:uid="{00000000-0005-0000-0000-00000C030000}"/>
    <cellStyle name="Followed Hyperlink 2" xfId="777" hidden="1" xr:uid="{00000000-0005-0000-0000-00000D030000}"/>
    <cellStyle name="Followed Hyperlink 2" xfId="778" hidden="1" xr:uid="{00000000-0005-0000-0000-00000E030000}"/>
    <cellStyle name="Followed Hyperlink 2" xfId="779" hidden="1" xr:uid="{00000000-0005-0000-0000-00000F030000}"/>
    <cellStyle name="Followed Hyperlink 2" xfId="780" hidden="1" xr:uid="{00000000-0005-0000-0000-000010030000}"/>
    <cellStyle name="Followed Hyperlink 2" xfId="781" hidden="1" xr:uid="{00000000-0005-0000-0000-000011030000}"/>
    <cellStyle name="Followed Hyperlink 2" xfId="782" hidden="1" xr:uid="{00000000-0005-0000-0000-000012030000}"/>
    <cellStyle name="Followed Hyperlink 2" xfId="783" hidden="1" xr:uid="{00000000-0005-0000-0000-000013030000}"/>
    <cellStyle name="Followed Hyperlink 2" xfId="784" hidden="1" xr:uid="{00000000-0005-0000-0000-000014030000}"/>
    <cellStyle name="Followed Hyperlink 2" xfId="785" hidden="1" xr:uid="{00000000-0005-0000-0000-000015030000}"/>
    <cellStyle name="Followed Hyperlink 2" xfId="786" hidden="1" xr:uid="{00000000-0005-0000-0000-000016030000}"/>
    <cellStyle name="Followed Hyperlink 2" xfId="787" hidden="1" xr:uid="{00000000-0005-0000-0000-000017030000}"/>
    <cellStyle name="Followed Hyperlink 2" xfId="788" hidden="1" xr:uid="{00000000-0005-0000-0000-000018030000}"/>
    <cellStyle name="Followed Hyperlink 2" xfId="789" hidden="1" xr:uid="{00000000-0005-0000-0000-000019030000}"/>
    <cellStyle name="Followed Hyperlink 2" xfId="790" hidden="1" xr:uid="{00000000-0005-0000-0000-00001A030000}"/>
    <cellStyle name="Followed Hyperlink 2" xfId="791" hidden="1" xr:uid="{00000000-0005-0000-0000-00001B030000}"/>
    <cellStyle name="Followed Hyperlink 2" xfId="792" hidden="1" xr:uid="{00000000-0005-0000-0000-00001C030000}"/>
    <cellStyle name="Followed Hyperlink 2" xfId="793" hidden="1" xr:uid="{00000000-0005-0000-0000-00001D030000}"/>
    <cellStyle name="Followed Hyperlink 2" xfId="794" hidden="1" xr:uid="{00000000-0005-0000-0000-00001E030000}"/>
    <cellStyle name="Followed Hyperlink 2" xfId="795" hidden="1" xr:uid="{00000000-0005-0000-0000-00001F030000}"/>
    <cellStyle name="Followed Hyperlink 2" xfId="796" hidden="1" xr:uid="{00000000-0005-0000-0000-000020030000}"/>
    <cellStyle name="Followed Hyperlink 2" xfId="797" hidden="1" xr:uid="{00000000-0005-0000-0000-000021030000}"/>
    <cellStyle name="Followed Hyperlink 2" xfId="798" hidden="1" xr:uid="{00000000-0005-0000-0000-000022030000}"/>
    <cellStyle name="Followed Hyperlink 2" xfId="799" hidden="1" xr:uid="{00000000-0005-0000-0000-000023030000}"/>
    <cellStyle name="Followed Hyperlink 2" xfId="800" hidden="1" xr:uid="{00000000-0005-0000-0000-000024030000}"/>
    <cellStyle name="Followed Hyperlink 2" xfId="801" hidden="1" xr:uid="{00000000-0005-0000-0000-000025030000}"/>
    <cellStyle name="Followed Hyperlink 2" xfId="802" hidden="1" xr:uid="{00000000-0005-0000-0000-000026030000}"/>
    <cellStyle name="Followed Hyperlink 2" xfId="803" hidden="1" xr:uid="{00000000-0005-0000-0000-000027030000}"/>
    <cellStyle name="Followed Hyperlink 2" xfId="804" hidden="1" xr:uid="{00000000-0005-0000-0000-000028030000}"/>
    <cellStyle name="Followed Hyperlink 2" xfId="805" hidden="1" xr:uid="{00000000-0005-0000-0000-000029030000}"/>
    <cellStyle name="Followed Hyperlink 2" xfId="806" hidden="1" xr:uid="{00000000-0005-0000-0000-00002A030000}"/>
    <cellStyle name="Followed Hyperlink 2" xfId="807" hidden="1" xr:uid="{00000000-0005-0000-0000-00002B030000}"/>
    <cellStyle name="Followed Hyperlink 2" xfId="808" hidden="1" xr:uid="{00000000-0005-0000-0000-00002C030000}"/>
    <cellStyle name="Followed Hyperlink 2" xfId="809" hidden="1" xr:uid="{00000000-0005-0000-0000-00002D030000}"/>
    <cellStyle name="Followed Hyperlink 2" xfId="810" hidden="1" xr:uid="{00000000-0005-0000-0000-00002E030000}"/>
    <cellStyle name="Followed Hyperlink 2" xfId="811" hidden="1" xr:uid="{00000000-0005-0000-0000-00002F030000}"/>
    <cellStyle name="Followed Hyperlink 2" xfId="812" hidden="1" xr:uid="{00000000-0005-0000-0000-000030030000}"/>
    <cellStyle name="Followed Hyperlink 2" xfId="813" hidden="1" xr:uid="{00000000-0005-0000-0000-000031030000}"/>
    <cellStyle name="Followed Hyperlink 2" xfId="814" hidden="1" xr:uid="{00000000-0005-0000-0000-000032030000}"/>
    <cellStyle name="Followed Hyperlink 2" xfId="815" hidden="1" xr:uid="{00000000-0005-0000-0000-000033030000}"/>
    <cellStyle name="Followed Hyperlink 2" xfId="816" hidden="1" xr:uid="{00000000-0005-0000-0000-000034030000}"/>
    <cellStyle name="Followed Hyperlink 2" xfId="817" hidden="1" xr:uid="{00000000-0005-0000-0000-000035030000}"/>
    <cellStyle name="Followed Hyperlink 2" xfId="818" hidden="1" xr:uid="{00000000-0005-0000-0000-000036030000}"/>
    <cellStyle name="Followed Hyperlink 2" xfId="819" hidden="1" xr:uid="{00000000-0005-0000-0000-000037030000}"/>
    <cellStyle name="Followed Hyperlink 2" xfId="820" hidden="1" xr:uid="{00000000-0005-0000-0000-000038030000}"/>
    <cellStyle name="Followed Hyperlink 2" xfId="821" hidden="1" xr:uid="{00000000-0005-0000-0000-000039030000}"/>
    <cellStyle name="Followed Hyperlink 2" xfId="822" hidden="1" xr:uid="{00000000-0005-0000-0000-00003A030000}"/>
    <cellStyle name="Followed Hyperlink 2" xfId="823" hidden="1" xr:uid="{00000000-0005-0000-0000-00003B030000}"/>
    <cellStyle name="Followed Hyperlink 2" xfId="824" hidden="1" xr:uid="{00000000-0005-0000-0000-00003C030000}"/>
    <cellStyle name="Followed Hyperlink 2" xfId="825" hidden="1" xr:uid="{00000000-0005-0000-0000-00003D030000}"/>
    <cellStyle name="Followed Hyperlink 2" xfId="826" hidden="1" xr:uid="{00000000-0005-0000-0000-00003E030000}"/>
    <cellStyle name="Followed Hyperlink 2" xfId="827" hidden="1" xr:uid="{00000000-0005-0000-0000-00003F030000}"/>
    <cellStyle name="Followed Hyperlink 2" xfId="828" hidden="1" xr:uid="{00000000-0005-0000-0000-000040030000}"/>
    <cellStyle name="Followed Hyperlink 2" xfId="829" hidden="1" xr:uid="{00000000-0005-0000-0000-000041030000}"/>
    <cellStyle name="Followed Hyperlink 2" xfId="830" hidden="1" xr:uid="{00000000-0005-0000-0000-000042030000}"/>
    <cellStyle name="Followed Hyperlink 2" xfId="831" hidden="1" xr:uid="{00000000-0005-0000-0000-000043030000}"/>
    <cellStyle name="Followed Hyperlink 2" xfId="832" hidden="1" xr:uid="{00000000-0005-0000-0000-000044030000}"/>
    <cellStyle name="Followed Hyperlink 2" xfId="833" hidden="1" xr:uid="{00000000-0005-0000-0000-000045030000}"/>
    <cellStyle name="Followed Hyperlink 2" xfId="834" hidden="1" xr:uid="{00000000-0005-0000-0000-000046030000}"/>
    <cellStyle name="Followed Hyperlink 2" xfId="835" hidden="1" xr:uid="{00000000-0005-0000-0000-000047030000}"/>
    <cellStyle name="Followed Hyperlink 2" xfId="836" hidden="1" xr:uid="{00000000-0005-0000-0000-000048030000}"/>
    <cellStyle name="Followed Hyperlink 2" xfId="837" hidden="1" xr:uid="{00000000-0005-0000-0000-000049030000}"/>
    <cellStyle name="Followed Hyperlink 2" xfId="838" hidden="1" xr:uid="{00000000-0005-0000-0000-00004A030000}"/>
    <cellStyle name="Followed Hyperlink 2" xfId="839" hidden="1" xr:uid="{00000000-0005-0000-0000-00004B030000}"/>
    <cellStyle name="Followed Hyperlink 2" xfId="840" hidden="1" xr:uid="{00000000-0005-0000-0000-00004C030000}"/>
    <cellStyle name="Followed Hyperlink 2" xfId="841" hidden="1" xr:uid="{00000000-0005-0000-0000-00004D030000}"/>
    <cellStyle name="Followed Hyperlink 2" xfId="842" hidden="1" xr:uid="{00000000-0005-0000-0000-00004E030000}"/>
    <cellStyle name="Followed Hyperlink 2" xfId="843" hidden="1" xr:uid="{00000000-0005-0000-0000-00004F030000}"/>
    <cellStyle name="Followed Hyperlink 2" xfId="844" hidden="1" xr:uid="{00000000-0005-0000-0000-000050030000}"/>
    <cellStyle name="Followed Hyperlink 2" xfId="845" hidden="1" xr:uid="{00000000-0005-0000-0000-000051030000}"/>
    <cellStyle name="Followed Hyperlink 2" xfId="846" hidden="1" xr:uid="{00000000-0005-0000-0000-000052030000}"/>
    <cellStyle name="Followed Hyperlink 2" xfId="847" hidden="1" xr:uid="{00000000-0005-0000-0000-000053030000}"/>
    <cellStyle name="Followed Hyperlink 2" xfId="848" hidden="1" xr:uid="{00000000-0005-0000-0000-000054030000}"/>
    <cellStyle name="Followed Hyperlink 2" xfId="849" hidden="1" xr:uid="{00000000-0005-0000-0000-000055030000}"/>
    <cellStyle name="Followed Hyperlink 2" xfId="850" hidden="1" xr:uid="{00000000-0005-0000-0000-000056030000}"/>
    <cellStyle name="Followed Hyperlink 2" xfId="851" hidden="1" xr:uid="{00000000-0005-0000-0000-000057030000}"/>
    <cellStyle name="Followed Hyperlink 2" xfId="852" hidden="1" xr:uid="{00000000-0005-0000-0000-000058030000}"/>
    <cellStyle name="Followed Hyperlink 2" xfId="853" hidden="1" xr:uid="{00000000-0005-0000-0000-000059030000}"/>
    <cellStyle name="Followed Hyperlink 2" xfId="854" hidden="1" xr:uid="{00000000-0005-0000-0000-00005A030000}"/>
    <cellStyle name="Followed Hyperlink 2" xfId="855" hidden="1" xr:uid="{00000000-0005-0000-0000-00005B030000}"/>
    <cellStyle name="Followed Hyperlink 2" xfId="856" hidden="1" xr:uid="{00000000-0005-0000-0000-00005C030000}"/>
    <cellStyle name="Followed Hyperlink 2" xfId="857" hidden="1" xr:uid="{00000000-0005-0000-0000-00005D030000}"/>
    <cellStyle name="Followed Hyperlink 2" xfId="858" hidden="1" xr:uid="{00000000-0005-0000-0000-00005E030000}"/>
    <cellStyle name="Followed Hyperlink 2" xfId="859" hidden="1" xr:uid="{00000000-0005-0000-0000-00005F030000}"/>
    <cellStyle name="Followed Hyperlink 2" xfId="860" hidden="1" xr:uid="{00000000-0005-0000-0000-000060030000}"/>
    <cellStyle name="Followed Hyperlink 2" xfId="861" hidden="1" xr:uid="{00000000-0005-0000-0000-000061030000}"/>
    <cellStyle name="Followed Hyperlink 2" xfId="862" hidden="1" xr:uid="{00000000-0005-0000-0000-000062030000}"/>
    <cellStyle name="Followed Hyperlink 2" xfId="863" hidden="1" xr:uid="{00000000-0005-0000-0000-000063030000}"/>
    <cellStyle name="Followed Hyperlink 2" xfId="864" hidden="1" xr:uid="{00000000-0005-0000-0000-000064030000}"/>
    <cellStyle name="Followed Hyperlink 2" xfId="865" hidden="1" xr:uid="{00000000-0005-0000-0000-000065030000}"/>
    <cellStyle name="Followed Hyperlink 2" xfId="866" hidden="1" xr:uid="{00000000-0005-0000-0000-000066030000}"/>
    <cellStyle name="Followed Hyperlink 2" xfId="867" hidden="1" xr:uid="{00000000-0005-0000-0000-000067030000}"/>
    <cellStyle name="Followed Hyperlink 2" xfId="868" hidden="1" xr:uid="{00000000-0005-0000-0000-000068030000}"/>
    <cellStyle name="Followed Hyperlink 2" xfId="869" hidden="1" xr:uid="{00000000-0005-0000-0000-000069030000}"/>
    <cellStyle name="Followed Hyperlink 2" xfId="870" hidden="1" xr:uid="{00000000-0005-0000-0000-00006A030000}"/>
    <cellStyle name="Followed Hyperlink 2" xfId="871" hidden="1" xr:uid="{00000000-0005-0000-0000-00006B030000}"/>
    <cellStyle name="Followed Hyperlink 2" xfId="872" hidden="1" xr:uid="{00000000-0005-0000-0000-00006C030000}"/>
    <cellStyle name="Followed Hyperlink 2" xfId="873" hidden="1" xr:uid="{00000000-0005-0000-0000-00006D030000}"/>
    <cellStyle name="Followed Hyperlink 2" xfId="874" hidden="1" xr:uid="{00000000-0005-0000-0000-00006E030000}"/>
    <cellStyle name="Followed Hyperlink 2" xfId="875" hidden="1" xr:uid="{00000000-0005-0000-0000-00006F030000}"/>
    <cellStyle name="Followed Hyperlink 2" xfId="876" hidden="1" xr:uid="{00000000-0005-0000-0000-000070030000}"/>
    <cellStyle name="Followed Hyperlink 2" xfId="877" hidden="1" xr:uid="{00000000-0005-0000-0000-000071030000}"/>
    <cellStyle name="Followed Hyperlink 2" xfId="878" hidden="1" xr:uid="{00000000-0005-0000-0000-000072030000}"/>
    <cellStyle name="Followed Hyperlink 2" xfId="879" hidden="1" xr:uid="{00000000-0005-0000-0000-000073030000}"/>
    <cellStyle name="Followed Hyperlink 2" xfId="880" hidden="1" xr:uid="{00000000-0005-0000-0000-000074030000}"/>
    <cellStyle name="Followed Hyperlink 2" xfId="881" hidden="1" xr:uid="{00000000-0005-0000-0000-000075030000}"/>
    <cellStyle name="Followed Hyperlink 2" xfId="882" hidden="1" xr:uid="{00000000-0005-0000-0000-000076030000}"/>
    <cellStyle name="Followed Hyperlink 2" xfId="883" hidden="1" xr:uid="{00000000-0005-0000-0000-000077030000}"/>
    <cellStyle name="Followed Hyperlink 2" xfId="884" hidden="1" xr:uid="{00000000-0005-0000-0000-000078030000}"/>
    <cellStyle name="Followed Hyperlink 2" xfId="885" hidden="1" xr:uid="{00000000-0005-0000-0000-000079030000}"/>
    <cellStyle name="Followed Hyperlink 2" xfId="886" hidden="1" xr:uid="{00000000-0005-0000-0000-00007A030000}"/>
    <cellStyle name="Followed Hyperlink 2" xfId="887" hidden="1" xr:uid="{00000000-0005-0000-0000-00007B030000}"/>
    <cellStyle name="Followed Hyperlink 2" xfId="888" hidden="1" xr:uid="{00000000-0005-0000-0000-00007C030000}"/>
    <cellStyle name="Followed Hyperlink 2" xfId="889" hidden="1" xr:uid="{00000000-0005-0000-0000-00007D030000}"/>
    <cellStyle name="Followed Hyperlink 2" xfId="890" hidden="1" xr:uid="{00000000-0005-0000-0000-00007E030000}"/>
    <cellStyle name="Followed Hyperlink 2" xfId="891" hidden="1" xr:uid="{00000000-0005-0000-0000-00007F030000}"/>
    <cellStyle name="Followed Hyperlink 2" xfId="892" hidden="1" xr:uid="{00000000-0005-0000-0000-000080030000}"/>
    <cellStyle name="Followed Hyperlink 2" xfId="893" hidden="1" xr:uid="{00000000-0005-0000-0000-000081030000}"/>
    <cellStyle name="Followed Hyperlink 2" xfId="894" hidden="1" xr:uid="{00000000-0005-0000-0000-000082030000}"/>
    <cellStyle name="Followed Hyperlink 2" xfId="895" hidden="1" xr:uid="{00000000-0005-0000-0000-000083030000}"/>
    <cellStyle name="Followed Hyperlink 2" xfId="896" hidden="1" xr:uid="{00000000-0005-0000-0000-000084030000}"/>
    <cellStyle name="Followed Hyperlink 2" xfId="897" hidden="1" xr:uid="{00000000-0005-0000-0000-000085030000}"/>
    <cellStyle name="Followed Hyperlink 2" xfId="898" hidden="1" xr:uid="{00000000-0005-0000-0000-000086030000}"/>
    <cellStyle name="Followed Hyperlink 2" xfId="899" hidden="1" xr:uid="{00000000-0005-0000-0000-000087030000}"/>
    <cellStyle name="Followed Hyperlink 2" xfId="900" hidden="1" xr:uid="{00000000-0005-0000-0000-000088030000}"/>
    <cellStyle name="Followed Hyperlink 2" xfId="901" hidden="1" xr:uid="{00000000-0005-0000-0000-000089030000}"/>
    <cellStyle name="Followed Hyperlink 2" xfId="902" hidden="1" xr:uid="{00000000-0005-0000-0000-00008A030000}"/>
    <cellStyle name="Followed Hyperlink 2" xfId="903" hidden="1" xr:uid="{00000000-0005-0000-0000-00008B030000}"/>
    <cellStyle name="Followed Hyperlink 2" xfId="904" hidden="1" xr:uid="{00000000-0005-0000-0000-00008C030000}"/>
    <cellStyle name="Followed Hyperlink 2" xfId="905" hidden="1" xr:uid="{00000000-0005-0000-0000-00008D030000}"/>
    <cellStyle name="Followed Hyperlink 2" xfId="906" hidden="1" xr:uid="{00000000-0005-0000-0000-00008E030000}"/>
    <cellStyle name="Followed Hyperlink 2" xfId="907" hidden="1" xr:uid="{00000000-0005-0000-0000-00008F030000}"/>
    <cellStyle name="Followed Hyperlink 2" xfId="908" hidden="1" xr:uid="{00000000-0005-0000-0000-000090030000}"/>
    <cellStyle name="Followed Hyperlink 2" xfId="909" hidden="1" xr:uid="{00000000-0005-0000-0000-000091030000}"/>
    <cellStyle name="Followed Hyperlink 2" xfId="910" hidden="1" xr:uid="{00000000-0005-0000-0000-000092030000}"/>
    <cellStyle name="Followed Hyperlink 2" xfId="911" hidden="1" xr:uid="{00000000-0005-0000-0000-000093030000}"/>
    <cellStyle name="Followed Hyperlink 2" xfId="912" hidden="1" xr:uid="{00000000-0005-0000-0000-000094030000}"/>
    <cellStyle name="Followed Hyperlink 2" xfId="913" hidden="1" xr:uid="{00000000-0005-0000-0000-000095030000}"/>
    <cellStyle name="Followed Hyperlink 2" xfId="914" hidden="1" xr:uid="{00000000-0005-0000-0000-000096030000}"/>
    <cellStyle name="Followed Hyperlink 2" xfId="915" hidden="1" xr:uid="{00000000-0005-0000-0000-000097030000}"/>
    <cellStyle name="Followed Hyperlink 2" xfId="916" hidden="1" xr:uid="{00000000-0005-0000-0000-000098030000}"/>
    <cellStyle name="Followed Hyperlink 2" xfId="917" hidden="1" xr:uid="{00000000-0005-0000-0000-000099030000}"/>
    <cellStyle name="Followed Hyperlink 2" xfId="918" hidden="1" xr:uid="{00000000-0005-0000-0000-00009A030000}"/>
    <cellStyle name="Followed Hyperlink 2" xfId="919" hidden="1" xr:uid="{00000000-0005-0000-0000-00009B030000}"/>
    <cellStyle name="Followed Hyperlink 2" xfId="920" hidden="1" xr:uid="{00000000-0005-0000-0000-00009C030000}"/>
    <cellStyle name="Followed Hyperlink 2" xfId="921" hidden="1" xr:uid="{00000000-0005-0000-0000-00009D030000}"/>
    <cellStyle name="Followed Hyperlink 2" xfId="922" hidden="1" xr:uid="{00000000-0005-0000-0000-00009E030000}"/>
    <cellStyle name="Followed Hyperlink 2" xfId="923" hidden="1" xr:uid="{00000000-0005-0000-0000-00009F030000}"/>
    <cellStyle name="Followed Hyperlink 2" xfId="924" hidden="1" xr:uid="{00000000-0005-0000-0000-0000A0030000}"/>
    <cellStyle name="Followed Hyperlink 2" xfId="925" hidden="1" xr:uid="{00000000-0005-0000-0000-0000A1030000}"/>
    <cellStyle name="Followed Hyperlink 2" xfId="926" hidden="1" xr:uid="{00000000-0005-0000-0000-0000A2030000}"/>
    <cellStyle name="Followed Hyperlink 2" xfId="927" hidden="1" xr:uid="{00000000-0005-0000-0000-0000A3030000}"/>
    <cellStyle name="Followed Hyperlink 2" xfId="928" hidden="1" xr:uid="{00000000-0005-0000-0000-0000A4030000}"/>
    <cellStyle name="Followed Hyperlink 2" xfId="929" hidden="1" xr:uid="{00000000-0005-0000-0000-0000A5030000}"/>
    <cellStyle name="Followed Hyperlink 2" xfId="930" hidden="1" xr:uid="{00000000-0005-0000-0000-0000A6030000}"/>
    <cellStyle name="Followed Hyperlink 2" xfId="931" hidden="1" xr:uid="{00000000-0005-0000-0000-0000A7030000}"/>
    <cellStyle name="Followed Hyperlink 2" xfId="932" hidden="1" xr:uid="{00000000-0005-0000-0000-0000A8030000}"/>
    <cellStyle name="Followed Hyperlink 2" xfId="933" hidden="1" xr:uid="{00000000-0005-0000-0000-0000A9030000}"/>
    <cellStyle name="Followed Hyperlink 2" xfId="934" hidden="1" xr:uid="{00000000-0005-0000-0000-0000AA030000}"/>
    <cellStyle name="Followed Hyperlink 2" xfId="935" hidden="1" xr:uid="{00000000-0005-0000-0000-0000AB030000}"/>
    <cellStyle name="Followed Hyperlink 2" xfId="936" hidden="1" xr:uid="{00000000-0005-0000-0000-0000AC030000}"/>
    <cellStyle name="Followed Hyperlink 2" xfId="937" hidden="1" xr:uid="{00000000-0005-0000-0000-0000AD030000}"/>
    <cellStyle name="Followed Hyperlink 2" xfId="938" hidden="1" xr:uid="{00000000-0005-0000-0000-0000AE030000}"/>
    <cellStyle name="Followed Hyperlink 2" xfId="939" hidden="1" xr:uid="{00000000-0005-0000-0000-0000AF030000}"/>
    <cellStyle name="Followed Hyperlink 2" xfId="940" hidden="1" xr:uid="{00000000-0005-0000-0000-0000B0030000}"/>
    <cellStyle name="Followed Hyperlink 2" xfId="941" hidden="1" xr:uid="{00000000-0005-0000-0000-0000B1030000}"/>
    <cellStyle name="Followed Hyperlink 2" xfId="942" hidden="1" xr:uid="{00000000-0005-0000-0000-0000B2030000}"/>
    <cellStyle name="Followed Hyperlink 2" xfId="943" hidden="1" xr:uid="{00000000-0005-0000-0000-0000B3030000}"/>
    <cellStyle name="Followed Hyperlink 2" xfId="944" hidden="1" xr:uid="{00000000-0005-0000-0000-0000B4030000}"/>
    <cellStyle name="Followed Hyperlink 2" xfId="945" hidden="1" xr:uid="{00000000-0005-0000-0000-0000B5030000}"/>
    <cellStyle name="Followed Hyperlink 2" xfId="946" hidden="1" xr:uid="{00000000-0005-0000-0000-0000B6030000}"/>
    <cellStyle name="Followed Hyperlink 2" xfId="947" hidden="1" xr:uid="{00000000-0005-0000-0000-0000B7030000}"/>
    <cellStyle name="Followed Hyperlink 2" xfId="948" hidden="1" xr:uid="{00000000-0005-0000-0000-0000B8030000}"/>
    <cellStyle name="Followed Hyperlink 2" xfId="949" hidden="1" xr:uid="{00000000-0005-0000-0000-0000B9030000}"/>
    <cellStyle name="Followed Hyperlink 2" xfId="950" hidden="1" xr:uid="{00000000-0005-0000-0000-0000BA030000}"/>
    <cellStyle name="Followed Hyperlink 2" xfId="951" hidden="1" xr:uid="{00000000-0005-0000-0000-0000BB030000}"/>
    <cellStyle name="Followed Hyperlink 2" xfId="952" hidden="1" xr:uid="{00000000-0005-0000-0000-0000BC030000}"/>
    <cellStyle name="Followed Hyperlink 2" xfId="953" hidden="1" xr:uid="{00000000-0005-0000-0000-0000BD030000}"/>
    <cellStyle name="Followed Hyperlink 2" xfId="954" hidden="1" xr:uid="{00000000-0005-0000-0000-0000BE030000}"/>
    <cellStyle name="Followed Hyperlink 2" xfId="955" hidden="1" xr:uid="{00000000-0005-0000-0000-0000BF030000}"/>
    <cellStyle name="Followed Hyperlink 2" xfId="956" hidden="1" xr:uid="{00000000-0005-0000-0000-0000C0030000}"/>
    <cellStyle name="Followed Hyperlink 2" xfId="957" hidden="1" xr:uid="{00000000-0005-0000-0000-0000C1030000}"/>
    <cellStyle name="Followed Hyperlink 2" xfId="958" hidden="1" xr:uid="{00000000-0005-0000-0000-0000C2030000}"/>
    <cellStyle name="Followed Hyperlink 2" xfId="959" hidden="1" xr:uid="{00000000-0005-0000-0000-0000C3030000}"/>
    <cellStyle name="Followed Hyperlink 2" xfId="960" hidden="1" xr:uid="{00000000-0005-0000-0000-0000C4030000}"/>
    <cellStyle name="Followed Hyperlink 2" xfId="961" hidden="1" xr:uid="{00000000-0005-0000-0000-0000C5030000}"/>
    <cellStyle name="Followed Hyperlink 2" xfId="962" hidden="1" xr:uid="{00000000-0005-0000-0000-0000C6030000}"/>
    <cellStyle name="Followed Hyperlink 2" xfId="963" hidden="1" xr:uid="{00000000-0005-0000-0000-0000C7030000}"/>
    <cellStyle name="Followed Hyperlink 2" xfId="964" hidden="1" xr:uid="{00000000-0005-0000-0000-0000C8030000}"/>
    <cellStyle name="Followed Hyperlink 2" xfId="965" hidden="1" xr:uid="{00000000-0005-0000-0000-0000C9030000}"/>
    <cellStyle name="Followed Hyperlink 2" xfId="966" hidden="1" xr:uid="{00000000-0005-0000-0000-0000CA030000}"/>
    <cellStyle name="Followed Hyperlink 2" xfId="967" hidden="1" xr:uid="{00000000-0005-0000-0000-0000CB030000}"/>
    <cellStyle name="Followed Hyperlink 2" xfId="968" hidden="1" xr:uid="{00000000-0005-0000-0000-0000CC030000}"/>
    <cellStyle name="Followed Hyperlink 2" xfId="969" hidden="1" xr:uid="{00000000-0005-0000-0000-0000CD030000}"/>
    <cellStyle name="Followed Hyperlink 2" xfId="970" hidden="1" xr:uid="{00000000-0005-0000-0000-0000CE030000}"/>
    <cellStyle name="Followed Hyperlink 2" xfId="971" hidden="1" xr:uid="{00000000-0005-0000-0000-0000CF030000}"/>
    <cellStyle name="Followed Hyperlink 2" xfId="972" hidden="1" xr:uid="{00000000-0005-0000-0000-0000D0030000}"/>
    <cellStyle name="Followed Hyperlink 2" xfId="973" hidden="1" xr:uid="{00000000-0005-0000-0000-0000D1030000}"/>
    <cellStyle name="Followed Hyperlink 2" xfId="974" hidden="1" xr:uid="{00000000-0005-0000-0000-0000D2030000}"/>
    <cellStyle name="Followed Hyperlink 2" xfId="975" hidden="1" xr:uid="{00000000-0005-0000-0000-0000D3030000}"/>
    <cellStyle name="Followed Hyperlink 2" xfId="976" hidden="1" xr:uid="{00000000-0005-0000-0000-0000D4030000}"/>
    <cellStyle name="Followed Hyperlink 2" xfId="977" hidden="1" xr:uid="{00000000-0005-0000-0000-0000D5030000}"/>
    <cellStyle name="Followed Hyperlink 2" xfId="978" hidden="1" xr:uid="{00000000-0005-0000-0000-0000D6030000}"/>
    <cellStyle name="Followed Hyperlink 2" xfId="979" hidden="1" xr:uid="{00000000-0005-0000-0000-0000D7030000}"/>
    <cellStyle name="Followed Hyperlink 2" xfId="980" hidden="1" xr:uid="{00000000-0005-0000-0000-0000D8030000}"/>
    <cellStyle name="Followed Hyperlink 2" xfId="981" hidden="1" xr:uid="{00000000-0005-0000-0000-0000D9030000}"/>
    <cellStyle name="Followed Hyperlink 2" xfId="982" hidden="1" xr:uid="{00000000-0005-0000-0000-0000DA030000}"/>
    <cellStyle name="Followed Hyperlink 2" xfId="983" hidden="1" xr:uid="{00000000-0005-0000-0000-0000DB030000}"/>
    <cellStyle name="Followed Hyperlink 2" xfId="984" hidden="1" xr:uid="{00000000-0005-0000-0000-0000DC030000}"/>
    <cellStyle name="Followed Hyperlink 2" xfId="985" hidden="1" xr:uid="{00000000-0005-0000-0000-0000DD030000}"/>
    <cellStyle name="Followed Hyperlink 2" xfId="986" hidden="1" xr:uid="{00000000-0005-0000-0000-0000DE030000}"/>
    <cellStyle name="Followed Hyperlink 2" xfId="987" hidden="1" xr:uid="{00000000-0005-0000-0000-0000DF030000}"/>
    <cellStyle name="Followed Hyperlink 2" xfId="988" hidden="1" xr:uid="{00000000-0005-0000-0000-0000E0030000}"/>
    <cellStyle name="Followed Hyperlink 2" xfId="989" hidden="1" xr:uid="{00000000-0005-0000-0000-0000E1030000}"/>
    <cellStyle name="Followed Hyperlink 2" xfId="990" hidden="1" xr:uid="{00000000-0005-0000-0000-0000E2030000}"/>
    <cellStyle name="Followed Hyperlink 2" xfId="991" hidden="1" xr:uid="{00000000-0005-0000-0000-0000E3030000}"/>
    <cellStyle name="Followed Hyperlink 2" xfId="992" hidden="1" xr:uid="{00000000-0005-0000-0000-0000E4030000}"/>
    <cellStyle name="Followed Hyperlink 2" xfId="993" hidden="1" xr:uid="{00000000-0005-0000-0000-0000E5030000}"/>
    <cellStyle name="Followed Hyperlink 2" xfId="994" hidden="1" xr:uid="{00000000-0005-0000-0000-0000E6030000}"/>
    <cellStyle name="Followed Hyperlink 2" xfId="995" hidden="1" xr:uid="{00000000-0005-0000-0000-0000E7030000}"/>
    <cellStyle name="Followed Hyperlink 2" xfId="996" hidden="1" xr:uid="{00000000-0005-0000-0000-0000E8030000}"/>
    <cellStyle name="Followed Hyperlink 2" xfId="997" hidden="1" xr:uid="{00000000-0005-0000-0000-0000E9030000}"/>
    <cellStyle name="Followed Hyperlink 2" xfId="998" hidden="1" xr:uid="{00000000-0005-0000-0000-0000EA030000}"/>
    <cellStyle name="Followed Hyperlink 2" xfId="999" hidden="1" xr:uid="{00000000-0005-0000-0000-0000EB030000}"/>
    <cellStyle name="Followed Hyperlink 2" xfId="1000" hidden="1" xr:uid="{00000000-0005-0000-0000-0000EC030000}"/>
    <cellStyle name="Followed Hyperlink 2" xfId="1001" hidden="1" xr:uid="{00000000-0005-0000-0000-0000ED030000}"/>
    <cellStyle name="Followed Hyperlink 2" xfId="1002" hidden="1" xr:uid="{00000000-0005-0000-0000-0000EE030000}"/>
    <cellStyle name="Followed Hyperlink 2" xfId="1003" hidden="1" xr:uid="{00000000-0005-0000-0000-0000EF030000}"/>
    <cellStyle name="Followed Hyperlink 2" xfId="1004" hidden="1" xr:uid="{00000000-0005-0000-0000-0000F0030000}"/>
    <cellStyle name="Followed Hyperlink 2" xfId="1005" hidden="1" xr:uid="{00000000-0005-0000-0000-0000F1030000}"/>
    <cellStyle name="Followed Hyperlink 2" xfId="1006" hidden="1" xr:uid="{00000000-0005-0000-0000-0000F2030000}"/>
    <cellStyle name="Followed Hyperlink 2" xfId="1007" hidden="1" xr:uid="{00000000-0005-0000-0000-0000F3030000}"/>
    <cellStyle name="Followed Hyperlink 2" xfId="1008" hidden="1" xr:uid="{00000000-0005-0000-0000-0000F4030000}"/>
    <cellStyle name="Followed Hyperlink 2" xfId="1009" hidden="1" xr:uid="{00000000-0005-0000-0000-0000F5030000}"/>
    <cellStyle name="Followed Hyperlink 2" xfId="1010" hidden="1" xr:uid="{00000000-0005-0000-0000-0000F6030000}"/>
    <cellStyle name="Followed Hyperlink 2" xfId="1011" hidden="1" xr:uid="{00000000-0005-0000-0000-0000F7030000}"/>
    <cellStyle name="Followed Hyperlink 2" xfId="1012" hidden="1" xr:uid="{00000000-0005-0000-0000-0000F8030000}"/>
    <cellStyle name="Followed Hyperlink 2" xfId="1013" hidden="1" xr:uid="{00000000-0005-0000-0000-0000F9030000}"/>
    <cellStyle name="Followed Hyperlink 2" xfId="1014" hidden="1" xr:uid="{00000000-0005-0000-0000-0000FA030000}"/>
    <cellStyle name="Followed Hyperlink 2" xfId="1015" hidden="1" xr:uid="{00000000-0005-0000-0000-0000FB030000}"/>
    <cellStyle name="Followed Hyperlink 2" xfId="1016" hidden="1" xr:uid="{00000000-0005-0000-0000-0000FC030000}"/>
    <cellStyle name="Followed Hyperlink 2" xfId="1017" hidden="1" xr:uid="{00000000-0005-0000-0000-0000FD030000}"/>
    <cellStyle name="Followed Hyperlink 2" xfId="1018" hidden="1" xr:uid="{00000000-0005-0000-0000-0000FE030000}"/>
    <cellStyle name="Followed Hyperlink 2" xfId="1019" hidden="1" xr:uid="{00000000-0005-0000-0000-0000FF030000}"/>
    <cellStyle name="Followed Hyperlink 2" xfId="1020" hidden="1" xr:uid="{00000000-0005-0000-0000-000000040000}"/>
    <cellStyle name="Followed Hyperlink 2" xfId="1021" hidden="1" xr:uid="{00000000-0005-0000-0000-000001040000}"/>
    <cellStyle name="Followed Hyperlink 2" xfId="1022" hidden="1" xr:uid="{00000000-0005-0000-0000-000002040000}"/>
    <cellStyle name="Followed Hyperlink 2" xfId="1023" hidden="1" xr:uid="{00000000-0005-0000-0000-000003040000}"/>
    <cellStyle name="Followed Hyperlink 2" xfId="1024" hidden="1" xr:uid="{00000000-0005-0000-0000-000004040000}"/>
    <cellStyle name="Followed Hyperlink 2" xfId="1025" hidden="1" xr:uid="{00000000-0005-0000-0000-000005040000}"/>
    <cellStyle name="Followed Hyperlink 2" xfId="1026" hidden="1" xr:uid="{00000000-0005-0000-0000-000006040000}"/>
    <cellStyle name="Followed Hyperlink 2" xfId="1027" hidden="1" xr:uid="{00000000-0005-0000-0000-000007040000}"/>
    <cellStyle name="Followed Hyperlink 2" xfId="1028" hidden="1" xr:uid="{00000000-0005-0000-0000-000008040000}"/>
    <cellStyle name="Followed Hyperlink 2" xfId="1029" hidden="1" xr:uid="{00000000-0005-0000-0000-000009040000}"/>
    <cellStyle name="Followed Hyperlink 2" xfId="1030" hidden="1" xr:uid="{00000000-0005-0000-0000-00000A040000}"/>
    <cellStyle name="Followed Hyperlink 2" xfId="1031" hidden="1" xr:uid="{00000000-0005-0000-0000-00000B040000}"/>
    <cellStyle name="Followed Hyperlink 2" xfId="1032" hidden="1" xr:uid="{00000000-0005-0000-0000-00000C040000}"/>
    <cellStyle name="Good" xfId="1038" builtinId="26" customBuiltin="1"/>
    <cellStyle name="Heading 1" xfId="1034" builtinId="16" customBuiltin="1"/>
    <cellStyle name="Heading 2" xfId="1035" builtinId="17" customBuiltin="1"/>
    <cellStyle name="Heading 2 2" xfId="1" xr:uid="{00000000-0005-0000-0000-000010040000}"/>
    <cellStyle name="Heading 3" xfId="1036" builtinId="18" customBuiltin="1"/>
    <cellStyle name="Heading 4" xfId="1037" builtinId="19" customBuiltin="1"/>
    <cellStyle name="Hyperlink" xfId="2" builtinId="8"/>
    <cellStyle name="Hyperlink 2" xfId="1074" xr:uid="{00000000-0005-0000-0000-000014040000}"/>
    <cellStyle name="Input" xfId="1041" builtinId="20" customBuiltin="1"/>
    <cellStyle name="Linked Cell" xfId="1044" builtinId="24" customBuiltin="1"/>
    <cellStyle name="Neutral" xfId="1040" builtinId="28" customBuiltin="1"/>
    <cellStyle name="Normal" xfId="0" builtinId="0"/>
    <cellStyle name="Normal 10" xfId="1073" xr:uid="{00000000-0005-0000-0000-000019040000}"/>
    <cellStyle name="Normal 11" xfId="1080" xr:uid="{1D98A2A5-577A-384B-BBC2-7631ECB8AA45}"/>
    <cellStyle name="Normal 12" xfId="1082" xr:uid="{F99C3F83-194C-CE4A-9FFE-FD1A5CC1C282}"/>
    <cellStyle name="Normal 2" xfId="3" xr:uid="{00000000-0005-0000-0000-00001A040000}"/>
    <cellStyle name="Normal 2 2" xfId="7" xr:uid="{00000000-0005-0000-0000-00001B040000}"/>
    <cellStyle name="Normal 2 3" xfId="524" xr:uid="{00000000-0005-0000-0000-00001C040000}"/>
    <cellStyle name="Normal 2 4" xfId="528" xr:uid="{00000000-0005-0000-0000-00001D040000}"/>
    <cellStyle name="Normal 2 5" xfId="1081" xr:uid="{64778D1B-B3F5-594A-842E-F378B7D78BAA}"/>
    <cellStyle name="Normal 3" xfId="8" xr:uid="{00000000-0005-0000-0000-00001E040000}"/>
    <cellStyle name="Normal 3 2" xfId="268" xr:uid="{00000000-0005-0000-0000-00001F040000}"/>
    <cellStyle name="Normal 3 2 2" xfId="270" xr:uid="{00000000-0005-0000-0000-000020040000}"/>
    <cellStyle name="Normal 3 3" xfId="525" xr:uid="{00000000-0005-0000-0000-000021040000}"/>
    <cellStyle name="Normal 3 4" xfId="527" xr:uid="{00000000-0005-0000-0000-000022040000}"/>
    <cellStyle name="Normal 4" xfId="4" xr:uid="{00000000-0005-0000-0000-000023040000}"/>
    <cellStyle name="Normal 4 2" xfId="9" xr:uid="{00000000-0005-0000-0000-000024040000}"/>
    <cellStyle name="Normal 4 3" xfId="526" xr:uid="{00000000-0005-0000-0000-000025040000}"/>
    <cellStyle name="Normal 4 4" xfId="269" xr:uid="{00000000-0005-0000-0000-000026040000}"/>
    <cellStyle name="Normal 5" xfId="5" xr:uid="{00000000-0005-0000-0000-000027040000}"/>
    <cellStyle name="Normal 5 2" xfId="10" xr:uid="{00000000-0005-0000-0000-000028040000}"/>
    <cellStyle name="Normal 5 3" xfId="271" xr:uid="{00000000-0005-0000-0000-000029040000}"/>
    <cellStyle name="Normal 6" xfId="11" xr:uid="{00000000-0005-0000-0000-00002A040000}"/>
    <cellStyle name="Normal 7" xfId="13" xr:uid="{00000000-0005-0000-0000-00002B040000}"/>
    <cellStyle name="Normal 8" xfId="98" xr:uid="{00000000-0005-0000-0000-00002C040000}"/>
    <cellStyle name="Normal 9" xfId="99" xr:uid="{00000000-0005-0000-0000-00002D040000}"/>
    <cellStyle name="Note 2" xfId="1077" xr:uid="{00000000-0005-0000-0000-00002E040000}"/>
    <cellStyle name="Note 3" xfId="1075" xr:uid="{00000000-0005-0000-0000-00002F040000}"/>
    <cellStyle name="Note 4" xfId="1078" xr:uid="{00000000-0005-0000-0000-000030040000}"/>
    <cellStyle name="Note 5" xfId="1076" xr:uid="{00000000-0005-0000-0000-000031040000}"/>
    <cellStyle name="Output" xfId="1042" builtinId="21" customBuiltin="1"/>
    <cellStyle name="Percent" xfId="1079" builtinId="5"/>
    <cellStyle name="Percent 2" xfId="12" xr:uid="{00000000-0005-0000-0000-000033040000}"/>
    <cellStyle name="Title" xfId="1033" builtinId="15" customBuiltin="1"/>
    <cellStyle name="Total" xfId="1048" builtinId="25" customBuiltin="1"/>
    <cellStyle name="Warning Text" xfId="10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5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6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6</xdr:row>
          <xdr:rowOff>12700</xdr:rowOff>
        </xdr:from>
        <xdr:to>
          <xdr:col>3</xdr:col>
          <xdr:colOff>0</xdr:colOff>
          <xdr:row>11</xdr:row>
          <xdr:rowOff>165100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Click to Start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Users/sarahjingli/Desktop/ECO2508%20Risk%20Management/Assignment/a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yang/Desktop/Edit2020ECO2508S/Topic-Projects/2020/p2-MktVaR/Group%201%20P2%20luojerry/Group1_p2_vfina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Users/sarahjingli/Desktop/ECO2508%20Risk%20Management/Assignment/a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C:/D:/AMFExc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yang/Desktop/eco2508/edit/Topic-Projects/2021H/p2-VaRAnalysis/groupname_p2_solution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yang/pythonLearn/eco2508ipy/xls/groupname_p2_solution.v11.copy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nyang/Desktop/Edit2020ECO2508S/Topic-VBAExercises/assigned%20for%202020S/a7-DurationGap-solusion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:/Volumes/GoogleDrive/My%20Drive/Study/Classes/Risk/Risk%20project/group#-p1-ALM-StressModule-Jes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Project2"/>
      <sheetName val="Q4 Marginal VaR"/>
      <sheetName val="Q4"/>
      <sheetName val="Q3"/>
      <sheetName val="Q2"/>
      <sheetName val="Q2MV_Stock"/>
      <sheetName val="Q2MV_EQFwd"/>
      <sheetName val="JB_Test"/>
      <sheetName val="MCscenario"/>
      <sheetName val="Q4 Validation"/>
      <sheetName val="RFReturns"/>
      <sheetName val="LogRFSeries"/>
      <sheetName val="RFSeries"/>
      <sheetName val="Trading Portfolio 1"/>
      <sheetName val="Trading Portfolio 2"/>
      <sheetName val="Trading Portfolio 3"/>
      <sheetName val="Trading Portfolio 4"/>
      <sheetName val="CADUSD FX Fwd"/>
      <sheetName val="EURCAD FX Fwd"/>
      <sheetName val="USDEUR FX Fwd"/>
      <sheetName val="Stock DJ"/>
      <sheetName val="Stock AOL"/>
      <sheetName val="AOL EQ Fwd"/>
      <sheetName val="bondmkt"/>
      <sheetName val="IRGBP"/>
      <sheetName val="IREUR"/>
      <sheetName val="IRUSD"/>
      <sheetName val="IRCAD"/>
      <sheetName val="SpotFX"/>
      <sheetName val="SubVCV3"/>
      <sheetName val="Data"/>
      <sheetName val="GrowthPara"/>
      <sheetName val="GBMPara"/>
      <sheetName val="BKModelPara"/>
      <sheetName val="OUModel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2">
          <cell r="G2" t="str">
            <v>850057</v>
          </cell>
        </row>
        <row r="3">
          <cell r="G3" t="str">
            <v>1091914</v>
          </cell>
        </row>
        <row r="4">
          <cell r="G4" t="str">
            <v>1011916</v>
          </cell>
        </row>
        <row r="5">
          <cell r="G5" t="str">
            <v>1011919</v>
          </cell>
        </row>
        <row r="6">
          <cell r="G6" t="str">
            <v>1013809</v>
          </cell>
        </row>
        <row r="7">
          <cell r="G7" t="str">
            <v>1017619</v>
          </cell>
        </row>
        <row r="8">
          <cell r="G8" t="str">
            <v>1017640</v>
          </cell>
        </row>
        <row r="9">
          <cell r="G9" t="str">
            <v>1017650</v>
          </cell>
        </row>
        <row r="10">
          <cell r="G10" t="str">
            <v>1017656</v>
          </cell>
        </row>
        <row r="11">
          <cell r="G11" t="str">
            <v>1018363</v>
          </cell>
        </row>
        <row r="12">
          <cell r="G12" t="str">
            <v>1021085</v>
          </cell>
        </row>
        <row r="13">
          <cell r="G13" t="str">
            <v>1021088</v>
          </cell>
        </row>
        <row r="14">
          <cell r="G14" t="str">
            <v>1021229</v>
          </cell>
        </row>
        <row r="15">
          <cell r="G15" t="str">
            <v>1021232</v>
          </cell>
        </row>
        <row r="16">
          <cell r="G16" t="str">
            <v>1021259</v>
          </cell>
        </row>
        <row r="17">
          <cell r="G17" t="str">
            <v>1021263</v>
          </cell>
        </row>
        <row r="18">
          <cell r="G18" t="str">
            <v>1024970</v>
          </cell>
        </row>
        <row r="19">
          <cell r="G19" t="str">
            <v>1024986</v>
          </cell>
        </row>
        <row r="20">
          <cell r="G20" t="str">
            <v>1032484</v>
          </cell>
        </row>
        <row r="21">
          <cell r="G21" t="str">
            <v>1032485</v>
          </cell>
        </row>
        <row r="22">
          <cell r="G22" t="str">
            <v>1034850</v>
          </cell>
        </row>
        <row r="23">
          <cell r="G23" t="str">
            <v>1034883</v>
          </cell>
        </row>
        <row r="24">
          <cell r="G24" t="str">
            <v>1053779</v>
          </cell>
        </row>
        <row r="25">
          <cell r="G25" t="str">
            <v>1053780</v>
          </cell>
        </row>
        <row r="26">
          <cell r="G26" t="str">
            <v>1060706</v>
          </cell>
        </row>
        <row r="27">
          <cell r="G27" t="str">
            <v>1060707</v>
          </cell>
        </row>
        <row r="28">
          <cell r="G28" t="str">
            <v>1060708</v>
          </cell>
        </row>
        <row r="29">
          <cell r="G29" t="str">
            <v>1063117</v>
          </cell>
        </row>
        <row r="30">
          <cell r="G30" t="str">
            <v>1064701</v>
          </cell>
        </row>
        <row r="31">
          <cell r="G31" t="str">
            <v>1064702</v>
          </cell>
        </row>
        <row r="32">
          <cell r="G32" t="str">
            <v>1064703</v>
          </cell>
        </row>
        <row r="33">
          <cell r="G33" t="str">
            <v>1066029</v>
          </cell>
        </row>
        <row r="34">
          <cell r="G34" t="str">
            <v>1066030</v>
          </cell>
        </row>
        <row r="35">
          <cell r="G35" t="str">
            <v>1067339</v>
          </cell>
        </row>
        <row r="36">
          <cell r="G36" t="str">
            <v>1081513</v>
          </cell>
        </row>
        <row r="37">
          <cell r="G37" t="str">
            <v>1081514</v>
          </cell>
        </row>
        <row r="38">
          <cell r="G38" t="str">
            <v>1081515</v>
          </cell>
        </row>
        <row r="39">
          <cell r="G39" t="str">
            <v>1083051</v>
          </cell>
        </row>
        <row r="40">
          <cell r="G40" t="str">
            <v>1084748</v>
          </cell>
        </row>
        <row r="41">
          <cell r="G41" t="str">
            <v>1087797</v>
          </cell>
        </row>
        <row r="42">
          <cell r="G42" t="str">
            <v>1087798</v>
          </cell>
        </row>
        <row r="43">
          <cell r="G43" t="str">
            <v>1088745</v>
          </cell>
        </row>
        <row r="44">
          <cell r="G44" t="str">
            <v>1088746</v>
          </cell>
        </row>
        <row r="45">
          <cell r="G45" t="str">
            <v>1089654</v>
          </cell>
        </row>
        <row r="46">
          <cell r="G46" t="str">
            <v>1091902</v>
          </cell>
        </row>
        <row r="47">
          <cell r="G47" t="str">
            <v>1091903</v>
          </cell>
        </row>
        <row r="48">
          <cell r="G48" t="str">
            <v>1091906</v>
          </cell>
        </row>
        <row r="49">
          <cell r="G49" t="str">
            <v>1091909</v>
          </cell>
        </row>
        <row r="50">
          <cell r="G50" t="str">
            <v>1091913</v>
          </cell>
        </row>
        <row r="51">
          <cell r="G51" t="str">
            <v>1092656</v>
          </cell>
        </row>
        <row r="52">
          <cell r="G52" t="str">
            <v>1092658</v>
          </cell>
        </row>
        <row r="53">
          <cell r="G53" t="str">
            <v>1093624</v>
          </cell>
        </row>
        <row r="54">
          <cell r="G54" t="str">
            <v>1093625</v>
          </cell>
        </row>
        <row r="55">
          <cell r="G55" t="str">
            <v>1093932</v>
          </cell>
        </row>
        <row r="56">
          <cell r="G56" t="str">
            <v>1093933</v>
          </cell>
        </row>
        <row r="57">
          <cell r="G57" t="str">
            <v>1097191</v>
          </cell>
        </row>
        <row r="58">
          <cell r="G58" t="str">
            <v>1097192</v>
          </cell>
        </row>
        <row r="59">
          <cell r="G59" t="str">
            <v>1099594</v>
          </cell>
        </row>
        <row r="60">
          <cell r="G60" t="str">
            <v>1100483</v>
          </cell>
        </row>
        <row r="61">
          <cell r="G61" t="str">
            <v>1101216</v>
          </cell>
        </row>
        <row r="62">
          <cell r="G62" t="str">
            <v>1108315</v>
          </cell>
        </row>
        <row r="63">
          <cell r="G63" t="str">
            <v>1109328</v>
          </cell>
        </row>
        <row r="64">
          <cell r="G64" t="str">
            <v>1109329</v>
          </cell>
        </row>
        <row r="65">
          <cell r="G65" t="str">
            <v>1109330</v>
          </cell>
        </row>
        <row r="66">
          <cell r="G66" t="str">
            <v>1109331</v>
          </cell>
        </row>
        <row r="67">
          <cell r="G67" t="str">
            <v>1109332</v>
          </cell>
        </row>
        <row r="68">
          <cell r="G68" t="str">
            <v>1109333</v>
          </cell>
        </row>
        <row r="69">
          <cell r="G69" t="str">
            <v>1109334</v>
          </cell>
        </row>
        <row r="70">
          <cell r="G70" t="str">
            <v>1109335</v>
          </cell>
        </row>
        <row r="71">
          <cell r="G71" t="str">
            <v>1109336</v>
          </cell>
        </row>
        <row r="72">
          <cell r="G72" t="str">
            <v>1110744</v>
          </cell>
        </row>
        <row r="73">
          <cell r="G73" t="str">
            <v>1115650</v>
          </cell>
        </row>
        <row r="74">
          <cell r="G74" t="str">
            <v>1115651</v>
          </cell>
        </row>
        <row r="75">
          <cell r="G75" t="str">
            <v>1116020</v>
          </cell>
        </row>
        <row r="76">
          <cell r="G76" t="str">
            <v>1116021</v>
          </cell>
        </row>
        <row r="77">
          <cell r="G77" t="str">
            <v>1117061</v>
          </cell>
        </row>
        <row r="78">
          <cell r="G78" t="str">
            <v>1117062</v>
          </cell>
        </row>
        <row r="79">
          <cell r="G79" t="str">
            <v>1119824</v>
          </cell>
        </row>
        <row r="80">
          <cell r="G80" t="str">
            <v>1119826</v>
          </cell>
        </row>
        <row r="81">
          <cell r="G81" t="str">
            <v>1119827</v>
          </cell>
        </row>
        <row r="82">
          <cell r="G82" t="str">
            <v>1120951</v>
          </cell>
        </row>
        <row r="83">
          <cell r="G83" t="str">
            <v>1122360</v>
          </cell>
        </row>
        <row r="84">
          <cell r="G84" t="str">
            <v>1122471</v>
          </cell>
        </row>
        <row r="85">
          <cell r="G85" t="str">
            <v>513722</v>
          </cell>
        </row>
        <row r="86">
          <cell r="G86" t="str">
            <v>584088</v>
          </cell>
        </row>
        <row r="87">
          <cell r="G87" t="str">
            <v>584089</v>
          </cell>
        </row>
        <row r="88">
          <cell r="G88" t="str">
            <v>621602</v>
          </cell>
        </row>
        <row r="89">
          <cell r="G89" t="str">
            <v>656115</v>
          </cell>
        </row>
        <row r="90">
          <cell r="G90" t="str">
            <v>656120</v>
          </cell>
        </row>
        <row r="91">
          <cell r="G91" t="str">
            <v>674848</v>
          </cell>
        </row>
        <row r="92">
          <cell r="G92" t="str">
            <v>687637</v>
          </cell>
        </row>
        <row r="93">
          <cell r="G93" t="str">
            <v>687638</v>
          </cell>
        </row>
        <row r="94">
          <cell r="G94" t="str">
            <v>691565</v>
          </cell>
        </row>
        <row r="95">
          <cell r="G95" t="str">
            <v>696645</v>
          </cell>
        </row>
        <row r="96">
          <cell r="G96" t="str">
            <v>696646</v>
          </cell>
        </row>
        <row r="97">
          <cell r="G97" t="str">
            <v>699803</v>
          </cell>
        </row>
        <row r="98">
          <cell r="G98" t="str">
            <v>699804</v>
          </cell>
        </row>
        <row r="99">
          <cell r="G99" t="str">
            <v>700172</v>
          </cell>
        </row>
        <row r="100">
          <cell r="G100" t="str">
            <v>700174</v>
          </cell>
        </row>
        <row r="101">
          <cell r="G101" t="str">
            <v>724000</v>
          </cell>
        </row>
        <row r="102">
          <cell r="G102" t="str">
            <v>724002</v>
          </cell>
        </row>
        <row r="103">
          <cell r="G103" t="str">
            <v>730197</v>
          </cell>
        </row>
        <row r="104">
          <cell r="G104" t="str">
            <v>732822</v>
          </cell>
        </row>
        <row r="105">
          <cell r="G105" t="str">
            <v>734304</v>
          </cell>
        </row>
        <row r="106">
          <cell r="G106" t="str">
            <v>736303</v>
          </cell>
        </row>
        <row r="107">
          <cell r="G107" t="str">
            <v>736307</v>
          </cell>
        </row>
        <row r="108">
          <cell r="G108" t="str">
            <v>736308</v>
          </cell>
        </row>
        <row r="109">
          <cell r="G109" t="str">
            <v>736592</v>
          </cell>
        </row>
        <row r="110">
          <cell r="G110" t="str">
            <v>736594</v>
          </cell>
        </row>
        <row r="111">
          <cell r="G111" t="str">
            <v>737695</v>
          </cell>
        </row>
        <row r="112">
          <cell r="G112" t="str">
            <v>737699</v>
          </cell>
        </row>
        <row r="113">
          <cell r="G113" t="str">
            <v>742461</v>
          </cell>
        </row>
        <row r="114">
          <cell r="G114" t="str">
            <v>742462</v>
          </cell>
        </row>
        <row r="115">
          <cell r="G115" t="str">
            <v>743824</v>
          </cell>
        </row>
        <row r="116">
          <cell r="G116" t="str">
            <v>743826</v>
          </cell>
        </row>
        <row r="117">
          <cell r="G117" t="str">
            <v>745466</v>
          </cell>
        </row>
        <row r="118">
          <cell r="G118" t="str">
            <v>745467</v>
          </cell>
        </row>
        <row r="119">
          <cell r="G119" t="str">
            <v>754488</v>
          </cell>
        </row>
        <row r="120">
          <cell r="G120" t="str">
            <v>754489</v>
          </cell>
        </row>
        <row r="121">
          <cell r="G121" t="str">
            <v>758934</v>
          </cell>
        </row>
        <row r="122">
          <cell r="G122" t="str">
            <v>758935</v>
          </cell>
        </row>
        <row r="123">
          <cell r="G123" t="str">
            <v>759953</v>
          </cell>
        </row>
        <row r="124">
          <cell r="G124" t="str">
            <v>765636</v>
          </cell>
        </row>
        <row r="125">
          <cell r="G125" t="str">
            <v>765637</v>
          </cell>
        </row>
        <row r="126">
          <cell r="G126" t="str">
            <v>768591</v>
          </cell>
        </row>
        <row r="127">
          <cell r="G127" t="str">
            <v>768592</v>
          </cell>
        </row>
        <row r="128">
          <cell r="G128" t="str">
            <v>768593</v>
          </cell>
        </row>
        <row r="129">
          <cell r="G129" t="str">
            <v>768784</v>
          </cell>
        </row>
        <row r="130">
          <cell r="G130" t="str">
            <v>768918</v>
          </cell>
        </row>
        <row r="131">
          <cell r="G131" t="str">
            <v>768945</v>
          </cell>
        </row>
        <row r="132">
          <cell r="G132" t="str">
            <v>769953</v>
          </cell>
        </row>
        <row r="133">
          <cell r="G133" t="str">
            <v>769959</v>
          </cell>
        </row>
        <row r="134">
          <cell r="G134" t="str">
            <v>771780</v>
          </cell>
        </row>
        <row r="135">
          <cell r="G135" t="str">
            <v>771781</v>
          </cell>
        </row>
        <row r="136">
          <cell r="G136" t="str">
            <v>772536</v>
          </cell>
        </row>
        <row r="137">
          <cell r="G137" t="str">
            <v>772537</v>
          </cell>
        </row>
        <row r="138">
          <cell r="G138" t="str">
            <v>773908</v>
          </cell>
        </row>
        <row r="139">
          <cell r="G139" t="str">
            <v>773922</v>
          </cell>
        </row>
        <row r="140">
          <cell r="G140" t="str">
            <v>774332</v>
          </cell>
        </row>
        <row r="141">
          <cell r="G141" t="str">
            <v>774361</v>
          </cell>
        </row>
        <row r="142">
          <cell r="G142" t="str">
            <v>774364</v>
          </cell>
        </row>
        <row r="143">
          <cell r="G143" t="str">
            <v>774370</v>
          </cell>
        </row>
        <row r="144">
          <cell r="G144" t="str">
            <v>776538</v>
          </cell>
        </row>
        <row r="145">
          <cell r="G145" t="str">
            <v>776630</v>
          </cell>
        </row>
        <row r="146">
          <cell r="G146" t="str">
            <v>776632</v>
          </cell>
        </row>
        <row r="147">
          <cell r="G147" t="str">
            <v>776633</v>
          </cell>
        </row>
        <row r="148">
          <cell r="G148" t="str">
            <v>776965</v>
          </cell>
        </row>
        <row r="149">
          <cell r="G149" t="str">
            <v>780507</v>
          </cell>
        </row>
        <row r="150">
          <cell r="G150" t="str">
            <v>783164</v>
          </cell>
        </row>
        <row r="151">
          <cell r="G151" t="str">
            <v>783167</v>
          </cell>
        </row>
        <row r="152">
          <cell r="G152" t="str">
            <v>783373</v>
          </cell>
        </row>
        <row r="153">
          <cell r="G153" t="str">
            <v>786906</v>
          </cell>
        </row>
        <row r="154">
          <cell r="G154" t="str">
            <v>786939</v>
          </cell>
        </row>
        <row r="155">
          <cell r="G155" t="str">
            <v>788173</v>
          </cell>
        </row>
        <row r="156">
          <cell r="G156" t="str">
            <v>794650</v>
          </cell>
        </row>
        <row r="157">
          <cell r="G157" t="str">
            <v>794659</v>
          </cell>
        </row>
        <row r="158">
          <cell r="G158" t="str">
            <v>795432</v>
          </cell>
        </row>
        <row r="159">
          <cell r="G159" t="str">
            <v>795611</v>
          </cell>
        </row>
        <row r="160">
          <cell r="G160" t="str">
            <v>795613</v>
          </cell>
        </row>
        <row r="161">
          <cell r="G161" t="str">
            <v>800669</v>
          </cell>
        </row>
        <row r="162">
          <cell r="G162" t="str">
            <v>800671</v>
          </cell>
        </row>
        <row r="163">
          <cell r="G163" t="str">
            <v>800672</v>
          </cell>
        </row>
        <row r="164">
          <cell r="G164" t="str">
            <v>804173</v>
          </cell>
        </row>
        <row r="165">
          <cell r="G165" t="str">
            <v>804176</v>
          </cell>
        </row>
        <row r="166">
          <cell r="G166" t="str">
            <v>804774</v>
          </cell>
        </row>
        <row r="167">
          <cell r="G167" t="str">
            <v>804797</v>
          </cell>
        </row>
        <row r="168">
          <cell r="G168" t="str">
            <v>808678</v>
          </cell>
        </row>
        <row r="169">
          <cell r="G169" t="str">
            <v>808707</v>
          </cell>
        </row>
        <row r="170">
          <cell r="G170" t="str">
            <v>809751</v>
          </cell>
        </row>
        <row r="171">
          <cell r="G171" t="str">
            <v>809754</v>
          </cell>
        </row>
        <row r="172">
          <cell r="G172" t="str">
            <v>809759</v>
          </cell>
        </row>
        <row r="173">
          <cell r="G173" t="str">
            <v>816952</v>
          </cell>
        </row>
        <row r="174">
          <cell r="G174" t="str">
            <v>816953</v>
          </cell>
        </row>
        <row r="175">
          <cell r="G175" t="str">
            <v>816954</v>
          </cell>
        </row>
        <row r="176">
          <cell r="G176" t="str">
            <v>817311</v>
          </cell>
        </row>
        <row r="177">
          <cell r="G177" t="str">
            <v>818413</v>
          </cell>
        </row>
        <row r="178">
          <cell r="G178" t="str">
            <v>818415</v>
          </cell>
        </row>
        <row r="179">
          <cell r="G179" t="str">
            <v>819704</v>
          </cell>
        </row>
        <row r="180">
          <cell r="G180" t="str">
            <v>820753</v>
          </cell>
        </row>
        <row r="181">
          <cell r="G181" t="str">
            <v>820755</v>
          </cell>
        </row>
        <row r="182">
          <cell r="G182" t="str">
            <v>821477</v>
          </cell>
        </row>
        <row r="183">
          <cell r="G183" t="str">
            <v>821481</v>
          </cell>
        </row>
        <row r="184">
          <cell r="G184" t="str">
            <v>821549</v>
          </cell>
        </row>
        <row r="185">
          <cell r="G185" t="str">
            <v>821552</v>
          </cell>
        </row>
        <row r="186">
          <cell r="G186" t="str">
            <v>821553</v>
          </cell>
        </row>
        <row r="187">
          <cell r="G187" t="str">
            <v>821554</v>
          </cell>
        </row>
        <row r="188">
          <cell r="G188" t="str">
            <v>825399</v>
          </cell>
        </row>
        <row r="189">
          <cell r="G189" t="str">
            <v>825404</v>
          </cell>
        </row>
        <row r="190">
          <cell r="G190" t="str">
            <v>826175</v>
          </cell>
        </row>
        <row r="191">
          <cell r="G191" t="str">
            <v>826176</v>
          </cell>
        </row>
        <row r="192">
          <cell r="G192" t="str">
            <v>826177</v>
          </cell>
        </row>
        <row r="193">
          <cell r="G193" t="str">
            <v>826178</v>
          </cell>
        </row>
        <row r="194">
          <cell r="G194" t="str">
            <v>826686</v>
          </cell>
        </row>
        <row r="195">
          <cell r="G195" t="str">
            <v>826691</v>
          </cell>
        </row>
        <row r="196">
          <cell r="G196" t="str">
            <v>826923</v>
          </cell>
        </row>
        <row r="197">
          <cell r="G197" t="str">
            <v>826926</v>
          </cell>
        </row>
        <row r="198">
          <cell r="G198" t="str">
            <v>827924</v>
          </cell>
        </row>
        <row r="199">
          <cell r="G199" t="str">
            <v>827925</v>
          </cell>
        </row>
        <row r="200">
          <cell r="G200" t="str">
            <v>827927</v>
          </cell>
        </row>
        <row r="201">
          <cell r="G201" t="str">
            <v>827928</v>
          </cell>
        </row>
        <row r="202">
          <cell r="G202" t="str">
            <v>827929</v>
          </cell>
        </row>
        <row r="203">
          <cell r="G203" t="str">
            <v>827930</v>
          </cell>
        </row>
        <row r="204">
          <cell r="G204" t="str">
            <v>827931</v>
          </cell>
        </row>
        <row r="205">
          <cell r="G205" t="str">
            <v>830792</v>
          </cell>
        </row>
        <row r="206">
          <cell r="G206" t="str">
            <v>830800</v>
          </cell>
        </row>
        <row r="207">
          <cell r="G207" t="str">
            <v>830807</v>
          </cell>
        </row>
        <row r="208">
          <cell r="G208" t="str">
            <v>830828</v>
          </cell>
        </row>
        <row r="209">
          <cell r="G209" t="str">
            <v>830892</v>
          </cell>
        </row>
        <row r="210">
          <cell r="G210" t="str">
            <v>830893</v>
          </cell>
        </row>
        <row r="211">
          <cell r="G211" t="str">
            <v>830894</v>
          </cell>
        </row>
        <row r="212">
          <cell r="G212" t="str">
            <v>831934</v>
          </cell>
        </row>
        <row r="213">
          <cell r="G213" t="str">
            <v>832708</v>
          </cell>
        </row>
        <row r="214">
          <cell r="G214" t="str">
            <v>832712</v>
          </cell>
        </row>
        <row r="215">
          <cell r="G215" t="str">
            <v>832714</v>
          </cell>
        </row>
        <row r="216">
          <cell r="G216" t="str">
            <v>834059</v>
          </cell>
        </row>
        <row r="217">
          <cell r="G217" t="str">
            <v>834060</v>
          </cell>
        </row>
        <row r="218">
          <cell r="G218" t="str">
            <v>834073</v>
          </cell>
        </row>
        <row r="219">
          <cell r="G219" t="str">
            <v>834073</v>
          </cell>
        </row>
        <row r="220">
          <cell r="G220" t="str">
            <v>834074</v>
          </cell>
        </row>
        <row r="221">
          <cell r="G221" t="str">
            <v>834825</v>
          </cell>
        </row>
        <row r="222">
          <cell r="G222" t="str">
            <v>835698</v>
          </cell>
        </row>
        <row r="223">
          <cell r="G223" t="str">
            <v>835700</v>
          </cell>
        </row>
        <row r="224">
          <cell r="G224" t="str">
            <v>835702</v>
          </cell>
        </row>
        <row r="225">
          <cell r="G225" t="str">
            <v>836254</v>
          </cell>
        </row>
        <row r="226">
          <cell r="G226" t="str">
            <v>836571</v>
          </cell>
        </row>
        <row r="227">
          <cell r="G227" t="str">
            <v>838693</v>
          </cell>
        </row>
        <row r="228">
          <cell r="G228" t="str">
            <v>839256</v>
          </cell>
        </row>
        <row r="229">
          <cell r="G229" t="str">
            <v>839272</v>
          </cell>
        </row>
        <row r="230">
          <cell r="G230" t="str">
            <v>839274</v>
          </cell>
        </row>
        <row r="231">
          <cell r="G231" t="str">
            <v>841627</v>
          </cell>
        </row>
        <row r="232">
          <cell r="G232" t="str">
            <v>841641</v>
          </cell>
        </row>
        <row r="233">
          <cell r="G233" t="str">
            <v>841645</v>
          </cell>
        </row>
        <row r="234">
          <cell r="G234" t="str">
            <v>841646</v>
          </cell>
        </row>
        <row r="235">
          <cell r="G235" t="str">
            <v>843166</v>
          </cell>
        </row>
        <row r="236">
          <cell r="G236" t="str">
            <v>843167</v>
          </cell>
        </row>
        <row r="237">
          <cell r="G237" t="str">
            <v>843845</v>
          </cell>
        </row>
        <row r="238">
          <cell r="G238" t="str">
            <v>845095</v>
          </cell>
        </row>
        <row r="239">
          <cell r="G239" t="str">
            <v>848525</v>
          </cell>
        </row>
        <row r="240">
          <cell r="G240" t="str">
            <v>848529</v>
          </cell>
        </row>
        <row r="241">
          <cell r="G241" t="str">
            <v>849238</v>
          </cell>
        </row>
        <row r="242">
          <cell r="G242" t="str">
            <v>849240</v>
          </cell>
        </row>
        <row r="243">
          <cell r="G243" t="str">
            <v>849241</v>
          </cell>
        </row>
        <row r="244">
          <cell r="G244" t="str">
            <v>849949</v>
          </cell>
        </row>
        <row r="245">
          <cell r="G245" t="str">
            <v>849952</v>
          </cell>
        </row>
        <row r="246">
          <cell r="G246" t="str">
            <v>849960</v>
          </cell>
        </row>
        <row r="247">
          <cell r="G247" t="str">
            <v>850058</v>
          </cell>
        </row>
        <row r="248">
          <cell r="G248" t="str">
            <v>850059</v>
          </cell>
        </row>
        <row r="249">
          <cell r="G249" t="str">
            <v>850063</v>
          </cell>
        </row>
        <row r="250">
          <cell r="G250" t="str">
            <v>852393</v>
          </cell>
        </row>
        <row r="251">
          <cell r="G251" t="str">
            <v>852394</v>
          </cell>
        </row>
        <row r="252">
          <cell r="G252" t="str">
            <v>855580</v>
          </cell>
        </row>
        <row r="253">
          <cell r="G253" t="str">
            <v>855581</v>
          </cell>
        </row>
        <row r="254">
          <cell r="G254" t="str">
            <v>863468</v>
          </cell>
        </row>
        <row r="255">
          <cell r="G255" t="str">
            <v>863473</v>
          </cell>
        </row>
        <row r="256">
          <cell r="G256" t="str">
            <v>863750</v>
          </cell>
        </row>
        <row r="257">
          <cell r="G257" t="str">
            <v>863811</v>
          </cell>
        </row>
        <row r="258">
          <cell r="G258" t="str">
            <v>863814</v>
          </cell>
        </row>
        <row r="259">
          <cell r="G259" t="str">
            <v>863816</v>
          </cell>
        </row>
        <row r="260">
          <cell r="G260" t="str">
            <v>871274</v>
          </cell>
        </row>
        <row r="261">
          <cell r="G261" t="str">
            <v>883693</v>
          </cell>
        </row>
        <row r="262">
          <cell r="G262" t="str">
            <v>889363</v>
          </cell>
        </row>
        <row r="263">
          <cell r="G263" t="str">
            <v>898589</v>
          </cell>
        </row>
        <row r="264">
          <cell r="G264" t="str">
            <v>898601</v>
          </cell>
        </row>
        <row r="265">
          <cell r="G265" t="str">
            <v>899681</v>
          </cell>
        </row>
        <row r="266">
          <cell r="G266" t="str">
            <v>899682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Beta"/>
      <sheetName val="MatDef"/>
      <sheetName val="Frequency"/>
    </sheetNames>
    <sheetDataSet>
      <sheetData sheetId="0" refreshError="1">
        <row r="5">
          <cell r="F5">
            <v>0</v>
          </cell>
          <cell r="G5">
            <v>0.08</v>
          </cell>
        </row>
        <row r="6">
          <cell r="F6">
            <v>10000</v>
          </cell>
          <cell r="G6">
            <v>0.105</v>
          </cell>
        </row>
        <row r="7">
          <cell r="F7">
            <v>20000</v>
          </cell>
          <cell r="G7">
            <v>0.12</v>
          </cell>
        </row>
      </sheetData>
      <sheetData sheetId="1" refreshError="1">
        <row r="5">
          <cell r="B5">
            <v>-0.1326</v>
          </cell>
          <cell r="C5">
            <v>-5.3400000000000003E-2</v>
          </cell>
        </row>
        <row r="6">
          <cell r="B6">
            <v>6.7100000000000007E-2</v>
          </cell>
          <cell r="C6">
            <v>8.6800000000000002E-2</v>
          </cell>
        </row>
        <row r="7">
          <cell r="B7">
            <v>9.3899999999999997E-2</v>
          </cell>
          <cell r="C7">
            <v>1.8200000000000001E-2</v>
          </cell>
        </row>
        <row r="8">
          <cell r="B8">
            <v>-0.13389999999999999</v>
          </cell>
          <cell r="C8">
            <v>-0.08</v>
          </cell>
        </row>
        <row r="9">
          <cell r="B9">
            <v>-9.5100000000000004E-2</v>
          </cell>
          <cell r="C9">
            <v>-6.6600000000000006E-2</v>
          </cell>
        </row>
        <row r="10">
          <cell r="B10">
            <v>-3.8100000000000002E-2</v>
          </cell>
          <cell r="C10">
            <v>-4.5499999999999999E-2</v>
          </cell>
        </row>
        <row r="11">
          <cell r="B11">
            <v>8.8200000000000001E-2</v>
          </cell>
          <cell r="C11">
            <v>9.2499999999999999E-2</v>
          </cell>
        </row>
        <row r="12">
          <cell r="B12">
            <v>0.114</v>
          </cell>
          <cell r="C12">
            <v>3.9300000000000002E-2</v>
          </cell>
        </row>
        <row r="13">
          <cell r="B13">
            <v>6.9400000000000003E-2</v>
          </cell>
          <cell r="C13">
            <v>4.2200000000000001E-2</v>
          </cell>
        </row>
        <row r="14">
          <cell r="B14">
            <v>5.2699999999999997E-2</v>
          </cell>
          <cell r="C14">
            <v>3.6200000000000003E-2</v>
          </cell>
        </row>
        <row r="15">
          <cell r="B15">
            <v>-0.1298</v>
          </cell>
          <cell r="C15">
            <v>-5.9999999999999995E-4</v>
          </cell>
        </row>
        <row r="16">
          <cell r="B16">
            <v>3.95E-2</v>
          </cell>
          <cell r="C16">
            <v>2.23E-2</v>
          </cell>
        </row>
        <row r="17">
          <cell r="B17">
            <v>-3.5799999999999998E-2</v>
          </cell>
          <cell r="C17">
            <v>7.1000000000000004E-3</v>
          </cell>
        </row>
        <row r="18">
          <cell r="B18">
            <v>-1.7899999999999999E-2</v>
          </cell>
          <cell r="C18">
            <v>-1.4999999999999999E-2</v>
          </cell>
        </row>
        <row r="19">
          <cell r="B19">
            <v>0.12509999999999999</v>
          </cell>
          <cell r="C19">
            <v>9.1999999999999998E-3</v>
          </cell>
        </row>
        <row r="20">
          <cell r="B20">
            <v>4.5699999999999998E-2</v>
          </cell>
          <cell r="C20">
            <v>1.9199999999999998E-2</v>
          </cell>
        </row>
        <row r="21">
          <cell r="B21">
            <v>3.9100000000000003E-2</v>
          </cell>
          <cell r="C21">
            <v>1.01E-2</v>
          </cell>
        </row>
        <row r="22">
          <cell r="B22">
            <v>0.18890000000000001</v>
          </cell>
          <cell r="C22">
            <v>5.8099999999999999E-2</v>
          </cell>
        </row>
        <row r="23">
          <cell r="B23">
            <v>-0.1318</v>
          </cell>
          <cell r="C23">
            <v>-2.1499999999999998E-2</v>
          </cell>
        </row>
        <row r="24">
          <cell r="B24">
            <v>9.06E-2</v>
          </cell>
          <cell r="C24">
            <v>3.6900000000000002E-2</v>
          </cell>
        </row>
        <row r="25">
          <cell r="B25">
            <v>-4.8800000000000003E-2</v>
          </cell>
          <cell r="C25">
            <v>-6.8999999999999999E-3</v>
          </cell>
        </row>
        <row r="26">
          <cell r="B26">
            <v>0.11219999999999999</v>
          </cell>
          <cell r="C26">
            <v>7.6600000000000001E-2</v>
          </cell>
        </row>
        <row r="27">
          <cell r="B27">
            <v>-1.8700000000000001E-2</v>
          </cell>
          <cell r="C27">
            <v>3.5799999999999998E-2</v>
          </cell>
        </row>
        <row r="28">
          <cell r="B28">
            <v>2.3E-2</v>
          </cell>
          <cell r="C28">
            <v>-4.2599999999999999E-2</v>
          </cell>
        </row>
        <row r="29">
          <cell r="B29">
            <v>-0.15809999999999999</v>
          </cell>
          <cell r="C29">
            <v>-7.1499999999999994E-2</v>
          </cell>
        </row>
        <row r="30">
          <cell r="B30">
            <v>4.8800000000000003E-2</v>
          </cell>
          <cell r="C30">
            <v>1.06E-2</v>
          </cell>
        </row>
        <row r="31">
          <cell r="B31">
            <v>-2.8400000000000002E-2</v>
          </cell>
          <cell r="C31">
            <v>-5.2600000000000001E-2</v>
          </cell>
        </row>
        <row r="32">
          <cell r="B32">
            <v>-8.4900000000000003E-2</v>
          </cell>
          <cell r="C32">
            <v>-2.6499999999999999E-2</v>
          </cell>
        </row>
        <row r="33">
          <cell r="B33">
            <v>0.11799999999999999</v>
          </cell>
          <cell r="C33">
            <v>5.3800000000000001E-2</v>
          </cell>
        </row>
        <row r="34">
          <cell r="B34">
            <v>0.1231</v>
          </cell>
          <cell r="C34">
            <v>4.9700000000000001E-2</v>
          </cell>
        </row>
        <row r="35">
          <cell r="B35">
            <v>-6.4100000000000004E-2</v>
          </cell>
          <cell r="C35">
            <v>-7.5700000000000003E-2</v>
          </cell>
        </row>
        <row r="36">
          <cell r="B36">
            <v>6.3799999999999996E-2</v>
          </cell>
          <cell r="C36">
            <v>1.4999999999999999E-2</v>
          </cell>
        </row>
        <row r="37">
          <cell r="B37">
            <v>-4.87E-2</v>
          </cell>
          <cell r="C37">
            <v>-7.0000000000000001E-3</v>
          </cell>
        </row>
        <row r="38">
          <cell r="B38">
            <v>4.0899999999999999E-2</v>
          </cell>
          <cell r="C38">
            <v>-6.1999999999999998E-3</v>
          </cell>
        </row>
        <row r="39">
          <cell r="B39">
            <v>-0.12609999999999999</v>
          </cell>
          <cell r="C39">
            <v>-2.92E-2</v>
          </cell>
        </row>
        <row r="40">
          <cell r="B40">
            <v>-2.0000000000000001E-4</v>
          </cell>
          <cell r="C40">
            <v>2.3E-3</v>
          </cell>
        </row>
        <row r="41">
          <cell r="B41">
            <v>4.41E-2</v>
          </cell>
          <cell r="C41">
            <v>3.2500000000000001E-2</v>
          </cell>
        </row>
        <row r="42">
          <cell r="B42">
            <v>-2.5999999999999999E-2</v>
          </cell>
          <cell r="C42">
            <v>2.3699999999999999E-2</v>
          </cell>
        </row>
        <row r="43">
          <cell r="B43">
            <v>5.74E-2</v>
          </cell>
          <cell r="C43">
            <v>3.1800000000000002E-2</v>
          </cell>
        </row>
        <row r="44">
          <cell r="B44">
            <v>0.1157</v>
          </cell>
          <cell r="C44">
            <v>-7.4999999999999997E-3</v>
          </cell>
        </row>
        <row r="45">
          <cell r="B45">
            <v>1.9900000000000001E-2</v>
          </cell>
          <cell r="C45">
            <v>4.5600000000000002E-2</v>
          </cell>
        </row>
        <row r="46">
          <cell r="B46">
            <v>9.6100000000000005E-2</v>
          </cell>
          <cell r="C46">
            <v>7.3000000000000001E-3</v>
          </cell>
        </row>
        <row r="47">
          <cell r="B47">
            <v>-3.7000000000000002E-3</v>
          </cell>
          <cell r="C47">
            <v>5.8999999999999999E-3</v>
          </cell>
        </row>
        <row r="48">
          <cell r="B48">
            <v>-2.2700000000000001E-2</v>
          </cell>
          <cell r="C48">
            <v>-2.0999999999999999E-3</v>
          </cell>
        </row>
        <row r="49">
          <cell r="B49">
            <v>-0.11509999999999999</v>
          </cell>
          <cell r="C49">
            <v>2.8899999999999999E-2</v>
          </cell>
        </row>
        <row r="50">
          <cell r="B50">
            <v>-2.0500000000000001E-2</v>
          </cell>
          <cell r="C50">
            <v>6.0000000000000001E-3</v>
          </cell>
        </row>
        <row r="51">
          <cell r="B51">
            <v>2.5000000000000001E-2</v>
          </cell>
          <cell r="C51">
            <v>1.9400000000000001E-2</v>
          </cell>
        </row>
        <row r="52">
          <cell r="B52">
            <v>-3.0800000000000001E-2</v>
          </cell>
          <cell r="C52">
            <v>-2.5999999999999999E-3</v>
          </cell>
        </row>
        <row r="53">
          <cell r="B53">
            <v>4.1700000000000001E-2</v>
          </cell>
          <cell r="C53">
            <v>-2.9999999999999997E-4</v>
          </cell>
        </row>
        <row r="54">
          <cell r="B54">
            <v>8.6099999999999996E-2</v>
          </cell>
          <cell r="C54">
            <v>3.6200000000000003E-2</v>
          </cell>
        </row>
        <row r="55">
          <cell r="B55">
            <v>-4.3499999999999997E-2</v>
          </cell>
          <cell r="C55">
            <v>-1.7000000000000001E-2</v>
          </cell>
        </row>
        <row r="56">
          <cell r="B56">
            <v>-6.9699999999999998E-2</v>
          </cell>
          <cell r="C56">
            <v>-1.7299999999999999E-2</v>
          </cell>
        </row>
        <row r="57">
          <cell r="B57">
            <v>-4.7600000000000003E-2</v>
          </cell>
          <cell r="C57">
            <v>-1.2800000000000001E-2</v>
          </cell>
        </row>
        <row r="58">
          <cell r="B58">
            <v>5.0599999999999999E-2</v>
          </cell>
          <cell r="C58">
            <v>4.1599999999999998E-2</v>
          </cell>
        </row>
        <row r="59">
          <cell r="B59">
            <v>-9.5899999999999999E-2</v>
          </cell>
          <cell r="C59">
            <v>1.34E-2</v>
          </cell>
        </row>
        <row r="60">
          <cell r="B60">
            <v>6.5000000000000002E-2</v>
          </cell>
          <cell r="C60">
            <v>4.3E-3</v>
          </cell>
        </row>
        <row r="61">
          <cell r="B61">
            <v>7.5999999999999998E-2</v>
          </cell>
          <cell r="C61">
            <v>1.23E-2</v>
          </cell>
        </row>
        <row r="62">
          <cell r="B62">
            <v>-4.9099999999999998E-2</v>
          </cell>
          <cell r="C62">
            <v>1.2200000000000001E-2</v>
          </cell>
        </row>
        <row r="63">
          <cell r="B63">
            <v>8.6499999999999994E-2</v>
          </cell>
          <cell r="C63">
            <v>3.4200000000000001E-2</v>
          </cell>
        </row>
        <row r="64">
          <cell r="B64">
            <v>7.1900000000000006E-2</v>
          </cell>
          <cell r="C64">
            <v>7.4999999999999997E-3</v>
          </cell>
        </row>
      </sheetData>
      <sheetData sheetId="2" refreshError="1">
        <row r="17">
          <cell r="I17">
            <v>-0.17547568710359404</v>
          </cell>
          <cell r="J17">
            <v>-1.4799154334038065E-2</v>
          </cell>
          <cell r="K17">
            <v>7.1881606765327732E-2</v>
          </cell>
        </row>
        <row r="18">
          <cell r="I18">
            <v>-6.4129668780831553E-2</v>
          </cell>
          <cell r="J18">
            <v>7.8928823114869609E-2</v>
          </cell>
          <cell r="K18">
            <v>-5.0035236081747696E-2</v>
          </cell>
        </row>
        <row r="19">
          <cell r="I19">
            <v>8.5976039464411541E-2</v>
          </cell>
          <cell r="J19">
            <v>-2.8893587033121906E-2</v>
          </cell>
          <cell r="K19">
            <v>4.5102184637068346E-2</v>
          </cell>
        </row>
        <row r="21">
          <cell r="C21">
            <v>20</v>
          </cell>
        </row>
        <row r="22">
          <cell r="C22">
            <v>-5</v>
          </cell>
        </row>
        <row r="23">
          <cell r="C23">
            <v>0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Project2"/>
      <sheetName val="MCScenario"/>
      <sheetName val="GenHistoScen"/>
      <sheetName val="MC Scen 1"/>
      <sheetName val="Sheet1"/>
      <sheetName val="HistoRFSeries"/>
      <sheetName val="ScenarioSet1"/>
      <sheetName val="VaR Map Contribution7"/>
      <sheetName val="MarginalVaR1pos"/>
      <sheetName val="EQFwdMap"/>
      <sheetName val="FXFwdMap"/>
      <sheetName val="BondVaRMap"/>
      <sheetName val="port2varmap"/>
      <sheetName val="test_out"/>
      <sheetName val="testCF"/>
      <sheetName val="Results"/>
      <sheetName val="Trading Portfolio 1"/>
      <sheetName val="Trading Portfolio 2"/>
      <sheetName val="Trading Portfolio 3"/>
      <sheetName val="Trading Portfolio 4"/>
      <sheetName val="Trading Portfolio 5"/>
      <sheetName val="Trading Portfolio 6"/>
      <sheetName val="Trading Portfolio 7"/>
      <sheetName val="CADUSD FX Fwd"/>
      <sheetName val="EURCAD FX Fwd"/>
      <sheetName val="USDEUR FX Fwd"/>
      <sheetName val="Fail USDEUR FX Fwd"/>
      <sheetName val="Stock RNN"/>
      <sheetName val="Stock DJ"/>
      <sheetName val="Stock AOL"/>
      <sheetName val="RNN EQ Fwd"/>
      <sheetName val="DJ EQ Fwd"/>
      <sheetName val="AOL EQ Fwd"/>
      <sheetName val="bondmkt"/>
      <sheetName val="bondmkt-bak"/>
      <sheetName val="IRGBP"/>
      <sheetName val="IREUR"/>
      <sheetName val="IRUSD"/>
      <sheetName val="IRCAD"/>
      <sheetName val="IRJPY"/>
      <sheetName val="IRHKD"/>
      <sheetName val="IRAUD"/>
      <sheetName val="SpotFX"/>
      <sheetName val="SubVCV3"/>
      <sheetName val="SubVCVMatrix"/>
      <sheetName val="GrowthNormalPara"/>
      <sheetName val="Data"/>
      <sheetName val="GBMPara"/>
      <sheetName val="BKModelPara"/>
      <sheetName val="OUModelPara"/>
      <sheetName val="Output File"/>
      <sheetName val="VaR Map Contribution 1"/>
      <sheetName val="VaR Map Contribution 2"/>
      <sheetName val="ScenarioSet3"/>
      <sheetName val="VaR Map Contribu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Project2"/>
      <sheetName val="MCScenario"/>
      <sheetName val="GenHistoScen"/>
      <sheetName val="MC Scen 1"/>
      <sheetName val="HistoRFSeries"/>
      <sheetName val="ScenarioSet1"/>
      <sheetName val="VaR Map Contribution"/>
      <sheetName val="MarginalVaR1pos"/>
      <sheetName val="EQFwdMap"/>
      <sheetName val="FXFwdMap"/>
      <sheetName val="BondVaRMap"/>
      <sheetName val="port2varmap"/>
      <sheetName val="test_out"/>
      <sheetName val="testCF"/>
      <sheetName val="Results"/>
      <sheetName val="Trading Portfolio 1"/>
      <sheetName val="Trading Portfolio 2"/>
      <sheetName val="Trading Portfolio 3"/>
      <sheetName val="Trading Portfolio 4"/>
      <sheetName val="Trading Portfolio 5"/>
      <sheetName val="Trading Portfolio 6"/>
      <sheetName val="Trading Portfolio 7"/>
      <sheetName val="CADUSD FX Fwd"/>
      <sheetName val="EURCAD FX Fwd"/>
      <sheetName val="USDEUR FX Fwd"/>
      <sheetName val="Fail USDEUR FX Fwd"/>
      <sheetName val="Stock RNN"/>
      <sheetName val="Stock DJ"/>
      <sheetName val="Stock AOL"/>
      <sheetName val="RNN EQ Fwd"/>
      <sheetName val="DJ EQ Fwd"/>
      <sheetName val="AOL EQ Fwd"/>
      <sheetName val="bondmkt"/>
      <sheetName val="SpotFX"/>
      <sheetName val="SubVCV3"/>
      <sheetName val="SubVCVMatrix"/>
      <sheetName val="GrowthNormalPara"/>
      <sheetName val="Data"/>
      <sheetName val="GBMPara"/>
      <sheetName val="BKModelPara"/>
      <sheetName val="OUModelPara"/>
      <sheetName val="Output File"/>
      <sheetName val="VaR Map Contribution 1"/>
      <sheetName val="VaR Map Contributio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J2">
            <v>1.24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put"/>
      <sheetName val="IRCAD"/>
      <sheetName val="IRUSD"/>
      <sheetName val="IRJPY"/>
      <sheetName val="IREUR"/>
      <sheetName val="IRGBP"/>
      <sheetName val="IRHKD"/>
      <sheetName val="IRAUD"/>
      <sheetName val="SpotFX"/>
      <sheetName val="bondmkt"/>
      <sheetName val="Shortlisted Securities"/>
      <sheetName val="BS1"/>
      <sheetName val="BS2"/>
      <sheetName val="BS3"/>
    </sheetNames>
    <sheetDataSet>
      <sheetData sheetId="0">
        <row r="5">
          <cell r="F5">
            <v>40513</v>
          </cell>
        </row>
      </sheetData>
      <sheetData sheetId="1"/>
      <sheetData sheetId="2">
        <row r="4">
          <cell r="B4" t="str">
            <v>eco2508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F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customWidth="1"/>
    <col min="2" max="2" width="16.6640625" customWidth="1"/>
    <col min="3" max="3" width="15.33203125" customWidth="1"/>
    <col min="4" max="4" width="18.33203125" customWidth="1"/>
    <col min="5" max="5" width="13" customWidth="1"/>
    <col min="6" max="6" width="30.5" customWidth="1"/>
  </cols>
  <sheetData>
    <row r="1" spans="1:6" ht="16" x14ac:dyDescent="0.2">
      <c r="A1" s="115" t="s">
        <v>804</v>
      </c>
      <c r="B1" s="64" t="s">
        <v>847</v>
      </c>
      <c r="C1" s="20"/>
      <c r="D1" s="20"/>
      <c r="E1" s="20"/>
      <c r="F1" s="20"/>
    </row>
    <row r="2" spans="1:6" ht="16" x14ac:dyDescent="0.2">
      <c r="A2" s="23"/>
      <c r="B2" s="20"/>
      <c r="C2" s="20"/>
      <c r="D2" s="20"/>
      <c r="E2" s="20"/>
      <c r="F2" s="20"/>
    </row>
    <row r="3" spans="1:6" ht="16" thickBot="1" x14ac:dyDescent="0.25">
      <c r="A3" s="20"/>
      <c r="B3" s="20"/>
      <c r="C3" s="20"/>
      <c r="D3" s="20"/>
      <c r="E3" s="20"/>
      <c r="F3" s="20"/>
    </row>
    <row r="4" spans="1:6" ht="16" x14ac:dyDescent="0.2">
      <c r="A4" s="25"/>
      <c r="B4" s="20"/>
      <c r="C4" s="21"/>
      <c r="D4" s="20"/>
      <c r="E4" s="20"/>
      <c r="F4" s="24" t="s">
        <v>689</v>
      </c>
    </row>
    <row r="5" spans="1:6" ht="17" thickBot="1" x14ac:dyDescent="0.25">
      <c r="A5" s="20"/>
      <c r="B5" s="22"/>
      <c r="C5" s="21"/>
      <c r="D5" s="20"/>
      <c r="E5" s="20"/>
      <c r="F5" s="28">
        <v>41657</v>
      </c>
    </row>
    <row r="6" spans="1:6" ht="16" x14ac:dyDescent="0.2">
      <c r="A6" s="20"/>
      <c r="B6" s="22"/>
      <c r="C6" s="21"/>
      <c r="D6" s="20"/>
      <c r="E6" s="20"/>
      <c r="F6" s="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915C-372F-5E4D-9B05-7A0BFC1AF8DD}">
  <sheetPr codeName="Sheet30">
    <tabColor rgb="FF00B0F0"/>
  </sheetPr>
  <dimension ref="A1:C14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28.1640625" style="37" bestFit="1" customWidth="1"/>
    <col min="2" max="2" width="16" style="37" bestFit="1" customWidth="1"/>
    <col min="3" max="16384" width="8.83203125" style="37"/>
  </cols>
  <sheetData>
    <row r="1" spans="1:3" ht="25" thickBot="1" x14ac:dyDescent="0.3">
      <c r="A1" s="83" t="s">
        <v>835</v>
      </c>
      <c r="B1" s="84" t="s">
        <v>836</v>
      </c>
      <c r="C1" s="60"/>
    </row>
    <row r="2" spans="1:3" x14ac:dyDescent="0.2">
      <c r="A2" s="51" t="s">
        <v>676</v>
      </c>
      <c r="B2" s="59" t="s">
        <v>779</v>
      </c>
      <c r="C2" s="60"/>
    </row>
    <row r="3" spans="1:3" x14ac:dyDescent="0.2">
      <c r="A3" s="51" t="s">
        <v>837</v>
      </c>
      <c r="B3" s="59">
        <v>1</v>
      </c>
      <c r="C3" s="60"/>
    </row>
    <row r="4" spans="1:3" x14ac:dyDescent="0.2">
      <c r="A4" s="51" t="s">
        <v>763</v>
      </c>
      <c r="B4" s="52">
        <v>1</v>
      </c>
      <c r="C4" s="60"/>
    </row>
    <row r="5" spans="1:3" x14ac:dyDescent="0.2">
      <c r="A5" s="51" t="s">
        <v>682</v>
      </c>
      <c r="B5" s="52" t="s">
        <v>838</v>
      </c>
      <c r="C5" s="60"/>
    </row>
    <row r="6" spans="1:3" x14ac:dyDescent="0.2">
      <c r="A6" s="51" t="s">
        <v>764</v>
      </c>
      <c r="B6" s="52">
        <v>0</v>
      </c>
      <c r="C6" s="60"/>
    </row>
    <row r="7" spans="1:3" x14ac:dyDescent="0.2">
      <c r="A7" s="51" t="s">
        <v>690</v>
      </c>
      <c r="B7" s="62" t="s">
        <v>18</v>
      </c>
      <c r="C7" s="60"/>
    </row>
    <row r="8" spans="1:3" x14ac:dyDescent="0.2">
      <c r="A8" s="51" t="s">
        <v>765</v>
      </c>
      <c r="B8" s="116" t="s">
        <v>24</v>
      </c>
      <c r="C8" s="60"/>
    </row>
    <row r="9" spans="1:3" x14ac:dyDescent="0.2">
      <c r="A9" s="51" t="s">
        <v>766</v>
      </c>
      <c r="B9" s="62">
        <v>183</v>
      </c>
      <c r="C9" s="60" t="s">
        <v>772</v>
      </c>
    </row>
    <row r="10" spans="1:3" x14ac:dyDescent="0.2">
      <c r="A10" s="51" t="s">
        <v>767</v>
      </c>
      <c r="B10" s="62">
        <v>0.6</v>
      </c>
      <c r="C10" s="60" t="s">
        <v>774</v>
      </c>
    </row>
    <row r="11" spans="1:3" x14ac:dyDescent="0.2">
      <c r="A11" s="51" t="s">
        <v>769</v>
      </c>
      <c r="B11" s="62" t="s">
        <v>50</v>
      </c>
      <c r="C11" s="60"/>
    </row>
    <row r="12" spans="1:3" x14ac:dyDescent="0.2">
      <c r="A12" s="49" t="s">
        <v>770</v>
      </c>
      <c r="B12" s="117" t="s">
        <v>55</v>
      </c>
      <c r="C12" s="60"/>
    </row>
    <row r="13" spans="1:3" x14ac:dyDescent="0.2">
      <c r="A13" s="51" t="s">
        <v>839</v>
      </c>
      <c r="B13" s="117" t="s">
        <v>692</v>
      </c>
      <c r="C13" s="60"/>
    </row>
    <row r="14" spans="1:3" x14ac:dyDescent="0.2">
      <c r="A14" s="51" t="s">
        <v>771</v>
      </c>
      <c r="B14" s="50"/>
      <c r="C14" s="60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FED4-C40D-F74A-B253-1C3D3FB1EE17}">
  <sheetPr codeName="Sheet26"/>
  <dimension ref="A1:B11"/>
  <sheetViews>
    <sheetView workbookViewId="0">
      <selection activeCell="B8" sqref="B8"/>
    </sheetView>
  </sheetViews>
  <sheetFormatPr baseColWidth="10" defaultRowHeight="15" x14ac:dyDescent="0.2"/>
  <cols>
    <col min="1" max="1" width="19.83203125" style="37" bestFit="1" customWidth="1"/>
    <col min="2" max="2" width="19.6640625" style="37" customWidth="1"/>
    <col min="3" max="16384" width="10.83203125" style="37"/>
  </cols>
  <sheetData>
    <row r="1" spans="1:2" ht="15" customHeight="1" x14ac:dyDescent="0.2">
      <c r="A1" s="85" t="s">
        <v>780</v>
      </c>
      <c r="B1" s="85" t="s">
        <v>836</v>
      </c>
    </row>
    <row r="2" spans="1:2" ht="15" customHeight="1" x14ac:dyDescent="0.2">
      <c r="A2" s="86"/>
      <c r="B2" s="86"/>
    </row>
    <row r="3" spans="1:2" x14ac:dyDescent="0.2">
      <c r="A3" s="61" t="s">
        <v>676</v>
      </c>
      <c r="B3" s="62" t="s">
        <v>840</v>
      </c>
    </row>
    <row r="4" spans="1:2" x14ac:dyDescent="0.2">
      <c r="A4" s="61" t="s">
        <v>782</v>
      </c>
      <c r="B4" s="62">
        <v>1</v>
      </c>
    </row>
    <row r="5" spans="1:2" x14ac:dyDescent="0.2">
      <c r="A5" s="61" t="s">
        <v>682</v>
      </c>
      <c r="B5" s="62" t="s">
        <v>780</v>
      </c>
    </row>
    <row r="6" spans="1:2" x14ac:dyDescent="0.2">
      <c r="A6" s="61" t="s">
        <v>690</v>
      </c>
      <c r="B6" s="62" t="s">
        <v>18</v>
      </c>
    </row>
    <row r="7" spans="1:2" x14ac:dyDescent="0.2">
      <c r="A7" s="61" t="s">
        <v>783</v>
      </c>
      <c r="B7" s="62">
        <v>1.24</v>
      </c>
    </row>
    <row r="8" spans="1:2" x14ac:dyDescent="0.2">
      <c r="A8" s="61" t="s">
        <v>765</v>
      </c>
      <c r="B8" s="116" t="s">
        <v>24</v>
      </c>
    </row>
    <row r="9" spans="1:2" x14ac:dyDescent="0.2">
      <c r="A9" s="61" t="s">
        <v>784</v>
      </c>
      <c r="B9" s="62"/>
    </row>
    <row r="10" spans="1:2" x14ac:dyDescent="0.2">
      <c r="A10" s="61" t="s">
        <v>792</v>
      </c>
      <c r="B10" s="62"/>
    </row>
    <row r="11" spans="1:2" x14ac:dyDescent="0.2">
      <c r="A11" s="61" t="s">
        <v>785</v>
      </c>
      <c r="B11" s="62" t="s">
        <v>841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1D73-536B-7A4B-9D7F-06E3BF9583D6}">
  <sheetPr codeName="Sheet16"/>
  <dimension ref="A1:C11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9.83203125" style="37" bestFit="1" customWidth="1"/>
    <col min="2" max="2" width="17" style="37" customWidth="1"/>
    <col min="3" max="3" width="7.33203125" style="37" customWidth="1"/>
    <col min="4" max="16384" width="8.83203125" style="37"/>
  </cols>
  <sheetData>
    <row r="1" spans="1:3" ht="15" customHeight="1" x14ac:dyDescent="0.2">
      <c r="A1" s="85" t="s">
        <v>780</v>
      </c>
      <c r="B1" s="85" t="s">
        <v>836</v>
      </c>
      <c r="C1" s="60"/>
    </row>
    <row r="2" spans="1:3" ht="15" customHeight="1" x14ac:dyDescent="0.2">
      <c r="A2" s="86"/>
      <c r="B2" s="86"/>
      <c r="C2" s="60"/>
    </row>
    <row r="3" spans="1:3" x14ac:dyDescent="0.2">
      <c r="A3" s="61" t="s">
        <v>676</v>
      </c>
      <c r="B3" s="62" t="s">
        <v>842</v>
      </c>
      <c r="C3" s="60"/>
    </row>
    <row r="4" spans="1:3" x14ac:dyDescent="0.2">
      <c r="A4" s="61" t="s">
        <v>782</v>
      </c>
      <c r="B4" s="62">
        <v>1</v>
      </c>
      <c r="C4" s="60"/>
    </row>
    <row r="5" spans="1:3" x14ac:dyDescent="0.2">
      <c r="A5" s="61" t="s">
        <v>682</v>
      </c>
      <c r="B5" s="62" t="s">
        <v>780</v>
      </c>
      <c r="C5" s="60"/>
    </row>
    <row r="6" spans="1:3" x14ac:dyDescent="0.2">
      <c r="A6" s="61" t="s">
        <v>690</v>
      </c>
      <c r="B6" s="62" t="s">
        <v>18</v>
      </c>
      <c r="C6" s="60"/>
    </row>
    <row r="7" spans="1:3" x14ac:dyDescent="0.2">
      <c r="A7" s="61" t="s">
        <v>783</v>
      </c>
      <c r="B7" s="62">
        <v>220</v>
      </c>
      <c r="C7" s="60"/>
    </row>
    <row r="8" spans="1:3" x14ac:dyDescent="0.2">
      <c r="A8" s="61" t="s">
        <v>765</v>
      </c>
      <c r="B8" s="116" t="s">
        <v>24</v>
      </c>
      <c r="C8" s="60"/>
    </row>
    <row r="9" spans="1:3" x14ac:dyDescent="0.2">
      <c r="A9" s="61" t="s">
        <v>784</v>
      </c>
      <c r="B9" s="62">
        <v>0.6</v>
      </c>
      <c r="C9" s="60"/>
    </row>
    <row r="10" spans="1:3" x14ac:dyDescent="0.2">
      <c r="A10" s="61" t="s">
        <v>792</v>
      </c>
      <c r="B10" s="62" t="s">
        <v>719</v>
      </c>
      <c r="C10" s="87"/>
    </row>
    <row r="11" spans="1:3" x14ac:dyDescent="0.2">
      <c r="A11" s="61" t="s">
        <v>785</v>
      </c>
      <c r="B11" s="62" t="s">
        <v>791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B67F-DDCC-3045-95B1-12D34336DF0C}">
  <sheetPr codeName="Sheet19"/>
  <dimension ref="A1:C11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19.83203125" style="37" bestFit="1" customWidth="1"/>
    <col min="2" max="2" width="13.5" style="37" bestFit="1" customWidth="1"/>
    <col min="3" max="3" width="12" style="37" customWidth="1"/>
    <col min="4" max="16384" width="8.83203125" style="37"/>
  </cols>
  <sheetData>
    <row r="1" spans="1:3" ht="15" customHeight="1" x14ac:dyDescent="0.2">
      <c r="A1" s="85" t="s">
        <v>780</v>
      </c>
      <c r="B1" s="85" t="s">
        <v>836</v>
      </c>
      <c r="C1" s="60"/>
    </row>
    <row r="2" spans="1:3" ht="15" customHeight="1" x14ac:dyDescent="0.2">
      <c r="A2" s="86"/>
      <c r="B2" s="86"/>
      <c r="C2" s="60"/>
    </row>
    <row r="3" spans="1:3" x14ac:dyDescent="0.2">
      <c r="A3" s="61" t="s">
        <v>676</v>
      </c>
      <c r="B3" s="62" t="s">
        <v>781</v>
      </c>
      <c r="C3" s="60"/>
    </row>
    <row r="4" spans="1:3" x14ac:dyDescent="0.2">
      <c r="A4" s="61" t="s">
        <v>782</v>
      </c>
      <c r="B4" s="62">
        <v>1</v>
      </c>
      <c r="C4" s="60"/>
    </row>
    <row r="5" spans="1:3" x14ac:dyDescent="0.2">
      <c r="A5" s="61" t="s">
        <v>682</v>
      </c>
      <c r="B5" s="62" t="s">
        <v>780</v>
      </c>
      <c r="C5" s="60"/>
    </row>
    <row r="6" spans="1:3" x14ac:dyDescent="0.2">
      <c r="A6" s="61" t="s">
        <v>690</v>
      </c>
      <c r="B6" s="62" t="s">
        <v>18</v>
      </c>
      <c r="C6" s="60"/>
    </row>
    <row r="7" spans="1:3" x14ac:dyDescent="0.2">
      <c r="A7" s="61" t="s">
        <v>783</v>
      </c>
      <c r="B7" s="62">
        <v>23</v>
      </c>
      <c r="C7" s="60"/>
    </row>
    <row r="8" spans="1:3" x14ac:dyDescent="0.2">
      <c r="A8" s="61" t="s">
        <v>765</v>
      </c>
      <c r="B8" s="116" t="s">
        <v>24</v>
      </c>
      <c r="C8" s="60"/>
    </row>
    <row r="9" spans="1:3" x14ac:dyDescent="0.2">
      <c r="A9" s="61" t="s">
        <v>784</v>
      </c>
      <c r="B9" s="62">
        <v>1.2</v>
      </c>
      <c r="C9" s="59">
        <v>0.8</v>
      </c>
    </row>
    <row r="10" spans="1:3" x14ac:dyDescent="0.2">
      <c r="A10" s="61" t="s">
        <v>792</v>
      </c>
      <c r="B10" s="62" t="s">
        <v>800</v>
      </c>
      <c r="C10" s="62" t="s">
        <v>801</v>
      </c>
    </row>
    <row r="11" spans="1:3" x14ac:dyDescent="0.2">
      <c r="A11" s="61" t="s">
        <v>785</v>
      </c>
      <c r="B11" s="62" t="s">
        <v>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4C78-2CF3-CF4F-B81E-B29F397E3290}">
  <sheetPr codeName="Sheet27">
    <tabColor theme="6" tint="0.39997558519241921"/>
  </sheetPr>
  <dimension ref="A1:C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1.6640625" style="37" customWidth="1"/>
    <col min="2" max="2" width="14.6640625" style="37" customWidth="1"/>
    <col min="3" max="16384" width="8.83203125" style="37"/>
  </cols>
  <sheetData>
    <row r="1" spans="1:3" ht="15" customHeight="1" x14ac:dyDescent="0.2">
      <c r="A1" s="88" t="s">
        <v>787</v>
      </c>
      <c r="B1" s="88" t="s">
        <v>836</v>
      </c>
      <c r="C1" s="60"/>
    </row>
    <row r="2" spans="1:3" ht="15" customHeight="1" x14ac:dyDescent="0.2">
      <c r="A2" s="61" t="s">
        <v>676</v>
      </c>
      <c r="B2" s="62" t="s">
        <v>843</v>
      </c>
      <c r="C2" s="60"/>
    </row>
    <row r="3" spans="1:3" x14ac:dyDescent="0.2">
      <c r="A3" s="51" t="s">
        <v>837</v>
      </c>
      <c r="B3" s="122">
        <v>1</v>
      </c>
      <c r="C3" s="60"/>
    </row>
    <row r="4" spans="1:3" x14ac:dyDescent="0.2">
      <c r="A4" s="61" t="s">
        <v>763</v>
      </c>
      <c r="B4" s="62">
        <v>100</v>
      </c>
      <c r="C4" s="60"/>
    </row>
    <row r="5" spans="1:3" x14ac:dyDescent="0.2">
      <c r="A5" s="61" t="s">
        <v>682</v>
      </c>
      <c r="B5" s="62" t="s">
        <v>787</v>
      </c>
      <c r="C5" s="60"/>
    </row>
    <row r="6" spans="1:3" x14ac:dyDescent="0.2">
      <c r="A6" s="61" t="s">
        <v>764</v>
      </c>
      <c r="B6" s="62">
        <v>0</v>
      </c>
      <c r="C6" s="60" t="s">
        <v>789</v>
      </c>
    </row>
    <row r="7" spans="1:3" x14ac:dyDescent="0.2">
      <c r="A7" s="61" t="s">
        <v>690</v>
      </c>
      <c r="B7" s="62" t="s">
        <v>28</v>
      </c>
      <c r="C7" s="60"/>
    </row>
    <row r="8" spans="1:3" x14ac:dyDescent="0.2">
      <c r="A8" s="61" t="s">
        <v>766</v>
      </c>
      <c r="B8" s="62">
        <v>365</v>
      </c>
      <c r="C8" s="60" t="s">
        <v>772</v>
      </c>
    </row>
    <row r="9" spans="1:3" x14ac:dyDescent="0.2">
      <c r="A9" s="61" t="s">
        <v>765</v>
      </c>
      <c r="B9" s="116" t="s">
        <v>33</v>
      </c>
      <c r="C9" s="60"/>
    </row>
    <row r="10" spans="1:3" x14ac:dyDescent="0.2">
      <c r="A10" s="61" t="s">
        <v>790</v>
      </c>
      <c r="B10" s="116" t="s">
        <v>840</v>
      </c>
      <c r="C10" s="60"/>
    </row>
    <row r="11" spans="1:3" x14ac:dyDescent="0.2">
      <c r="A11" s="61" t="s">
        <v>767</v>
      </c>
      <c r="B11" s="62">
        <v>1.5</v>
      </c>
      <c r="C11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BAB1-1453-484D-9581-E099C1109647}">
  <sheetPr codeName="Sheet28">
    <tabColor theme="6" tint="0.39997558519241921"/>
  </sheetPr>
  <dimension ref="A1:C11"/>
  <sheetViews>
    <sheetView workbookViewId="0">
      <selection activeCell="B9" sqref="B9:B10"/>
    </sheetView>
  </sheetViews>
  <sheetFormatPr baseColWidth="10" defaultColWidth="8.83203125" defaultRowHeight="15" x14ac:dyDescent="0.2"/>
  <cols>
    <col min="1" max="1" width="21" style="37" bestFit="1" customWidth="1"/>
    <col min="2" max="2" width="12.6640625" style="37" bestFit="1" customWidth="1"/>
    <col min="3" max="16384" width="8.83203125" style="37"/>
  </cols>
  <sheetData>
    <row r="1" spans="1:3" ht="15" customHeight="1" x14ac:dyDescent="0.2">
      <c r="A1" s="88" t="s">
        <v>787</v>
      </c>
      <c r="B1" s="88" t="s">
        <v>836</v>
      </c>
      <c r="C1" s="60"/>
    </row>
    <row r="2" spans="1:3" ht="15" customHeight="1" x14ac:dyDescent="0.2">
      <c r="A2" s="61" t="s">
        <v>676</v>
      </c>
      <c r="B2" s="62" t="s">
        <v>844</v>
      </c>
      <c r="C2" s="60"/>
    </row>
    <row r="3" spans="1:3" x14ac:dyDescent="0.2">
      <c r="A3" s="51" t="s">
        <v>837</v>
      </c>
      <c r="B3" s="122">
        <v>1</v>
      </c>
      <c r="C3" s="60"/>
    </row>
    <row r="4" spans="1:3" x14ac:dyDescent="0.2">
      <c r="A4" s="61" t="s">
        <v>763</v>
      </c>
      <c r="B4" s="62">
        <v>100</v>
      </c>
      <c r="C4" s="60"/>
    </row>
    <row r="5" spans="1:3" x14ac:dyDescent="0.2">
      <c r="A5" s="61" t="s">
        <v>682</v>
      </c>
      <c r="B5" s="62" t="s">
        <v>787</v>
      </c>
      <c r="C5" s="60"/>
    </row>
    <row r="6" spans="1:3" x14ac:dyDescent="0.2">
      <c r="A6" s="61" t="s">
        <v>764</v>
      </c>
      <c r="B6" s="62">
        <v>0</v>
      </c>
      <c r="C6" s="60" t="s">
        <v>789</v>
      </c>
    </row>
    <row r="7" spans="1:3" x14ac:dyDescent="0.2">
      <c r="A7" s="61" t="s">
        <v>690</v>
      </c>
      <c r="B7" s="62" t="s">
        <v>18</v>
      </c>
      <c r="C7" s="60"/>
    </row>
    <row r="8" spans="1:3" x14ac:dyDescent="0.2">
      <c r="A8" s="61" t="s">
        <v>766</v>
      </c>
      <c r="B8" s="62">
        <v>182</v>
      </c>
      <c r="C8" s="60" t="s">
        <v>772</v>
      </c>
    </row>
    <row r="9" spans="1:3" x14ac:dyDescent="0.2">
      <c r="A9" s="61" t="s">
        <v>765</v>
      </c>
      <c r="B9" s="116" t="s">
        <v>24</v>
      </c>
      <c r="C9" s="60"/>
    </row>
    <row r="10" spans="1:3" x14ac:dyDescent="0.2">
      <c r="A10" s="61" t="s">
        <v>790</v>
      </c>
      <c r="B10" s="116" t="s">
        <v>842</v>
      </c>
      <c r="C10" s="60"/>
    </row>
    <row r="11" spans="1:3" x14ac:dyDescent="0.2">
      <c r="A11" s="61" t="s">
        <v>767</v>
      </c>
      <c r="B11" s="62">
        <v>211</v>
      </c>
      <c r="C11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D22E-6251-5240-A92B-2B4479198768}">
  <sheetPr codeName="Sheet20">
    <tabColor theme="6" tint="0.39997558519241921"/>
  </sheetPr>
  <dimension ref="A1:C11"/>
  <sheetViews>
    <sheetView workbookViewId="0">
      <selection activeCell="O19" sqref="O19"/>
    </sheetView>
  </sheetViews>
  <sheetFormatPr baseColWidth="10" defaultColWidth="8.83203125" defaultRowHeight="15" x14ac:dyDescent="0.2"/>
  <cols>
    <col min="1" max="1" width="21" style="37" bestFit="1" customWidth="1"/>
    <col min="2" max="2" width="13.5" style="37" bestFit="1" customWidth="1"/>
    <col min="3" max="16384" width="8.83203125" style="37"/>
  </cols>
  <sheetData>
    <row r="1" spans="1:3" ht="15" customHeight="1" x14ac:dyDescent="0.2">
      <c r="A1" s="88" t="s">
        <v>787</v>
      </c>
      <c r="B1" s="88" t="s">
        <v>836</v>
      </c>
      <c r="C1" s="60"/>
    </row>
    <row r="2" spans="1:3" ht="15" customHeight="1" x14ac:dyDescent="0.2">
      <c r="A2" s="61" t="s">
        <v>676</v>
      </c>
      <c r="B2" s="62" t="s">
        <v>788</v>
      </c>
      <c r="C2" s="60"/>
    </row>
    <row r="3" spans="1:3" x14ac:dyDescent="0.2">
      <c r="A3" s="51" t="s">
        <v>837</v>
      </c>
      <c r="B3" s="122">
        <v>1</v>
      </c>
      <c r="C3" s="60"/>
    </row>
    <row r="4" spans="1:3" x14ac:dyDescent="0.2">
      <c r="A4" s="61" t="s">
        <v>763</v>
      </c>
      <c r="B4" s="62">
        <v>100</v>
      </c>
      <c r="C4" s="60"/>
    </row>
    <row r="5" spans="1:3" x14ac:dyDescent="0.2">
      <c r="A5" s="61" t="s">
        <v>682</v>
      </c>
      <c r="B5" s="62" t="s">
        <v>787</v>
      </c>
      <c r="C5" s="60"/>
    </row>
    <row r="6" spans="1:3" x14ac:dyDescent="0.2">
      <c r="A6" s="61" t="s">
        <v>764</v>
      </c>
      <c r="B6" s="62">
        <v>0</v>
      </c>
      <c r="C6" s="60" t="s">
        <v>789</v>
      </c>
    </row>
    <row r="7" spans="1:3" x14ac:dyDescent="0.2">
      <c r="A7" s="61" t="s">
        <v>690</v>
      </c>
      <c r="B7" s="62" t="s">
        <v>18</v>
      </c>
      <c r="C7" s="60"/>
    </row>
    <row r="8" spans="1:3" x14ac:dyDescent="0.2">
      <c r="A8" s="61" t="s">
        <v>766</v>
      </c>
      <c r="B8" s="62">
        <v>91</v>
      </c>
      <c r="C8" s="60" t="s">
        <v>772</v>
      </c>
    </row>
    <row r="9" spans="1:3" x14ac:dyDescent="0.2">
      <c r="A9" s="61" t="s">
        <v>765</v>
      </c>
      <c r="B9" s="116" t="s">
        <v>24</v>
      </c>
      <c r="C9" s="60"/>
    </row>
    <row r="10" spans="1:3" x14ac:dyDescent="0.2">
      <c r="A10" s="61" t="s">
        <v>790</v>
      </c>
      <c r="B10" s="116" t="s">
        <v>781</v>
      </c>
      <c r="C10" s="60"/>
    </row>
    <row r="11" spans="1:3" x14ac:dyDescent="0.2">
      <c r="A11" s="61" t="s">
        <v>767</v>
      </c>
      <c r="B11" s="62">
        <v>23</v>
      </c>
      <c r="C11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Q266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5" style="9" customWidth="1"/>
    <col min="2" max="2" width="16.5" style="9" customWidth="1"/>
    <col min="3" max="3" width="8.83203125" style="9"/>
    <col min="4" max="4" width="11.33203125" style="9" customWidth="1"/>
    <col min="5" max="5" width="6.83203125" style="9" customWidth="1"/>
    <col min="6" max="6" width="8.83203125" style="9"/>
    <col min="7" max="7" width="9.1640625" style="9" customWidth="1"/>
    <col min="8" max="8" width="11.5" style="9" customWidth="1"/>
    <col min="9" max="9" width="10.6640625" style="9" customWidth="1"/>
    <col min="10" max="10" width="11.83203125" style="9" customWidth="1"/>
    <col min="11" max="11" width="10.33203125" style="9" bestFit="1" customWidth="1"/>
    <col min="12" max="12" width="10.5" style="15" customWidth="1"/>
    <col min="13" max="15" width="8.83203125" style="9"/>
    <col min="16" max="16" width="12.6640625" style="9" customWidth="1"/>
    <col min="17" max="17" width="17.83203125" style="9" customWidth="1"/>
    <col min="18" max="16384" width="8.83203125" style="9"/>
  </cols>
  <sheetData>
    <row r="1" spans="1:17" s="5" customFormat="1" ht="28" x14ac:dyDescent="0.15">
      <c r="A1" s="4" t="s">
        <v>819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3" t="s">
        <v>10</v>
      </c>
      <c r="M1" s="4" t="s">
        <v>11</v>
      </c>
      <c r="N1" s="4" t="s">
        <v>12</v>
      </c>
      <c r="O1" s="4" t="s">
        <v>13</v>
      </c>
      <c r="P1" s="4" t="s">
        <v>667</v>
      </c>
    </row>
    <row r="2" spans="1:17" x14ac:dyDescent="0.2">
      <c r="A2" s="2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6" t="s">
        <v>20</v>
      </c>
      <c r="H2" s="3" t="s">
        <v>21</v>
      </c>
      <c r="I2" s="3" t="s">
        <v>22</v>
      </c>
      <c r="J2" s="7">
        <v>1113</v>
      </c>
      <c r="K2" s="27">
        <v>42770</v>
      </c>
      <c r="L2" s="14"/>
      <c r="M2" s="3" t="s">
        <v>23</v>
      </c>
      <c r="N2" s="3" t="s">
        <v>24</v>
      </c>
      <c r="O2" s="77">
        <v>0</v>
      </c>
      <c r="P2" s="8">
        <v>0.03</v>
      </c>
      <c r="Q2" s="65">
        <f ca="1">TODAY() -1</f>
        <v>44480</v>
      </c>
    </row>
    <row r="3" spans="1:17" x14ac:dyDescent="0.2">
      <c r="A3" s="2" t="s">
        <v>25</v>
      </c>
      <c r="B3" s="3" t="s">
        <v>15</v>
      </c>
      <c r="C3" s="3" t="s">
        <v>26</v>
      </c>
      <c r="D3" s="3" t="s">
        <v>27</v>
      </c>
      <c r="E3" s="3" t="s">
        <v>28</v>
      </c>
      <c r="F3" s="3" t="s">
        <v>29</v>
      </c>
      <c r="G3" s="10" t="s">
        <v>30</v>
      </c>
      <c r="H3" s="3" t="s">
        <v>31</v>
      </c>
      <c r="I3" s="3" t="s">
        <v>32</v>
      </c>
      <c r="J3" s="7">
        <v>1583</v>
      </c>
      <c r="K3" s="27">
        <v>43240</v>
      </c>
      <c r="L3" s="14"/>
      <c r="M3" s="3" t="s">
        <v>23</v>
      </c>
      <c r="N3" s="3" t="s">
        <v>33</v>
      </c>
      <c r="O3" s="77">
        <v>1E-3</v>
      </c>
      <c r="P3" s="8">
        <v>0.05</v>
      </c>
    </row>
    <row r="4" spans="1:17" x14ac:dyDescent="0.2">
      <c r="A4" s="2" t="s">
        <v>34</v>
      </c>
      <c r="B4" s="3" t="s">
        <v>15</v>
      </c>
      <c r="C4" s="3" t="s">
        <v>35</v>
      </c>
      <c r="D4" s="3" t="s">
        <v>36</v>
      </c>
      <c r="E4" s="3" t="s">
        <v>18</v>
      </c>
      <c r="F4" s="3" t="s">
        <v>37</v>
      </c>
      <c r="G4" s="3" t="s">
        <v>38</v>
      </c>
      <c r="H4" s="3" t="s">
        <v>21</v>
      </c>
      <c r="I4" s="3" t="s">
        <v>39</v>
      </c>
      <c r="J4" s="7">
        <v>1790</v>
      </c>
      <c r="K4" s="27">
        <v>43447</v>
      </c>
      <c r="L4" s="14"/>
      <c r="M4" s="3" t="s">
        <v>40</v>
      </c>
      <c r="N4" s="3" t="s">
        <v>24</v>
      </c>
      <c r="O4" s="77">
        <v>0</v>
      </c>
      <c r="P4" s="76">
        <v>0.02</v>
      </c>
    </row>
    <row r="5" spans="1:17" x14ac:dyDescent="0.2">
      <c r="A5" s="2" t="s">
        <v>34</v>
      </c>
      <c r="B5" s="3" t="s">
        <v>15</v>
      </c>
      <c r="C5" s="3" t="s">
        <v>35</v>
      </c>
      <c r="D5" s="3" t="s">
        <v>36</v>
      </c>
      <c r="E5" s="3" t="s">
        <v>18</v>
      </c>
      <c r="F5" s="3" t="s">
        <v>41</v>
      </c>
      <c r="G5" s="3" t="s">
        <v>42</v>
      </c>
      <c r="H5" s="3" t="s">
        <v>21</v>
      </c>
      <c r="I5" s="3" t="s">
        <v>39</v>
      </c>
      <c r="J5" s="7">
        <v>1060</v>
      </c>
      <c r="K5" s="27">
        <v>42717</v>
      </c>
      <c r="L5" s="14"/>
      <c r="M5" s="3" t="s">
        <v>43</v>
      </c>
      <c r="N5" s="3" t="s">
        <v>24</v>
      </c>
      <c r="O5" s="77">
        <v>0</v>
      </c>
      <c r="P5" s="76">
        <v>0.02</v>
      </c>
    </row>
    <row r="6" spans="1:17" x14ac:dyDescent="0.2">
      <c r="A6" s="2" t="s">
        <v>44</v>
      </c>
      <c r="B6" s="3" t="s">
        <v>15</v>
      </c>
      <c r="C6" s="3" t="s">
        <v>16</v>
      </c>
      <c r="D6" s="3" t="s">
        <v>36</v>
      </c>
      <c r="E6" s="3" t="s">
        <v>18</v>
      </c>
      <c r="F6" s="3" t="s">
        <v>45</v>
      </c>
      <c r="G6" s="3" t="s">
        <v>46</v>
      </c>
      <c r="H6" s="3" t="s">
        <v>21</v>
      </c>
      <c r="I6" s="3" t="s">
        <v>47</v>
      </c>
      <c r="J6" s="7">
        <v>884</v>
      </c>
      <c r="K6" s="27">
        <v>42541</v>
      </c>
      <c r="L6" s="14"/>
      <c r="M6" s="3" t="s">
        <v>48</v>
      </c>
      <c r="N6" s="3" t="s">
        <v>24</v>
      </c>
      <c r="O6" s="77">
        <v>1E-3</v>
      </c>
      <c r="P6" s="8">
        <v>0.05</v>
      </c>
    </row>
    <row r="7" spans="1:17" x14ac:dyDescent="0.2">
      <c r="A7" s="2" t="s">
        <v>49</v>
      </c>
      <c r="B7" s="3" t="s">
        <v>15</v>
      </c>
      <c r="C7" s="3" t="s">
        <v>26</v>
      </c>
      <c r="D7" s="3" t="s">
        <v>17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54</v>
      </c>
      <c r="J7" s="7">
        <v>4760</v>
      </c>
      <c r="K7" s="27">
        <v>46417</v>
      </c>
      <c r="L7" s="14"/>
      <c r="M7" s="3" t="s">
        <v>48</v>
      </c>
      <c r="N7" s="3" t="s">
        <v>55</v>
      </c>
      <c r="O7" s="77">
        <v>1E-3</v>
      </c>
      <c r="P7" s="8">
        <v>0.05</v>
      </c>
    </row>
    <row r="8" spans="1:17" x14ac:dyDescent="0.2">
      <c r="A8" s="2" t="s">
        <v>49</v>
      </c>
      <c r="B8" s="3" t="s">
        <v>15</v>
      </c>
      <c r="C8" s="3" t="s">
        <v>26</v>
      </c>
      <c r="D8" s="3" t="s">
        <v>17</v>
      </c>
      <c r="E8" s="3" t="s">
        <v>50</v>
      </c>
      <c r="F8" s="3" t="s">
        <v>56</v>
      </c>
      <c r="G8" s="3" t="s">
        <v>57</v>
      </c>
      <c r="H8" s="3" t="s">
        <v>53</v>
      </c>
      <c r="I8" s="3" t="s">
        <v>54</v>
      </c>
      <c r="J8" s="7">
        <v>4760</v>
      </c>
      <c r="K8" s="27">
        <v>46417</v>
      </c>
      <c r="L8" s="14"/>
      <c r="M8" s="3" t="s">
        <v>43</v>
      </c>
      <c r="N8" s="3" t="s">
        <v>55</v>
      </c>
      <c r="O8" s="77">
        <v>1E-3</v>
      </c>
      <c r="P8" s="8">
        <v>0.05</v>
      </c>
    </row>
    <row r="9" spans="1:17" x14ac:dyDescent="0.2">
      <c r="A9" s="2" t="s">
        <v>49</v>
      </c>
      <c r="B9" s="3" t="s">
        <v>15</v>
      </c>
      <c r="C9" s="3" t="s">
        <v>26</v>
      </c>
      <c r="D9" s="3" t="s">
        <v>17</v>
      </c>
      <c r="E9" s="3" t="s">
        <v>50</v>
      </c>
      <c r="F9" s="3" t="s">
        <v>58</v>
      </c>
      <c r="G9" s="3" t="s">
        <v>59</v>
      </c>
      <c r="H9" s="3" t="s">
        <v>53</v>
      </c>
      <c r="I9" s="3" t="s">
        <v>54</v>
      </c>
      <c r="J9" s="7">
        <v>3665</v>
      </c>
      <c r="K9" s="27">
        <v>45322</v>
      </c>
      <c r="L9" s="14"/>
      <c r="M9" s="3" t="s">
        <v>48</v>
      </c>
      <c r="N9" s="3" t="s">
        <v>55</v>
      </c>
      <c r="O9" s="77">
        <v>1E-3</v>
      </c>
      <c r="P9" s="8">
        <v>0.05</v>
      </c>
    </row>
    <row r="10" spans="1:17" x14ac:dyDescent="0.2">
      <c r="A10" s="2" t="s">
        <v>49</v>
      </c>
      <c r="B10" s="3" t="s">
        <v>15</v>
      </c>
      <c r="C10" s="3" t="s">
        <v>26</v>
      </c>
      <c r="D10" s="3" t="s">
        <v>17</v>
      </c>
      <c r="E10" s="3" t="s">
        <v>50</v>
      </c>
      <c r="F10" s="3" t="s">
        <v>60</v>
      </c>
      <c r="G10" s="3" t="s">
        <v>61</v>
      </c>
      <c r="H10" s="3" t="s">
        <v>53</v>
      </c>
      <c r="I10" s="3" t="s">
        <v>54</v>
      </c>
      <c r="J10" s="7">
        <v>2569</v>
      </c>
      <c r="K10" s="27">
        <v>44226</v>
      </c>
      <c r="L10" s="14"/>
      <c r="M10" s="3" t="s">
        <v>23</v>
      </c>
      <c r="N10" s="3" t="s">
        <v>55</v>
      </c>
      <c r="O10" s="77">
        <v>1E-3</v>
      </c>
      <c r="P10" s="8">
        <v>0.05</v>
      </c>
    </row>
    <row r="11" spans="1:17" ht="29" x14ac:dyDescent="0.2">
      <c r="A11" s="2" t="s">
        <v>62</v>
      </c>
      <c r="B11" s="3" t="s">
        <v>63</v>
      </c>
      <c r="C11" s="3" t="s">
        <v>64</v>
      </c>
      <c r="D11" s="3" t="s">
        <v>36</v>
      </c>
      <c r="E11" s="3" t="s">
        <v>50</v>
      </c>
      <c r="F11" s="3" t="s">
        <v>65</v>
      </c>
      <c r="G11" s="3" t="s">
        <v>66</v>
      </c>
      <c r="H11" s="3" t="s">
        <v>67</v>
      </c>
      <c r="I11" s="3" t="s">
        <v>68</v>
      </c>
      <c r="J11" s="7">
        <v>334</v>
      </c>
      <c r="K11" s="27">
        <v>41991</v>
      </c>
      <c r="L11" s="14" t="s">
        <v>69</v>
      </c>
      <c r="M11" s="3" t="s">
        <v>23</v>
      </c>
      <c r="N11" s="3" t="s">
        <v>55</v>
      </c>
      <c r="O11" s="77">
        <v>0</v>
      </c>
      <c r="P11" s="8"/>
    </row>
    <row r="12" spans="1:17" x14ac:dyDescent="0.2">
      <c r="A12" s="2" t="s">
        <v>70</v>
      </c>
      <c r="B12" s="3" t="s">
        <v>15</v>
      </c>
      <c r="C12" s="3" t="s">
        <v>26</v>
      </c>
      <c r="D12" s="3" t="s">
        <v>71</v>
      </c>
      <c r="E12" s="3" t="s">
        <v>18</v>
      </c>
      <c r="F12" s="3" t="s">
        <v>72</v>
      </c>
      <c r="G12" s="3" t="s">
        <v>73</v>
      </c>
      <c r="H12" s="3" t="s">
        <v>21</v>
      </c>
      <c r="I12" s="3" t="s">
        <v>74</v>
      </c>
      <c r="J12" s="7">
        <v>1101</v>
      </c>
      <c r="K12" s="27">
        <v>42758</v>
      </c>
      <c r="L12" s="14"/>
      <c r="M12" s="3" t="s">
        <v>40</v>
      </c>
      <c r="N12" s="3" t="s">
        <v>24</v>
      </c>
      <c r="O12" s="77">
        <v>1E-3</v>
      </c>
      <c r="P12" s="8">
        <v>0.05</v>
      </c>
    </row>
    <row r="13" spans="1:17" x14ac:dyDescent="0.2">
      <c r="A13" s="2" t="s">
        <v>70</v>
      </c>
      <c r="B13" s="3" t="s">
        <v>15</v>
      </c>
      <c r="C13" s="3" t="s">
        <v>26</v>
      </c>
      <c r="D13" s="3" t="s">
        <v>71</v>
      </c>
      <c r="E13" s="3" t="s">
        <v>18</v>
      </c>
      <c r="F13" s="3" t="s">
        <v>75</v>
      </c>
      <c r="G13" s="3" t="s">
        <v>76</v>
      </c>
      <c r="H13" s="3" t="s">
        <v>21</v>
      </c>
      <c r="I13" s="3" t="s">
        <v>74</v>
      </c>
      <c r="J13" s="7">
        <v>1101</v>
      </c>
      <c r="K13" s="27">
        <v>42758</v>
      </c>
      <c r="L13" s="14"/>
      <c r="M13" s="3" t="s">
        <v>48</v>
      </c>
      <c r="N13" s="3" t="s">
        <v>24</v>
      </c>
      <c r="O13" s="77">
        <v>1E-3</v>
      </c>
      <c r="P13" s="8">
        <v>0.05</v>
      </c>
    </row>
    <row r="14" spans="1:17" x14ac:dyDescent="0.2">
      <c r="A14" s="2" t="s">
        <v>77</v>
      </c>
      <c r="B14" s="3" t="s">
        <v>15</v>
      </c>
      <c r="C14" s="3" t="s">
        <v>16</v>
      </c>
      <c r="D14" s="3" t="s">
        <v>27</v>
      </c>
      <c r="E14" s="3" t="s">
        <v>18</v>
      </c>
      <c r="F14" s="3" t="s">
        <v>75</v>
      </c>
      <c r="G14" s="3" t="s">
        <v>78</v>
      </c>
      <c r="H14" s="3" t="s">
        <v>21</v>
      </c>
      <c r="I14" s="3" t="s">
        <v>79</v>
      </c>
      <c r="J14" s="7">
        <v>1461</v>
      </c>
      <c r="K14" s="27">
        <v>43118</v>
      </c>
      <c r="L14" s="14"/>
      <c r="M14" s="3" t="s">
        <v>48</v>
      </c>
      <c r="N14" s="3" t="s">
        <v>24</v>
      </c>
      <c r="O14" s="77">
        <v>1E-3</v>
      </c>
      <c r="P14" s="8">
        <v>0.05</v>
      </c>
    </row>
    <row r="15" spans="1:17" x14ac:dyDescent="0.2">
      <c r="A15" s="2" t="s">
        <v>77</v>
      </c>
      <c r="B15" s="3" t="s">
        <v>15</v>
      </c>
      <c r="C15" s="3" t="s">
        <v>16</v>
      </c>
      <c r="D15" s="3" t="s">
        <v>27</v>
      </c>
      <c r="E15" s="3" t="s">
        <v>18</v>
      </c>
      <c r="F15" s="3" t="s">
        <v>80</v>
      </c>
      <c r="G15" s="3" t="s">
        <v>81</v>
      </c>
      <c r="H15" s="3" t="s">
        <v>21</v>
      </c>
      <c r="I15" s="3" t="s">
        <v>79</v>
      </c>
      <c r="J15" s="7">
        <v>1096</v>
      </c>
      <c r="K15" s="27">
        <v>42753</v>
      </c>
      <c r="L15" s="14"/>
      <c r="M15" s="3" t="s">
        <v>23</v>
      </c>
      <c r="N15" s="3" t="s">
        <v>24</v>
      </c>
      <c r="O15" s="77">
        <v>1E-3</v>
      </c>
      <c r="P15" s="8">
        <v>0.05</v>
      </c>
    </row>
    <row r="16" spans="1:17" x14ac:dyDescent="0.2">
      <c r="A16" s="2" t="s">
        <v>77</v>
      </c>
      <c r="B16" s="3" t="s">
        <v>15</v>
      </c>
      <c r="C16" s="3" t="s">
        <v>16</v>
      </c>
      <c r="D16" s="3" t="s">
        <v>27</v>
      </c>
      <c r="E16" s="3" t="s">
        <v>18</v>
      </c>
      <c r="F16" s="3" t="s">
        <v>27</v>
      </c>
      <c r="G16" s="3" t="s">
        <v>82</v>
      </c>
      <c r="H16" s="3" t="s">
        <v>21</v>
      </c>
      <c r="I16" s="3" t="s">
        <v>79</v>
      </c>
      <c r="J16" s="7">
        <v>1096</v>
      </c>
      <c r="K16" s="27">
        <v>42753</v>
      </c>
      <c r="L16" s="14"/>
      <c r="M16" s="3" t="s">
        <v>40</v>
      </c>
      <c r="N16" s="3" t="s">
        <v>24</v>
      </c>
      <c r="O16" s="77">
        <v>1E-3</v>
      </c>
      <c r="P16" s="8">
        <v>0.05</v>
      </c>
    </row>
    <row r="17" spans="1:16" x14ac:dyDescent="0.2">
      <c r="A17" s="2" t="s">
        <v>77</v>
      </c>
      <c r="B17" s="3" t="s">
        <v>15</v>
      </c>
      <c r="C17" s="3" t="s">
        <v>16</v>
      </c>
      <c r="D17" s="3" t="s">
        <v>27</v>
      </c>
      <c r="E17" s="3" t="s">
        <v>18</v>
      </c>
      <c r="F17" s="3" t="s">
        <v>83</v>
      </c>
      <c r="G17" s="3" t="s">
        <v>84</v>
      </c>
      <c r="H17" s="3" t="s">
        <v>21</v>
      </c>
      <c r="I17" s="3" t="s">
        <v>79</v>
      </c>
      <c r="J17" s="7">
        <v>1461</v>
      </c>
      <c r="K17" s="27">
        <v>43118</v>
      </c>
      <c r="L17" s="14"/>
      <c r="M17" s="3" t="s">
        <v>43</v>
      </c>
      <c r="N17" s="3" t="s">
        <v>24</v>
      </c>
      <c r="O17" s="77">
        <v>1E-3</v>
      </c>
      <c r="P17" s="8">
        <v>0.05</v>
      </c>
    </row>
    <row r="18" spans="1:16" ht="29" x14ac:dyDescent="0.2">
      <c r="A18" s="2" t="s">
        <v>85</v>
      </c>
      <c r="B18" s="3" t="s">
        <v>63</v>
      </c>
      <c r="C18" s="3" t="s">
        <v>26</v>
      </c>
      <c r="D18" s="3" t="s">
        <v>71</v>
      </c>
      <c r="E18" s="3" t="s">
        <v>18</v>
      </c>
      <c r="F18" s="3" t="s">
        <v>86</v>
      </c>
      <c r="G18" s="3" t="s">
        <v>87</v>
      </c>
      <c r="H18" s="3" t="s">
        <v>21</v>
      </c>
      <c r="I18" s="3" t="s">
        <v>88</v>
      </c>
      <c r="J18" s="7">
        <v>1614</v>
      </c>
      <c r="K18" s="27">
        <v>43271</v>
      </c>
      <c r="L18" s="14" t="s">
        <v>69</v>
      </c>
      <c r="M18" s="3" t="s">
        <v>40</v>
      </c>
      <c r="N18" s="3" t="s">
        <v>24</v>
      </c>
      <c r="O18" s="77">
        <v>0</v>
      </c>
      <c r="P18" s="8"/>
    </row>
    <row r="19" spans="1:16" ht="29" x14ac:dyDescent="0.2">
      <c r="A19" s="2" t="s">
        <v>85</v>
      </c>
      <c r="B19" s="3" t="s">
        <v>63</v>
      </c>
      <c r="C19" s="3" t="s">
        <v>26</v>
      </c>
      <c r="D19" s="3" t="s">
        <v>71</v>
      </c>
      <c r="E19" s="3" t="s">
        <v>18</v>
      </c>
      <c r="F19" s="3" t="s">
        <v>89</v>
      </c>
      <c r="G19" s="3" t="s">
        <v>90</v>
      </c>
      <c r="H19" s="3" t="s">
        <v>21</v>
      </c>
      <c r="I19" s="3" t="s">
        <v>88</v>
      </c>
      <c r="J19" s="7">
        <v>1979</v>
      </c>
      <c r="K19" s="27">
        <v>43636</v>
      </c>
      <c r="L19" s="14" t="s">
        <v>69</v>
      </c>
      <c r="M19" s="3" t="s">
        <v>48</v>
      </c>
      <c r="N19" s="3" t="s">
        <v>24</v>
      </c>
      <c r="O19" s="77">
        <v>0</v>
      </c>
      <c r="P19" s="8"/>
    </row>
    <row r="20" spans="1:16" x14ac:dyDescent="0.2">
      <c r="A20" s="2" t="s">
        <v>91</v>
      </c>
      <c r="B20" s="3" t="s">
        <v>15</v>
      </c>
      <c r="C20" s="3" t="s">
        <v>92</v>
      </c>
      <c r="D20" s="3" t="s">
        <v>71</v>
      </c>
      <c r="E20" s="3" t="s">
        <v>18</v>
      </c>
      <c r="F20" s="3" t="s">
        <v>19</v>
      </c>
      <c r="G20" s="3" t="s">
        <v>93</v>
      </c>
      <c r="H20" s="3" t="s">
        <v>21</v>
      </c>
      <c r="I20" s="3" t="s">
        <v>94</v>
      </c>
      <c r="J20" s="7">
        <v>427</v>
      </c>
      <c r="K20" s="27">
        <v>42084</v>
      </c>
      <c r="L20" s="14"/>
      <c r="M20" s="3" t="s">
        <v>40</v>
      </c>
      <c r="N20" s="3" t="s">
        <v>24</v>
      </c>
      <c r="O20" s="77">
        <v>1E-3</v>
      </c>
      <c r="P20" s="8">
        <v>0.05</v>
      </c>
    </row>
    <row r="21" spans="1:16" x14ac:dyDescent="0.2">
      <c r="A21" s="2" t="s">
        <v>91</v>
      </c>
      <c r="B21" s="3" t="s">
        <v>15</v>
      </c>
      <c r="C21" s="3" t="s">
        <v>92</v>
      </c>
      <c r="D21" s="3" t="s">
        <v>71</v>
      </c>
      <c r="E21" s="3" t="s">
        <v>18</v>
      </c>
      <c r="F21" s="3" t="s">
        <v>95</v>
      </c>
      <c r="G21" s="3" t="s">
        <v>96</v>
      </c>
      <c r="H21" s="3" t="s">
        <v>21</v>
      </c>
      <c r="I21" s="3" t="s">
        <v>94</v>
      </c>
      <c r="J21" s="7">
        <v>427</v>
      </c>
      <c r="K21" s="27">
        <v>42084</v>
      </c>
      <c r="L21" s="14"/>
      <c r="M21" s="3" t="s">
        <v>48</v>
      </c>
      <c r="N21" s="3" t="s">
        <v>24</v>
      </c>
      <c r="O21" s="77">
        <v>1E-3</v>
      </c>
      <c r="P21" s="8">
        <v>0.05</v>
      </c>
    </row>
    <row r="22" spans="1:16" x14ac:dyDescent="0.2">
      <c r="A22" s="2" t="s">
        <v>97</v>
      </c>
      <c r="B22" s="3" t="s">
        <v>15</v>
      </c>
      <c r="C22" s="3" t="s">
        <v>92</v>
      </c>
      <c r="D22" s="3">
        <v>1</v>
      </c>
      <c r="E22" s="3" t="s">
        <v>50</v>
      </c>
      <c r="F22" s="3" t="s">
        <v>98</v>
      </c>
      <c r="G22" s="3" t="s">
        <v>99</v>
      </c>
      <c r="H22" s="3" t="s">
        <v>67</v>
      </c>
      <c r="I22" s="3" t="s">
        <v>100</v>
      </c>
      <c r="J22" s="7">
        <v>433</v>
      </c>
      <c r="K22" s="27">
        <v>42090</v>
      </c>
      <c r="L22" s="14"/>
      <c r="M22" s="3" t="s">
        <v>23</v>
      </c>
      <c r="N22" s="3" t="s">
        <v>55</v>
      </c>
      <c r="O22" s="77">
        <v>0</v>
      </c>
      <c r="P22" s="8">
        <v>0.02</v>
      </c>
    </row>
    <row r="23" spans="1:16" ht="29" x14ac:dyDescent="0.2">
      <c r="A23" s="2" t="s">
        <v>101</v>
      </c>
      <c r="B23" s="3" t="s">
        <v>63</v>
      </c>
      <c r="C23" s="3" t="s">
        <v>26</v>
      </c>
      <c r="D23" s="3" t="s">
        <v>36</v>
      </c>
      <c r="E23" s="3" t="s">
        <v>18</v>
      </c>
      <c r="F23" s="3" t="s">
        <v>102</v>
      </c>
      <c r="G23" s="3" t="s">
        <v>103</v>
      </c>
      <c r="H23" s="3" t="s">
        <v>21</v>
      </c>
      <c r="I23" s="3" t="s">
        <v>104</v>
      </c>
      <c r="J23" s="7">
        <v>275</v>
      </c>
      <c r="K23" s="27">
        <v>41932</v>
      </c>
      <c r="L23" s="14" t="s">
        <v>69</v>
      </c>
      <c r="M23" s="3" t="s">
        <v>40</v>
      </c>
      <c r="N23" s="3" t="s">
        <v>24</v>
      </c>
      <c r="O23" s="77">
        <v>0</v>
      </c>
      <c r="P23" s="8"/>
    </row>
    <row r="24" spans="1:16" x14ac:dyDescent="0.2">
      <c r="A24" s="2" t="s">
        <v>105</v>
      </c>
      <c r="B24" s="3" t="s">
        <v>15</v>
      </c>
      <c r="C24" s="3" t="s">
        <v>35</v>
      </c>
      <c r="D24" s="3" t="s">
        <v>36</v>
      </c>
      <c r="E24" s="3" t="s">
        <v>18</v>
      </c>
      <c r="F24" s="3" t="s">
        <v>106</v>
      </c>
      <c r="G24" s="3" t="s">
        <v>107</v>
      </c>
      <c r="H24" s="3" t="s">
        <v>21</v>
      </c>
      <c r="I24" s="3" t="s">
        <v>108</v>
      </c>
      <c r="J24" s="7">
        <v>1614</v>
      </c>
      <c r="K24" s="27">
        <v>43271</v>
      </c>
      <c r="L24" s="14"/>
      <c r="M24" s="3" t="s">
        <v>23</v>
      </c>
      <c r="N24" s="3" t="s">
        <v>24</v>
      </c>
      <c r="O24" s="77">
        <v>1E-3</v>
      </c>
      <c r="P24" s="8">
        <v>0.05</v>
      </c>
    </row>
    <row r="25" spans="1:16" x14ac:dyDescent="0.2">
      <c r="A25" s="2" t="s">
        <v>109</v>
      </c>
      <c r="B25" s="3" t="s">
        <v>15</v>
      </c>
      <c r="C25" s="3" t="s">
        <v>35</v>
      </c>
      <c r="D25" s="3" t="s">
        <v>36</v>
      </c>
      <c r="E25" s="3" t="s">
        <v>18</v>
      </c>
      <c r="F25" s="3" t="s">
        <v>106</v>
      </c>
      <c r="G25" s="3" t="s">
        <v>110</v>
      </c>
      <c r="H25" s="3" t="s">
        <v>31</v>
      </c>
      <c r="I25" s="3" t="s">
        <v>111</v>
      </c>
      <c r="J25" s="7">
        <v>1614</v>
      </c>
      <c r="K25" s="27">
        <v>43271</v>
      </c>
      <c r="L25" s="14"/>
      <c r="M25" s="3" t="s">
        <v>48</v>
      </c>
      <c r="N25" s="3" t="s">
        <v>24</v>
      </c>
      <c r="O25" s="77">
        <v>1E-3</v>
      </c>
      <c r="P25" s="8">
        <v>0.05</v>
      </c>
    </row>
    <row r="26" spans="1:16" x14ac:dyDescent="0.2">
      <c r="A26" s="2" t="s">
        <v>112</v>
      </c>
      <c r="B26" s="3" t="s">
        <v>15</v>
      </c>
      <c r="C26" s="3" t="s">
        <v>26</v>
      </c>
      <c r="D26" s="3" t="s">
        <v>36</v>
      </c>
      <c r="E26" s="3" t="s">
        <v>50</v>
      </c>
      <c r="F26" s="3" t="s">
        <v>113</v>
      </c>
      <c r="G26" s="3" t="s">
        <v>114</v>
      </c>
      <c r="H26" s="3" t="s">
        <v>67</v>
      </c>
      <c r="I26" s="3" t="s">
        <v>115</v>
      </c>
      <c r="J26" s="7">
        <v>1004</v>
      </c>
      <c r="K26" s="27">
        <v>42661</v>
      </c>
      <c r="L26" s="14"/>
      <c r="M26" s="3" t="s">
        <v>23</v>
      </c>
      <c r="N26" s="3" t="s">
        <v>55</v>
      </c>
      <c r="O26" s="77">
        <v>1E-3</v>
      </c>
      <c r="P26" s="8">
        <v>0.05</v>
      </c>
    </row>
    <row r="27" spans="1:16" x14ac:dyDescent="0.2">
      <c r="A27" s="2" t="s">
        <v>112</v>
      </c>
      <c r="B27" s="3" t="s">
        <v>15</v>
      </c>
      <c r="C27" s="3" t="s">
        <v>26</v>
      </c>
      <c r="D27" s="3" t="s">
        <v>36</v>
      </c>
      <c r="E27" s="3" t="s">
        <v>50</v>
      </c>
      <c r="F27" s="3" t="s">
        <v>116</v>
      </c>
      <c r="G27" s="3" t="s">
        <v>117</v>
      </c>
      <c r="H27" s="3" t="s">
        <v>67</v>
      </c>
      <c r="I27" s="3" t="s">
        <v>115</v>
      </c>
      <c r="J27" s="7">
        <v>639</v>
      </c>
      <c r="K27" s="27">
        <v>42296</v>
      </c>
      <c r="L27" s="14"/>
      <c r="M27" s="3" t="s">
        <v>40</v>
      </c>
      <c r="N27" s="3" t="s">
        <v>55</v>
      </c>
      <c r="O27" s="77">
        <v>1E-3</v>
      </c>
      <c r="P27" s="8">
        <v>0.05</v>
      </c>
    </row>
    <row r="28" spans="1:16" x14ac:dyDescent="0.2">
      <c r="A28" s="2" t="s">
        <v>112</v>
      </c>
      <c r="B28" s="3" t="s">
        <v>15</v>
      </c>
      <c r="C28" s="3" t="s">
        <v>26</v>
      </c>
      <c r="D28" s="3" t="s">
        <v>36</v>
      </c>
      <c r="E28" s="3" t="s">
        <v>50</v>
      </c>
      <c r="F28" s="3" t="s">
        <v>116</v>
      </c>
      <c r="G28" s="3" t="s">
        <v>118</v>
      </c>
      <c r="H28" s="3" t="s">
        <v>67</v>
      </c>
      <c r="I28" s="3" t="s">
        <v>115</v>
      </c>
      <c r="J28" s="7">
        <v>273</v>
      </c>
      <c r="K28" s="27">
        <v>41930</v>
      </c>
      <c r="L28" s="14"/>
      <c r="M28" s="3" t="s">
        <v>48</v>
      </c>
      <c r="N28" s="3" t="s">
        <v>55</v>
      </c>
      <c r="O28" s="77">
        <v>1E-3</v>
      </c>
      <c r="P28" s="8">
        <v>0.05</v>
      </c>
    </row>
    <row r="29" spans="1:16" ht="29" x14ac:dyDescent="0.2">
      <c r="A29" s="2" t="s">
        <v>119</v>
      </c>
      <c r="B29" s="11" t="s">
        <v>63</v>
      </c>
      <c r="C29" s="3" t="s">
        <v>16</v>
      </c>
      <c r="D29" s="3" t="s">
        <v>27</v>
      </c>
      <c r="E29" s="3" t="s">
        <v>18</v>
      </c>
      <c r="F29" s="3" t="s">
        <v>106</v>
      </c>
      <c r="G29" s="3" t="s">
        <v>120</v>
      </c>
      <c r="H29" s="3" t="s">
        <v>21</v>
      </c>
      <c r="I29" s="3" t="s">
        <v>121</v>
      </c>
      <c r="J29" s="7">
        <v>1614</v>
      </c>
      <c r="K29" s="27">
        <v>43271</v>
      </c>
      <c r="L29" s="14" t="s">
        <v>69</v>
      </c>
      <c r="M29" s="3" t="s">
        <v>43</v>
      </c>
      <c r="N29" s="3" t="s">
        <v>24</v>
      </c>
      <c r="O29" s="77">
        <v>0</v>
      </c>
      <c r="P29" s="8"/>
    </row>
    <row r="30" spans="1:16" x14ac:dyDescent="0.2">
      <c r="A30" s="2" t="s">
        <v>122</v>
      </c>
      <c r="B30" s="11" t="s">
        <v>15</v>
      </c>
      <c r="C30" s="3" t="s">
        <v>92</v>
      </c>
      <c r="D30" s="3" t="s">
        <v>27</v>
      </c>
      <c r="E30" s="3" t="s">
        <v>50</v>
      </c>
      <c r="F30" s="3" t="s">
        <v>123</v>
      </c>
      <c r="G30" s="3" t="s">
        <v>124</v>
      </c>
      <c r="H30" s="3" t="s">
        <v>125</v>
      </c>
      <c r="I30" s="3" t="s">
        <v>126</v>
      </c>
      <c r="J30" s="7">
        <v>624</v>
      </c>
      <c r="K30" s="27">
        <v>42281</v>
      </c>
      <c r="L30" s="14"/>
      <c r="M30" s="3" t="s">
        <v>40</v>
      </c>
      <c r="N30" s="3" t="s">
        <v>55</v>
      </c>
      <c r="O30" s="77">
        <v>1E-3</v>
      </c>
      <c r="P30" s="8">
        <v>0.05</v>
      </c>
    </row>
    <row r="31" spans="1:16" x14ac:dyDescent="0.2">
      <c r="A31" s="2" t="s">
        <v>122</v>
      </c>
      <c r="B31" s="11" t="s">
        <v>15</v>
      </c>
      <c r="C31" s="3" t="s">
        <v>92</v>
      </c>
      <c r="D31" s="3" t="s">
        <v>27</v>
      </c>
      <c r="E31" s="3" t="s">
        <v>50</v>
      </c>
      <c r="F31" s="3" t="s">
        <v>127</v>
      </c>
      <c r="G31" s="3" t="s">
        <v>128</v>
      </c>
      <c r="H31" s="3" t="s">
        <v>125</v>
      </c>
      <c r="I31" s="3" t="s">
        <v>126</v>
      </c>
      <c r="J31" s="7">
        <v>76</v>
      </c>
      <c r="K31" s="27">
        <v>41733</v>
      </c>
      <c r="L31" s="14"/>
      <c r="M31" s="3" t="s">
        <v>48</v>
      </c>
      <c r="N31" s="3" t="s">
        <v>55</v>
      </c>
      <c r="O31" s="77">
        <v>1E-3</v>
      </c>
      <c r="P31" s="8">
        <v>0.05</v>
      </c>
    </row>
    <row r="32" spans="1:16" x14ac:dyDescent="0.2">
      <c r="A32" s="2" t="s">
        <v>122</v>
      </c>
      <c r="B32" s="11" t="s">
        <v>15</v>
      </c>
      <c r="C32" s="3" t="s">
        <v>92</v>
      </c>
      <c r="D32" s="3" t="s">
        <v>27</v>
      </c>
      <c r="E32" s="3" t="s">
        <v>50</v>
      </c>
      <c r="F32" s="3" t="s">
        <v>129</v>
      </c>
      <c r="G32" s="3" t="s">
        <v>130</v>
      </c>
      <c r="H32" s="3" t="s">
        <v>125</v>
      </c>
      <c r="I32" s="3" t="s">
        <v>126</v>
      </c>
      <c r="J32" s="7">
        <v>624</v>
      </c>
      <c r="K32" s="27">
        <v>42281</v>
      </c>
      <c r="L32" s="14"/>
      <c r="M32" s="3" t="s">
        <v>43</v>
      </c>
      <c r="N32" s="3" t="s">
        <v>55</v>
      </c>
      <c r="O32" s="77">
        <v>1E-3</v>
      </c>
      <c r="P32" s="8">
        <v>0.05</v>
      </c>
    </row>
    <row r="33" spans="1:16" ht="29" x14ac:dyDescent="0.2">
      <c r="A33" s="2" t="s">
        <v>131</v>
      </c>
      <c r="B33" s="11" t="s">
        <v>63</v>
      </c>
      <c r="C33" s="3" t="s">
        <v>64</v>
      </c>
      <c r="D33" s="3">
        <v>3</v>
      </c>
      <c r="E33" s="3" t="s">
        <v>50</v>
      </c>
      <c r="F33" s="3" t="s">
        <v>95</v>
      </c>
      <c r="G33" s="3" t="s">
        <v>132</v>
      </c>
      <c r="H33" s="3" t="s">
        <v>67</v>
      </c>
      <c r="I33" s="3" t="s">
        <v>133</v>
      </c>
      <c r="J33" s="7">
        <v>675</v>
      </c>
      <c r="K33" s="27">
        <v>42332</v>
      </c>
      <c r="L33" s="14" t="s">
        <v>69</v>
      </c>
      <c r="M33" s="3" t="s">
        <v>40</v>
      </c>
      <c r="N33" s="3" t="s">
        <v>55</v>
      </c>
      <c r="O33" s="77">
        <v>1E-3</v>
      </c>
      <c r="P33" s="8"/>
    </row>
    <row r="34" spans="1:16" ht="29" x14ac:dyDescent="0.2">
      <c r="A34" s="2" t="s">
        <v>131</v>
      </c>
      <c r="B34" s="11" t="s">
        <v>63</v>
      </c>
      <c r="C34" s="3" t="s">
        <v>64</v>
      </c>
      <c r="D34" s="3">
        <v>3</v>
      </c>
      <c r="E34" s="3" t="s">
        <v>50</v>
      </c>
      <c r="F34" s="3" t="s">
        <v>123</v>
      </c>
      <c r="G34" s="3" t="s">
        <v>134</v>
      </c>
      <c r="H34" s="3" t="s">
        <v>67</v>
      </c>
      <c r="I34" s="3" t="s">
        <v>133</v>
      </c>
      <c r="J34" s="7">
        <v>675</v>
      </c>
      <c r="K34" s="27">
        <v>42332</v>
      </c>
      <c r="L34" s="14" t="s">
        <v>69</v>
      </c>
      <c r="M34" s="3" t="s">
        <v>48</v>
      </c>
      <c r="N34" s="3" t="s">
        <v>55</v>
      </c>
      <c r="O34" s="77">
        <v>1E-3</v>
      </c>
      <c r="P34" s="8"/>
    </row>
    <row r="35" spans="1:16" ht="29" x14ac:dyDescent="0.2">
      <c r="A35" s="2" t="s">
        <v>135</v>
      </c>
      <c r="B35" s="11" t="s">
        <v>63</v>
      </c>
      <c r="C35" s="3" t="s">
        <v>26</v>
      </c>
      <c r="D35" s="3" t="s">
        <v>71</v>
      </c>
      <c r="E35" s="3" t="s">
        <v>18</v>
      </c>
      <c r="F35" s="3" t="s">
        <v>136</v>
      </c>
      <c r="G35" s="3" t="s">
        <v>137</v>
      </c>
      <c r="H35" s="3" t="s">
        <v>21</v>
      </c>
      <c r="I35" s="3" t="s">
        <v>138</v>
      </c>
      <c r="J35" s="7">
        <v>792</v>
      </c>
      <c r="K35" s="27">
        <v>42449</v>
      </c>
      <c r="L35" s="14" t="s">
        <v>69</v>
      </c>
      <c r="M35" s="3" t="s">
        <v>23</v>
      </c>
      <c r="N35" s="3" t="s">
        <v>24</v>
      </c>
      <c r="O35" s="77">
        <v>0</v>
      </c>
      <c r="P35" s="8"/>
    </row>
    <row r="36" spans="1:16" x14ac:dyDescent="0.2">
      <c r="A36" s="2" t="s">
        <v>139</v>
      </c>
      <c r="B36" s="11" t="s">
        <v>15</v>
      </c>
      <c r="C36" s="3" t="s">
        <v>26</v>
      </c>
      <c r="D36" s="3" t="s">
        <v>71</v>
      </c>
      <c r="E36" s="3" t="s">
        <v>18</v>
      </c>
      <c r="F36" s="3" t="s">
        <v>123</v>
      </c>
      <c r="G36" s="3" t="s">
        <v>140</v>
      </c>
      <c r="H36" s="3" t="s">
        <v>21</v>
      </c>
      <c r="I36" s="3" t="s">
        <v>141</v>
      </c>
      <c r="J36" s="7">
        <v>1640</v>
      </c>
      <c r="K36" s="27">
        <v>43297</v>
      </c>
      <c r="L36" s="14"/>
      <c r="M36" s="3" t="s">
        <v>48</v>
      </c>
      <c r="N36" s="3" t="s">
        <v>24</v>
      </c>
      <c r="O36" s="77">
        <v>1E-3</v>
      </c>
      <c r="P36" s="8">
        <v>0.05</v>
      </c>
    </row>
    <row r="37" spans="1:16" x14ac:dyDescent="0.2">
      <c r="A37" s="2" t="s">
        <v>139</v>
      </c>
      <c r="B37" s="11" t="s">
        <v>15</v>
      </c>
      <c r="C37" s="3" t="s">
        <v>26</v>
      </c>
      <c r="D37" s="3" t="s">
        <v>71</v>
      </c>
      <c r="E37" s="3" t="s">
        <v>18</v>
      </c>
      <c r="F37" s="3" t="s">
        <v>142</v>
      </c>
      <c r="G37" s="3" t="s">
        <v>143</v>
      </c>
      <c r="H37" s="3" t="s">
        <v>21</v>
      </c>
      <c r="I37" s="3" t="s">
        <v>141</v>
      </c>
      <c r="J37" s="7">
        <v>542</v>
      </c>
      <c r="K37" s="27">
        <v>42199</v>
      </c>
      <c r="L37" s="14"/>
      <c r="M37" s="3" t="s">
        <v>23</v>
      </c>
      <c r="N37" s="3" t="s">
        <v>24</v>
      </c>
      <c r="O37" s="77">
        <v>1E-3</v>
      </c>
      <c r="P37" s="8">
        <v>0.05</v>
      </c>
    </row>
    <row r="38" spans="1:16" x14ac:dyDescent="0.2">
      <c r="A38" s="2" t="s">
        <v>139</v>
      </c>
      <c r="B38" s="11" t="s">
        <v>15</v>
      </c>
      <c r="C38" s="3" t="s">
        <v>26</v>
      </c>
      <c r="D38" s="3" t="s">
        <v>71</v>
      </c>
      <c r="E38" s="3" t="s">
        <v>18</v>
      </c>
      <c r="F38" s="3" t="s">
        <v>144</v>
      </c>
      <c r="G38" s="3" t="s">
        <v>145</v>
      </c>
      <c r="H38" s="3" t="s">
        <v>21</v>
      </c>
      <c r="I38" s="3" t="s">
        <v>141</v>
      </c>
      <c r="J38" s="7">
        <v>542</v>
      </c>
      <c r="K38" s="27">
        <v>42199</v>
      </c>
      <c r="L38" s="14"/>
      <c r="M38" s="3" t="s">
        <v>40</v>
      </c>
      <c r="N38" s="3" t="s">
        <v>24</v>
      </c>
      <c r="O38" s="77">
        <v>1E-3</v>
      </c>
      <c r="P38" s="8">
        <v>0.05</v>
      </c>
    </row>
    <row r="39" spans="1:16" ht="29" x14ac:dyDescent="0.2">
      <c r="A39" s="2" t="s">
        <v>146</v>
      </c>
      <c r="B39" s="11" t="s">
        <v>63</v>
      </c>
      <c r="C39" s="3" t="s">
        <v>64</v>
      </c>
      <c r="D39" s="3" t="s">
        <v>36</v>
      </c>
      <c r="E39" s="3" t="s">
        <v>18</v>
      </c>
      <c r="F39" s="3" t="s">
        <v>147</v>
      </c>
      <c r="G39" s="3" t="s">
        <v>148</v>
      </c>
      <c r="H39" s="3" t="s">
        <v>21</v>
      </c>
      <c r="I39" s="3" t="s">
        <v>149</v>
      </c>
      <c r="J39" s="7">
        <v>792</v>
      </c>
      <c r="K39" s="27">
        <v>42449</v>
      </c>
      <c r="L39" s="14" t="s">
        <v>69</v>
      </c>
      <c r="M39" s="3" t="s">
        <v>40</v>
      </c>
      <c r="N39" s="3" t="s">
        <v>24</v>
      </c>
      <c r="O39" s="77">
        <v>0</v>
      </c>
      <c r="P39" s="8"/>
    </row>
    <row r="40" spans="1:16" x14ac:dyDescent="0.2">
      <c r="A40" s="2" t="s">
        <v>14</v>
      </c>
      <c r="B40" s="11" t="s">
        <v>15</v>
      </c>
      <c r="C40" s="3" t="s">
        <v>16</v>
      </c>
      <c r="D40" s="3" t="s">
        <v>17</v>
      </c>
      <c r="E40" s="3" t="s">
        <v>18</v>
      </c>
      <c r="F40" s="3" t="s">
        <v>150</v>
      </c>
      <c r="G40" s="3" t="s">
        <v>151</v>
      </c>
      <c r="H40" s="3" t="s">
        <v>21</v>
      </c>
      <c r="I40" s="3" t="s">
        <v>22</v>
      </c>
      <c r="J40" s="7">
        <v>1614</v>
      </c>
      <c r="K40" s="27">
        <v>43271</v>
      </c>
      <c r="L40" s="14"/>
      <c r="M40" s="3" t="s">
        <v>40</v>
      </c>
      <c r="N40" s="3" t="s">
        <v>24</v>
      </c>
      <c r="O40" s="77">
        <v>0</v>
      </c>
      <c r="P40" s="8">
        <v>0.03</v>
      </c>
    </row>
    <row r="41" spans="1:16" x14ac:dyDescent="0.2">
      <c r="A41" s="2" t="s">
        <v>152</v>
      </c>
      <c r="B41" s="11" t="s">
        <v>15</v>
      </c>
      <c r="C41" s="3" t="s">
        <v>16</v>
      </c>
      <c r="D41" s="3" t="s">
        <v>17</v>
      </c>
      <c r="E41" s="3" t="s">
        <v>18</v>
      </c>
      <c r="F41" s="3" t="s">
        <v>153</v>
      </c>
      <c r="G41" s="3" t="s">
        <v>154</v>
      </c>
      <c r="H41" s="3" t="s">
        <v>21</v>
      </c>
      <c r="I41" s="3" t="s">
        <v>155</v>
      </c>
      <c r="J41" s="7">
        <v>1614</v>
      </c>
      <c r="K41" s="27">
        <v>43271</v>
      </c>
      <c r="L41" s="14"/>
      <c r="M41" s="3" t="s">
        <v>43</v>
      </c>
      <c r="N41" s="3" t="s">
        <v>24</v>
      </c>
      <c r="O41" s="77">
        <v>0</v>
      </c>
      <c r="P41" s="8">
        <v>0.05</v>
      </c>
    </row>
    <row r="42" spans="1:16" x14ac:dyDescent="0.2">
      <c r="A42" s="2" t="s">
        <v>152</v>
      </c>
      <c r="B42" s="11" t="s">
        <v>15</v>
      </c>
      <c r="C42" s="3" t="s">
        <v>16</v>
      </c>
      <c r="D42" s="3" t="s">
        <v>17</v>
      </c>
      <c r="E42" s="3" t="s">
        <v>18</v>
      </c>
      <c r="F42" s="3" t="s">
        <v>156</v>
      </c>
      <c r="G42" s="3" t="s">
        <v>157</v>
      </c>
      <c r="H42" s="3" t="s">
        <v>21</v>
      </c>
      <c r="I42" s="3" t="s">
        <v>155</v>
      </c>
      <c r="J42" s="7">
        <v>1979</v>
      </c>
      <c r="K42" s="27">
        <v>43636</v>
      </c>
      <c r="L42" s="14"/>
      <c r="M42" s="3" t="s">
        <v>48</v>
      </c>
      <c r="N42" s="3" t="s">
        <v>24</v>
      </c>
      <c r="O42" s="77">
        <v>0</v>
      </c>
      <c r="P42" s="8">
        <v>0.05</v>
      </c>
    </row>
    <row r="43" spans="1:16" ht="29" x14ac:dyDescent="0.2">
      <c r="A43" s="2" t="s">
        <v>158</v>
      </c>
      <c r="B43" s="11" t="s">
        <v>63</v>
      </c>
      <c r="C43" s="3" t="s">
        <v>26</v>
      </c>
      <c r="D43" s="3" t="s">
        <v>71</v>
      </c>
      <c r="E43" s="3" t="s">
        <v>18</v>
      </c>
      <c r="F43" s="3" t="s">
        <v>159</v>
      </c>
      <c r="G43" s="3" t="s">
        <v>160</v>
      </c>
      <c r="H43" s="3" t="s">
        <v>21</v>
      </c>
      <c r="I43" s="3" t="s">
        <v>161</v>
      </c>
      <c r="J43" s="7">
        <v>2</v>
      </c>
      <c r="K43" s="27">
        <v>41659</v>
      </c>
      <c r="L43" s="14" t="s">
        <v>69</v>
      </c>
      <c r="M43" s="3" t="s">
        <v>43</v>
      </c>
      <c r="N43" s="3" t="s">
        <v>24</v>
      </c>
      <c r="O43" s="77">
        <v>0</v>
      </c>
      <c r="P43" s="8"/>
    </row>
    <row r="44" spans="1:16" ht="29" x14ac:dyDescent="0.2">
      <c r="A44" s="2" t="s">
        <v>158</v>
      </c>
      <c r="B44" s="11" t="s">
        <v>63</v>
      </c>
      <c r="C44" s="3" t="s">
        <v>16</v>
      </c>
      <c r="D44" s="3" t="s">
        <v>27</v>
      </c>
      <c r="E44" s="3" t="s">
        <v>18</v>
      </c>
      <c r="F44" s="3" t="s">
        <v>162</v>
      </c>
      <c r="G44" s="3" t="s">
        <v>163</v>
      </c>
      <c r="H44" s="3" t="s">
        <v>21</v>
      </c>
      <c r="I44" s="3" t="s">
        <v>161</v>
      </c>
      <c r="J44" s="7">
        <v>2</v>
      </c>
      <c r="K44" s="27">
        <v>41659</v>
      </c>
      <c r="L44" s="14" t="s">
        <v>69</v>
      </c>
      <c r="M44" s="3" t="s">
        <v>48</v>
      </c>
      <c r="N44" s="3" t="s">
        <v>24</v>
      </c>
      <c r="O44" s="77">
        <v>0</v>
      </c>
      <c r="P44" s="8"/>
    </row>
    <row r="45" spans="1:16" x14ac:dyDescent="0.2">
      <c r="A45" s="2" t="s">
        <v>164</v>
      </c>
      <c r="B45" s="11" t="s">
        <v>15</v>
      </c>
      <c r="C45" s="3" t="s">
        <v>92</v>
      </c>
      <c r="D45" s="3" t="s">
        <v>71</v>
      </c>
      <c r="E45" s="3" t="s">
        <v>18</v>
      </c>
      <c r="F45" s="3" t="s">
        <v>165</v>
      </c>
      <c r="G45" s="3" t="s">
        <v>166</v>
      </c>
      <c r="H45" s="3" t="s">
        <v>21</v>
      </c>
      <c r="I45" s="3" t="s">
        <v>167</v>
      </c>
      <c r="J45" s="7">
        <v>1003</v>
      </c>
      <c r="K45" s="27">
        <v>42660</v>
      </c>
      <c r="L45" s="14"/>
      <c r="M45" s="3" t="s">
        <v>48</v>
      </c>
      <c r="N45" s="3" t="s">
        <v>24</v>
      </c>
      <c r="O45" s="77">
        <v>1E-3</v>
      </c>
      <c r="P45" s="8">
        <v>0.05</v>
      </c>
    </row>
    <row r="46" spans="1:16" x14ac:dyDescent="0.2">
      <c r="A46" s="2" t="s">
        <v>168</v>
      </c>
      <c r="B46" s="11" t="s">
        <v>15</v>
      </c>
      <c r="C46" s="3" t="s">
        <v>26</v>
      </c>
      <c r="D46" s="3" t="s">
        <v>71</v>
      </c>
      <c r="E46" s="3" t="s">
        <v>18</v>
      </c>
      <c r="F46" s="3" t="s">
        <v>102</v>
      </c>
      <c r="G46" s="3" t="s">
        <v>169</v>
      </c>
      <c r="H46" s="3" t="s">
        <v>21</v>
      </c>
      <c r="I46" s="3" t="s">
        <v>170</v>
      </c>
      <c r="J46" s="7">
        <v>1562</v>
      </c>
      <c r="K46" s="27">
        <v>43219</v>
      </c>
      <c r="L46" s="14"/>
      <c r="M46" s="3" t="s">
        <v>48</v>
      </c>
      <c r="N46" s="3" t="s">
        <v>24</v>
      </c>
      <c r="O46" s="77">
        <v>0</v>
      </c>
      <c r="P46" s="8">
        <v>0.03</v>
      </c>
    </row>
    <row r="47" spans="1:16" x14ac:dyDescent="0.2">
      <c r="A47" s="2" t="s">
        <v>168</v>
      </c>
      <c r="B47" s="11" t="s">
        <v>15</v>
      </c>
      <c r="C47" s="3" t="s">
        <v>26</v>
      </c>
      <c r="D47" s="3" t="s">
        <v>71</v>
      </c>
      <c r="E47" s="3" t="s">
        <v>18</v>
      </c>
      <c r="F47" s="3" t="s">
        <v>171</v>
      </c>
      <c r="G47" s="3" t="s">
        <v>172</v>
      </c>
      <c r="H47" s="3" t="s">
        <v>21</v>
      </c>
      <c r="I47" s="3" t="s">
        <v>170</v>
      </c>
      <c r="J47" s="7">
        <v>832</v>
      </c>
      <c r="K47" s="27">
        <v>42489</v>
      </c>
      <c r="L47" s="14"/>
      <c r="M47" s="3" t="s">
        <v>23</v>
      </c>
      <c r="N47" s="3" t="s">
        <v>24</v>
      </c>
      <c r="O47" s="77">
        <v>0</v>
      </c>
      <c r="P47" s="8">
        <v>0.02</v>
      </c>
    </row>
    <row r="48" spans="1:16" x14ac:dyDescent="0.2">
      <c r="A48" s="2" t="s">
        <v>25</v>
      </c>
      <c r="B48" s="11" t="s">
        <v>15</v>
      </c>
      <c r="C48" s="3" t="s">
        <v>26</v>
      </c>
      <c r="D48" s="3" t="s">
        <v>27</v>
      </c>
      <c r="E48" s="3" t="s">
        <v>28</v>
      </c>
      <c r="F48" s="3" t="s">
        <v>153</v>
      </c>
      <c r="G48" s="3" t="s">
        <v>173</v>
      </c>
      <c r="H48" s="3" t="s">
        <v>31</v>
      </c>
      <c r="I48" s="3" t="s">
        <v>32</v>
      </c>
      <c r="J48" s="7">
        <v>1948</v>
      </c>
      <c r="K48" s="27">
        <v>43605</v>
      </c>
      <c r="L48" s="14"/>
      <c r="M48" s="3" t="s">
        <v>48</v>
      </c>
      <c r="N48" s="3" t="s">
        <v>33</v>
      </c>
      <c r="O48" s="77">
        <v>1E-3</v>
      </c>
      <c r="P48" s="8">
        <v>0.05</v>
      </c>
    </row>
    <row r="49" spans="1:16" x14ac:dyDescent="0.2">
      <c r="A49" s="2" t="s">
        <v>174</v>
      </c>
      <c r="B49" s="11" t="s">
        <v>15</v>
      </c>
      <c r="C49" s="3" t="s">
        <v>26</v>
      </c>
      <c r="D49" s="3" t="s">
        <v>27</v>
      </c>
      <c r="E49" s="3" t="s">
        <v>18</v>
      </c>
      <c r="F49" s="3" t="s">
        <v>127</v>
      </c>
      <c r="G49" s="3" t="s">
        <v>175</v>
      </c>
      <c r="H49" s="3" t="s">
        <v>176</v>
      </c>
      <c r="I49" s="3" t="s">
        <v>177</v>
      </c>
      <c r="J49" s="7">
        <v>1948</v>
      </c>
      <c r="K49" s="27">
        <v>43605</v>
      </c>
      <c r="L49" s="14"/>
      <c r="M49" s="3" t="s">
        <v>40</v>
      </c>
      <c r="N49" s="3" t="s">
        <v>24</v>
      </c>
      <c r="O49" s="77">
        <v>1E-3</v>
      </c>
      <c r="P49" s="8">
        <v>0.05</v>
      </c>
    </row>
    <row r="50" spans="1:16" x14ac:dyDescent="0.2">
      <c r="A50" s="2" t="s">
        <v>174</v>
      </c>
      <c r="B50" s="11" t="s">
        <v>15</v>
      </c>
      <c r="C50" s="3" t="s">
        <v>26</v>
      </c>
      <c r="D50" s="3" t="s">
        <v>27</v>
      </c>
      <c r="E50" s="3" t="s">
        <v>18</v>
      </c>
      <c r="F50" s="3" t="s">
        <v>29</v>
      </c>
      <c r="G50" s="3" t="s">
        <v>178</v>
      </c>
      <c r="H50" s="3" t="s">
        <v>176</v>
      </c>
      <c r="I50" s="3" t="s">
        <v>177</v>
      </c>
      <c r="J50" s="7">
        <v>1583</v>
      </c>
      <c r="K50" s="27">
        <v>43240</v>
      </c>
      <c r="L50" s="14"/>
      <c r="M50" s="3" t="s">
        <v>43</v>
      </c>
      <c r="N50" s="3" t="s">
        <v>24</v>
      </c>
      <c r="O50" s="77">
        <v>1E-3</v>
      </c>
      <c r="P50" s="8">
        <v>0.05</v>
      </c>
    </row>
    <row r="51" spans="1:16" ht="29" x14ac:dyDescent="0.2">
      <c r="A51" s="2" t="s">
        <v>179</v>
      </c>
      <c r="B51" s="11" t="s">
        <v>63</v>
      </c>
      <c r="C51" s="3" t="s">
        <v>26</v>
      </c>
      <c r="D51" s="3" t="s">
        <v>36</v>
      </c>
      <c r="E51" s="3" t="s">
        <v>18</v>
      </c>
      <c r="F51" s="3" t="s">
        <v>180</v>
      </c>
      <c r="G51" s="3" t="s">
        <v>181</v>
      </c>
      <c r="H51" s="3" t="s">
        <v>21</v>
      </c>
      <c r="I51" s="3" t="s">
        <v>182</v>
      </c>
      <c r="J51" s="7">
        <v>1614</v>
      </c>
      <c r="K51" s="27">
        <v>43271</v>
      </c>
      <c r="L51" s="14" t="s">
        <v>69</v>
      </c>
      <c r="M51" s="3" t="s">
        <v>23</v>
      </c>
      <c r="N51" s="3" t="s">
        <v>24</v>
      </c>
      <c r="O51" s="77">
        <v>0</v>
      </c>
      <c r="P51" s="8"/>
    </row>
    <row r="52" spans="1:16" ht="29" x14ac:dyDescent="0.2">
      <c r="A52" s="2" t="s">
        <v>179</v>
      </c>
      <c r="B52" s="11" t="s">
        <v>63</v>
      </c>
      <c r="C52" s="3" t="s">
        <v>26</v>
      </c>
      <c r="D52" s="3" t="s">
        <v>36</v>
      </c>
      <c r="E52" s="3" t="s">
        <v>18</v>
      </c>
      <c r="F52" s="3" t="s">
        <v>129</v>
      </c>
      <c r="G52" s="3" t="s">
        <v>183</v>
      </c>
      <c r="H52" s="3" t="s">
        <v>21</v>
      </c>
      <c r="I52" s="3" t="s">
        <v>182</v>
      </c>
      <c r="J52" s="7">
        <v>2345</v>
      </c>
      <c r="K52" s="27">
        <v>44002</v>
      </c>
      <c r="L52" s="14" t="s">
        <v>69</v>
      </c>
      <c r="M52" s="3" t="s">
        <v>40</v>
      </c>
      <c r="N52" s="3" t="s">
        <v>24</v>
      </c>
      <c r="O52" s="77">
        <v>0</v>
      </c>
      <c r="P52" s="8"/>
    </row>
    <row r="53" spans="1:16" x14ac:dyDescent="0.2">
      <c r="A53" s="2" t="s">
        <v>184</v>
      </c>
      <c r="B53" s="11" t="s">
        <v>15</v>
      </c>
      <c r="C53" s="3" t="s">
        <v>26</v>
      </c>
      <c r="D53" s="3" t="s">
        <v>71</v>
      </c>
      <c r="E53" s="3" t="s">
        <v>18</v>
      </c>
      <c r="F53" s="3" t="s">
        <v>56</v>
      </c>
      <c r="G53" s="3" t="s">
        <v>185</v>
      </c>
      <c r="H53" s="3" t="s">
        <v>21</v>
      </c>
      <c r="I53" s="3" t="s">
        <v>186</v>
      </c>
      <c r="J53" s="7">
        <v>1249</v>
      </c>
      <c r="K53" s="27">
        <v>42906</v>
      </c>
      <c r="L53" s="14"/>
      <c r="M53" s="3" t="s">
        <v>23</v>
      </c>
      <c r="N53" s="3" t="s">
        <v>24</v>
      </c>
      <c r="O53" s="77">
        <v>0</v>
      </c>
      <c r="P53" s="8">
        <v>0.05</v>
      </c>
    </row>
    <row r="54" spans="1:16" x14ac:dyDescent="0.2">
      <c r="A54" s="2" t="s">
        <v>184</v>
      </c>
      <c r="B54" s="11" t="s">
        <v>15</v>
      </c>
      <c r="C54" s="3" t="s">
        <v>26</v>
      </c>
      <c r="D54" s="3" t="s">
        <v>71</v>
      </c>
      <c r="E54" s="3" t="s">
        <v>18</v>
      </c>
      <c r="F54" s="3" t="s">
        <v>187</v>
      </c>
      <c r="G54" s="3" t="s">
        <v>188</v>
      </c>
      <c r="H54" s="3" t="s">
        <v>21</v>
      </c>
      <c r="I54" s="3" t="s">
        <v>186</v>
      </c>
      <c r="J54" s="7">
        <v>1249</v>
      </c>
      <c r="K54" s="27">
        <v>42906</v>
      </c>
      <c r="L54" s="14"/>
      <c r="M54" s="3" t="s">
        <v>40</v>
      </c>
      <c r="N54" s="3" t="s">
        <v>24</v>
      </c>
      <c r="O54" s="77">
        <v>0</v>
      </c>
      <c r="P54" s="8">
        <v>0.05</v>
      </c>
    </row>
    <row r="55" spans="1:16" x14ac:dyDescent="0.2">
      <c r="A55" s="2" t="s">
        <v>189</v>
      </c>
      <c r="B55" s="11" t="s">
        <v>15</v>
      </c>
      <c r="C55" s="3" t="s">
        <v>92</v>
      </c>
      <c r="D55" s="3" t="s">
        <v>71</v>
      </c>
      <c r="E55" s="3" t="s">
        <v>18</v>
      </c>
      <c r="F55" s="3" t="s">
        <v>180</v>
      </c>
      <c r="G55" s="3" t="s">
        <v>190</v>
      </c>
      <c r="H55" s="3" t="s">
        <v>21</v>
      </c>
      <c r="I55" s="3" t="s">
        <v>191</v>
      </c>
      <c r="J55" s="7">
        <v>1323</v>
      </c>
      <c r="K55" s="27">
        <v>42980</v>
      </c>
      <c r="L55" s="14"/>
      <c r="M55" s="3" t="s">
        <v>43</v>
      </c>
      <c r="N55" s="3" t="s">
        <v>24</v>
      </c>
      <c r="O55" s="77">
        <v>1E-3</v>
      </c>
      <c r="P55" s="8">
        <v>0.05</v>
      </c>
    </row>
    <row r="56" spans="1:16" x14ac:dyDescent="0.2">
      <c r="A56" s="2" t="s">
        <v>189</v>
      </c>
      <c r="B56" s="11" t="s">
        <v>15</v>
      </c>
      <c r="C56" s="3" t="s">
        <v>92</v>
      </c>
      <c r="D56" s="3" t="s">
        <v>71</v>
      </c>
      <c r="E56" s="3" t="s">
        <v>18</v>
      </c>
      <c r="F56" s="3" t="s">
        <v>192</v>
      </c>
      <c r="G56" s="3" t="s">
        <v>193</v>
      </c>
      <c r="H56" s="3" t="s">
        <v>21</v>
      </c>
      <c r="I56" s="3" t="s">
        <v>191</v>
      </c>
      <c r="J56" s="7">
        <v>1688</v>
      </c>
      <c r="K56" s="27">
        <v>43345</v>
      </c>
      <c r="L56" s="14"/>
      <c r="M56" s="3" t="s">
        <v>48</v>
      </c>
      <c r="N56" s="3" t="s">
        <v>24</v>
      </c>
      <c r="O56" s="77">
        <v>1E-3</v>
      </c>
      <c r="P56" s="8">
        <v>0.05</v>
      </c>
    </row>
    <row r="57" spans="1:16" ht="29" x14ac:dyDescent="0.2">
      <c r="A57" s="2" t="s">
        <v>194</v>
      </c>
      <c r="B57" s="11" t="s">
        <v>63</v>
      </c>
      <c r="C57" s="3" t="s">
        <v>16</v>
      </c>
      <c r="D57" s="3" t="s">
        <v>36</v>
      </c>
      <c r="E57" s="3" t="s">
        <v>18</v>
      </c>
      <c r="F57" s="3" t="s">
        <v>29</v>
      </c>
      <c r="G57" s="3" t="s">
        <v>195</v>
      </c>
      <c r="H57" s="3" t="s">
        <v>21</v>
      </c>
      <c r="I57" s="3" t="s">
        <v>196</v>
      </c>
      <c r="J57" s="7">
        <v>1</v>
      </c>
      <c r="K57" s="27">
        <v>41658</v>
      </c>
      <c r="L57" s="14" t="s">
        <v>69</v>
      </c>
      <c r="M57" s="3" t="s">
        <v>43</v>
      </c>
      <c r="N57" s="3" t="s">
        <v>24</v>
      </c>
      <c r="O57" s="77">
        <v>1E-3</v>
      </c>
      <c r="P57" s="8"/>
    </row>
    <row r="58" spans="1:16" ht="29" x14ac:dyDescent="0.2">
      <c r="A58" s="2" t="s">
        <v>194</v>
      </c>
      <c r="B58" s="11" t="s">
        <v>63</v>
      </c>
      <c r="C58" s="3" t="s">
        <v>16</v>
      </c>
      <c r="D58" s="3" t="s">
        <v>36</v>
      </c>
      <c r="E58" s="3" t="s">
        <v>18</v>
      </c>
      <c r="F58" s="3" t="s">
        <v>65</v>
      </c>
      <c r="G58" s="3" t="s">
        <v>197</v>
      </c>
      <c r="H58" s="3" t="s">
        <v>21</v>
      </c>
      <c r="I58" s="3" t="s">
        <v>196</v>
      </c>
      <c r="J58" s="7">
        <v>1</v>
      </c>
      <c r="K58" s="27">
        <v>41658</v>
      </c>
      <c r="L58" s="14" t="s">
        <v>69</v>
      </c>
      <c r="M58" s="3" t="s">
        <v>48</v>
      </c>
      <c r="N58" s="3" t="s">
        <v>24</v>
      </c>
      <c r="O58" s="77">
        <v>1E-3</v>
      </c>
      <c r="P58" s="8"/>
    </row>
    <row r="59" spans="1:16" x14ac:dyDescent="0.2">
      <c r="A59" s="2" t="s">
        <v>198</v>
      </c>
      <c r="B59" s="11" t="s">
        <v>15</v>
      </c>
      <c r="C59" s="3" t="s">
        <v>16</v>
      </c>
      <c r="D59" s="3" t="s">
        <v>71</v>
      </c>
      <c r="E59" s="3" t="s">
        <v>199</v>
      </c>
      <c r="F59" s="3" t="s">
        <v>200</v>
      </c>
      <c r="G59" s="3" t="s">
        <v>201</v>
      </c>
      <c r="H59" s="3" t="s">
        <v>202</v>
      </c>
      <c r="I59" s="3" t="s">
        <v>203</v>
      </c>
      <c r="J59" s="7">
        <v>1</v>
      </c>
      <c r="K59" s="27">
        <v>41658</v>
      </c>
      <c r="L59" s="14"/>
      <c r="M59" s="3" t="s">
        <v>48</v>
      </c>
      <c r="N59" s="3" t="s">
        <v>204</v>
      </c>
      <c r="O59" s="77">
        <v>1E-3</v>
      </c>
      <c r="P59" s="8">
        <v>0.05</v>
      </c>
    </row>
    <row r="60" spans="1:16" x14ac:dyDescent="0.2">
      <c r="A60" s="2" t="s">
        <v>70</v>
      </c>
      <c r="B60" s="11" t="s">
        <v>15</v>
      </c>
      <c r="C60" s="3" t="s">
        <v>26</v>
      </c>
      <c r="D60" s="3" t="s">
        <v>71</v>
      </c>
      <c r="E60" s="3" t="s">
        <v>18</v>
      </c>
      <c r="F60" s="3" t="s">
        <v>142</v>
      </c>
      <c r="G60" s="3" t="s">
        <v>205</v>
      </c>
      <c r="H60" s="3" t="s">
        <v>21</v>
      </c>
      <c r="I60" s="3" t="s">
        <v>74</v>
      </c>
      <c r="J60" s="7">
        <v>1101</v>
      </c>
      <c r="K60" s="27">
        <v>42758</v>
      </c>
      <c r="L60" s="14"/>
      <c r="M60" s="3" t="s">
        <v>23</v>
      </c>
      <c r="N60" s="3" t="s">
        <v>24</v>
      </c>
      <c r="O60" s="77">
        <v>1E-3</v>
      </c>
      <c r="P60" s="8">
        <v>0.05</v>
      </c>
    </row>
    <row r="61" spans="1:16" ht="29" x14ac:dyDescent="0.2">
      <c r="A61" s="2" t="s">
        <v>206</v>
      </c>
      <c r="B61" s="11" t="s">
        <v>63</v>
      </c>
      <c r="C61" s="3" t="s">
        <v>26</v>
      </c>
      <c r="D61" s="3" t="s">
        <v>71</v>
      </c>
      <c r="E61" s="3" t="s">
        <v>18</v>
      </c>
      <c r="F61" s="3" t="s">
        <v>56</v>
      </c>
      <c r="G61" s="3" t="s">
        <v>207</v>
      </c>
      <c r="H61" s="3" t="s">
        <v>21</v>
      </c>
      <c r="I61" s="3" t="s">
        <v>208</v>
      </c>
      <c r="J61" s="7">
        <v>1645</v>
      </c>
      <c r="K61" s="27">
        <v>43302</v>
      </c>
      <c r="L61" s="14" t="s">
        <v>69</v>
      </c>
      <c r="M61" s="3" t="s">
        <v>23</v>
      </c>
      <c r="N61" s="3" t="s">
        <v>24</v>
      </c>
      <c r="O61" s="77">
        <v>1E-3</v>
      </c>
      <c r="P61" s="8"/>
    </row>
    <row r="62" spans="1:16" x14ac:dyDescent="0.2">
      <c r="A62" s="2" t="s">
        <v>209</v>
      </c>
      <c r="B62" s="11" t="s">
        <v>15</v>
      </c>
      <c r="C62" s="3" t="s">
        <v>16</v>
      </c>
      <c r="D62" s="3" t="s">
        <v>71</v>
      </c>
      <c r="E62" s="3" t="s">
        <v>18</v>
      </c>
      <c r="F62" s="3" t="s">
        <v>41</v>
      </c>
      <c r="G62" s="3" t="s">
        <v>210</v>
      </c>
      <c r="H62" s="3" t="s">
        <v>21</v>
      </c>
      <c r="I62" s="3" t="s">
        <v>211</v>
      </c>
      <c r="J62" s="7">
        <v>1249</v>
      </c>
      <c r="K62" s="27">
        <v>42906</v>
      </c>
      <c r="L62" s="14"/>
      <c r="M62" s="3" t="s">
        <v>48</v>
      </c>
      <c r="N62" s="3" t="s">
        <v>24</v>
      </c>
      <c r="O62" s="77">
        <v>0</v>
      </c>
      <c r="P62" s="8">
        <v>0.02</v>
      </c>
    </row>
    <row r="63" spans="1:16" ht="29" x14ac:dyDescent="0.2">
      <c r="A63" s="2" t="s">
        <v>212</v>
      </c>
      <c r="B63" s="11" t="s">
        <v>63</v>
      </c>
      <c r="C63" s="3" t="s">
        <v>64</v>
      </c>
      <c r="D63" s="3" t="s">
        <v>71</v>
      </c>
      <c r="E63" s="3" t="s">
        <v>18</v>
      </c>
      <c r="F63" s="3" t="s">
        <v>213</v>
      </c>
      <c r="G63" s="10" t="s">
        <v>214</v>
      </c>
      <c r="H63" s="3" t="s">
        <v>21</v>
      </c>
      <c r="I63" s="3" t="s">
        <v>215</v>
      </c>
      <c r="J63" s="7">
        <v>749</v>
      </c>
      <c r="K63" s="27">
        <v>42406</v>
      </c>
      <c r="L63" s="14" t="s">
        <v>69</v>
      </c>
      <c r="M63" s="3" t="s">
        <v>48</v>
      </c>
      <c r="N63" s="3" t="s">
        <v>24</v>
      </c>
      <c r="O63" s="77">
        <v>0</v>
      </c>
      <c r="P63" s="8"/>
    </row>
    <row r="64" spans="1:16" ht="29" x14ac:dyDescent="0.2">
      <c r="A64" s="2" t="s">
        <v>216</v>
      </c>
      <c r="B64" s="11" t="s">
        <v>63</v>
      </c>
      <c r="C64" s="3" t="s">
        <v>92</v>
      </c>
      <c r="D64" s="3" t="s">
        <v>71</v>
      </c>
      <c r="E64" s="3" t="s">
        <v>50</v>
      </c>
      <c r="F64" s="3" t="s">
        <v>213</v>
      </c>
      <c r="G64" s="12" t="s">
        <v>217</v>
      </c>
      <c r="H64" s="3" t="s">
        <v>67</v>
      </c>
      <c r="I64" s="3" t="s">
        <v>218</v>
      </c>
      <c r="J64" s="7">
        <v>749</v>
      </c>
      <c r="K64" s="27">
        <v>42406</v>
      </c>
      <c r="L64" s="14" t="s">
        <v>69</v>
      </c>
      <c r="M64" s="3" t="s">
        <v>40</v>
      </c>
      <c r="N64" s="3" t="s">
        <v>55</v>
      </c>
      <c r="O64" s="77">
        <v>0</v>
      </c>
      <c r="P64" s="8"/>
    </row>
    <row r="65" spans="1:16" ht="29" x14ac:dyDescent="0.2">
      <c r="A65" s="2" t="s">
        <v>212</v>
      </c>
      <c r="B65" s="11" t="s">
        <v>63</v>
      </c>
      <c r="C65" s="3" t="s">
        <v>64</v>
      </c>
      <c r="D65" s="3" t="s">
        <v>71</v>
      </c>
      <c r="E65" s="3" t="s">
        <v>18</v>
      </c>
      <c r="F65" s="3" t="s">
        <v>219</v>
      </c>
      <c r="G65" s="12" t="s">
        <v>220</v>
      </c>
      <c r="H65" s="3" t="s">
        <v>21</v>
      </c>
      <c r="I65" s="3" t="s">
        <v>215</v>
      </c>
      <c r="J65" s="7">
        <v>749</v>
      </c>
      <c r="K65" s="27">
        <v>42406</v>
      </c>
      <c r="L65" s="14" t="s">
        <v>69</v>
      </c>
      <c r="M65" s="3" t="s">
        <v>23</v>
      </c>
      <c r="N65" s="3" t="s">
        <v>24</v>
      </c>
      <c r="O65" s="77">
        <v>0</v>
      </c>
      <c r="P65" s="8"/>
    </row>
    <row r="66" spans="1:16" ht="29" x14ac:dyDescent="0.2">
      <c r="A66" s="2" t="s">
        <v>216</v>
      </c>
      <c r="B66" s="11" t="s">
        <v>63</v>
      </c>
      <c r="C66" s="3" t="s">
        <v>92</v>
      </c>
      <c r="D66" s="3" t="s">
        <v>71</v>
      </c>
      <c r="E66" s="3" t="s">
        <v>50</v>
      </c>
      <c r="F66" s="3" t="s">
        <v>219</v>
      </c>
      <c r="G66" s="6" t="s">
        <v>221</v>
      </c>
      <c r="H66" s="3" t="s">
        <v>67</v>
      </c>
      <c r="I66" s="3" t="s">
        <v>218</v>
      </c>
      <c r="J66" s="7">
        <v>749</v>
      </c>
      <c r="K66" s="27">
        <v>42406</v>
      </c>
      <c r="L66" s="14" t="s">
        <v>69</v>
      </c>
      <c r="M66" s="3" t="s">
        <v>43</v>
      </c>
      <c r="N66" s="3" t="s">
        <v>55</v>
      </c>
      <c r="O66" s="77">
        <v>0</v>
      </c>
      <c r="P66" s="8"/>
    </row>
    <row r="67" spans="1:16" ht="29" x14ac:dyDescent="0.2">
      <c r="A67" s="2" t="s">
        <v>212</v>
      </c>
      <c r="B67" s="11" t="s">
        <v>63</v>
      </c>
      <c r="C67" s="3" t="s">
        <v>64</v>
      </c>
      <c r="D67" s="3" t="s">
        <v>71</v>
      </c>
      <c r="E67" s="3" t="s">
        <v>18</v>
      </c>
      <c r="F67" s="3" t="s">
        <v>222</v>
      </c>
      <c r="G67" s="10" t="s">
        <v>223</v>
      </c>
      <c r="H67" s="3" t="s">
        <v>21</v>
      </c>
      <c r="I67" s="3" t="s">
        <v>215</v>
      </c>
      <c r="J67" s="7">
        <v>1479</v>
      </c>
      <c r="K67" s="27">
        <v>43136</v>
      </c>
      <c r="L67" s="14" t="s">
        <v>69</v>
      </c>
      <c r="M67" s="3" t="s">
        <v>40</v>
      </c>
      <c r="N67" s="3" t="s">
        <v>24</v>
      </c>
      <c r="O67" s="77">
        <v>0</v>
      </c>
      <c r="P67" s="8"/>
    </row>
    <row r="68" spans="1:16" ht="29" x14ac:dyDescent="0.2">
      <c r="A68" s="2" t="s">
        <v>216</v>
      </c>
      <c r="B68" s="11" t="s">
        <v>63</v>
      </c>
      <c r="C68" s="3" t="s">
        <v>92</v>
      </c>
      <c r="D68" s="3" t="s">
        <v>71</v>
      </c>
      <c r="E68" s="3" t="s">
        <v>50</v>
      </c>
      <c r="F68" s="3" t="s">
        <v>222</v>
      </c>
      <c r="G68" s="10" t="s">
        <v>224</v>
      </c>
      <c r="H68" s="3" t="s">
        <v>67</v>
      </c>
      <c r="I68" s="3" t="s">
        <v>218</v>
      </c>
      <c r="J68" s="7">
        <v>1479</v>
      </c>
      <c r="K68" s="27">
        <v>43136</v>
      </c>
      <c r="L68" s="14" t="s">
        <v>69</v>
      </c>
      <c r="M68" s="3" t="s">
        <v>48</v>
      </c>
      <c r="N68" s="3" t="s">
        <v>55</v>
      </c>
      <c r="O68" s="77">
        <v>0</v>
      </c>
      <c r="P68" s="8"/>
    </row>
    <row r="69" spans="1:16" ht="29" x14ac:dyDescent="0.2">
      <c r="A69" s="2" t="s">
        <v>225</v>
      </c>
      <c r="B69" s="11" t="s">
        <v>63</v>
      </c>
      <c r="C69" s="3" t="s">
        <v>92</v>
      </c>
      <c r="D69" s="3" t="s">
        <v>71</v>
      </c>
      <c r="E69" s="3" t="s">
        <v>50</v>
      </c>
      <c r="F69" s="3" t="s">
        <v>219</v>
      </c>
      <c r="G69" s="10" t="s">
        <v>226</v>
      </c>
      <c r="H69" s="3" t="s">
        <v>67</v>
      </c>
      <c r="I69" s="3" t="s">
        <v>227</v>
      </c>
      <c r="J69" s="7">
        <v>749</v>
      </c>
      <c r="K69" s="27">
        <v>42406</v>
      </c>
      <c r="L69" s="14" t="s">
        <v>69</v>
      </c>
      <c r="M69" s="3" t="s">
        <v>43</v>
      </c>
      <c r="N69" s="3" t="s">
        <v>55</v>
      </c>
      <c r="O69" s="77">
        <v>0</v>
      </c>
      <c r="P69" s="8"/>
    </row>
    <row r="70" spans="1:16" ht="29" x14ac:dyDescent="0.2">
      <c r="A70" s="2" t="s">
        <v>225</v>
      </c>
      <c r="B70" s="11" t="s">
        <v>63</v>
      </c>
      <c r="C70" s="3" t="s">
        <v>92</v>
      </c>
      <c r="D70" s="3" t="s">
        <v>71</v>
      </c>
      <c r="E70" s="3" t="s">
        <v>50</v>
      </c>
      <c r="F70" s="3" t="s">
        <v>222</v>
      </c>
      <c r="G70" s="10" t="s">
        <v>228</v>
      </c>
      <c r="H70" s="3" t="s">
        <v>67</v>
      </c>
      <c r="I70" s="3" t="s">
        <v>227</v>
      </c>
      <c r="J70" s="7">
        <v>1479</v>
      </c>
      <c r="K70" s="27">
        <v>43136</v>
      </c>
      <c r="L70" s="14" t="s">
        <v>69</v>
      </c>
      <c r="M70" s="3" t="s">
        <v>48</v>
      </c>
      <c r="N70" s="3" t="s">
        <v>55</v>
      </c>
      <c r="O70" s="77">
        <v>0</v>
      </c>
      <c r="P70" s="8"/>
    </row>
    <row r="71" spans="1:16" ht="29" x14ac:dyDescent="0.2">
      <c r="A71" s="2" t="s">
        <v>225</v>
      </c>
      <c r="B71" s="11" t="s">
        <v>63</v>
      </c>
      <c r="C71" s="3" t="s">
        <v>92</v>
      </c>
      <c r="D71" s="3" t="s">
        <v>71</v>
      </c>
      <c r="E71" s="3" t="s">
        <v>50</v>
      </c>
      <c r="F71" s="3" t="s">
        <v>213</v>
      </c>
      <c r="G71" s="10" t="s">
        <v>229</v>
      </c>
      <c r="H71" s="3" t="s">
        <v>67</v>
      </c>
      <c r="I71" s="3" t="s">
        <v>227</v>
      </c>
      <c r="J71" s="7">
        <v>749</v>
      </c>
      <c r="K71" s="27">
        <v>42406</v>
      </c>
      <c r="L71" s="14" t="s">
        <v>69</v>
      </c>
      <c r="M71" s="3" t="s">
        <v>23</v>
      </c>
      <c r="N71" s="3" t="s">
        <v>55</v>
      </c>
      <c r="O71" s="77">
        <v>0</v>
      </c>
      <c r="P71" s="8"/>
    </row>
    <row r="72" spans="1:16" ht="29" x14ac:dyDescent="0.2">
      <c r="A72" s="2" t="s">
        <v>230</v>
      </c>
      <c r="B72" s="11" t="s">
        <v>63</v>
      </c>
      <c r="C72" s="3" t="s">
        <v>16</v>
      </c>
      <c r="D72" s="3" t="s">
        <v>71</v>
      </c>
      <c r="E72" s="3" t="s">
        <v>18</v>
      </c>
      <c r="F72" s="3" t="s">
        <v>231</v>
      </c>
      <c r="G72" s="3" t="s">
        <v>232</v>
      </c>
      <c r="H72" s="3" t="s">
        <v>21</v>
      </c>
      <c r="I72" s="3" t="s">
        <v>233</v>
      </c>
      <c r="J72" s="7">
        <v>1553</v>
      </c>
      <c r="K72" s="27">
        <v>43210</v>
      </c>
      <c r="L72" s="14" t="s">
        <v>69</v>
      </c>
      <c r="M72" s="3" t="s">
        <v>43</v>
      </c>
      <c r="N72" s="3" t="s">
        <v>24</v>
      </c>
      <c r="O72" s="77">
        <v>0</v>
      </c>
      <c r="P72" s="8"/>
    </row>
    <row r="73" spans="1:16" ht="29" x14ac:dyDescent="0.2">
      <c r="A73" s="2" t="s">
        <v>234</v>
      </c>
      <c r="B73" s="11" t="s">
        <v>63</v>
      </c>
      <c r="C73" s="3" t="s">
        <v>26</v>
      </c>
      <c r="D73" s="3" t="s">
        <v>27</v>
      </c>
      <c r="E73" s="3" t="s">
        <v>18</v>
      </c>
      <c r="F73" s="3" t="s">
        <v>235</v>
      </c>
      <c r="G73" s="3" t="s">
        <v>236</v>
      </c>
      <c r="H73" s="3" t="s">
        <v>21</v>
      </c>
      <c r="I73" s="3" t="s">
        <v>237</v>
      </c>
      <c r="J73" s="7">
        <v>2345</v>
      </c>
      <c r="K73" s="27">
        <v>44002</v>
      </c>
      <c r="L73" s="14" t="s">
        <v>69</v>
      </c>
      <c r="M73" s="3" t="s">
        <v>40</v>
      </c>
      <c r="N73" s="3" t="s">
        <v>24</v>
      </c>
      <c r="O73" s="77">
        <v>1E-3</v>
      </c>
      <c r="P73" s="8"/>
    </row>
    <row r="74" spans="1:16" ht="29" x14ac:dyDescent="0.2">
      <c r="A74" s="2" t="s">
        <v>234</v>
      </c>
      <c r="B74" s="11" t="s">
        <v>63</v>
      </c>
      <c r="C74" s="3" t="s">
        <v>26</v>
      </c>
      <c r="D74" s="3" t="s">
        <v>27</v>
      </c>
      <c r="E74" s="3" t="s">
        <v>18</v>
      </c>
      <c r="F74" s="3" t="s">
        <v>238</v>
      </c>
      <c r="G74" s="3" t="s">
        <v>239</v>
      </c>
      <c r="H74" s="3" t="s">
        <v>21</v>
      </c>
      <c r="I74" s="3" t="s">
        <v>237</v>
      </c>
      <c r="J74" s="7">
        <v>1979</v>
      </c>
      <c r="K74" s="27">
        <v>43636</v>
      </c>
      <c r="L74" s="14" t="s">
        <v>69</v>
      </c>
      <c r="M74" s="3" t="s">
        <v>48</v>
      </c>
      <c r="N74" s="3" t="s">
        <v>24</v>
      </c>
      <c r="O74" s="77">
        <v>1E-3</v>
      </c>
      <c r="P74" s="8"/>
    </row>
    <row r="75" spans="1:16" x14ac:dyDescent="0.2">
      <c r="A75" s="2" t="s">
        <v>240</v>
      </c>
      <c r="B75" s="11" t="s">
        <v>15</v>
      </c>
      <c r="C75" s="3" t="s">
        <v>16</v>
      </c>
      <c r="D75" s="3" t="s">
        <v>36</v>
      </c>
      <c r="E75" s="3" t="s">
        <v>18</v>
      </c>
      <c r="F75" s="3" t="s">
        <v>241</v>
      </c>
      <c r="G75" s="3" t="s">
        <v>242</v>
      </c>
      <c r="H75" s="3" t="s">
        <v>21</v>
      </c>
      <c r="I75" s="3" t="s">
        <v>243</v>
      </c>
      <c r="J75" s="7">
        <v>2345</v>
      </c>
      <c r="K75" s="27">
        <v>44002</v>
      </c>
      <c r="L75" s="14"/>
      <c r="M75" s="3" t="s">
        <v>48</v>
      </c>
      <c r="N75" s="3" t="s">
        <v>24</v>
      </c>
      <c r="O75" s="77">
        <v>1E-3</v>
      </c>
      <c r="P75" s="8">
        <v>0.05</v>
      </c>
    </row>
    <row r="76" spans="1:16" x14ac:dyDescent="0.2">
      <c r="A76" s="2" t="s">
        <v>240</v>
      </c>
      <c r="B76" s="11" t="s">
        <v>15</v>
      </c>
      <c r="C76" s="3" t="s">
        <v>16</v>
      </c>
      <c r="D76" s="3" t="s">
        <v>36</v>
      </c>
      <c r="E76" s="3" t="s">
        <v>18</v>
      </c>
      <c r="F76" s="3" t="s">
        <v>83</v>
      </c>
      <c r="G76" s="3" t="s">
        <v>244</v>
      </c>
      <c r="H76" s="3" t="s">
        <v>21</v>
      </c>
      <c r="I76" s="3" t="s">
        <v>243</v>
      </c>
      <c r="J76" s="7">
        <v>1979</v>
      </c>
      <c r="K76" s="27">
        <v>43636</v>
      </c>
      <c r="L76" s="14"/>
      <c r="M76" s="3" t="s">
        <v>43</v>
      </c>
      <c r="N76" s="3" t="s">
        <v>24</v>
      </c>
      <c r="O76" s="77">
        <v>1E-3</v>
      </c>
      <c r="P76" s="8">
        <v>0.05</v>
      </c>
    </row>
    <row r="77" spans="1:16" ht="29" x14ac:dyDescent="0.2">
      <c r="A77" s="2" t="s">
        <v>245</v>
      </c>
      <c r="B77" s="11" t="s">
        <v>63</v>
      </c>
      <c r="C77" s="3" t="s">
        <v>16</v>
      </c>
      <c r="D77" s="3" t="s">
        <v>27</v>
      </c>
      <c r="E77" s="3" t="s">
        <v>18</v>
      </c>
      <c r="F77" s="3" t="s">
        <v>56</v>
      </c>
      <c r="G77" s="3" t="s">
        <v>246</v>
      </c>
      <c r="H77" s="3" t="s">
        <v>21</v>
      </c>
      <c r="I77" s="3" t="s">
        <v>247</v>
      </c>
      <c r="J77" s="7">
        <v>1979</v>
      </c>
      <c r="K77" s="27">
        <v>43636</v>
      </c>
      <c r="L77" s="14" t="s">
        <v>69</v>
      </c>
      <c r="M77" s="3" t="s">
        <v>23</v>
      </c>
      <c r="N77" s="3" t="s">
        <v>24</v>
      </c>
      <c r="O77" s="77">
        <v>1E-3</v>
      </c>
      <c r="P77" s="8"/>
    </row>
    <row r="78" spans="1:16" ht="29" x14ac:dyDescent="0.2">
      <c r="A78" s="2" t="s">
        <v>245</v>
      </c>
      <c r="B78" s="11" t="s">
        <v>63</v>
      </c>
      <c r="C78" s="3" t="s">
        <v>16</v>
      </c>
      <c r="D78" s="3" t="s">
        <v>27</v>
      </c>
      <c r="E78" s="3" t="s">
        <v>18</v>
      </c>
      <c r="F78" s="3" t="s">
        <v>123</v>
      </c>
      <c r="G78" s="3" t="s">
        <v>248</v>
      </c>
      <c r="H78" s="3" t="s">
        <v>21</v>
      </c>
      <c r="I78" s="3" t="s">
        <v>247</v>
      </c>
      <c r="J78" s="7">
        <v>2345</v>
      </c>
      <c r="K78" s="27">
        <v>44002</v>
      </c>
      <c r="L78" s="14" t="s">
        <v>69</v>
      </c>
      <c r="M78" s="3" t="s">
        <v>40</v>
      </c>
      <c r="N78" s="3" t="s">
        <v>24</v>
      </c>
      <c r="O78" s="77">
        <v>0</v>
      </c>
      <c r="P78" s="8"/>
    </row>
    <row r="79" spans="1:16" x14ac:dyDescent="0.2">
      <c r="A79" s="2" t="s">
        <v>249</v>
      </c>
      <c r="B79" s="11" t="s">
        <v>15</v>
      </c>
      <c r="C79" s="3" t="s">
        <v>26</v>
      </c>
      <c r="D79" s="3" t="s">
        <v>71</v>
      </c>
      <c r="E79" s="3" t="s">
        <v>18</v>
      </c>
      <c r="F79" s="3" t="s">
        <v>250</v>
      </c>
      <c r="G79" s="3" t="s">
        <v>251</v>
      </c>
      <c r="H79" s="3" t="s">
        <v>21</v>
      </c>
      <c r="I79" s="3" t="s">
        <v>252</v>
      </c>
      <c r="J79" s="7">
        <v>1979</v>
      </c>
      <c r="K79" s="27">
        <v>43636</v>
      </c>
      <c r="L79" s="14"/>
      <c r="M79" s="3" t="s">
        <v>43</v>
      </c>
      <c r="N79" s="3" t="s">
        <v>24</v>
      </c>
      <c r="O79" s="77">
        <v>1E-3</v>
      </c>
      <c r="P79" s="8">
        <v>0.05</v>
      </c>
    </row>
    <row r="80" spans="1:16" x14ac:dyDescent="0.2">
      <c r="A80" s="2" t="s">
        <v>249</v>
      </c>
      <c r="B80" s="11" t="s">
        <v>15</v>
      </c>
      <c r="C80" s="3" t="s">
        <v>26</v>
      </c>
      <c r="D80" s="3" t="s">
        <v>71</v>
      </c>
      <c r="E80" s="3" t="s">
        <v>18</v>
      </c>
      <c r="F80" s="3" t="s">
        <v>253</v>
      </c>
      <c r="G80" s="3" t="s">
        <v>254</v>
      </c>
      <c r="H80" s="3" t="s">
        <v>21</v>
      </c>
      <c r="I80" s="3" t="s">
        <v>252</v>
      </c>
      <c r="J80" s="7">
        <v>2345</v>
      </c>
      <c r="K80" s="27">
        <v>44002</v>
      </c>
      <c r="L80" s="14"/>
      <c r="M80" s="3" t="s">
        <v>48</v>
      </c>
      <c r="N80" s="3" t="s">
        <v>24</v>
      </c>
      <c r="O80" s="77">
        <v>1E-3</v>
      </c>
      <c r="P80" s="8">
        <v>0.05</v>
      </c>
    </row>
    <row r="81" spans="1:16" x14ac:dyDescent="0.2">
      <c r="A81" s="2" t="s">
        <v>249</v>
      </c>
      <c r="B81" s="11" t="s">
        <v>15</v>
      </c>
      <c r="C81" s="3" t="s">
        <v>26</v>
      </c>
      <c r="D81" s="3" t="s">
        <v>71</v>
      </c>
      <c r="E81" s="3" t="s">
        <v>18</v>
      </c>
      <c r="F81" s="3" t="s">
        <v>29</v>
      </c>
      <c r="G81" s="3" t="s">
        <v>255</v>
      </c>
      <c r="H81" s="3" t="s">
        <v>21</v>
      </c>
      <c r="I81" s="3" t="s">
        <v>252</v>
      </c>
      <c r="J81" s="7">
        <v>1795</v>
      </c>
      <c r="K81" s="27">
        <v>43452</v>
      </c>
      <c r="L81" s="14"/>
      <c r="M81" s="3" t="s">
        <v>43</v>
      </c>
      <c r="N81" s="3" t="s">
        <v>24</v>
      </c>
      <c r="O81" s="77">
        <v>1E-3</v>
      </c>
      <c r="P81" s="8">
        <v>0.05</v>
      </c>
    </row>
    <row r="82" spans="1:16" ht="29" x14ac:dyDescent="0.2">
      <c r="A82" s="2" t="s">
        <v>256</v>
      </c>
      <c r="B82" s="11" t="s">
        <v>63</v>
      </c>
      <c r="C82" s="3" t="s">
        <v>16</v>
      </c>
      <c r="D82" s="3" t="s">
        <v>71</v>
      </c>
      <c r="E82" s="3" t="s">
        <v>18</v>
      </c>
      <c r="F82" s="3" t="s">
        <v>257</v>
      </c>
      <c r="G82" s="3" t="s">
        <v>258</v>
      </c>
      <c r="H82" s="3" t="s">
        <v>21</v>
      </c>
      <c r="I82" s="3" t="s">
        <v>259</v>
      </c>
      <c r="J82" s="7">
        <v>1674</v>
      </c>
      <c r="K82" s="27">
        <v>43331</v>
      </c>
      <c r="L82" s="14" t="s">
        <v>69</v>
      </c>
      <c r="M82" s="3" t="s">
        <v>43</v>
      </c>
      <c r="N82" s="3" t="s">
        <v>24</v>
      </c>
      <c r="O82" s="77">
        <v>1E-3</v>
      </c>
      <c r="P82" s="8"/>
    </row>
    <row r="83" spans="1:16" x14ac:dyDescent="0.2">
      <c r="A83" s="2" t="s">
        <v>44</v>
      </c>
      <c r="B83" s="11" t="s">
        <v>15</v>
      </c>
      <c r="C83" s="3" t="s">
        <v>16</v>
      </c>
      <c r="D83" s="3" t="s">
        <v>36</v>
      </c>
      <c r="E83" s="3" t="s">
        <v>18</v>
      </c>
      <c r="F83" s="3" t="s">
        <v>260</v>
      </c>
      <c r="G83" s="3" t="s">
        <v>261</v>
      </c>
      <c r="H83" s="3" t="s">
        <v>21</v>
      </c>
      <c r="I83" s="3" t="s">
        <v>47</v>
      </c>
      <c r="J83" s="7">
        <v>884</v>
      </c>
      <c r="K83" s="27">
        <v>42541</v>
      </c>
      <c r="L83" s="14"/>
      <c r="M83" s="3" t="s">
        <v>40</v>
      </c>
      <c r="N83" s="3" t="s">
        <v>24</v>
      </c>
      <c r="O83" s="77">
        <v>1E-3</v>
      </c>
      <c r="P83" s="8">
        <v>0.05</v>
      </c>
    </row>
    <row r="84" spans="1:16" ht="29" x14ac:dyDescent="0.2">
      <c r="A84" s="2" t="s">
        <v>262</v>
      </c>
      <c r="B84" s="11" t="s">
        <v>63</v>
      </c>
      <c r="C84" s="3" t="s">
        <v>64</v>
      </c>
      <c r="D84" s="3" t="s">
        <v>71</v>
      </c>
      <c r="E84" s="3" t="s">
        <v>28</v>
      </c>
      <c r="F84" s="3" t="s">
        <v>95</v>
      </c>
      <c r="G84" s="3" t="s">
        <v>263</v>
      </c>
      <c r="H84" s="3" t="s">
        <v>31</v>
      </c>
      <c r="I84" s="3" t="s">
        <v>264</v>
      </c>
      <c r="J84" s="7">
        <v>1313</v>
      </c>
      <c r="K84" s="27">
        <v>42970</v>
      </c>
      <c r="L84" s="14" t="s">
        <v>69</v>
      </c>
      <c r="M84" s="3" t="s">
        <v>23</v>
      </c>
      <c r="N84" s="3" t="s">
        <v>33</v>
      </c>
      <c r="O84" s="77">
        <v>1E-3</v>
      </c>
      <c r="P84" s="8"/>
    </row>
    <row r="85" spans="1:16" x14ac:dyDescent="0.2">
      <c r="A85" s="2" t="s">
        <v>265</v>
      </c>
      <c r="B85" s="11" t="s">
        <v>15</v>
      </c>
      <c r="C85" s="3" t="s">
        <v>92</v>
      </c>
      <c r="D85" s="3">
        <v>1</v>
      </c>
      <c r="E85" s="3" t="s">
        <v>50</v>
      </c>
      <c r="F85" s="3" t="s">
        <v>266</v>
      </c>
      <c r="G85" s="3" t="s">
        <v>267</v>
      </c>
      <c r="H85" s="3" t="s">
        <v>67</v>
      </c>
      <c r="I85" s="3" t="s">
        <v>268</v>
      </c>
      <c r="J85" s="7">
        <v>1</v>
      </c>
      <c r="K85" s="27">
        <v>41658</v>
      </c>
      <c r="L85" s="14"/>
      <c r="M85" s="3" t="s">
        <v>40</v>
      </c>
      <c r="N85" s="3" t="s">
        <v>55</v>
      </c>
      <c r="O85" s="77">
        <v>0</v>
      </c>
      <c r="P85" s="8">
        <v>0.02</v>
      </c>
    </row>
    <row r="86" spans="1:16" x14ac:dyDescent="0.2">
      <c r="A86" s="2" t="s">
        <v>269</v>
      </c>
      <c r="B86" s="11" t="s">
        <v>15</v>
      </c>
      <c r="C86" s="3" t="s">
        <v>64</v>
      </c>
      <c r="D86" s="3">
        <v>1</v>
      </c>
      <c r="E86" s="3" t="s">
        <v>18</v>
      </c>
      <c r="F86" s="3" t="s">
        <v>123</v>
      </c>
      <c r="G86" s="3" t="s">
        <v>270</v>
      </c>
      <c r="H86" s="3" t="s">
        <v>271</v>
      </c>
      <c r="I86" s="3" t="s">
        <v>272</v>
      </c>
      <c r="J86" s="7">
        <v>300</v>
      </c>
      <c r="K86" s="27">
        <v>41957</v>
      </c>
      <c r="L86" s="14"/>
      <c r="M86" s="3" t="s">
        <v>23</v>
      </c>
      <c r="N86" s="3" t="s">
        <v>24</v>
      </c>
      <c r="O86" s="77">
        <v>1E-3</v>
      </c>
      <c r="P86" s="8">
        <v>0.05</v>
      </c>
    </row>
    <row r="87" spans="1:16" x14ac:dyDescent="0.2">
      <c r="A87" s="2" t="s">
        <v>269</v>
      </c>
      <c r="B87" s="11" t="s">
        <v>15</v>
      </c>
      <c r="C87" s="3" t="s">
        <v>64</v>
      </c>
      <c r="D87" s="3">
        <v>1</v>
      </c>
      <c r="E87" s="3" t="s">
        <v>18</v>
      </c>
      <c r="F87" s="3" t="s">
        <v>273</v>
      </c>
      <c r="G87" s="3" t="s">
        <v>274</v>
      </c>
      <c r="H87" s="3" t="s">
        <v>271</v>
      </c>
      <c r="I87" s="3" t="s">
        <v>272</v>
      </c>
      <c r="J87" s="7">
        <v>2622</v>
      </c>
      <c r="K87" s="27">
        <v>44279</v>
      </c>
      <c r="L87" s="14"/>
      <c r="M87" s="3" t="s">
        <v>40</v>
      </c>
      <c r="N87" s="3" t="s">
        <v>24</v>
      </c>
      <c r="O87" s="77">
        <v>1E-3</v>
      </c>
      <c r="P87" s="8">
        <v>0.05</v>
      </c>
    </row>
    <row r="88" spans="1:16" ht="29" x14ac:dyDescent="0.2">
      <c r="A88" s="2" t="s">
        <v>275</v>
      </c>
      <c r="B88" s="11" t="s">
        <v>63</v>
      </c>
      <c r="C88" s="3" t="s">
        <v>26</v>
      </c>
      <c r="D88" s="3" t="s">
        <v>36</v>
      </c>
      <c r="E88" s="3" t="s">
        <v>50</v>
      </c>
      <c r="F88" s="3" t="s">
        <v>276</v>
      </c>
      <c r="G88" s="3" t="s">
        <v>277</v>
      </c>
      <c r="H88" s="3" t="s">
        <v>278</v>
      </c>
      <c r="I88" s="3" t="s">
        <v>279</v>
      </c>
      <c r="J88" s="7">
        <v>1979</v>
      </c>
      <c r="K88" s="27">
        <v>43636</v>
      </c>
      <c r="L88" s="14" t="s">
        <v>69</v>
      </c>
      <c r="M88" s="3" t="s">
        <v>23</v>
      </c>
      <c r="N88" s="3" t="s">
        <v>55</v>
      </c>
      <c r="O88" s="77">
        <v>1E-3</v>
      </c>
      <c r="P88" s="8"/>
    </row>
    <row r="89" spans="1:16" ht="29" x14ac:dyDescent="0.2">
      <c r="A89" s="2" t="s">
        <v>280</v>
      </c>
      <c r="B89" s="11" t="s">
        <v>63</v>
      </c>
      <c r="C89" s="3" t="s">
        <v>16</v>
      </c>
      <c r="D89" s="3" t="s">
        <v>71</v>
      </c>
      <c r="E89" s="3" t="s">
        <v>18</v>
      </c>
      <c r="F89" s="3" t="s">
        <v>231</v>
      </c>
      <c r="G89" s="3" t="s">
        <v>281</v>
      </c>
      <c r="H89" s="3" t="s">
        <v>21</v>
      </c>
      <c r="I89" s="3" t="s">
        <v>282</v>
      </c>
      <c r="J89" s="7">
        <v>237</v>
      </c>
      <c r="K89" s="27">
        <v>41894</v>
      </c>
      <c r="L89" s="14" t="s">
        <v>69</v>
      </c>
      <c r="M89" s="3" t="s">
        <v>23</v>
      </c>
      <c r="N89" s="3" t="s">
        <v>24</v>
      </c>
      <c r="O89" s="77">
        <v>0</v>
      </c>
      <c r="P89" s="8"/>
    </row>
    <row r="90" spans="1:16" ht="29" x14ac:dyDescent="0.2">
      <c r="A90" s="2" t="s">
        <v>280</v>
      </c>
      <c r="B90" s="11" t="s">
        <v>63</v>
      </c>
      <c r="C90" s="3" t="s">
        <v>16</v>
      </c>
      <c r="D90" s="3" t="s">
        <v>71</v>
      </c>
      <c r="E90" s="3" t="s">
        <v>18</v>
      </c>
      <c r="F90" s="3" t="s">
        <v>283</v>
      </c>
      <c r="G90" s="3" t="s">
        <v>284</v>
      </c>
      <c r="H90" s="3" t="s">
        <v>21</v>
      </c>
      <c r="I90" s="3" t="s">
        <v>282</v>
      </c>
      <c r="J90" s="7">
        <v>237</v>
      </c>
      <c r="K90" s="27">
        <v>41894</v>
      </c>
      <c r="L90" s="14" t="s">
        <v>69</v>
      </c>
      <c r="M90" s="3" t="s">
        <v>40</v>
      </c>
      <c r="N90" s="3" t="s">
        <v>24</v>
      </c>
      <c r="O90" s="77">
        <v>0</v>
      </c>
      <c r="P90" s="8"/>
    </row>
    <row r="91" spans="1:16" ht="29" x14ac:dyDescent="0.2">
      <c r="A91" s="2" t="s">
        <v>230</v>
      </c>
      <c r="B91" s="11" t="s">
        <v>63</v>
      </c>
      <c r="C91" s="3" t="s">
        <v>16</v>
      </c>
      <c r="D91" s="3" t="s">
        <v>71</v>
      </c>
      <c r="E91" s="3" t="s">
        <v>18</v>
      </c>
      <c r="F91" s="3" t="s">
        <v>285</v>
      </c>
      <c r="G91" s="3" t="s">
        <v>286</v>
      </c>
      <c r="H91" s="3" t="s">
        <v>21</v>
      </c>
      <c r="I91" s="3" t="s">
        <v>233</v>
      </c>
      <c r="J91" s="7">
        <v>916</v>
      </c>
      <c r="K91" s="27">
        <v>42573</v>
      </c>
      <c r="L91" s="14" t="s">
        <v>69</v>
      </c>
      <c r="M91" s="3" t="s">
        <v>48</v>
      </c>
      <c r="N91" s="3" t="s">
        <v>24</v>
      </c>
      <c r="O91" s="77">
        <v>0</v>
      </c>
      <c r="P91" s="8"/>
    </row>
    <row r="92" spans="1:16" x14ac:dyDescent="0.2">
      <c r="A92" s="2" t="s">
        <v>139</v>
      </c>
      <c r="B92" s="11" t="s">
        <v>15</v>
      </c>
      <c r="C92" s="3" t="s">
        <v>26</v>
      </c>
      <c r="D92" s="3" t="s">
        <v>71</v>
      </c>
      <c r="E92" s="3" t="s">
        <v>18</v>
      </c>
      <c r="F92" s="3" t="s">
        <v>287</v>
      </c>
      <c r="G92" s="3" t="s">
        <v>288</v>
      </c>
      <c r="H92" s="3" t="s">
        <v>21</v>
      </c>
      <c r="I92" s="3" t="s">
        <v>141</v>
      </c>
      <c r="J92" s="7">
        <v>542</v>
      </c>
      <c r="K92" s="27">
        <v>42199</v>
      </c>
      <c r="L92" s="14"/>
      <c r="M92" s="3" t="s">
        <v>40</v>
      </c>
      <c r="N92" s="3" t="s">
        <v>24</v>
      </c>
      <c r="O92" s="77">
        <v>1E-3</v>
      </c>
      <c r="P92" s="8">
        <v>0.05</v>
      </c>
    </row>
    <row r="93" spans="1:16" x14ac:dyDescent="0.2">
      <c r="A93" s="2" t="s">
        <v>139</v>
      </c>
      <c r="B93" s="11" t="s">
        <v>15</v>
      </c>
      <c r="C93" s="3" t="s">
        <v>26</v>
      </c>
      <c r="D93" s="3" t="s">
        <v>71</v>
      </c>
      <c r="E93" s="3" t="s">
        <v>18</v>
      </c>
      <c r="F93" s="3" t="s">
        <v>287</v>
      </c>
      <c r="G93" s="3" t="s">
        <v>289</v>
      </c>
      <c r="H93" s="3" t="s">
        <v>21</v>
      </c>
      <c r="I93" s="3" t="s">
        <v>141</v>
      </c>
      <c r="J93" s="7">
        <v>542</v>
      </c>
      <c r="K93" s="27">
        <v>42199</v>
      </c>
      <c r="L93" s="14"/>
      <c r="M93" s="3" t="s">
        <v>43</v>
      </c>
      <c r="N93" s="3" t="s">
        <v>24</v>
      </c>
      <c r="O93" s="77">
        <v>1E-3</v>
      </c>
      <c r="P93" s="8">
        <v>0.05</v>
      </c>
    </row>
    <row r="94" spans="1:16" x14ac:dyDescent="0.2">
      <c r="A94" s="2" t="s">
        <v>290</v>
      </c>
      <c r="B94" s="11" t="s">
        <v>15</v>
      </c>
      <c r="C94" s="3" t="s">
        <v>92</v>
      </c>
      <c r="D94" s="3" t="s">
        <v>60</v>
      </c>
      <c r="E94" s="3" t="s">
        <v>50</v>
      </c>
      <c r="F94" s="3" t="s">
        <v>291</v>
      </c>
      <c r="G94" s="3" t="s">
        <v>292</v>
      </c>
      <c r="H94" s="3" t="s">
        <v>293</v>
      </c>
      <c r="I94" s="3" t="s">
        <v>294</v>
      </c>
      <c r="J94" s="7">
        <v>1</v>
      </c>
      <c r="K94" s="27">
        <v>41658</v>
      </c>
      <c r="L94" s="14"/>
      <c r="M94" s="3" t="s">
        <v>40</v>
      </c>
      <c r="N94" s="3" t="s">
        <v>55</v>
      </c>
      <c r="O94" s="77">
        <v>1E-3</v>
      </c>
      <c r="P94" s="8">
        <v>0.05</v>
      </c>
    </row>
    <row r="95" spans="1:16" ht="29" x14ac:dyDescent="0.2">
      <c r="A95" s="2" t="s">
        <v>179</v>
      </c>
      <c r="B95" s="11" t="s">
        <v>63</v>
      </c>
      <c r="C95" s="3" t="s">
        <v>26</v>
      </c>
      <c r="D95" s="3" t="s">
        <v>27</v>
      </c>
      <c r="E95" s="3" t="s">
        <v>18</v>
      </c>
      <c r="F95" s="3" t="s">
        <v>295</v>
      </c>
      <c r="G95" s="3" t="s">
        <v>296</v>
      </c>
      <c r="H95" s="3" t="s">
        <v>21</v>
      </c>
      <c r="I95" s="3" t="s">
        <v>182</v>
      </c>
      <c r="J95" s="7">
        <v>516</v>
      </c>
      <c r="K95" s="27">
        <v>42173</v>
      </c>
      <c r="L95" s="14" t="s">
        <v>69</v>
      </c>
      <c r="M95" s="3" t="s">
        <v>43</v>
      </c>
      <c r="N95" s="3" t="s">
        <v>24</v>
      </c>
      <c r="O95" s="77">
        <v>0</v>
      </c>
      <c r="P95" s="8"/>
    </row>
    <row r="96" spans="1:16" ht="29" x14ac:dyDescent="0.2">
      <c r="A96" s="2" t="s">
        <v>179</v>
      </c>
      <c r="B96" s="11" t="s">
        <v>63</v>
      </c>
      <c r="C96" s="3" t="s">
        <v>26</v>
      </c>
      <c r="D96" s="3" t="s">
        <v>27</v>
      </c>
      <c r="E96" s="3" t="s">
        <v>18</v>
      </c>
      <c r="F96" s="3" t="s">
        <v>86</v>
      </c>
      <c r="G96" s="3" t="s">
        <v>297</v>
      </c>
      <c r="H96" s="3" t="s">
        <v>21</v>
      </c>
      <c r="I96" s="3" t="s">
        <v>182</v>
      </c>
      <c r="J96" s="7">
        <v>153</v>
      </c>
      <c r="K96" s="27">
        <v>41810</v>
      </c>
      <c r="L96" s="14" t="s">
        <v>69</v>
      </c>
      <c r="M96" s="3" t="s">
        <v>48</v>
      </c>
      <c r="N96" s="3" t="s">
        <v>24</v>
      </c>
      <c r="O96" s="77">
        <v>0</v>
      </c>
      <c r="P96" s="8"/>
    </row>
    <row r="97" spans="1:16" ht="29" x14ac:dyDescent="0.2">
      <c r="A97" s="2" t="s">
        <v>298</v>
      </c>
      <c r="B97" s="11" t="s">
        <v>63</v>
      </c>
      <c r="C97" s="3" t="s">
        <v>16</v>
      </c>
      <c r="D97" s="3" t="s">
        <v>71</v>
      </c>
      <c r="E97" s="3" t="s">
        <v>18</v>
      </c>
      <c r="F97" s="3" t="s">
        <v>86</v>
      </c>
      <c r="G97" s="3" t="s">
        <v>299</v>
      </c>
      <c r="H97" s="3" t="s">
        <v>21</v>
      </c>
      <c r="I97" s="3" t="s">
        <v>300</v>
      </c>
      <c r="J97" s="7">
        <v>180</v>
      </c>
      <c r="K97" s="27">
        <v>41837</v>
      </c>
      <c r="L97" s="14" t="s">
        <v>69</v>
      </c>
      <c r="M97" s="3" t="s">
        <v>43</v>
      </c>
      <c r="N97" s="3" t="s">
        <v>24</v>
      </c>
      <c r="O97" s="77">
        <v>0</v>
      </c>
      <c r="P97" s="8"/>
    </row>
    <row r="98" spans="1:16" ht="29" x14ac:dyDescent="0.2">
      <c r="A98" s="2" t="s">
        <v>298</v>
      </c>
      <c r="B98" s="11" t="s">
        <v>63</v>
      </c>
      <c r="C98" s="3" t="s">
        <v>16</v>
      </c>
      <c r="D98" s="3" t="s">
        <v>71</v>
      </c>
      <c r="E98" s="3" t="s">
        <v>18</v>
      </c>
      <c r="F98" s="3" t="s">
        <v>159</v>
      </c>
      <c r="G98" s="3" t="s">
        <v>301</v>
      </c>
      <c r="H98" s="3" t="s">
        <v>21</v>
      </c>
      <c r="I98" s="3" t="s">
        <v>300</v>
      </c>
      <c r="J98" s="7">
        <v>545</v>
      </c>
      <c r="K98" s="27">
        <v>42202</v>
      </c>
      <c r="L98" s="14" t="s">
        <v>69</v>
      </c>
      <c r="M98" s="3" t="s">
        <v>48</v>
      </c>
      <c r="N98" s="3" t="s">
        <v>24</v>
      </c>
      <c r="O98" s="77">
        <v>0</v>
      </c>
      <c r="P98" s="8"/>
    </row>
    <row r="99" spans="1:16" ht="29" x14ac:dyDescent="0.2">
      <c r="A99" s="2" t="s">
        <v>302</v>
      </c>
      <c r="B99" s="11" t="s">
        <v>63</v>
      </c>
      <c r="C99" s="3" t="s">
        <v>26</v>
      </c>
      <c r="D99" s="3" t="s">
        <v>27</v>
      </c>
      <c r="E99" s="3" t="s">
        <v>18</v>
      </c>
      <c r="F99" s="3" t="s">
        <v>303</v>
      </c>
      <c r="G99" s="3" t="s">
        <v>304</v>
      </c>
      <c r="H99" s="3" t="s">
        <v>21</v>
      </c>
      <c r="I99" s="3" t="s">
        <v>305</v>
      </c>
      <c r="J99" s="7">
        <v>550</v>
      </c>
      <c r="K99" s="27">
        <v>42207</v>
      </c>
      <c r="L99" s="14" t="s">
        <v>69</v>
      </c>
      <c r="M99" s="3" t="s">
        <v>43</v>
      </c>
      <c r="N99" s="3" t="s">
        <v>24</v>
      </c>
      <c r="O99" s="77">
        <v>0</v>
      </c>
      <c r="P99" s="8"/>
    </row>
    <row r="100" spans="1:16" ht="29" x14ac:dyDescent="0.2">
      <c r="A100" s="2" t="s">
        <v>302</v>
      </c>
      <c r="B100" s="11" t="s">
        <v>63</v>
      </c>
      <c r="C100" s="3" t="s">
        <v>26</v>
      </c>
      <c r="D100" s="3" t="s">
        <v>27</v>
      </c>
      <c r="E100" s="3" t="s">
        <v>18</v>
      </c>
      <c r="F100" s="3" t="s">
        <v>306</v>
      </c>
      <c r="G100" s="3" t="s">
        <v>307</v>
      </c>
      <c r="H100" s="3" t="s">
        <v>21</v>
      </c>
      <c r="I100" s="3" t="s">
        <v>305</v>
      </c>
      <c r="J100" s="7">
        <v>550</v>
      </c>
      <c r="K100" s="27">
        <v>42207</v>
      </c>
      <c r="L100" s="14" t="s">
        <v>69</v>
      </c>
      <c r="M100" s="3" t="s">
        <v>48</v>
      </c>
      <c r="N100" s="3" t="s">
        <v>24</v>
      </c>
      <c r="O100" s="77">
        <v>0</v>
      </c>
      <c r="P100" s="8"/>
    </row>
    <row r="101" spans="1:16" ht="29" x14ac:dyDescent="0.2">
      <c r="A101" s="2" t="s">
        <v>245</v>
      </c>
      <c r="B101" s="11" t="s">
        <v>63</v>
      </c>
      <c r="C101" s="3" t="s">
        <v>16</v>
      </c>
      <c r="D101" s="3" t="s">
        <v>27</v>
      </c>
      <c r="E101" s="3" t="s">
        <v>18</v>
      </c>
      <c r="F101" s="3" t="s">
        <v>200</v>
      </c>
      <c r="G101" s="3" t="s">
        <v>308</v>
      </c>
      <c r="H101" s="3" t="s">
        <v>21</v>
      </c>
      <c r="I101" s="3" t="s">
        <v>247</v>
      </c>
      <c r="J101" s="7">
        <v>312</v>
      </c>
      <c r="K101" s="27">
        <v>41969</v>
      </c>
      <c r="L101" s="14" t="s">
        <v>69</v>
      </c>
      <c r="M101" s="3" t="s">
        <v>48</v>
      </c>
      <c r="N101" s="3" t="s">
        <v>24</v>
      </c>
      <c r="O101" s="77">
        <v>0</v>
      </c>
      <c r="P101" s="8"/>
    </row>
    <row r="102" spans="1:16" ht="29" x14ac:dyDescent="0.2">
      <c r="A102" s="2" t="s">
        <v>245</v>
      </c>
      <c r="B102" s="11" t="s">
        <v>63</v>
      </c>
      <c r="C102" s="3" t="s">
        <v>16</v>
      </c>
      <c r="D102" s="3" t="s">
        <v>27</v>
      </c>
      <c r="E102" s="3" t="s">
        <v>18</v>
      </c>
      <c r="F102" s="3" t="s">
        <v>123</v>
      </c>
      <c r="G102" s="3" t="s">
        <v>309</v>
      </c>
      <c r="H102" s="3" t="s">
        <v>21</v>
      </c>
      <c r="I102" s="3" t="s">
        <v>247</v>
      </c>
      <c r="J102" s="7">
        <v>678</v>
      </c>
      <c r="K102" s="27">
        <v>42335</v>
      </c>
      <c r="L102" s="14" t="s">
        <v>69</v>
      </c>
      <c r="M102" s="3" t="s">
        <v>43</v>
      </c>
      <c r="N102" s="3" t="s">
        <v>24</v>
      </c>
      <c r="O102" s="77">
        <v>1E-3</v>
      </c>
      <c r="P102" s="8"/>
    </row>
    <row r="103" spans="1:16" ht="29" x14ac:dyDescent="0.2">
      <c r="A103" s="2" t="s">
        <v>310</v>
      </c>
      <c r="B103" s="11" t="s">
        <v>63</v>
      </c>
      <c r="C103" s="3" t="s">
        <v>26</v>
      </c>
      <c r="D103" s="3" t="s">
        <v>27</v>
      </c>
      <c r="E103" s="3" t="s">
        <v>18</v>
      </c>
      <c r="F103" s="3" t="s">
        <v>142</v>
      </c>
      <c r="G103" s="3" t="s">
        <v>311</v>
      </c>
      <c r="H103" s="3" t="s">
        <v>21</v>
      </c>
      <c r="I103" s="3" t="s">
        <v>312</v>
      </c>
      <c r="J103" s="7">
        <v>17</v>
      </c>
      <c r="K103" s="27">
        <v>41674</v>
      </c>
      <c r="L103" s="14" t="s">
        <v>69</v>
      </c>
      <c r="M103" s="3" t="s">
        <v>40</v>
      </c>
      <c r="N103" s="3" t="s">
        <v>24</v>
      </c>
      <c r="O103" s="77">
        <v>1E-3</v>
      </c>
      <c r="P103" s="8"/>
    </row>
    <row r="104" spans="1:16" ht="29" x14ac:dyDescent="0.2">
      <c r="A104" s="2" t="s">
        <v>313</v>
      </c>
      <c r="B104" s="11" t="s">
        <v>63</v>
      </c>
      <c r="C104" s="3" t="s">
        <v>26</v>
      </c>
      <c r="D104" s="3" t="s">
        <v>27</v>
      </c>
      <c r="E104" s="3" t="s">
        <v>18</v>
      </c>
      <c r="F104" s="3" t="s">
        <v>314</v>
      </c>
      <c r="G104" s="3" t="s">
        <v>315</v>
      </c>
      <c r="H104" s="3" t="s">
        <v>21</v>
      </c>
      <c r="I104" s="3" t="s">
        <v>316</v>
      </c>
      <c r="J104" s="7">
        <v>153</v>
      </c>
      <c r="K104" s="27">
        <v>41810</v>
      </c>
      <c r="L104" s="14" t="s">
        <v>69</v>
      </c>
      <c r="M104" s="3" t="s">
        <v>48</v>
      </c>
      <c r="N104" s="3" t="s">
        <v>24</v>
      </c>
      <c r="O104" s="77">
        <v>0</v>
      </c>
      <c r="P104" s="8"/>
    </row>
    <row r="105" spans="1:16" ht="29" x14ac:dyDescent="0.2">
      <c r="A105" s="2" t="s">
        <v>317</v>
      </c>
      <c r="B105" s="11" t="s">
        <v>63</v>
      </c>
      <c r="C105" s="3" t="s">
        <v>64</v>
      </c>
      <c r="D105" s="3" t="s">
        <v>36</v>
      </c>
      <c r="E105" s="3" t="s">
        <v>18</v>
      </c>
      <c r="F105" s="3" t="s">
        <v>318</v>
      </c>
      <c r="G105" s="3" t="s">
        <v>319</v>
      </c>
      <c r="H105" s="3" t="s">
        <v>320</v>
      </c>
      <c r="I105" s="3" t="s">
        <v>321</v>
      </c>
      <c r="J105" s="7">
        <v>32</v>
      </c>
      <c r="K105" s="27">
        <v>41689</v>
      </c>
      <c r="L105" s="14" t="s">
        <v>69</v>
      </c>
      <c r="M105" s="3" t="s">
        <v>43</v>
      </c>
      <c r="N105" s="3" t="s">
        <v>24</v>
      </c>
      <c r="O105" s="77">
        <v>1E-3</v>
      </c>
      <c r="P105" s="8"/>
    </row>
    <row r="106" spans="1:16" x14ac:dyDescent="0.2">
      <c r="A106" s="2" t="s">
        <v>322</v>
      </c>
      <c r="B106" s="11" t="s">
        <v>15</v>
      </c>
      <c r="C106" s="3" t="s">
        <v>35</v>
      </c>
      <c r="D106" s="3" t="s">
        <v>27</v>
      </c>
      <c r="E106" s="3" t="s">
        <v>18</v>
      </c>
      <c r="F106" s="3" t="s">
        <v>323</v>
      </c>
      <c r="G106" s="3" t="s">
        <v>324</v>
      </c>
      <c r="H106" s="3" t="s">
        <v>21</v>
      </c>
      <c r="I106" s="3" t="s">
        <v>325</v>
      </c>
      <c r="J106" s="7">
        <v>884</v>
      </c>
      <c r="K106" s="27">
        <v>42541</v>
      </c>
      <c r="L106" s="14"/>
      <c r="M106" s="3" t="s">
        <v>23</v>
      </c>
      <c r="N106" s="3" t="s">
        <v>24</v>
      </c>
      <c r="O106" s="77">
        <v>1E-3</v>
      </c>
      <c r="P106" s="8">
        <v>0.05</v>
      </c>
    </row>
    <row r="107" spans="1:16" x14ac:dyDescent="0.2">
      <c r="A107" s="2" t="s">
        <v>322</v>
      </c>
      <c r="B107" s="11" t="s">
        <v>15</v>
      </c>
      <c r="C107" s="3" t="s">
        <v>326</v>
      </c>
      <c r="D107" s="3" t="s">
        <v>327</v>
      </c>
      <c r="E107" s="3" t="s">
        <v>18</v>
      </c>
      <c r="F107" s="3" t="s">
        <v>283</v>
      </c>
      <c r="G107" s="3" t="s">
        <v>328</v>
      </c>
      <c r="H107" s="3" t="s">
        <v>21</v>
      </c>
      <c r="I107" s="3" t="s">
        <v>325</v>
      </c>
      <c r="J107" s="7">
        <v>1112</v>
      </c>
      <c r="K107" s="27">
        <v>42769</v>
      </c>
      <c r="L107" s="14"/>
      <c r="M107" s="3" t="s">
        <v>40</v>
      </c>
      <c r="N107" s="3" t="s">
        <v>24</v>
      </c>
      <c r="O107" s="77">
        <v>1E-3</v>
      </c>
      <c r="P107" s="8">
        <v>0.05</v>
      </c>
    </row>
    <row r="108" spans="1:16" x14ac:dyDescent="0.2">
      <c r="A108" s="2" t="s">
        <v>322</v>
      </c>
      <c r="B108" s="11" t="s">
        <v>15</v>
      </c>
      <c r="C108" s="3" t="s">
        <v>35</v>
      </c>
      <c r="D108" s="3" t="s">
        <v>27</v>
      </c>
      <c r="E108" s="3" t="s">
        <v>18</v>
      </c>
      <c r="F108" s="3" t="s">
        <v>329</v>
      </c>
      <c r="G108" s="3" t="s">
        <v>330</v>
      </c>
      <c r="H108" s="3" t="s">
        <v>21</v>
      </c>
      <c r="I108" s="3" t="s">
        <v>325</v>
      </c>
      <c r="J108" s="7">
        <v>747</v>
      </c>
      <c r="K108" s="27">
        <v>42404</v>
      </c>
      <c r="L108" s="14"/>
      <c r="M108" s="3" t="s">
        <v>43</v>
      </c>
      <c r="N108" s="3" t="s">
        <v>24</v>
      </c>
      <c r="O108" s="77">
        <v>1E-3</v>
      </c>
      <c r="P108" s="8">
        <v>0.05</v>
      </c>
    </row>
    <row r="109" spans="1:16" x14ac:dyDescent="0.2">
      <c r="A109" s="2" t="s">
        <v>322</v>
      </c>
      <c r="B109" s="11" t="s">
        <v>15</v>
      </c>
      <c r="C109" s="3" t="s">
        <v>35</v>
      </c>
      <c r="D109" s="3" t="s">
        <v>27</v>
      </c>
      <c r="E109" s="3" t="s">
        <v>18</v>
      </c>
      <c r="F109" s="3" t="s">
        <v>331</v>
      </c>
      <c r="G109" s="3" t="s">
        <v>332</v>
      </c>
      <c r="H109" s="3" t="s">
        <v>21</v>
      </c>
      <c r="I109" s="3" t="s">
        <v>325</v>
      </c>
      <c r="J109" s="7">
        <v>16</v>
      </c>
      <c r="K109" s="27">
        <v>41673</v>
      </c>
      <c r="L109" s="14"/>
      <c r="M109" s="3" t="s">
        <v>48</v>
      </c>
      <c r="N109" s="3" t="s">
        <v>24</v>
      </c>
      <c r="O109" s="77">
        <v>1E-3</v>
      </c>
      <c r="P109" s="8">
        <v>0.05</v>
      </c>
    </row>
    <row r="110" spans="1:16" x14ac:dyDescent="0.2">
      <c r="A110" s="2" t="s">
        <v>322</v>
      </c>
      <c r="B110" s="11" t="s">
        <v>15</v>
      </c>
      <c r="C110" s="3" t="s">
        <v>35</v>
      </c>
      <c r="D110" s="3" t="s">
        <v>27</v>
      </c>
      <c r="E110" s="3" t="s">
        <v>18</v>
      </c>
      <c r="F110" s="3" t="s">
        <v>41</v>
      </c>
      <c r="G110" s="3" t="s">
        <v>333</v>
      </c>
      <c r="H110" s="3" t="s">
        <v>21</v>
      </c>
      <c r="I110" s="3" t="s">
        <v>325</v>
      </c>
      <c r="J110" s="7">
        <v>747</v>
      </c>
      <c r="K110" s="27">
        <v>42404</v>
      </c>
      <c r="L110" s="14"/>
      <c r="M110" s="3" t="s">
        <v>43</v>
      </c>
      <c r="N110" s="3" t="s">
        <v>24</v>
      </c>
      <c r="O110" s="77">
        <v>1E-3</v>
      </c>
      <c r="P110" s="8">
        <v>0.05</v>
      </c>
    </row>
    <row r="111" spans="1:16" x14ac:dyDescent="0.2">
      <c r="A111" s="2" t="s">
        <v>249</v>
      </c>
      <c r="B111" s="11" t="s">
        <v>15</v>
      </c>
      <c r="C111" s="3" t="s">
        <v>26</v>
      </c>
      <c r="D111" s="3" t="s">
        <v>71</v>
      </c>
      <c r="E111" s="3" t="s">
        <v>18</v>
      </c>
      <c r="F111" s="3" t="s">
        <v>95</v>
      </c>
      <c r="G111" s="3" t="s">
        <v>334</v>
      </c>
      <c r="H111" s="3" t="s">
        <v>21</v>
      </c>
      <c r="I111" s="3" t="s">
        <v>252</v>
      </c>
      <c r="J111" s="7">
        <v>792</v>
      </c>
      <c r="K111" s="27">
        <v>42449</v>
      </c>
      <c r="L111" s="14"/>
      <c r="M111" s="3" t="s">
        <v>48</v>
      </c>
      <c r="N111" s="3" t="s">
        <v>24</v>
      </c>
      <c r="O111" s="77">
        <v>1E-3</v>
      </c>
      <c r="P111" s="8">
        <v>0.05</v>
      </c>
    </row>
    <row r="112" spans="1:16" x14ac:dyDescent="0.2">
      <c r="A112" s="2" t="s">
        <v>249</v>
      </c>
      <c r="B112" s="11" t="s">
        <v>15</v>
      </c>
      <c r="C112" s="3" t="s">
        <v>26</v>
      </c>
      <c r="D112" s="3" t="s">
        <v>71</v>
      </c>
      <c r="E112" s="3" t="s">
        <v>18</v>
      </c>
      <c r="F112" s="3" t="s">
        <v>102</v>
      </c>
      <c r="G112" s="3" t="s">
        <v>335</v>
      </c>
      <c r="H112" s="3" t="s">
        <v>21</v>
      </c>
      <c r="I112" s="3" t="s">
        <v>252</v>
      </c>
      <c r="J112" s="7">
        <v>792</v>
      </c>
      <c r="K112" s="27">
        <v>42449</v>
      </c>
      <c r="L112" s="14"/>
      <c r="M112" s="3" t="s">
        <v>43</v>
      </c>
      <c r="N112" s="3" t="s">
        <v>24</v>
      </c>
      <c r="O112" s="77">
        <v>1E-3</v>
      </c>
      <c r="P112" s="8">
        <v>0.05</v>
      </c>
    </row>
    <row r="113" spans="1:16" x14ac:dyDescent="0.2">
      <c r="A113" s="2" t="s">
        <v>336</v>
      </c>
      <c r="B113" s="11" t="s">
        <v>15</v>
      </c>
      <c r="C113" s="3" t="s">
        <v>16</v>
      </c>
      <c r="D113" s="3" t="s">
        <v>36</v>
      </c>
      <c r="E113" s="3" t="s">
        <v>18</v>
      </c>
      <c r="F113" s="3" t="s">
        <v>106</v>
      </c>
      <c r="G113" s="3" t="s">
        <v>337</v>
      </c>
      <c r="H113" s="3" t="s">
        <v>21</v>
      </c>
      <c r="I113" s="3" t="s">
        <v>338</v>
      </c>
      <c r="J113" s="7">
        <v>90</v>
      </c>
      <c r="K113" s="27">
        <v>41747</v>
      </c>
      <c r="L113" s="14"/>
      <c r="M113" s="3" t="s">
        <v>23</v>
      </c>
      <c r="N113" s="3" t="s">
        <v>24</v>
      </c>
      <c r="O113" s="77">
        <v>1E-3</v>
      </c>
      <c r="P113" s="8">
        <v>0.05</v>
      </c>
    </row>
    <row r="114" spans="1:16" x14ac:dyDescent="0.2">
      <c r="A114" s="2" t="s">
        <v>336</v>
      </c>
      <c r="B114" s="11" t="s">
        <v>15</v>
      </c>
      <c r="C114" s="3" t="s">
        <v>16</v>
      </c>
      <c r="D114" s="3" t="s">
        <v>36</v>
      </c>
      <c r="E114" s="3" t="s">
        <v>18</v>
      </c>
      <c r="F114" s="3" t="s">
        <v>222</v>
      </c>
      <c r="G114" s="3" t="s">
        <v>339</v>
      </c>
      <c r="H114" s="3" t="s">
        <v>21</v>
      </c>
      <c r="I114" s="3" t="s">
        <v>338</v>
      </c>
      <c r="J114" s="7">
        <v>457</v>
      </c>
      <c r="K114" s="27">
        <v>42114</v>
      </c>
      <c r="L114" s="14"/>
      <c r="M114" s="3" t="s">
        <v>40</v>
      </c>
      <c r="N114" s="3" t="s">
        <v>24</v>
      </c>
      <c r="O114" s="77">
        <v>1E-3</v>
      </c>
      <c r="P114" s="8">
        <v>0.05</v>
      </c>
    </row>
    <row r="115" spans="1:16" ht="29" x14ac:dyDescent="0.2">
      <c r="A115" s="2" t="s">
        <v>234</v>
      </c>
      <c r="B115" s="11" t="s">
        <v>63</v>
      </c>
      <c r="C115" s="3" t="s">
        <v>26</v>
      </c>
      <c r="D115" s="3" t="s">
        <v>71</v>
      </c>
      <c r="E115" s="3" t="s">
        <v>18</v>
      </c>
      <c r="F115" s="3" t="s">
        <v>200</v>
      </c>
      <c r="G115" s="3" t="s">
        <v>340</v>
      </c>
      <c r="H115" s="3" t="s">
        <v>21</v>
      </c>
      <c r="I115" s="3" t="s">
        <v>237</v>
      </c>
      <c r="J115" s="7">
        <v>443</v>
      </c>
      <c r="K115" s="27">
        <v>42100</v>
      </c>
      <c r="L115" s="14" t="s">
        <v>69</v>
      </c>
      <c r="M115" s="3" t="s">
        <v>48</v>
      </c>
      <c r="N115" s="3" t="s">
        <v>24</v>
      </c>
      <c r="O115" s="77">
        <v>1E-3</v>
      </c>
      <c r="P115" s="8"/>
    </row>
    <row r="116" spans="1:16" ht="29" x14ac:dyDescent="0.2">
      <c r="A116" s="2" t="s">
        <v>234</v>
      </c>
      <c r="B116" s="11" t="s">
        <v>63</v>
      </c>
      <c r="C116" s="3" t="s">
        <v>26</v>
      </c>
      <c r="D116" s="3" t="s">
        <v>71</v>
      </c>
      <c r="E116" s="3" t="s">
        <v>18</v>
      </c>
      <c r="F116" s="3" t="s">
        <v>341</v>
      </c>
      <c r="G116" s="3" t="s">
        <v>342</v>
      </c>
      <c r="H116" s="3" t="s">
        <v>21</v>
      </c>
      <c r="I116" s="3" t="s">
        <v>237</v>
      </c>
      <c r="J116" s="7">
        <v>884</v>
      </c>
      <c r="K116" s="27">
        <v>42541</v>
      </c>
      <c r="L116" s="14" t="s">
        <v>69</v>
      </c>
      <c r="M116" s="3" t="s">
        <v>23</v>
      </c>
      <c r="N116" s="3" t="s">
        <v>24</v>
      </c>
      <c r="O116" s="77">
        <v>1E-3</v>
      </c>
      <c r="P116" s="8"/>
    </row>
    <row r="117" spans="1:16" ht="29" x14ac:dyDescent="0.2">
      <c r="A117" s="2" t="s">
        <v>275</v>
      </c>
      <c r="B117" s="11" t="s">
        <v>63</v>
      </c>
      <c r="C117" s="3" t="s">
        <v>26</v>
      </c>
      <c r="D117" s="3" t="s">
        <v>36</v>
      </c>
      <c r="E117" s="3" t="s">
        <v>50</v>
      </c>
      <c r="F117" s="3" t="s">
        <v>343</v>
      </c>
      <c r="G117" s="3" t="s">
        <v>344</v>
      </c>
      <c r="H117" s="3" t="s">
        <v>278</v>
      </c>
      <c r="I117" s="3" t="s">
        <v>279</v>
      </c>
      <c r="J117" s="7">
        <v>569</v>
      </c>
      <c r="K117" s="27">
        <v>42226</v>
      </c>
      <c r="L117" s="14" t="s">
        <v>69</v>
      </c>
      <c r="M117" s="3" t="s">
        <v>43</v>
      </c>
      <c r="N117" s="3" t="s">
        <v>55</v>
      </c>
      <c r="O117" s="77">
        <v>1E-3</v>
      </c>
      <c r="P117" s="8"/>
    </row>
    <row r="118" spans="1:16" ht="29" x14ac:dyDescent="0.2">
      <c r="A118" s="2" t="s">
        <v>275</v>
      </c>
      <c r="B118" s="11" t="s">
        <v>63</v>
      </c>
      <c r="C118" s="3" t="s">
        <v>26</v>
      </c>
      <c r="D118" s="3" t="s">
        <v>36</v>
      </c>
      <c r="E118" s="3" t="s">
        <v>50</v>
      </c>
      <c r="F118" s="3" t="s">
        <v>200</v>
      </c>
      <c r="G118" s="3" t="s">
        <v>345</v>
      </c>
      <c r="H118" s="3" t="s">
        <v>278</v>
      </c>
      <c r="I118" s="3" t="s">
        <v>279</v>
      </c>
      <c r="J118" s="7">
        <v>1</v>
      </c>
      <c r="K118" s="27">
        <v>41658</v>
      </c>
      <c r="L118" s="14" t="s">
        <v>69</v>
      </c>
      <c r="M118" s="3" t="s">
        <v>48</v>
      </c>
      <c r="N118" s="3" t="s">
        <v>55</v>
      </c>
      <c r="O118" s="77">
        <v>1E-3</v>
      </c>
      <c r="P118" s="8"/>
    </row>
    <row r="119" spans="1:16" ht="29" x14ac:dyDescent="0.2">
      <c r="A119" s="2" t="s">
        <v>346</v>
      </c>
      <c r="B119" s="11" t="s">
        <v>63</v>
      </c>
      <c r="C119" s="3" t="s">
        <v>64</v>
      </c>
      <c r="D119" s="3" t="s">
        <v>27</v>
      </c>
      <c r="E119" s="3" t="s">
        <v>199</v>
      </c>
      <c r="F119" s="3" t="s">
        <v>106</v>
      </c>
      <c r="G119" s="3" t="s">
        <v>347</v>
      </c>
      <c r="H119" s="3" t="s">
        <v>202</v>
      </c>
      <c r="I119" s="3" t="s">
        <v>348</v>
      </c>
      <c r="J119" s="7">
        <v>9284</v>
      </c>
      <c r="K119" s="27">
        <v>50941</v>
      </c>
      <c r="L119" s="14" t="s">
        <v>69</v>
      </c>
      <c r="M119" s="3" t="s">
        <v>48</v>
      </c>
      <c r="N119" s="3" t="s">
        <v>204</v>
      </c>
      <c r="O119" s="77">
        <v>0</v>
      </c>
      <c r="P119" s="8"/>
    </row>
    <row r="120" spans="1:16" ht="29" x14ac:dyDescent="0.2">
      <c r="A120" s="2" t="s">
        <v>346</v>
      </c>
      <c r="B120" s="11" t="s">
        <v>63</v>
      </c>
      <c r="C120" s="3" t="s">
        <v>64</v>
      </c>
      <c r="D120" s="3" t="s">
        <v>27</v>
      </c>
      <c r="E120" s="3" t="s">
        <v>199</v>
      </c>
      <c r="F120" s="3" t="s">
        <v>106</v>
      </c>
      <c r="G120" s="3" t="s">
        <v>349</v>
      </c>
      <c r="H120" s="3" t="s">
        <v>202</v>
      </c>
      <c r="I120" s="3" t="s">
        <v>348</v>
      </c>
      <c r="J120" s="7">
        <v>9284</v>
      </c>
      <c r="K120" s="27">
        <v>50941</v>
      </c>
      <c r="L120" s="14" t="s">
        <v>69</v>
      </c>
      <c r="M120" s="3" t="s">
        <v>43</v>
      </c>
      <c r="N120" s="3" t="s">
        <v>204</v>
      </c>
      <c r="O120" s="77">
        <v>0</v>
      </c>
      <c r="P120" s="8"/>
    </row>
    <row r="121" spans="1:16" ht="29" x14ac:dyDescent="0.2">
      <c r="A121" s="2" t="s">
        <v>350</v>
      </c>
      <c r="B121" s="11" t="s">
        <v>63</v>
      </c>
      <c r="C121" s="3" t="s">
        <v>26</v>
      </c>
      <c r="D121" s="3" t="s">
        <v>71</v>
      </c>
      <c r="E121" s="3" t="s">
        <v>18</v>
      </c>
      <c r="F121" s="3" t="s">
        <v>95</v>
      </c>
      <c r="G121" s="3" t="s">
        <v>351</v>
      </c>
      <c r="H121" s="3" t="s">
        <v>21</v>
      </c>
      <c r="I121" s="3" t="s">
        <v>352</v>
      </c>
      <c r="J121" s="7">
        <v>884</v>
      </c>
      <c r="K121" s="27">
        <v>42541</v>
      </c>
      <c r="L121" s="14" t="s">
        <v>69</v>
      </c>
      <c r="M121" s="3" t="s">
        <v>48</v>
      </c>
      <c r="N121" s="3" t="s">
        <v>24</v>
      </c>
      <c r="O121" s="77">
        <v>0</v>
      </c>
      <c r="P121" s="8"/>
    </row>
    <row r="122" spans="1:16" ht="29" x14ac:dyDescent="0.2">
      <c r="A122" s="2" t="s">
        <v>350</v>
      </c>
      <c r="B122" s="11" t="s">
        <v>63</v>
      </c>
      <c r="C122" s="3" t="s">
        <v>26</v>
      </c>
      <c r="D122" s="3" t="s">
        <v>71</v>
      </c>
      <c r="E122" s="3" t="s">
        <v>18</v>
      </c>
      <c r="F122" s="3" t="s">
        <v>353</v>
      </c>
      <c r="G122" s="3" t="s">
        <v>354</v>
      </c>
      <c r="H122" s="3" t="s">
        <v>21</v>
      </c>
      <c r="I122" s="3" t="s">
        <v>352</v>
      </c>
      <c r="J122" s="7">
        <v>1249</v>
      </c>
      <c r="K122" s="27">
        <v>42906</v>
      </c>
      <c r="L122" s="14" t="s">
        <v>69</v>
      </c>
      <c r="M122" s="3" t="s">
        <v>43</v>
      </c>
      <c r="N122" s="3" t="s">
        <v>24</v>
      </c>
      <c r="O122" s="77">
        <v>0</v>
      </c>
      <c r="P122" s="8"/>
    </row>
    <row r="123" spans="1:16" ht="29" x14ac:dyDescent="0.2">
      <c r="A123" s="2" t="s">
        <v>355</v>
      </c>
      <c r="B123" s="11" t="s">
        <v>63</v>
      </c>
      <c r="C123" s="3" t="s">
        <v>35</v>
      </c>
      <c r="D123" s="3" t="s">
        <v>27</v>
      </c>
      <c r="E123" s="3" t="s">
        <v>18</v>
      </c>
      <c r="F123" s="3" t="s">
        <v>129</v>
      </c>
      <c r="G123" s="3" t="s">
        <v>356</v>
      </c>
      <c r="H123" s="3" t="s">
        <v>21</v>
      </c>
      <c r="I123" s="3" t="s">
        <v>357</v>
      </c>
      <c r="J123" s="7">
        <v>1249</v>
      </c>
      <c r="K123" s="27">
        <v>42906</v>
      </c>
      <c r="L123" s="14" t="s">
        <v>69</v>
      </c>
      <c r="M123" s="3" t="s">
        <v>48</v>
      </c>
      <c r="N123" s="3" t="s">
        <v>24</v>
      </c>
      <c r="O123" s="77">
        <v>0</v>
      </c>
      <c r="P123" s="8"/>
    </row>
    <row r="124" spans="1:16" ht="29" x14ac:dyDescent="0.2">
      <c r="A124" s="2" t="s">
        <v>358</v>
      </c>
      <c r="B124" s="11" t="s">
        <v>63</v>
      </c>
      <c r="C124" s="3" t="s">
        <v>26</v>
      </c>
      <c r="D124" s="3" t="s">
        <v>36</v>
      </c>
      <c r="E124" s="3" t="s">
        <v>18</v>
      </c>
      <c r="F124" s="3" t="s">
        <v>200</v>
      </c>
      <c r="G124" s="3" t="s">
        <v>359</v>
      </c>
      <c r="H124" s="3" t="s">
        <v>360</v>
      </c>
      <c r="I124" s="3" t="s">
        <v>361</v>
      </c>
      <c r="J124" s="7">
        <v>5642</v>
      </c>
      <c r="K124" s="27">
        <v>47299</v>
      </c>
      <c r="L124" s="14" t="s">
        <v>69</v>
      </c>
      <c r="M124" s="3" t="s">
        <v>48</v>
      </c>
      <c r="N124" s="3" t="s">
        <v>24</v>
      </c>
      <c r="O124" s="77">
        <v>0</v>
      </c>
      <c r="P124" s="8"/>
    </row>
    <row r="125" spans="1:16" ht="29" x14ac:dyDescent="0.2">
      <c r="A125" s="2" t="s">
        <v>358</v>
      </c>
      <c r="B125" s="11" t="s">
        <v>63</v>
      </c>
      <c r="C125" s="3" t="s">
        <v>26</v>
      </c>
      <c r="D125" s="3" t="s">
        <v>36</v>
      </c>
      <c r="E125" s="3" t="s">
        <v>18</v>
      </c>
      <c r="F125" s="3" t="s">
        <v>200</v>
      </c>
      <c r="G125" s="3" t="s">
        <v>362</v>
      </c>
      <c r="H125" s="3" t="s">
        <v>360</v>
      </c>
      <c r="I125" s="3" t="s">
        <v>361</v>
      </c>
      <c r="J125" s="7">
        <v>5642</v>
      </c>
      <c r="K125" s="27">
        <v>47299</v>
      </c>
      <c r="L125" s="14" t="s">
        <v>69</v>
      </c>
      <c r="M125" s="3" t="s">
        <v>23</v>
      </c>
      <c r="N125" s="3" t="s">
        <v>24</v>
      </c>
      <c r="O125" s="77">
        <v>0</v>
      </c>
      <c r="P125" s="8"/>
    </row>
    <row r="126" spans="1:16" x14ac:dyDescent="0.2">
      <c r="A126" s="2" t="s">
        <v>363</v>
      </c>
      <c r="B126" s="11" t="s">
        <v>15</v>
      </c>
      <c r="C126" s="3" t="s">
        <v>16</v>
      </c>
      <c r="D126" s="3" t="s">
        <v>36</v>
      </c>
      <c r="E126" s="3" t="s">
        <v>18</v>
      </c>
      <c r="F126" s="3" t="s">
        <v>65</v>
      </c>
      <c r="G126" s="3" t="s">
        <v>364</v>
      </c>
      <c r="H126" s="3" t="s">
        <v>21</v>
      </c>
      <c r="I126" s="3" t="s">
        <v>365</v>
      </c>
      <c r="J126" s="7">
        <v>609</v>
      </c>
      <c r="K126" s="27">
        <v>42266</v>
      </c>
      <c r="L126" s="14"/>
      <c r="M126" s="3" t="s">
        <v>43</v>
      </c>
      <c r="N126" s="3" t="s">
        <v>24</v>
      </c>
      <c r="O126" s="77">
        <v>0</v>
      </c>
      <c r="P126" s="8">
        <v>0.03</v>
      </c>
    </row>
    <row r="127" spans="1:16" x14ac:dyDescent="0.2">
      <c r="A127" s="2" t="s">
        <v>363</v>
      </c>
      <c r="B127" s="11" t="s">
        <v>15</v>
      </c>
      <c r="C127" s="3" t="s">
        <v>16</v>
      </c>
      <c r="D127" s="3" t="s">
        <v>36</v>
      </c>
      <c r="E127" s="3" t="s">
        <v>18</v>
      </c>
      <c r="F127" s="3" t="s">
        <v>180</v>
      </c>
      <c r="G127" s="3" t="s">
        <v>366</v>
      </c>
      <c r="H127" s="3" t="s">
        <v>21</v>
      </c>
      <c r="I127" s="3" t="s">
        <v>365</v>
      </c>
      <c r="J127" s="7">
        <v>609</v>
      </c>
      <c r="K127" s="27">
        <v>42266</v>
      </c>
      <c r="L127" s="14"/>
      <c r="M127" s="3" t="s">
        <v>48</v>
      </c>
      <c r="N127" s="3" t="s">
        <v>24</v>
      </c>
      <c r="O127" s="77">
        <v>0</v>
      </c>
      <c r="P127" s="8">
        <v>0.03</v>
      </c>
    </row>
    <row r="128" spans="1:16" x14ac:dyDescent="0.2">
      <c r="A128" s="2" t="s">
        <v>363</v>
      </c>
      <c r="B128" s="11" t="s">
        <v>15</v>
      </c>
      <c r="C128" s="3" t="s">
        <v>16</v>
      </c>
      <c r="D128" s="3" t="s">
        <v>36</v>
      </c>
      <c r="E128" s="3" t="s">
        <v>18</v>
      </c>
      <c r="F128" s="3" t="s">
        <v>180</v>
      </c>
      <c r="G128" s="3" t="s">
        <v>367</v>
      </c>
      <c r="H128" s="3" t="s">
        <v>21</v>
      </c>
      <c r="I128" s="3" t="s">
        <v>365</v>
      </c>
      <c r="J128" s="7">
        <v>609</v>
      </c>
      <c r="K128" s="27">
        <v>42266</v>
      </c>
      <c r="L128" s="14"/>
      <c r="M128" s="3" t="s">
        <v>43</v>
      </c>
      <c r="N128" s="3" t="s">
        <v>24</v>
      </c>
      <c r="O128" s="77">
        <v>0</v>
      </c>
      <c r="P128" s="8">
        <v>0.03</v>
      </c>
    </row>
    <row r="129" spans="1:16" x14ac:dyDescent="0.2">
      <c r="A129" s="2" t="s">
        <v>240</v>
      </c>
      <c r="B129" s="11" t="s">
        <v>15</v>
      </c>
      <c r="C129" s="3" t="s">
        <v>16</v>
      </c>
      <c r="D129" s="3" t="s">
        <v>27</v>
      </c>
      <c r="E129" s="3" t="s">
        <v>18</v>
      </c>
      <c r="F129" s="3" t="s">
        <v>83</v>
      </c>
      <c r="G129" s="3" t="s">
        <v>368</v>
      </c>
      <c r="H129" s="3" t="s">
        <v>21</v>
      </c>
      <c r="I129" s="3" t="s">
        <v>243</v>
      </c>
      <c r="J129" s="7">
        <v>243</v>
      </c>
      <c r="K129" s="27">
        <v>41900</v>
      </c>
      <c r="L129" s="14"/>
      <c r="M129" s="3" t="s">
        <v>23</v>
      </c>
      <c r="N129" s="3" t="s">
        <v>24</v>
      </c>
      <c r="O129" s="77">
        <v>1E-3</v>
      </c>
      <c r="P129" s="8">
        <v>0.05</v>
      </c>
    </row>
    <row r="130" spans="1:16" x14ac:dyDescent="0.2">
      <c r="A130" s="2" t="s">
        <v>240</v>
      </c>
      <c r="B130" s="11" t="s">
        <v>15</v>
      </c>
      <c r="C130" s="3" t="s">
        <v>16</v>
      </c>
      <c r="D130" s="3" t="s">
        <v>27</v>
      </c>
      <c r="E130" s="3" t="s">
        <v>18</v>
      </c>
      <c r="F130" s="3" t="s">
        <v>369</v>
      </c>
      <c r="G130" s="3" t="s">
        <v>370</v>
      </c>
      <c r="H130" s="3" t="s">
        <v>21</v>
      </c>
      <c r="I130" s="3" t="s">
        <v>243</v>
      </c>
      <c r="J130" s="7">
        <v>609</v>
      </c>
      <c r="K130" s="27">
        <v>42266</v>
      </c>
      <c r="L130" s="14"/>
      <c r="M130" s="3" t="s">
        <v>40</v>
      </c>
      <c r="N130" s="3" t="s">
        <v>24</v>
      </c>
      <c r="O130" s="77">
        <v>1E-3</v>
      </c>
      <c r="P130" s="8">
        <v>0.05</v>
      </c>
    </row>
    <row r="131" spans="1:16" x14ac:dyDescent="0.2">
      <c r="A131" s="2" t="s">
        <v>240</v>
      </c>
      <c r="B131" s="11" t="s">
        <v>15</v>
      </c>
      <c r="C131" s="3" t="s">
        <v>35</v>
      </c>
      <c r="D131" s="3" t="s">
        <v>327</v>
      </c>
      <c r="E131" s="3" t="s">
        <v>18</v>
      </c>
      <c r="F131" s="3" t="s">
        <v>371</v>
      </c>
      <c r="G131" s="3" t="s">
        <v>372</v>
      </c>
      <c r="H131" s="3" t="s">
        <v>21</v>
      </c>
      <c r="I131" s="3" t="s">
        <v>243</v>
      </c>
      <c r="J131" s="7">
        <v>334</v>
      </c>
      <c r="K131" s="27">
        <v>41991</v>
      </c>
      <c r="L131" s="14"/>
      <c r="M131" s="3" t="s">
        <v>43</v>
      </c>
      <c r="N131" s="3" t="s">
        <v>24</v>
      </c>
      <c r="O131" s="77">
        <v>1E-3</v>
      </c>
      <c r="P131" s="8">
        <v>0.05</v>
      </c>
    </row>
    <row r="132" spans="1:16" ht="29" x14ac:dyDescent="0.2">
      <c r="A132" s="2" t="s">
        <v>373</v>
      </c>
      <c r="B132" s="11" t="s">
        <v>63</v>
      </c>
      <c r="C132" s="3" t="s">
        <v>26</v>
      </c>
      <c r="D132" s="3" t="s">
        <v>27</v>
      </c>
      <c r="E132" s="3" t="s">
        <v>18</v>
      </c>
      <c r="F132" s="3" t="s">
        <v>231</v>
      </c>
      <c r="G132" s="3" t="s">
        <v>374</v>
      </c>
      <c r="H132" s="3" t="s">
        <v>21</v>
      </c>
      <c r="I132" s="3" t="s">
        <v>375</v>
      </c>
      <c r="J132" s="7">
        <v>518</v>
      </c>
      <c r="K132" s="27">
        <v>42175</v>
      </c>
      <c r="L132" s="14" t="s">
        <v>69</v>
      </c>
      <c r="M132" s="3" t="s">
        <v>48</v>
      </c>
      <c r="N132" s="3" t="s">
        <v>24</v>
      </c>
      <c r="O132" s="77">
        <v>1E-3</v>
      </c>
      <c r="P132" s="8"/>
    </row>
    <row r="133" spans="1:16" ht="29" x14ac:dyDescent="0.2">
      <c r="A133" s="2" t="s">
        <v>373</v>
      </c>
      <c r="B133" s="11" t="s">
        <v>63</v>
      </c>
      <c r="C133" s="3" t="s">
        <v>26</v>
      </c>
      <c r="D133" s="3" t="s">
        <v>27</v>
      </c>
      <c r="E133" s="3" t="s">
        <v>18</v>
      </c>
      <c r="F133" s="3" t="s">
        <v>241</v>
      </c>
      <c r="G133" s="3" t="s">
        <v>376</v>
      </c>
      <c r="H133" s="3" t="s">
        <v>21</v>
      </c>
      <c r="I133" s="3" t="s">
        <v>375</v>
      </c>
      <c r="J133" s="7">
        <v>1002</v>
      </c>
      <c r="K133" s="27">
        <v>42659</v>
      </c>
      <c r="L133" s="14" t="s">
        <v>69</v>
      </c>
      <c r="M133" s="3" t="s">
        <v>23</v>
      </c>
      <c r="N133" s="3" t="s">
        <v>24</v>
      </c>
      <c r="O133" s="77">
        <v>1E-3</v>
      </c>
      <c r="P133" s="8"/>
    </row>
    <row r="134" spans="1:16" ht="29" x14ac:dyDescent="0.2">
      <c r="A134" s="2" t="s">
        <v>377</v>
      </c>
      <c r="B134" s="11" t="s">
        <v>63</v>
      </c>
      <c r="C134" s="3" t="s">
        <v>26</v>
      </c>
      <c r="D134" s="3" t="s">
        <v>27</v>
      </c>
      <c r="E134" s="3" t="s">
        <v>18</v>
      </c>
      <c r="F134" s="3" t="s">
        <v>378</v>
      </c>
      <c r="G134" s="3" t="s">
        <v>379</v>
      </c>
      <c r="H134" s="3" t="s">
        <v>21</v>
      </c>
      <c r="I134" s="3" t="s">
        <v>380</v>
      </c>
      <c r="J134" s="7">
        <v>518</v>
      </c>
      <c r="K134" s="27">
        <v>42175</v>
      </c>
      <c r="L134" s="14" t="s">
        <v>69</v>
      </c>
      <c r="M134" s="3" t="s">
        <v>48</v>
      </c>
      <c r="N134" s="3" t="s">
        <v>24</v>
      </c>
      <c r="O134" s="77">
        <v>0</v>
      </c>
      <c r="P134" s="8"/>
    </row>
    <row r="135" spans="1:16" ht="29" x14ac:dyDescent="0.2">
      <c r="A135" s="2" t="s">
        <v>377</v>
      </c>
      <c r="B135" s="11" t="s">
        <v>63</v>
      </c>
      <c r="C135" s="3" t="s">
        <v>26</v>
      </c>
      <c r="D135" s="3" t="s">
        <v>27</v>
      </c>
      <c r="E135" s="3" t="s">
        <v>18</v>
      </c>
      <c r="F135" s="3" t="s">
        <v>200</v>
      </c>
      <c r="G135" s="3" t="s">
        <v>381</v>
      </c>
      <c r="H135" s="3" t="s">
        <v>21</v>
      </c>
      <c r="I135" s="3" t="s">
        <v>380</v>
      </c>
      <c r="J135" s="7">
        <v>1249</v>
      </c>
      <c r="K135" s="27">
        <v>42906</v>
      </c>
      <c r="L135" s="14" t="s">
        <v>69</v>
      </c>
      <c r="M135" s="3" t="s">
        <v>43</v>
      </c>
      <c r="N135" s="3" t="s">
        <v>24</v>
      </c>
      <c r="O135" s="77">
        <v>0</v>
      </c>
      <c r="P135" s="8"/>
    </row>
    <row r="136" spans="1:16" x14ac:dyDescent="0.2">
      <c r="A136" s="2" t="s">
        <v>382</v>
      </c>
      <c r="B136" s="11" t="s">
        <v>15</v>
      </c>
      <c r="C136" s="3" t="s">
        <v>16</v>
      </c>
      <c r="D136" s="3" t="s">
        <v>27</v>
      </c>
      <c r="E136" s="3" t="s">
        <v>18</v>
      </c>
      <c r="F136" s="3" t="s">
        <v>41</v>
      </c>
      <c r="G136" s="3" t="s">
        <v>383</v>
      </c>
      <c r="H136" s="3" t="s">
        <v>21</v>
      </c>
      <c r="I136" s="3" t="s">
        <v>384</v>
      </c>
      <c r="J136" s="7">
        <v>275</v>
      </c>
      <c r="K136" s="27">
        <v>41932</v>
      </c>
      <c r="L136" s="14"/>
      <c r="M136" s="3" t="s">
        <v>23</v>
      </c>
      <c r="N136" s="3" t="s">
        <v>24</v>
      </c>
      <c r="O136" s="77">
        <v>1E-3</v>
      </c>
      <c r="P136" s="8">
        <v>0.05</v>
      </c>
    </row>
    <row r="137" spans="1:16" x14ac:dyDescent="0.2">
      <c r="A137" s="2" t="s">
        <v>382</v>
      </c>
      <c r="B137" s="11" t="s">
        <v>15</v>
      </c>
      <c r="C137" s="3" t="s">
        <v>16</v>
      </c>
      <c r="D137" s="3" t="s">
        <v>27</v>
      </c>
      <c r="E137" s="3" t="s">
        <v>18</v>
      </c>
      <c r="F137" s="3" t="s">
        <v>385</v>
      </c>
      <c r="G137" s="3" t="s">
        <v>386</v>
      </c>
      <c r="H137" s="3" t="s">
        <v>21</v>
      </c>
      <c r="I137" s="3" t="s">
        <v>384</v>
      </c>
      <c r="J137" s="7">
        <v>1006</v>
      </c>
      <c r="K137" s="27">
        <v>42663</v>
      </c>
      <c r="L137" s="14"/>
      <c r="M137" s="3" t="s">
        <v>40</v>
      </c>
      <c r="N137" s="3" t="s">
        <v>24</v>
      </c>
      <c r="O137" s="77">
        <v>0</v>
      </c>
      <c r="P137" s="8">
        <v>0.05</v>
      </c>
    </row>
    <row r="138" spans="1:16" ht="29" x14ac:dyDescent="0.2">
      <c r="A138" s="2" t="s">
        <v>146</v>
      </c>
      <c r="B138" s="11" t="s">
        <v>63</v>
      </c>
      <c r="C138" s="3" t="s">
        <v>64</v>
      </c>
      <c r="D138" s="3" t="s">
        <v>36</v>
      </c>
      <c r="E138" s="3" t="s">
        <v>18</v>
      </c>
      <c r="F138" s="3" t="s">
        <v>95</v>
      </c>
      <c r="G138" s="3" t="s">
        <v>387</v>
      </c>
      <c r="H138" s="3" t="s">
        <v>21</v>
      </c>
      <c r="I138" s="3" t="s">
        <v>149</v>
      </c>
      <c r="J138" s="7">
        <v>518</v>
      </c>
      <c r="K138" s="27">
        <v>42175</v>
      </c>
      <c r="L138" s="14" t="s">
        <v>69</v>
      </c>
      <c r="M138" s="3" t="s">
        <v>48</v>
      </c>
      <c r="N138" s="3" t="s">
        <v>24</v>
      </c>
      <c r="O138" s="77">
        <v>0</v>
      </c>
      <c r="P138" s="8"/>
    </row>
    <row r="139" spans="1:16" ht="29" x14ac:dyDescent="0.2">
      <c r="A139" s="2" t="s">
        <v>146</v>
      </c>
      <c r="B139" s="11" t="s">
        <v>63</v>
      </c>
      <c r="C139" s="3" t="s">
        <v>64</v>
      </c>
      <c r="D139" s="3" t="s">
        <v>36</v>
      </c>
      <c r="E139" s="3" t="s">
        <v>18</v>
      </c>
      <c r="F139" s="3" t="s">
        <v>388</v>
      </c>
      <c r="G139" s="3" t="s">
        <v>389</v>
      </c>
      <c r="H139" s="3" t="s">
        <v>21</v>
      </c>
      <c r="I139" s="3" t="s">
        <v>149</v>
      </c>
      <c r="J139" s="7">
        <v>518</v>
      </c>
      <c r="K139" s="27">
        <v>42175</v>
      </c>
      <c r="L139" s="14" t="s">
        <v>69</v>
      </c>
      <c r="M139" s="3" t="s">
        <v>23</v>
      </c>
      <c r="N139" s="3" t="s">
        <v>24</v>
      </c>
      <c r="O139" s="77">
        <v>0</v>
      </c>
      <c r="P139" s="8"/>
    </row>
    <row r="140" spans="1:16" x14ac:dyDescent="0.2">
      <c r="A140" s="2" t="s">
        <v>390</v>
      </c>
      <c r="B140" s="11" t="s">
        <v>15</v>
      </c>
      <c r="C140" s="3" t="s">
        <v>92</v>
      </c>
      <c r="D140" s="3" t="s">
        <v>71</v>
      </c>
      <c r="E140" s="3" t="s">
        <v>18</v>
      </c>
      <c r="F140" s="3" t="s">
        <v>391</v>
      </c>
      <c r="G140" s="3" t="s">
        <v>392</v>
      </c>
      <c r="H140" s="3" t="s">
        <v>21</v>
      </c>
      <c r="I140" s="3" t="s">
        <v>393</v>
      </c>
      <c r="J140" s="7">
        <v>1019</v>
      </c>
      <c r="K140" s="27">
        <v>42676</v>
      </c>
      <c r="L140" s="14"/>
      <c r="M140" s="3" t="s">
        <v>40</v>
      </c>
      <c r="N140" s="3" t="s">
        <v>24</v>
      </c>
      <c r="O140" s="77">
        <v>1E-3</v>
      </c>
      <c r="P140" s="8">
        <v>0.05</v>
      </c>
    </row>
    <row r="141" spans="1:16" x14ac:dyDescent="0.2">
      <c r="A141" s="2" t="s">
        <v>394</v>
      </c>
      <c r="B141" s="11" t="s">
        <v>15</v>
      </c>
      <c r="C141" s="3" t="s">
        <v>26</v>
      </c>
      <c r="D141" s="3" t="s">
        <v>71</v>
      </c>
      <c r="E141" s="3" t="s">
        <v>18</v>
      </c>
      <c r="F141" s="3" t="s">
        <v>395</v>
      </c>
      <c r="G141" s="3" t="s">
        <v>396</v>
      </c>
      <c r="H141" s="3" t="s">
        <v>21</v>
      </c>
      <c r="I141" s="3" t="s">
        <v>397</v>
      </c>
      <c r="J141" s="7">
        <v>1002</v>
      </c>
      <c r="K141" s="27">
        <v>42659</v>
      </c>
      <c r="L141" s="14"/>
      <c r="M141" s="3" t="s">
        <v>23</v>
      </c>
      <c r="N141" s="3" t="s">
        <v>24</v>
      </c>
      <c r="O141" s="77">
        <v>1E-3</v>
      </c>
      <c r="P141" s="8">
        <v>0.05</v>
      </c>
    </row>
    <row r="142" spans="1:16" x14ac:dyDescent="0.2">
      <c r="A142" s="2" t="s">
        <v>394</v>
      </c>
      <c r="B142" s="11" t="s">
        <v>15</v>
      </c>
      <c r="C142" s="3" t="s">
        <v>26</v>
      </c>
      <c r="D142" s="3" t="s">
        <v>71</v>
      </c>
      <c r="E142" s="3" t="s">
        <v>18</v>
      </c>
      <c r="F142" s="3" t="s">
        <v>238</v>
      </c>
      <c r="G142" s="3" t="s">
        <v>398</v>
      </c>
      <c r="H142" s="3" t="s">
        <v>21</v>
      </c>
      <c r="I142" s="3" t="s">
        <v>397</v>
      </c>
      <c r="J142" s="7">
        <v>518</v>
      </c>
      <c r="K142" s="27">
        <v>42175</v>
      </c>
      <c r="L142" s="14"/>
      <c r="M142" s="3" t="s">
        <v>40</v>
      </c>
      <c r="N142" s="3" t="s">
        <v>24</v>
      </c>
      <c r="O142" s="77">
        <v>1E-3</v>
      </c>
      <c r="P142" s="8">
        <v>0.05</v>
      </c>
    </row>
    <row r="143" spans="1:16" x14ac:dyDescent="0.2">
      <c r="A143" s="2" t="s">
        <v>399</v>
      </c>
      <c r="B143" s="11" t="s">
        <v>15</v>
      </c>
      <c r="C143" s="3" t="s">
        <v>26</v>
      </c>
      <c r="D143" s="3" t="s">
        <v>71</v>
      </c>
      <c r="E143" s="3" t="s">
        <v>18</v>
      </c>
      <c r="F143" s="3" t="s">
        <v>400</v>
      </c>
      <c r="G143" s="3" t="s">
        <v>401</v>
      </c>
      <c r="H143" s="3" t="s">
        <v>21</v>
      </c>
      <c r="I143" s="3" t="s">
        <v>402</v>
      </c>
      <c r="J143" s="7">
        <v>1017</v>
      </c>
      <c r="K143" s="27">
        <v>42674</v>
      </c>
      <c r="L143" s="14"/>
      <c r="M143" s="3" t="s">
        <v>43</v>
      </c>
      <c r="N143" s="3" t="s">
        <v>24</v>
      </c>
      <c r="O143" s="77">
        <v>1E-3</v>
      </c>
      <c r="P143" s="8">
        <v>0.05</v>
      </c>
    </row>
    <row r="144" spans="1:16" x14ac:dyDescent="0.2">
      <c r="A144" s="2" t="s">
        <v>403</v>
      </c>
      <c r="B144" s="11" t="s">
        <v>15</v>
      </c>
      <c r="C144" s="3" t="s">
        <v>16</v>
      </c>
      <c r="D144" s="3" t="s">
        <v>36</v>
      </c>
      <c r="E144" s="3" t="s">
        <v>28</v>
      </c>
      <c r="F144" s="3" t="s">
        <v>404</v>
      </c>
      <c r="G144" s="3" t="s">
        <v>405</v>
      </c>
      <c r="H144" s="3" t="s">
        <v>31</v>
      </c>
      <c r="I144" s="3" t="s">
        <v>406</v>
      </c>
      <c r="J144" s="7">
        <v>304</v>
      </c>
      <c r="K144" s="27">
        <v>41961</v>
      </c>
      <c r="L144" s="14"/>
      <c r="M144" s="3" t="s">
        <v>23</v>
      </c>
      <c r="N144" s="3" t="s">
        <v>33</v>
      </c>
      <c r="O144" s="77">
        <v>1E-3</v>
      </c>
      <c r="P144" s="8">
        <v>0.05</v>
      </c>
    </row>
    <row r="145" spans="1:16" x14ac:dyDescent="0.2">
      <c r="A145" s="2" t="s">
        <v>407</v>
      </c>
      <c r="B145" s="11" t="s">
        <v>15</v>
      </c>
      <c r="C145" s="3" t="s">
        <v>16</v>
      </c>
      <c r="D145" s="3" t="s">
        <v>71</v>
      </c>
      <c r="E145" s="3" t="s">
        <v>18</v>
      </c>
      <c r="F145" s="3" t="s">
        <v>41</v>
      </c>
      <c r="G145" s="3" t="s">
        <v>408</v>
      </c>
      <c r="H145" s="3" t="s">
        <v>21</v>
      </c>
      <c r="I145" s="3" t="s">
        <v>409</v>
      </c>
      <c r="J145" s="7">
        <v>320</v>
      </c>
      <c r="K145" s="27">
        <v>41977</v>
      </c>
      <c r="L145" s="14"/>
      <c r="M145" s="3" t="s">
        <v>40</v>
      </c>
      <c r="N145" s="3" t="s">
        <v>24</v>
      </c>
      <c r="O145" s="77">
        <v>1E-3</v>
      </c>
      <c r="P145" s="8">
        <v>0.05</v>
      </c>
    </row>
    <row r="146" spans="1:16" x14ac:dyDescent="0.2">
      <c r="A146" s="2" t="s">
        <v>407</v>
      </c>
      <c r="B146" s="11" t="s">
        <v>15</v>
      </c>
      <c r="C146" s="3" t="s">
        <v>16</v>
      </c>
      <c r="D146" s="3" t="s">
        <v>71</v>
      </c>
      <c r="E146" s="3" t="s">
        <v>18</v>
      </c>
      <c r="F146" s="3" t="s">
        <v>41</v>
      </c>
      <c r="G146" s="3" t="s">
        <v>410</v>
      </c>
      <c r="H146" s="3" t="s">
        <v>21</v>
      </c>
      <c r="I146" s="3" t="s">
        <v>409</v>
      </c>
      <c r="J146" s="7">
        <v>686</v>
      </c>
      <c r="K146" s="27">
        <v>42343</v>
      </c>
      <c r="L146" s="14"/>
      <c r="M146" s="3" t="s">
        <v>43</v>
      </c>
      <c r="N146" s="3" t="s">
        <v>24</v>
      </c>
      <c r="O146" s="77">
        <v>1E-3</v>
      </c>
      <c r="P146" s="8">
        <v>0.05</v>
      </c>
    </row>
    <row r="147" spans="1:16" x14ac:dyDescent="0.2">
      <c r="A147" s="2" t="s">
        <v>407</v>
      </c>
      <c r="B147" s="11" t="s">
        <v>15</v>
      </c>
      <c r="C147" s="3" t="s">
        <v>16</v>
      </c>
      <c r="D147" s="3" t="s">
        <v>71</v>
      </c>
      <c r="E147" s="3" t="s">
        <v>18</v>
      </c>
      <c r="F147" s="3" t="s">
        <v>411</v>
      </c>
      <c r="G147" s="3" t="s">
        <v>412</v>
      </c>
      <c r="H147" s="3" t="s">
        <v>21</v>
      </c>
      <c r="I147" s="3" t="s">
        <v>409</v>
      </c>
      <c r="J147" s="7">
        <v>686</v>
      </c>
      <c r="K147" s="27">
        <v>42343</v>
      </c>
      <c r="L147" s="14"/>
      <c r="M147" s="3" t="s">
        <v>48</v>
      </c>
      <c r="N147" s="3" t="s">
        <v>24</v>
      </c>
      <c r="O147" s="77">
        <v>1E-3</v>
      </c>
      <c r="P147" s="8">
        <v>0.05</v>
      </c>
    </row>
    <row r="148" spans="1:16" ht="29" x14ac:dyDescent="0.2">
      <c r="A148" s="2" t="s">
        <v>413</v>
      </c>
      <c r="B148" s="11" t="s">
        <v>63</v>
      </c>
      <c r="C148" s="3" t="s">
        <v>26</v>
      </c>
      <c r="D148" s="3" t="s">
        <v>27</v>
      </c>
      <c r="E148" s="3" t="s">
        <v>18</v>
      </c>
      <c r="F148" s="3" t="s">
        <v>129</v>
      </c>
      <c r="G148" s="3" t="s">
        <v>414</v>
      </c>
      <c r="H148" s="3" t="s">
        <v>21</v>
      </c>
      <c r="I148" s="3" t="s">
        <v>415</v>
      </c>
      <c r="J148" s="7">
        <v>1249</v>
      </c>
      <c r="K148" s="27">
        <v>42906</v>
      </c>
      <c r="L148" s="14" t="s">
        <v>69</v>
      </c>
      <c r="M148" s="3" t="s">
        <v>43</v>
      </c>
      <c r="N148" s="3" t="s">
        <v>24</v>
      </c>
      <c r="O148" s="77">
        <v>0</v>
      </c>
      <c r="P148" s="8"/>
    </row>
    <row r="149" spans="1:16" ht="29" x14ac:dyDescent="0.2">
      <c r="A149" s="2" t="s">
        <v>262</v>
      </c>
      <c r="B149" s="11" t="s">
        <v>63</v>
      </c>
      <c r="C149" s="3" t="s">
        <v>64</v>
      </c>
      <c r="D149" s="3" t="s">
        <v>71</v>
      </c>
      <c r="E149" s="3" t="s">
        <v>28</v>
      </c>
      <c r="F149" s="3" t="s">
        <v>37</v>
      </c>
      <c r="G149" s="3" t="s">
        <v>416</v>
      </c>
      <c r="H149" s="3" t="s">
        <v>31</v>
      </c>
      <c r="I149" s="3" t="s">
        <v>264</v>
      </c>
      <c r="J149" s="7">
        <v>304</v>
      </c>
      <c r="K149" s="27">
        <v>41961</v>
      </c>
      <c r="L149" s="14" t="s">
        <v>69</v>
      </c>
      <c r="M149" s="3" t="s">
        <v>48</v>
      </c>
      <c r="N149" s="3" t="s">
        <v>33</v>
      </c>
      <c r="O149" s="77">
        <v>1E-3</v>
      </c>
      <c r="P149" s="8"/>
    </row>
    <row r="150" spans="1:16" ht="29" x14ac:dyDescent="0.2">
      <c r="A150" s="2" t="s">
        <v>216</v>
      </c>
      <c r="B150" s="11" t="s">
        <v>63</v>
      </c>
      <c r="C150" s="3" t="s">
        <v>92</v>
      </c>
      <c r="D150" s="3" t="s">
        <v>71</v>
      </c>
      <c r="E150" s="3" t="s">
        <v>50</v>
      </c>
      <c r="F150" s="3" t="s">
        <v>417</v>
      </c>
      <c r="G150" s="3" t="s">
        <v>418</v>
      </c>
      <c r="H150" s="3" t="s">
        <v>67</v>
      </c>
      <c r="I150" s="3" t="s">
        <v>218</v>
      </c>
      <c r="J150" s="7">
        <v>325</v>
      </c>
      <c r="K150" s="27">
        <v>41982</v>
      </c>
      <c r="L150" s="14" t="s">
        <v>69</v>
      </c>
      <c r="M150" s="3" t="s">
        <v>48</v>
      </c>
      <c r="N150" s="3" t="s">
        <v>55</v>
      </c>
      <c r="O150" s="77">
        <v>0</v>
      </c>
      <c r="P150" s="8"/>
    </row>
    <row r="151" spans="1:16" ht="29" x14ac:dyDescent="0.2">
      <c r="A151" s="2" t="s">
        <v>216</v>
      </c>
      <c r="B151" s="11" t="s">
        <v>63</v>
      </c>
      <c r="C151" s="3" t="s">
        <v>64</v>
      </c>
      <c r="D151" s="3" t="s">
        <v>71</v>
      </c>
      <c r="E151" s="3" t="s">
        <v>50</v>
      </c>
      <c r="F151" s="3" t="s">
        <v>127</v>
      </c>
      <c r="G151" s="3" t="s">
        <v>419</v>
      </c>
      <c r="H151" s="3" t="s">
        <v>67</v>
      </c>
      <c r="I151" s="3" t="s">
        <v>218</v>
      </c>
      <c r="J151" s="7">
        <v>1</v>
      </c>
      <c r="K151" s="27">
        <v>41658</v>
      </c>
      <c r="L151" s="14" t="s">
        <v>69</v>
      </c>
      <c r="M151" s="3" t="s">
        <v>23</v>
      </c>
      <c r="N151" s="3" t="s">
        <v>55</v>
      </c>
      <c r="O151" s="77">
        <v>0</v>
      </c>
      <c r="P151" s="8"/>
    </row>
    <row r="152" spans="1:16" ht="29" x14ac:dyDescent="0.2">
      <c r="A152" s="2" t="s">
        <v>420</v>
      </c>
      <c r="B152" s="11" t="s">
        <v>63</v>
      </c>
      <c r="C152" s="3" t="s">
        <v>64</v>
      </c>
      <c r="D152" s="3">
        <v>3</v>
      </c>
      <c r="E152" s="3" t="s">
        <v>50</v>
      </c>
      <c r="F152" s="3" t="s">
        <v>421</v>
      </c>
      <c r="G152" s="3" t="s">
        <v>422</v>
      </c>
      <c r="H152" s="3" t="s">
        <v>176</v>
      </c>
      <c r="I152" s="3" t="s">
        <v>423</v>
      </c>
      <c r="J152" s="7">
        <v>1015</v>
      </c>
      <c r="K152" s="27">
        <v>42672</v>
      </c>
      <c r="L152" s="14" t="s">
        <v>69</v>
      </c>
      <c r="M152" s="3" t="s">
        <v>40</v>
      </c>
      <c r="N152" s="3" t="s">
        <v>55</v>
      </c>
      <c r="O152" s="77">
        <v>0</v>
      </c>
      <c r="P152" s="8"/>
    </row>
    <row r="153" spans="1:16" x14ac:dyDescent="0.2">
      <c r="A153" s="2" t="s">
        <v>424</v>
      </c>
      <c r="B153" s="11" t="s">
        <v>15</v>
      </c>
      <c r="C153" s="3" t="s">
        <v>35</v>
      </c>
      <c r="D153" s="3" t="s">
        <v>17</v>
      </c>
      <c r="E153" s="3" t="s">
        <v>18</v>
      </c>
      <c r="F153" s="3" t="s">
        <v>425</v>
      </c>
      <c r="G153" s="3" t="s">
        <v>426</v>
      </c>
      <c r="H153" s="3" t="s">
        <v>21</v>
      </c>
      <c r="I153" s="3" t="s">
        <v>427</v>
      </c>
      <c r="J153" s="7">
        <v>1249</v>
      </c>
      <c r="K153" s="27">
        <v>42906</v>
      </c>
      <c r="L153" s="14"/>
      <c r="M153" s="3" t="s">
        <v>48</v>
      </c>
      <c r="N153" s="3" t="s">
        <v>24</v>
      </c>
      <c r="O153" s="77">
        <v>1E-3</v>
      </c>
      <c r="P153" s="8">
        <v>0.05</v>
      </c>
    </row>
    <row r="154" spans="1:16" ht="29" x14ac:dyDescent="0.2">
      <c r="A154" s="2" t="s">
        <v>428</v>
      </c>
      <c r="B154" s="11" t="s">
        <v>63</v>
      </c>
      <c r="C154" s="3" t="s">
        <v>64</v>
      </c>
      <c r="D154" s="3">
        <v>3</v>
      </c>
      <c r="E154" s="3" t="s">
        <v>50</v>
      </c>
      <c r="F154" s="3">
        <v>100</v>
      </c>
      <c r="G154" s="3" t="s">
        <v>429</v>
      </c>
      <c r="H154" s="3" t="s">
        <v>430</v>
      </c>
      <c r="I154" s="3" t="s">
        <v>431</v>
      </c>
      <c r="J154" s="7">
        <v>1249</v>
      </c>
      <c r="K154" s="27">
        <v>42906</v>
      </c>
      <c r="L154" s="14" t="s">
        <v>69</v>
      </c>
      <c r="M154" s="3" t="s">
        <v>48</v>
      </c>
      <c r="N154" s="3" t="s">
        <v>55</v>
      </c>
      <c r="O154" s="77">
        <v>1E-3</v>
      </c>
      <c r="P154" s="8"/>
    </row>
    <row r="155" spans="1:16" ht="29" x14ac:dyDescent="0.2">
      <c r="A155" s="2" t="s">
        <v>62</v>
      </c>
      <c r="B155" s="11" t="s">
        <v>63</v>
      </c>
      <c r="C155" s="3" t="s">
        <v>64</v>
      </c>
      <c r="D155" s="3" t="s">
        <v>36</v>
      </c>
      <c r="E155" s="3" t="s">
        <v>50</v>
      </c>
      <c r="F155" s="3" t="s">
        <v>432</v>
      </c>
      <c r="G155" s="3" t="s">
        <v>433</v>
      </c>
      <c r="H155" s="3" t="s">
        <v>67</v>
      </c>
      <c r="I155" s="3" t="s">
        <v>68</v>
      </c>
      <c r="J155" s="7">
        <v>354</v>
      </c>
      <c r="K155" s="27">
        <v>42011</v>
      </c>
      <c r="L155" s="14" t="s">
        <v>69</v>
      </c>
      <c r="M155" s="3" t="s">
        <v>48</v>
      </c>
      <c r="N155" s="3" t="s">
        <v>55</v>
      </c>
      <c r="O155" s="77">
        <v>0</v>
      </c>
      <c r="P155" s="8"/>
    </row>
    <row r="156" spans="1:16" x14ac:dyDescent="0.2">
      <c r="A156" s="2" t="s">
        <v>189</v>
      </c>
      <c r="B156" s="11" t="s">
        <v>15</v>
      </c>
      <c r="C156" s="3" t="s">
        <v>92</v>
      </c>
      <c r="D156" s="3" t="s">
        <v>71</v>
      </c>
      <c r="E156" s="3" t="s">
        <v>18</v>
      </c>
      <c r="F156" s="3" t="s">
        <v>434</v>
      </c>
      <c r="G156" s="3" t="s">
        <v>435</v>
      </c>
      <c r="H156" s="3" t="s">
        <v>21</v>
      </c>
      <c r="I156" s="3" t="s">
        <v>191</v>
      </c>
      <c r="J156" s="7">
        <v>411</v>
      </c>
      <c r="K156" s="27">
        <v>42068</v>
      </c>
      <c r="L156" s="14"/>
      <c r="M156" s="3" t="s">
        <v>23</v>
      </c>
      <c r="N156" s="3" t="s">
        <v>24</v>
      </c>
      <c r="O156" s="77">
        <v>1E-3</v>
      </c>
      <c r="P156" s="8">
        <v>0.05</v>
      </c>
    </row>
    <row r="157" spans="1:16" x14ac:dyDescent="0.2">
      <c r="A157" s="2" t="s">
        <v>189</v>
      </c>
      <c r="B157" s="11" t="s">
        <v>15</v>
      </c>
      <c r="C157" s="3" t="s">
        <v>92</v>
      </c>
      <c r="D157" s="3" t="s">
        <v>71</v>
      </c>
      <c r="E157" s="3" t="s">
        <v>18</v>
      </c>
      <c r="F157" s="3" t="s">
        <v>436</v>
      </c>
      <c r="G157" s="3" t="s">
        <v>437</v>
      </c>
      <c r="H157" s="3" t="s">
        <v>21</v>
      </c>
      <c r="I157" s="3" t="s">
        <v>191</v>
      </c>
      <c r="J157" s="7">
        <v>777</v>
      </c>
      <c r="K157" s="27">
        <v>42434</v>
      </c>
      <c r="L157" s="14"/>
      <c r="M157" s="3" t="s">
        <v>40</v>
      </c>
      <c r="N157" s="3" t="s">
        <v>24</v>
      </c>
      <c r="O157" s="77">
        <v>1E-3</v>
      </c>
      <c r="P157" s="8">
        <v>0.05</v>
      </c>
    </row>
    <row r="158" spans="1:16" ht="29" x14ac:dyDescent="0.2">
      <c r="A158" s="2" t="s">
        <v>438</v>
      </c>
      <c r="B158" s="11" t="s">
        <v>63</v>
      </c>
      <c r="C158" s="3" t="s">
        <v>16</v>
      </c>
      <c r="D158" s="3" t="s">
        <v>36</v>
      </c>
      <c r="E158" s="3" t="s">
        <v>18</v>
      </c>
      <c r="F158" s="3" t="s">
        <v>283</v>
      </c>
      <c r="G158" s="3" t="s">
        <v>439</v>
      </c>
      <c r="H158" s="3" t="s">
        <v>21</v>
      </c>
      <c r="I158" s="3" t="s">
        <v>440</v>
      </c>
      <c r="J158" s="7">
        <v>1162</v>
      </c>
      <c r="K158" s="27">
        <v>42819</v>
      </c>
      <c r="L158" s="14" t="s">
        <v>69</v>
      </c>
      <c r="M158" s="3" t="s">
        <v>48</v>
      </c>
      <c r="N158" s="3" t="s">
        <v>24</v>
      </c>
      <c r="O158" s="77">
        <v>1E-3</v>
      </c>
      <c r="P158" s="8"/>
    </row>
    <row r="159" spans="1:16" ht="29" x14ac:dyDescent="0.2">
      <c r="A159" s="2" t="s">
        <v>441</v>
      </c>
      <c r="B159" s="11" t="s">
        <v>63</v>
      </c>
      <c r="C159" s="3" t="s">
        <v>26</v>
      </c>
      <c r="D159" s="3" t="s">
        <v>36</v>
      </c>
      <c r="E159" s="3" t="s">
        <v>18</v>
      </c>
      <c r="F159" s="3" t="s">
        <v>153</v>
      </c>
      <c r="G159" s="3" t="s">
        <v>442</v>
      </c>
      <c r="H159" s="3" t="s">
        <v>21</v>
      </c>
      <c r="I159" s="3" t="s">
        <v>443</v>
      </c>
      <c r="J159" s="7">
        <v>804</v>
      </c>
      <c r="K159" s="27">
        <v>42461</v>
      </c>
      <c r="L159" s="14" t="s">
        <v>69</v>
      </c>
      <c r="M159" s="3" t="s">
        <v>48</v>
      </c>
      <c r="N159" s="3" t="s">
        <v>24</v>
      </c>
      <c r="O159" s="77">
        <v>0</v>
      </c>
      <c r="P159" s="8"/>
    </row>
    <row r="160" spans="1:16" ht="29" x14ac:dyDescent="0.2">
      <c r="A160" s="2" t="s">
        <v>441</v>
      </c>
      <c r="B160" s="11" t="s">
        <v>63</v>
      </c>
      <c r="C160" s="3" t="s">
        <v>26</v>
      </c>
      <c r="D160" s="3" t="s">
        <v>36</v>
      </c>
      <c r="E160" s="3" t="s">
        <v>18</v>
      </c>
      <c r="F160" s="3" t="s">
        <v>400</v>
      </c>
      <c r="G160" s="3" t="s">
        <v>444</v>
      </c>
      <c r="H160" s="3" t="s">
        <v>21</v>
      </c>
      <c r="I160" s="3" t="s">
        <v>443</v>
      </c>
      <c r="J160" s="7">
        <v>1169</v>
      </c>
      <c r="K160" s="27">
        <v>42826</v>
      </c>
      <c r="L160" s="14" t="s">
        <v>69</v>
      </c>
      <c r="M160" s="3" t="s">
        <v>23</v>
      </c>
      <c r="N160" s="3" t="s">
        <v>24</v>
      </c>
      <c r="O160" s="77">
        <v>0</v>
      </c>
      <c r="P160" s="8"/>
    </row>
    <row r="161" spans="1:16" x14ac:dyDescent="0.2">
      <c r="A161" s="2" t="s">
        <v>445</v>
      </c>
      <c r="B161" s="11" t="s">
        <v>15</v>
      </c>
      <c r="C161" s="3" t="s">
        <v>16</v>
      </c>
      <c r="D161" s="3" t="s">
        <v>27</v>
      </c>
      <c r="E161" s="3" t="s">
        <v>18</v>
      </c>
      <c r="F161" s="3" t="s">
        <v>153</v>
      </c>
      <c r="G161" s="3" t="s">
        <v>446</v>
      </c>
      <c r="H161" s="3" t="s">
        <v>21</v>
      </c>
      <c r="I161" s="3" t="s">
        <v>447</v>
      </c>
      <c r="J161" s="7">
        <v>833</v>
      </c>
      <c r="K161" s="27">
        <v>42490</v>
      </c>
      <c r="L161" s="14"/>
      <c r="M161" s="3" t="s">
        <v>40</v>
      </c>
      <c r="N161" s="3" t="s">
        <v>24</v>
      </c>
      <c r="O161" s="77">
        <v>1E-3</v>
      </c>
      <c r="P161" s="8">
        <v>0.05</v>
      </c>
    </row>
    <row r="162" spans="1:16" x14ac:dyDescent="0.2">
      <c r="A162" s="2" t="s">
        <v>445</v>
      </c>
      <c r="B162" s="11" t="s">
        <v>15</v>
      </c>
      <c r="C162" s="3" t="s">
        <v>448</v>
      </c>
      <c r="D162" s="3" t="s">
        <v>60</v>
      </c>
      <c r="E162" s="3" t="s">
        <v>18</v>
      </c>
      <c r="F162" s="3" t="s">
        <v>162</v>
      </c>
      <c r="G162" s="3" t="s">
        <v>449</v>
      </c>
      <c r="H162" s="3" t="s">
        <v>21</v>
      </c>
      <c r="I162" s="3" t="s">
        <v>447</v>
      </c>
      <c r="J162" s="7">
        <v>1379</v>
      </c>
      <c r="K162" s="27">
        <v>43036</v>
      </c>
      <c r="L162" s="14"/>
      <c r="M162" s="3" t="s">
        <v>48</v>
      </c>
      <c r="N162" s="3" t="s">
        <v>24</v>
      </c>
      <c r="O162" s="77">
        <v>1E-3</v>
      </c>
      <c r="P162" s="8">
        <v>0.05</v>
      </c>
    </row>
    <row r="163" spans="1:16" x14ac:dyDescent="0.2">
      <c r="A163" s="2" t="s">
        <v>445</v>
      </c>
      <c r="B163" s="11" t="s">
        <v>15</v>
      </c>
      <c r="C163" s="3" t="s">
        <v>448</v>
      </c>
      <c r="D163" s="3" t="s">
        <v>27</v>
      </c>
      <c r="E163" s="3" t="s">
        <v>18</v>
      </c>
      <c r="F163" s="3" t="s">
        <v>450</v>
      </c>
      <c r="G163" s="3" t="s">
        <v>451</v>
      </c>
      <c r="H163" s="3" t="s">
        <v>21</v>
      </c>
      <c r="I163" s="3" t="s">
        <v>447</v>
      </c>
      <c r="J163" s="7">
        <v>1198</v>
      </c>
      <c r="K163" s="27">
        <v>42855</v>
      </c>
      <c r="L163" s="14"/>
      <c r="M163" s="3" t="s">
        <v>43</v>
      </c>
      <c r="N163" s="3" t="s">
        <v>24</v>
      </c>
      <c r="O163" s="77">
        <v>1E-3</v>
      </c>
      <c r="P163" s="8">
        <v>0.05</v>
      </c>
    </row>
    <row r="164" spans="1:16" x14ac:dyDescent="0.2">
      <c r="A164" s="2" t="s">
        <v>44</v>
      </c>
      <c r="B164" s="3" t="s">
        <v>15</v>
      </c>
      <c r="C164" s="3" t="s">
        <v>16</v>
      </c>
      <c r="D164" s="3" t="s">
        <v>36</v>
      </c>
      <c r="E164" s="3" t="s">
        <v>18</v>
      </c>
      <c r="F164" s="3" t="s">
        <v>452</v>
      </c>
      <c r="G164" s="3" t="s">
        <v>453</v>
      </c>
      <c r="H164" s="3" t="s">
        <v>21</v>
      </c>
      <c r="I164" s="3" t="s">
        <v>47</v>
      </c>
      <c r="J164" s="7">
        <v>884</v>
      </c>
      <c r="K164" s="27">
        <v>42541</v>
      </c>
      <c r="L164" s="14"/>
      <c r="M164" s="3" t="s">
        <v>48</v>
      </c>
      <c r="N164" s="3" t="s">
        <v>24</v>
      </c>
      <c r="O164" s="77">
        <v>1E-3</v>
      </c>
      <c r="P164" s="8">
        <v>0.05</v>
      </c>
    </row>
    <row r="165" spans="1:16" x14ac:dyDescent="0.2">
      <c r="A165" s="2" t="s">
        <v>44</v>
      </c>
      <c r="B165" s="11" t="s">
        <v>15</v>
      </c>
      <c r="C165" s="3" t="s">
        <v>16</v>
      </c>
      <c r="D165" s="3" t="s">
        <v>327</v>
      </c>
      <c r="E165" s="3" t="s">
        <v>18</v>
      </c>
      <c r="F165" s="3" t="s">
        <v>238</v>
      </c>
      <c r="G165" s="3" t="s">
        <v>454</v>
      </c>
      <c r="H165" s="3" t="s">
        <v>21</v>
      </c>
      <c r="I165" s="3" t="s">
        <v>47</v>
      </c>
      <c r="J165" s="7">
        <v>1219</v>
      </c>
      <c r="K165" s="27">
        <v>42876</v>
      </c>
      <c r="L165" s="14"/>
      <c r="M165" s="3" t="s">
        <v>23</v>
      </c>
      <c r="N165" s="3" t="s">
        <v>24</v>
      </c>
      <c r="O165" s="77">
        <v>1E-3</v>
      </c>
      <c r="P165" s="8">
        <v>0.05</v>
      </c>
    </row>
    <row r="166" spans="1:16" x14ac:dyDescent="0.2">
      <c r="A166" s="2" t="s">
        <v>455</v>
      </c>
      <c r="B166" s="11" t="s">
        <v>15</v>
      </c>
      <c r="C166" s="3" t="s">
        <v>26</v>
      </c>
      <c r="D166" s="3" t="s">
        <v>71</v>
      </c>
      <c r="E166" s="3" t="s">
        <v>18</v>
      </c>
      <c r="F166" s="3" t="s">
        <v>102</v>
      </c>
      <c r="G166" s="3" t="s">
        <v>456</v>
      </c>
      <c r="H166" s="3" t="s">
        <v>21</v>
      </c>
      <c r="I166" s="3" t="s">
        <v>457</v>
      </c>
      <c r="J166" s="7">
        <v>518</v>
      </c>
      <c r="K166" s="27">
        <v>42175</v>
      </c>
      <c r="L166" s="14"/>
      <c r="M166" s="3" t="s">
        <v>48</v>
      </c>
      <c r="N166" s="3" t="s">
        <v>24</v>
      </c>
      <c r="O166" s="77">
        <v>1E-3</v>
      </c>
      <c r="P166" s="8">
        <v>0.05</v>
      </c>
    </row>
    <row r="167" spans="1:16" x14ac:dyDescent="0.2">
      <c r="A167" s="2" t="s">
        <v>455</v>
      </c>
      <c r="B167" s="11" t="s">
        <v>15</v>
      </c>
      <c r="C167" s="3" t="s">
        <v>16</v>
      </c>
      <c r="D167" s="3" t="s">
        <v>36</v>
      </c>
      <c r="E167" s="3" t="s">
        <v>18</v>
      </c>
      <c r="F167" s="3" t="s">
        <v>458</v>
      </c>
      <c r="G167" s="3" t="s">
        <v>459</v>
      </c>
      <c r="H167" s="3" t="s">
        <v>21</v>
      </c>
      <c r="I167" s="3" t="s">
        <v>457</v>
      </c>
      <c r="J167" s="7">
        <v>1249</v>
      </c>
      <c r="K167" s="27">
        <v>42906</v>
      </c>
      <c r="L167" s="14"/>
      <c r="M167" s="3" t="s">
        <v>23</v>
      </c>
      <c r="N167" s="3" t="s">
        <v>24</v>
      </c>
      <c r="O167" s="77">
        <v>1E-3</v>
      </c>
      <c r="P167" s="8">
        <v>0.05</v>
      </c>
    </row>
    <row r="168" spans="1:16" ht="29" x14ac:dyDescent="0.2">
      <c r="A168" s="2" t="s">
        <v>460</v>
      </c>
      <c r="B168" s="11" t="s">
        <v>63</v>
      </c>
      <c r="C168" s="3" t="s">
        <v>448</v>
      </c>
      <c r="D168" s="3" t="s">
        <v>327</v>
      </c>
      <c r="E168" s="3" t="s">
        <v>18</v>
      </c>
      <c r="F168" s="3" t="s">
        <v>461</v>
      </c>
      <c r="G168" s="3" t="s">
        <v>462</v>
      </c>
      <c r="H168" s="3" t="s">
        <v>21</v>
      </c>
      <c r="I168" s="3" t="s">
        <v>463</v>
      </c>
      <c r="J168" s="7">
        <v>1249</v>
      </c>
      <c r="K168" s="27">
        <v>42906</v>
      </c>
      <c r="L168" s="14" t="s">
        <v>69</v>
      </c>
      <c r="M168" s="3" t="s">
        <v>40</v>
      </c>
      <c r="N168" s="3" t="s">
        <v>24</v>
      </c>
      <c r="O168" s="77">
        <v>0</v>
      </c>
      <c r="P168" s="8"/>
    </row>
    <row r="169" spans="1:16" x14ac:dyDescent="0.2">
      <c r="A169" s="2" t="s">
        <v>464</v>
      </c>
      <c r="B169" s="11" t="s">
        <v>15</v>
      </c>
      <c r="C169" s="3" t="s">
        <v>92</v>
      </c>
      <c r="D169" s="3" t="s">
        <v>36</v>
      </c>
      <c r="E169" s="3" t="s">
        <v>18</v>
      </c>
      <c r="F169" s="3" t="s">
        <v>465</v>
      </c>
      <c r="G169" s="3" t="s">
        <v>466</v>
      </c>
      <c r="H169" s="3" t="s">
        <v>21</v>
      </c>
      <c r="I169" s="3" t="s">
        <v>467</v>
      </c>
      <c r="J169" s="7">
        <v>518</v>
      </c>
      <c r="K169" s="27">
        <v>42175</v>
      </c>
      <c r="L169" s="14"/>
      <c r="M169" s="3" t="s">
        <v>40</v>
      </c>
      <c r="N169" s="3" t="s">
        <v>24</v>
      </c>
      <c r="O169" s="77">
        <v>1E-3</v>
      </c>
      <c r="P169" s="8">
        <v>0.05</v>
      </c>
    </row>
    <row r="170" spans="1:16" x14ac:dyDescent="0.2">
      <c r="A170" s="2" t="s">
        <v>468</v>
      </c>
      <c r="B170" s="11" t="s">
        <v>15</v>
      </c>
      <c r="C170" s="3" t="s">
        <v>26</v>
      </c>
      <c r="D170" s="3" t="s">
        <v>71</v>
      </c>
      <c r="E170" s="3" t="s">
        <v>18</v>
      </c>
      <c r="F170" s="3" t="s">
        <v>65</v>
      </c>
      <c r="G170" s="3" t="s">
        <v>469</v>
      </c>
      <c r="H170" s="3" t="s">
        <v>21</v>
      </c>
      <c r="I170" s="3" t="s">
        <v>470</v>
      </c>
      <c r="J170" s="7">
        <v>502</v>
      </c>
      <c r="K170" s="27">
        <v>42159</v>
      </c>
      <c r="L170" s="14"/>
      <c r="M170" s="3" t="s">
        <v>48</v>
      </c>
      <c r="N170" s="3" t="s">
        <v>24</v>
      </c>
      <c r="O170" s="77">
        <v>1E-3</v>
      </c>
      <c r="P170" s="8">
        <v>0.05</v>
      </c>
    </row>
    <row r="171" spans="1:16" x14ac:dyDescent="0.2">
      <c r="A171" s="2" t="s">
        <v>468</v>
      </c>
      <c r="B171" s="11" t="s">
        <v>15</v>
      </c>
      <c r="C171" s="3" t="s">
        <v>26</v>
      </c>
      <c r="D171" s="3" t="s">
        <v>71</v>
      </c>
      <c r="E171" s="3" t="s">
        <v>18</v>
      </c>
      <c r="F171" s="3" t="s">
        <v>19</v>
      </c>
      <c r="G171" s="3" t="s">
        <v>471</v>
      </c>
      <c r="H171" s="3" t="s">
        <v>21</v>
      </c>
      <c r="I171" s="3" t="s">
        <v>470</v>
      </c>
      <c r="J171" s="7">
        <v>868</v>
      </c>
      <c r="K171" s="27">
        <v>42525</v>
      </c>
      <c r="L171" s="14"/>
      <c r="M171" s="3" t="s">
        <v>23</v>
      </c>
      <c r="N171" s="3" t="s">
        <v>24</v>
      </c>
      <c r="O171" s="77">
        <v>1E-3</v>
      </c>
      <c r="P171" s="8">
        <v>0.05</v>
      </c>
    </row>
    <row r="172" spans="1:16" x14ac:dyDescent="0.2">
      <c r="A172" s="2" t="s">
        <v>472</v>
      </c>
      <c r="B172" s="11" t="s">
        <v>15</v>
      </c>
      <c r="C172" s="3" t="s">
        <v>16</v>
      </c>
      <c r="D172" s="3" t="s">
        <v>17</v>
      </c>
      <c r="E172" s="3" t="s">
        <v>18</v>
      </c>
      <c r="F172" s="3" t="s">
        <v>95</v>
      </c>
      <c r="G172" s="3" t="s">
        <v>473</v>
      </c>
      <c r="H172" s="3" t="s">
        <v>21</v>
      </c>
      <c r="I172" s="3" t="s">
        <v>474</v>
      </c>
      <c r="J172" s="7">
        <v>530</v>
      </c>
      <c r="K172" s="27">
        <v>42187</v>
      </c>
      <c r="L172" s="14"/>
      <c r="M172" s="3" t="s">
        <v>43</v>
      </c>
      <c r="N172" s="3" t="s">
        <v>24</v>
      </c>
      <c r="O172" s="77">
        <v>1E-3</v>
      </c>
      <c r="P172" s="8">
        <v>0.05</v>
      </c>
    </row>
    <row r="173" spans="1:16" x14ac:dyDescent="0.2">
      <c r="A173" s="2" t="s">
        <v>475</v>
      </c>
      <c r="B173" s="11" t="s">
        <v>15</v>
      </c>
      <c r="C173" s="3" t="s">
        <v>26</v>
      </c>
      <c r="D173" s="3" t="s">
        <v>71</v>
      </c>
      <c r="E173" s="3" t="s">
        <v>18</v>
      </c>
      <c r="F173" s="3" t="s">
        <v>95</v>
      </c>
      <c r="G173" s="3" t="s">
        <v>476</v>
      </c>
      <c r="H173" s="3" t="s">
        <v>21</v>
      </c>
      <c r="I173" s="3" t="s">
        <v>477</v>
      </c>
      <c r="J173" s="7">
        <v>1288</v>
      </c>
      <c r="K173" s="27">
        <v>42945</v>
      </c>
      <c r="L173" s="14"/>
      <c r="M173" s="3" t="s">
        <v>23</v>
      </c>
      <c r="N173" s="3" t="s">
        <v>24</v>
      </c>
      <c r="O173" s="77">
        <v>1E-3</v>
      </c>
      <c r="P173" s="8">
        <v>0.05</v>
      </c>
    </row>
    <row r="174" spans="1:16" x14ac:dyDescent="0.2">
      <c r="A174" s="2" t="s">
        <v>475</v>
      </c>
      <c r="B174" s="11" t="s">
        <v>15</v>
      </c>
      <c r="C174" s="3" t="s">
        <v>26</v>
      </c>
      <c r="D174" s="3" t="s">
        <v>71</v>
      </c>
      <c r="E174" s="3" t="s">
        <v>18</v>
      </c>
      <c r="F174" s="3" t="s">
        <v>434</v>
      </c>
      <c r="G174" s="3" t="s">
        <v>478</v>
      </c>
      <c r="H174" s="3" t="s">
        <v>21</v>
      </c>
      <c r="I174" s="3" t="s">
        <v>477</v>
      </c>
      <c r="J174" s="7">
        <v>557</v>
      </c>
      <c r="K174" s="27">
        <v>42214</v>
      </c>
      <c r="L174" s="14"/>
      <c r="M174" s="3" t="s">
        <v>40</v>
      </c>
      <c r="N174" s="3" t="s">
        <v>24</v>
      </c>
      <c r="O174" s="77">
        <v>1E-3</v>
      </c>
      <c r="P174" s="8">
        <v>0.05</v>
      </c>
    </row>
    <row r="175" spans="1:16" x14ac:dyDescent="0.2">
      <c r="A175" s="2" t="s">
        <v>475</v>
      </c>
      <c r="B175" s="11" t="s">
        <v>15</v>
      </c>
      <c r="C175" s="3" t="s">
        <v>26</v>
      </c>
      <c r="D175" s="3" t="s">
        <v>71</v>
      </c>
      <c r="E175" s="3" t="s">
        <v>18</v>
      </c>
      <c r="F175" s="3" t="s">
        <v>180</v>
      </c>
      <c r="G175" s="3" t="s">
        <v>479</v>
      </c>
      <c r="H175" s="3" t="s">
        <v>21</v>
      </c>
      <c r="I175" s="3" t="s">
        <v>477</v>
      </c>
      <c r="J175" s="7">
        <v>1288</v>
      </c>
      <c r="K175" s="27">
        <v>42945</v>
      </c>
      <c r="L175" s="14"/>
      <c r="M175" s="3" t="s">
        <v>43</v>
      </c>
      <c r="N175" s="3" t="s">
        <v>24</v>
      </c>
      <c r="O175" s="77">
        <v>1E-3</v>
      </c>
      <c r="P175" s="8">
        <v>0.05</v>
      </c>
    </row>
    <row r="176" spans="1:16" ht="29" x14ac:dyDescent="0.2">
      <c r="A176" s="2" t="s">
        <v>480</v>
      </c>
      <c r="B176" s="11" t="s">
        <v>63</v>
      </c>
      <c r="C176" s="3" t="s">
        <v>16</v>
      </c>
      <c r="D176" s="3" t="s">
        <v>327</v>
      </c>
      <c r="E176" s="3" t="s">
        <v>18</v>
      </c>
      <c r="F176" s="3" t="s">
        <v>378</v>
      </c>
      <c r="G176" s="3" t="s">
        <v>481</v>
      </c>
      <c r="H176" s="3" t="s">
        <v>21</v>
      </c>
      <c r="I176" s="3" t="s">
        <v>482</v>
      </c>
      <c r="J176" s="7">
        <v>533</v>
      </c>
      <c r="K176" s="27">
        <v>42190</v>
      </c>
      <c r="L176" s="14" t="s">
        <v>69</v>
      </c>
      <c r="M176" s="3" t="s">
        <v>43</v>
      </c>
      <c r="N176" s="3" t="s">
        <v>24</v>
      </c>
      <c r="O176" s="77">
        <v>1E-3</v>
      </c>
      <c r="P176" s="8"/>
    </row>
    <row r="177" spans="1:16" x14ac:dyDescent="0.2">
      <c r="A177" s="2" t="s">
        <v>483</v>
      </c>
      <c r="B177" s="11" t="s">
        <v>15</v>
      </c>
      <c r="C177" s="3" t="s">
        <v>35</v>
      </c>
      <c r="D177" s="3" t="s">
        <v>327</v>
      </c>
      <c r="E177" s="3" t="s">
        <v>18</v>
      </c>
      <c r="F177" s="3" t="s">
        <v>343</v>
      </c>
      <c r="G177" s="3" t="s">
        <v>484</v>
      </c>
      <c r="H177" s="3" t="s">
        <v>21</v>
      </c>
      <c r="I177" s="3" t="s">
        <v>485</v>
      </c>
      <c r="J177" s="7">
        <v>1614</v>
      </c>
      <c r="K177" s="27">
        <v>43271</v>
      </c>
      <c r="L177" s="14"/>
      <c r="M177" s="3" t="s">
        <v>43</v>
      </c>
      <c r="N177" s="3" t="s">
        <v>24</v>
      </c>
      <c r="O177" s="77">
        <v>1E-3</v>
      </c>
      <c r="P177" s="8">
        <v>0.05</v>
      </c>
    </row>
    <row r="178" spans="1:16" x14ac:dyDescent="0.2">
      <c r="A178" s="2" t="s">
        <v>483</v>
      </c>
      <c r="B178" s="11" t="s">
        <v>15</v>
      </c>
      <c r="C178" s="3" t="s">
        <v>35</v>
      </c>
      <c r="D178" s="3" t="s">
        <v>327</v>
      </c>
      <c r="E178" s="3" t="s">
        <v>18</v>
      </c>
      <c r="F178" s="3" t="s">
        <v>486</v>
      </c>
      <c r="G178" s="3" t="s">
        <v>487</v>
      </c>
      <c r="H178" s="3" t="s">
        <v>21</v>
      </c>
      <c r="I178" s="3" t="s">
        <v>485</v>
      </c>
      <c r="J178" s="7">
        <v>1614</v>
      </c>
      <c r="K178" s="27">
        <v>43271</v>
      </c>
      <c r="L178" s="14"/>
      <c r="M178" s="3" t="s">
        <v>48</v>
      </c>
      <c r="N178" s="3" t="s">
        <v>24</v>
      </c>
      <c r="O178" s="77">
        <v>1E-3</v>
      </c>
      <c r="P178" s="8">
        <v>0.05</v>
      </c>
    </row>
    <row r="179" spans="1:16" ht="29" x14ac:dyDescent="0.2">
      <c r="A179" s="2" t="s">
        <v>488</v>
      </c>
      <c r="B179" s="11" t="s">
        <v>63</v>
      </c>
      <c r="C179" s="3" t="s">
        <v>16</v>
      </c>
      <c r="D179" s="3" t="s">
        <v>27</v>
      </c>
      <c r="E179" s="3" t="s">
        <v>28</v>
      </c>
      <c r="F179" s="3" t="s">
        <v>489</v>
      </c>
      <c r="G179" s="3" t="s">
        <v>490</v>
      </c>
      <c r="H179" s="3" t="s">
        <v>31</v>
      </c>
      <c r="I179" s="3" t="s">
        <v>491</v>
      </c>
      <c r="J179" s="7">
        <v>1979</v>
      </c>
      <c r="K179" s="27">
        <v>43636</v>
      </c>
      <c r="L179" s="14" t="s">
        <v>69</v>
      </c>
      <c r="M179" s="3" t="s">
        <v>40</v>
      </c>
      <c r="N179" s="3" t="s">
        <v>33</v>
      </c>
      <c r="O179" s="77">
        <v>0</v>
      </c>
      <c r="P179" s="8"/>
    </row>
    <row r="180" spans="1:16" x14ac:dyDescent="0.2">
      <c r="A180" s="2" t="s">
        <v>492</v>
      </c>
      <c r="B180" s="11" t="s">
        <v>15</v>
      </c>
      <c r="C180" s="3" t="s">
        <v>16</v>
      </c>
      <c r="D180" s="3" t="s">
        <v>17</v>
      </c>
      <c r="E180" s="3" t="s">
        <v>18</v>
      </c>
      <c r="F180" s="3" t="s">
        <v>231</v>
      </c>
      <c r="G180" s="3" t="s">
        <v>493</v>
      </c>
      <c r="H180" s="3" t="s">
        <v>21</v>
      </c>
      <c r="I180" s="3" t="s">
        <v>494</v>
      </c>
      <c r="J180" s="7">
        <v>592</v>
      </c>
      <c r="K180" s="27">
        <v>42249</v>
      </c>
      <c r="L180" s="14"/>
      <c r="M180" s="3" t="s">
        <v>43</v>
      </c>
      <c r="N180" s="3" t="s">
        <v>24</v>
      </c>
      <c r="O180" s="77">
        <v>1E-3</v>
      </c>
      <c r="P180" s="8">
        <v>0.05</v>
      </c>
    </row>
    <row r="181" spans="1:16" x14ac:dyDescent="0.2">
      <c r="A181" s="2" t="s">
        <v>492</v>
      </c>
      <c r="B181" s="11" t="s">
        <v>15</v>
      </c>
      <c r="C181" s="3" t="s">
        <v>16</v>
      </c>
      <c r="D181" s="3" t="s">
        <v>17</v>
      </c>
      <c r="E181" s="3" t="s">
        <v>18</v>
      </c>
      <c r="F181" s="3" t="s">
        <v>495</v>
      </c>
      <c r="G181" s="3" t="s">
        <v>496</v>
      </c>
      <c r="H181" s="3" t="s">
        <v>21</v>
      </c>
      <c r="I181" s="3" t="s">
        <v>494</v>
      </c>
      <c r="J181" s="7">
        <v>700</v>
      </c>
      <c r="K181" s="27">
        <v>42357</v>
      </c>
      <c r="L181" s="14"/>
      <c r="M181" s="3" t="s">
        <v>48</v>
      </c>
      <c r="N181" s="3" t="s">
        <v>24</v>
      </c>
      <c r="O181" s="77">
        <v>1E-3</v>
      </c>
      <c r="P181" s="8">
        <v>0.05</v>
      </c>
    </row>
    <row r="182" spans="1:16" ht="29" x14ac:dyDescent="0.2">
      <c r="A182" s="2" t="s">
        <v>497</v>
      </c>
      <c r="B182" s="11" t="s">
        <v>63</v>
      </c>
      <c r="C182" s="3" t="s">
        <v>26</v>
      </c>
      <c r="D182" s="3" t="s">
        <v>71</v>
      </c>
      <c r="E182" s="3" t="s">
        <v>18</v>
      </c>
      <c r="F182" s="3" t="s">
        <v>498</v>
      </c>
      <c r="G182" s="3" t="s">
        <v>499</v>
      </c>
      <c r="H182" s="3" t="s">
        <v>500</v>
      </c>
      <c r="I182" s="3" t="s">
        <v>501</v>
      </c>
      <c r="J182" s="7">
        <v>608</v>
      </c>
      <c r="K182" s="27">
        <v>42265</v>
      </c>
      <c r="L182" s="14" t="s">
        <v>69</v>
      </c>
      <c r="M182" s="3" t="s">
        <v>40</v>
      </c>
      <c r="N182" s="3" t="s">
        <v>24</v>
      </c>
      <c r="O182" s="77">
        <v>1E-3</v>
      </c>
      <c r="P182" s="8"/>
    </row>
    <row r="183" spans="1:16" ht="29" x14ac:dyDescent="0.2">
      <c r="A183" s="2" t="s">
        <v>497</v>
      </c>
      <c r="B183" s="11" t="s">
        <v>63</v>
      </c>
      <c r="C183" s="3" t="s">
        <v>26</v>
      </c>
      <c r="D183" s="3" t="s">
        <v>71</v>
      </c>
      <c r="E183" s="3" t="s">
        <v>18</v>
      </c>
      <c r="F183" s="3" t="s">
        <v>502</v>
      </c>
      <c r="G183" s="3" t="s">
        <v>503</v>
      </c>
      <c r="H183" s="3" t="s">
        <v>500</v>
      </c>
      <c r="I183" s="3" t="s">
        <v>501</v>
      </c>
      <c r="J183" s="7">
        <v>1338</v>
      </c>
      <c r="K183" s="27">
        <v>42995</v>
      </c>
      <c r="L183" s="14" t="s">
        <v>69</v>
      </c>
      <c r="M183" s="3" t="s">
        <v>48</v>
      </c>
      <c r="N183" s="3" t="s">
        <v>24</v>
      </c>
      <c r="O183" s="77">
        <v>1E-3</v>
      </c>
      <c r="P183" s="8"/>
    </row>
    <row r="184" spans="1:16" ht="29" x14ac:dyDescent="0.2">
      <c r="A184" s="2" t="s">
        <v>504</v>
      </c>
      <c r="B184" s="11" t="s">
        <v>63</v>
      </c>
      <c r="C184" s="3" t="s">
        <v>16</v>
      </c>
      <c r="D184" s="3" t="s">
        <v>27</v>
      </c>
      <c r="E184" s="3" t="s">
        <v>18</v>
      </c>
      <c r="F184" s="3" t="s">
        <v>41</v>
      </c>
      <c r="G184" s="3" t="s">
        <v>505</v>
      </c>
      <c r="H184" s="3" t="s">
        <v>21</v>
      </c>
      <c r="I184" s="3" t="s">
        <v>506</v>
      </c>
      <c r="J184" s="7">
        <v>594</v>
      </c>
      <c r="K184" s="27">
        <v>42251</v>
      </c>
      <c r="L184" s="14" t="s">
        <v>69</v>
      </c>
      <c r="M184" s="3" t="s">
        <v>43</v>
      </c>
      <c r="N184" s="3" t="s">
        <v>24</v>
      </c>
      <c r="O184" s="77">
        <v>1E-3</v>
      </c>
      <c r="P184" s="8"/>
    </row>
    <row r="185" spans="1:16" ht="29" x14ac:dyDescent="0.2">
      <c r="A185" s="2" t="s">
        <v>504</v>
      </c>
      <c r="B185" s="3" t="s">
        <v>63</v>
      </c>
      <c r="C185" s="3" t="s">
        <v>16</v>
      </c>
      <c r="D185" s="3" t="s">
        <v>27</v>
      </c>
      <c r="E185" s="3" t="s">
        <v>18</v>
      </c>
      <c r="F185" s="3" t="s">
        <v>37</v>
      </c>
      <c r="G185" s="3" t="s">
        <v>507</v>
      </c>
      <c r="H185" s="3" t="s">
        <v>21</v>
      </c>
      <c r="I185" s="3" t="s">
        <v>506</v>
      </c>
      <c r="J185" s="7">
        <v>1324</v>
      </c>
      <c r="K185" s="27">
        <v>42981</v>
      </c>
      <c r="L185" s="14" t="s">
        <v>69</v>
      </c>
      <c r="M185" s="3" t="s">
        <v>48</v>
      </c>
      <c r="N185" s="3" t="s">
        <v>24</v>
      </c>
      <c r="O185" s="77">
        <v>1E-3</v>
      </c>
      <c r="P185" s="2"/>
    </row>
    <row r="186" spans="1:16" ht="29" x14ac:dyDescent="0.2">
      <c r="A186" s="2" t="s">
        <v>504</v>
      </c>
      <c r="B186" s="3" t="s">
        <v>63</v>
      </c>
      <c r="C186" s="3" t="s">
        <v>16</v>
      </c>
      <c r="D186" s="3" t="s">
        <v>27</v>
      </c>
      <c r="E186" s="3" t="s">
        <v>18</v>
      </c>
      <c r="F186" s="3" t="s">
        <v>153</v>
      </c>
      <c r="G186" s="3" t="s">
        <v>508</v>
      </c>
      <c r="H186" s="3" t="s">
        <v>21</v>
      </c>
      <c r="I186" s="3" t="s">
        <v>506</v>
      </c>
      <c r="J186" s="7">
        <v>1324</v>
      </c>
      <c r="K186" s="27">
        <v>42981</v>
      </c>
      <c r="L186" s="14" t="s">
        <v>69</v>
      </c>
      <c r="M186" s="3" t="s">
        <v>23</v>
      </c>
      <c r="N186" s="3" t="s">
        <v>24</v>
      </c>
      <c r="O186" s="77">
        <v>1E-3</v>
      </c>
      <c r="P186" s="2"/>
    </row>
    <row r="187" spans="1:16" ht="29" x14ac:dyDescent="0.2">
      <c r="A187" s="2" t="s">
        <v>504</v>
      </c>
      <c r="B187" s="3" t="s">
        <v>63</v>
      </c>
      <c r="C187" s="3" t="s">
        <v>35</v>
      </c>
      <c r="D187" s="3" t="s">
        <v>327</v>
      </c>
      <c r="E187" s="3" t="s">
        <v>18</v>
      </c>
      <c r="F187" s="3" t="s">
        <v>153</v>
      </c>
      <c r="G187" s="3" t="s">
        <v>509</v>
      </c>
      <c r="H187" s="3" t="s">
        <v>21</v>
      </c>
      <c r="I187" s="3" t="s">
        <v>506</v>
      </c>
      <c r="J187" s="7">
        <v>1614</v>
      </c>
      <c r="K187" s="27">
        <v>43271</v>
      </c>
      <c r="L187" s="14" t="s">
        <v>69</v>
      </c>
      <c r="M187" s="3" t="s">
        <v>40</v>
      </c>
      <c r="N187" s="3" t="s">
        <v>24</v>
      </c>
      <c r="O187" s="77">
        <v>1E-3</v>
      </c>
      <c r="P187" s="2"/>
    </row>
    <row r="188" spans="1:16" ht="29" x14ac:dyDescent="0.2">
      <c r="A188" s="2" t="s">
        <v>510</v>
      </c>
      <c r="B188" s="3" t="s">
        <v>63</v>
      </c>
      <c r="C188" s="3" t="s">
        <v>64</v>
      </c>
      <c r="D188" s="3" t="s">
        <v>71</v>
      </c>
      <c r="E188" s="3" t="s">
        <v>18</v>
      </c>
      <c r="F188" s="3" t="s">
        <v>127</v>
      </c>
      <c r="G188" s="3" t="s">
        <v>511</v>
      </c>
      <c r="H188" s="3" t="s">
        <v>21</v>
      </c>
      <c r="I188" s="3" t="s">
        <v>512</v>
      </c>
      <c r="J188" s="7">
        <v>607</v>
      </c>
      <c r="K188" s="27">
        <v>42264</v>
      </c>
      <c r="L188" s="14" t="s">
        <v>69</v>
      </c>
      <c r="M188" s="3" t="s">
        <v>48</v>
      </c>
      <c r="N188" s="3" t="s">
        <v>24</v>
      </c>
      <c r="O188" s="77">
        <v>0</v>
      </c>
      <c r="P188" s="2"/>
    </row>
    <row r="189" spans="1:16" ht="29" x14ac:dyDescent="0.2">
      <c r="A189" s="2" t="s">
        <v>510</v>
      </c>
      <c r="B189" s="3" t="s">
        <v>63</v>
      </c>
      <c r="C189" s="3" t="s">
        <v>64</v>
      </c>
      <c r="D189" s="3" t="s">
        <v>71</v>
      </c>
      <c r="E189" s="3" t="s">
        <v>18</v>
      </c>
      <c r="F189" s="3" t="s">
        <v>513</v>
      </c>
      <c r="G189" s="3" t="s">
        <v>514</v>
      </c>
      <c r="H189" s="3" t="s">
        <v>21</v>
      </c>
      <c r="I189" s="3" t="s">
        <v>512</v>
      </c>
      <c r="J189" s="7">
        <v>607</v>
      </c>
      <c r="K189" s="27">
        <v>42264</v>
      </c>
      <c r="L189" s="14" t="s">
        <v>69</v>
      </c>
      <c r="M189" s="3" t="s">
        <v>23</v>
      </c>
      <c r="N189" s="3" t="s">
        <v>24</v>
      </c>
      <c r="O189" s="77">
        <v>0</v>
      </c>
      <c r="P189" s="2"/>
    </row>
    <row r="190" spans="1:16" x14ac:dyDescent="0.2">
      <c r="A190" s="2" t="s">
        <v>515</v>
      </c>
      <c r="B190" s="3" t="s">
        <v>15</v>
      </c>
      <c r="C190" s="3" t="s">
        <v>16</v>
      </c>
      <c r="D190" s="3" t="s">
        <v>36</v>
      </c>
      <c r="E190" s="3" t="s">
        <v>18</v>
      </c>
      <c r="F190" s="3" t="s">
        <v>516</v>
      </c>
      <c r="G190" s="3" t="s">
        <v>517</v>
      </c>
      <c r="H190" s="3" t="s">
        <v>21</v>
      </c>
      <c r="I190" s="3" t="s">
        <v>518</v>
      </c>
      <c r="J190" s="7">
        <v>1127</v>
      </c>
      <c r="K190" s="27">
        <v>42784</v>
      </c>
      <c r="L190" s="14"/>
      <c r="M190" s="3" t="s">
        <v>40</v>
      </c>
      <c r="N190" s="3" t="s">
        <v>24</v>
      </c>
      <c r="O190" s="77">
        <v>1E-3</v>
      </c>
      <c r="P190" s="8">
        <v>0.05</v>
      </c>
    </row>
    <row r="191" spans="1:16" x14ac:dyDescent="0.2">
      <c r="A191" s="2" t="s">
        <v>515</v>
      </c>
      <c r="B191" s="3" t="s">
        <v>15</v>
      </c>
      <c r="C191" s="3" t="s">
        <v>16</v>
      </c>
      <c r="D191" s="3" t="s">
        <v>36</v>
      </c>
      <c r="E191" s="3" t="s">
        <v>18</v>
      </c>
      <c r="F191" s="3" t="s">
        <v>519</v>
      </c>
      <c r="G191" s="3" t="s">
        <v>520</v>
      </c>
      <c r="H191" s="3" t="s">
        <v>21</v>
      </c>
      <c r="I191" s="3" t="s">
        <v>518</v>
      </c>
      <c r="J191" s="7">
        <v>1614</v>
      </c>
      <c r="K191" s="27">
        <v>43271</v>
      </c>
      <c r="L191" s="14"/>
      <c r="M191" s="3" t="s">
        <v>48</v>
      </c>
      <c r="N191" s="3" t="s">
        <v>24</v>
      </c>
      <c r="O191" s="77">
        <v>1E-3</v>
      </c>
      <c r="P191" s="8">
        <v>0.05</v>
      </c>
    </row>
    <row r="192" spans="1:16" x14ac:dyDescent="0.2">
      <c r="A192" s="2" t="s">
        <v>515</v>
      </c>
      <c r="B192" s="3" t="s">
        <v>15</v>
      </c>
      <c r="C192" s="3" t="s">
        <v>16</v>
      </c>
      <c r="D192" s="3" t="s">
        <v>36</v>
      </c>
      <c r="E192" s="3" t="s">
        <v>18</v>
      </c>
      <c r="F192" s="3" t="s">
        <v>153</v>
      </c>
      <c r="G192" s="3" t="s">
        <v>521</v>
      </c>
      <c r="H192" s="3" t="s">
        <v>21</v>
      </c>
      <c r="I192" s="3" t="s">
        <v>518</v>
      </c>
      <c r="J192" s="7">
        <v>1614</v>
      </c>
      <c r="K192" s="27">
        <v>43271</v>
      </c>
      <c r="L192" s="14"/>
      <c r="M192" s="3" t="s">
        <v>43</v>
      </c>
      <c r="N192" s="3" t="s">
        <v>24</v>
      </c>
      <c r="O192" s="77">
        <v>1E-3</v>
      </c>
      <c r="P192" s="8">
        <v>0.05</v>
      </c>
    </row>
    <row r="193" spans="1:16" x14ac:dyDescent="0.2">
      <c r="A193" s="2" t="s">
        <v>515</v>
      </c>
      <c r="B193" s="3" t="s">
        <v>15</v>
      </c>
      <c r="C193" s="3" t="s">
        <v>16</v>
      </c>
      <c r="D193" s="3" t="s">
        <v>36</v>
      </c>
      <c r="E193" s="3" t="s">
        <v>18</v>
      </c>
      <c r="F193" s="3" t="s">
        <v>522</v>
      </c>
      <c r="G193" s="3" t="s">
        <v>523</v>
      </c>
      <c r="H193" s="3" t="s">
        <v>21</v>
      </c>
      <c r="I193" s="3" t="s">
        <v>518</v>
      </c>
      <c r="J193" s="7">
        <v>1492</v>
      </c>
      <c r="K193" s="27">
        <v>43149</v>
      </c>
      <c r="L193" s="14"/>
      <c r="M193" s="3" t="s">
        <v>48</v>
      </c>
      <c r="N193" s="3" t="s">
        <v>24</v>
      </c>
      <c r="O193" s="77">
        <v>1E-3</v>
      </c>
      <c r="P193" s="8">
        <v>0.05</v>
      </c>
    </row>
    <row r="194" spans="1:16" x14ac:dyDescent="0.2">
      <c r="A194" s="2" t="s">
        <v>524</v>
      </c>
      <c r="B194" s="3" t="s">
        <v>15</v>
      </c>
      <c r="C194" s="3" t="s">
        <v>16</v>
      </c>
      <c r="D194" s="3" t="s">
        <v>27</v>
      </c>
      <c r="E194" s="3" t="s">
        <v>199</v>
      </c>
      <c r="F194" s="3" t="s">
        <v>60</v>
      </c>
      <c r="G194" s="3" t="s">
        <v>525</v>
      </c>
      <c r="H194" s="3" t="s">
        <v>202</v>
      </c>
      <c r="I194" s="3" t="s">
        <v>526</v>
      </c>
      <c r="J194" s="7">
        <v>1249</v>
      </c>
      <c r="K194" s="27">
        <v>42906</v>
      </c>
      <c r="L194" s="14"/>
      <c r="M194" s="3" t="s">
        <v>43</v>
      </c>
      <c r="N194" s="3" t="s">
        <v>204</v>
      </c>
      <c r="O194" s="77">
        <v>1E-3</v>
      </c>
      <c r="P194" s="8">
        <v>0.05</v>
      </c>
    </row>
    <row r="195" spans="1:16" x14ac:dyDescent="0.2">
      <c r="A195" s="2" t="s">
        <v>524</v>
      </c>
      <c r="B195" s="3" t="s">
        <v>15</v>
      </c>
      <c r="C195" s="3" t="s">
        <v>16</v>
      </c>
      <c r="D195" s="3" t="s">
        <v>27</v>
      </c>
      <c r="E195" s="3" t="s">
        <v>199</v>
      </c>
      <c r="F195" s="3" t="s">
        <v>41</v>
      </c>
      <c r="G195" s="3" t="s">
        <v>527</v>
      </c>
      <c r="H195" s="3" t="s">
        <v>202</v>
      </c>
      <c r="I195" s="3" t="s">
        <v>526</v>
      </c>
      <c r="J195" s="7">
        <v>1614</v>
      </c>
      <c r="K195" s="27">
        <v>43271</v>
      </c>
      <c r="L195" s="14"/>
      <c r="M195" s="3" t="s">
        <v>48</v>
      </c>
      <c r="N195" s="3" t="s">
        <v>204</v>
      </c>
      <c r="O195" s="77">
        <v>1E-3</v>
      </c>
      <c r="P195" s="8">
        <v>0.05</v>
      </c>
    </row>
    <row r="196" spans="1:16" x14ac:dyDescent="0.2">
      <c r="A196" s="2" t="s">
        <v>528</v>
      </c>
      <c r="B196" s="3" t="s">
        <v>15</v>
      </c>
      <c r="C196" s="3" t="s">
        <v>16</v>
      </c>
      <c r="D196" s="3" t="s">
        <v>27</v>
      </c>
      <c r="E196" s="3" t="s">
        <v>18</v>
      </c>
      <c r="F196" s="3" t="s">
        <v>29</v>
      </c>
      <c r="G196" s="3" t="s">
        <v>529</v>
      </c>
      <c r="H196" s="3" t="s">
        <v>21</v>
      </c>
      <c r="I196" s="3" t="s">
        <v>530</v>
      </c>
      <c r="J196" s="7">
        <v>1249</v>
      </c>
      <c r="K196" s="27">
        <v>42906</v>
      </c>
      <c r="L196" s="14"/>
      <c r="M196" s="3" t="s">
        <v>48</v>
      </c>
      <c r="N196" s="3" t="s">
        <v>24</v>
      </c>
      <c r="O196" s="77">
        <v>1E-3</v>
      </c>
      <c r="P196" s="8">
        <v>0.05</v>
      </c>
    </row>
    <row r="197" spans="1:16" x14ac:dyDescent="0.2">
      <c r="A197" s="2" t="s">
        <v>528</v>
      </c>
      <c r="B197" s="3" t="s">
        <v>15</v>
      </c>
      <c r="C197" s="3" t="s">
        <v>16</v>
      </c>
      <c r="D197" s="3" t="s">
        <v>27</v>
      </c>
      <c r="E197" s="3" t="s">
        <v>18</v>
      </c>
      <c r="F197" s="3" t="s">
        <v>531</v>
      </c>
      <c r="G197" s="3" t="s">
        <v>532</v>
      </c>
      <c r="H197" s="3" t="s">
        <v>21</v>
      </c>
      <c r="I197" s="3" t="s">
        <v>530</v>
      </c>
      <c r="J197" s="7">
        <v>1249</v>
      </c>
      <c r="K197" s="27">
        <v>42906</v>
      </c>
      <c r="L197" s="14"/>
      <c r="M197" s="3" t="s">
        <v>23</v>
      </c>
      <c r="N197" s="3" t="s">
        <v>24</v>
      </c>
      <c r="O197" s="77">
        <v>1E-3</v>
      </c>
      <c r="P197" s="8">
        <v>0.05</v>
      </c>
    </row>
    <row r="198" spans="1:16" x14ac:dyDescent="0.2">
      <c r="A198" s="2" t="s">
        <v>249</v>
      </c>
      <c r="B198" s="3" t="s">
        <v>15</v>
      </c>
      <c r="C198" s="3" t="s">
        <v>26</v>
      </c>
      <c r="D198" s="3" t="s">
        <v>71</v>
      </c>
      <c r="E198" s="3" t="s">
        <v>18</v>
      </c>
      <c r="F198" s="3" t="s">
        <v>533</v>
      </c>
      <c r="G198" s="3" t="s">
        <v>534</v>
      </c>
      <c r="H198" s="3" t="s">
        <v>21</v>
      </c>
      <c r="I198" s="3" t="s">
        <v>252</v>
      </c>
      <c r="J198" s="7">
        <v>792</v>
      </c>
      <c r="K198" s="27">
        <v>42449</v>
      </c>
      <c r="L198" s="14"/>
      <c r="M198" s="3" t="s">
        <v>48</v>
      </c>
      <c r="N198" s="3" t="s">
        <v>24</v>
      </c>
      <c r="O198" s="77">
        <v>1E-3</v>
      </c>
      <c r="P198" s="8">
        <v>0.05</v>
      </c>
    </row>
    <row r="199" spans="1:16" x14ac:dyDescent="0.2">
      <c r="A199" s="2" t="s">
        <v>249</v>
      </c>
      <c r="B199" s="3" t="s">
        <v>15</v>
      </c>
      <c r="C199" s="3" t="s">
        <v>26</v>
      </c>
      <c r="D199" s="3" t="s">
        <v>71</v>
      </c>
      <c r="E199" s="3" t="s">
        <v>18</v>
      </c>
      <c r="F199" s="3" t="s">
        <v>65</v>
      </c>
      <c r="G199" s="3" t="s">
        <v>535</v>
      </c>
      <c r="H199" s="3" t="s">
        <v>21</v>
      </c>
      <c r="I199" s="3" t="s">
        <v>252</v>
      </c>
      <c r="J199" s="7">
        <v>792</v>
      </c>
      <c r="K199" s="27">
        <v>42449</v>
      </c>
      <c r="L199" s="14"/>
      <c r="M199" s="3" t="s">
        <v>23</v>
      </c>
      <c r="N199" s="3" t="s">
        <v>24</v>
      </c>
      <c r="O199" s="77">
        <v>1E-3</v>
      </c>
      <c r="P199" s="8">
        <v>0.05</v>
      </c>
    </row>
    <row r="200" spans="1:16" x14ac:dyDescent="0.2">
      <c r="A200" s="2" t="s">
        <v>249</v>
      </c>
      <c r="B200" s="3" t="s">
        <v>15</v>
      </c>
      <c r="C200" s="3" t="s">
        <v>26</v>
      </c>
      <c r="D200" s="3" t="s">
        <v>71</v>
      </c>
      <c r="E200" s="3" t="s">
        <v>18</v>
      </c>
      <c r="F200" s="3" t="s">
        <v>411</v>
      </c>
      <c r="G200" s="3" t="s">
        <v>536</v>
      </c>
      <c r="H200" s="3" t="s">
        <v>21</v>
      </c>
      <c r="I200" s="3" t="s">
        <v>252</v>
      </c>
      <c r="J200" s="7">
        <v>792</v>
      </c>
      <c r="K200" s="27">
        <v>42449</v>
      </c>
      <c r="L200" s="14"/>
      <c r="M200" s="3" t="s">
        <v>40</v>
      </c>
      <c r="N200" s="3" t="s">
        <v>24</v>
      </c>
      <c r="O200" s="77">
        <v>1E-3</v>
      </c>
      <c r="P200" s="8">
        <v>0.05</v>
      </c>
    </row>
    <row r="201" spans="1:16" x14ac:dyDescent="0.2">
      <c r="A201" s="2" t="s">
        <v>249</v>
      </c>
      <c r="B201" s="3" t="s">
        <v>15</v>
      </c>
      <c r="C201" s="3" t="s">
        <v>26</v>
      </c>
      <c r="D201" s="3" t="s">
        <v>71</v>
      </c>
      <c r="E201" s="3" t="s">
        <v>18</v>
      </c>
      <c r="F201" s="3" t="s">
        <v>537</v>
      </c>
      <c r="G201" s="3" t="s">
        <v>538</v>
      </c>
      <c r="H201" s="3" t="s">
        <v>21</v>
      </c>
      <c r="I201" s="3" t="s">
        <v>252</v>
      </c>
      <c r="J201" s="7">
        <v>792</v>
      </c>
      <c r="K201" s="27">
        <v>42449</v>
      </c>
      <c r="L201" s="14"/>
      <c r="M201" s="3" t="s">
        <v>48</v>
      </c>
      <c r="N201" s="3" t="s">
        <v>24</v>
      </c>
      <c r="O201" s="77">
        <v>1E-3</v>
      </c>
      <c r="P201" s="8">
        <v>0.05</v>
      </c>
    </row>
    <row r="202" spans="1:16" ht="29" x14ac:dyDescent="0.2">
      <c r="A202" s="2" t="s">
        <v>497</v>
      </c>
      <c r="B202" s="3" t="s">
        <v>63</v>
      </c>
      <c r="C202" s="3" t="s">
        <v>26</v>
      </c>
      <c r="D202" s="3" t="s">
        <v>71</v>
      </c>
      <c r="E202" s="3" t="s">
        <v>18</v>
      </c>
      <c r="F202" s="3" t="s">
        <v>539</v>
      </c>
      <c r="G202" s="3" t="s">
        <v>540</v>
      </c>
      <c r="H202" s="3" t="s">
        <v>500</v>
      </c>
      <c r="I202" s="3" t="s">
        <v>501</v>
      </c>
      <c r="J202" s="7">
        <v>608</v>
      </c>
      <c r="K202" s="27">
        <v>42265</v>
      </c>
      <c r="L202" s="14" t="s">
        <v>69</v>
      </c>
      <c r="M202" s="3" t="s">
        <v>23</v>
      </c>
      <c r="N202" s="3" t="s">
        <v>24</v>
      </c>
      <c r="O202" s="77">
        <v>1E-3</v>
      </c>
      <c r="P202" s="8"/>
    </row>
    <row r="203" spans="1:16" x14ac:dyDescent="0.2">
      <c r="A203" s="2" t="s">
        <v>249</v>
      </c>
      <c r="B203" s="3" t="s">
        <v>15</v>
      </c>
      <c r="C203" s="3" t="s">
        <v>26</v>
      </c>
      <c r="D203" s="3" t="s">
        <v>71</v>
      </c>
      <c r="E203" s="3" t="s">
        <v>18</v>
      </c>
      <c r="F203" s="3" t="s">
        <v>29</v>
      </c>
      <c r="G203" s="3" t="s">
        <v>541</v>
      </c>
      <c r="H203" s="3" t="s">
        <v>21</v>
      </c>
      <c r="I203" s="3" t="s">
        <v>252</v>
      </c>
      <c r="J203" s="7">
        <v>974</v>
      </c>
      <c r="K203" s="27">
        <v>42631</v>
      </c>
      <c r="L203" s="14"/>
      <c r="M203" s="3" t="s">
        <v>23</v>
      </c>
      <c r="N203" s="3" t="s">
        <v>24</v>
      </c>
      <c r="O203" s="77">
        <v>1E-3</v>
      </c>
      <c r="P203" s="8">
        <v>0.05</v>
      </c>
    </row>
    <row r="204" spans="1:16" x14ac:dyDescent="0.2">
      <c r="A204" s="2" t="s">
        <v>249</v>
      </c>
      <c r="B204" s="3" t="s">
        <v>15</v>
      </c>
      <c r="C204" s="3" t="s">
        <v>26</v>
      </c>
      <c r="D204" s="3" t="s">
        <v>71</v>
      </c>
      <c r="E204" s="3" t="s">
        <v>18</v>
      </c>
      <c r="F204" s="3" t="s">
        <v>353</v>
      </c>
      <c r="G204" s="3" t="s">
        <v>542</v>
      </c>
      <c r="H204" s="3" t="s">
        <v>21</v>
      </c>
      <c r="I204" s="3" t="s">
        <v>252</v>
      </c>
      <c r="J204" s="7">
        <v>1339</v>
      </c>
      <c r="K204" s="27">
        <v>42996</v>
      </c>
      <c r="L204" s="14"/>
      <c r="M204" s="3" t="s">
        <v>40</v>
      </c>
      <c r="N204" s="3" t="s">
        <v>24</v>
      </c>
      <c r="O204" s="77">
        <v>1E-3</v>
      </c>
      <c r="P204" s="8">
        <v>0.05</v>
      </c>
    </row>
    <row r="205" spans="1:16" x14ac:dyDescent="0.2">
      <c r="A205" s="2" t="s">
        <v>543</v>
      </c>
      <c r="B205" s="3" t="s">
        <v>15</v>
      </c>
      <c r="C205" s="3" t="s">
        <v>16</v>
      </c>
      <c r="D205" s="3" t="s">
        <v>36</v>
      </c>
      <c r="E205" s="3" t="s">
        <v>18</v>
      </c>
      <c r="F205" s="3" t="s">
        <v>147</v>
      </c>
      <c r="G205" s="3" t="s">
        <v>544</v>
      </c>
      <c r="H205" s="3" t="s">
        <v>21</v>
      </c>
      <c r="I205" s="3" t="s">
        <v>545</v>
      </c>
      <c r="J205" s="7">
        <v>662</v>
      </c>
      <c r="K205" s="27">
        <v>42319</v>
      </c>
      <c r="L205" s="14"/>
      <c r="M205" s="3" t="s">
        <v>48</v>
      </c>
      <c r="N205" s="3" t="s">
        <v>24</v>
      </c>
      <c r="O205" s="77">
        <v>0</v>
      </c>
      <c r="P205" s="8">
        <v>0.05</v>
      </c>
    </row>
    <row r="206" spans="1:16" x14ac:dyDescent="0.2">
      <c r="A206" s="2" t="s">
        <v>543</v>
      </c>
      <c r="B206" s="3" t="s">
        <v>15</v>
      </c>
      <c r="C206" s="3" t="s">
        <v>16</v>
      </c>
      <c r="D206" s="3" t="s">
        <v>36</v>
      </c>
      <c r="E206" s="3" t="s">
        <v>18</v>
      </c>
      <c r="F206" s="3" t="s">
        <v>123</v>
      </c>
      <c r="G206" s="3" t="s">
        <v>546</v>
      </c>
      <c r="H206" s="3" t="s">
        <v>21</v>
      </c>
      <c r="I206" s="3" t="s">
        <v>545</v>
      </c>
      <c r="J206" s="7">
        <v>1392</v>
      </c>
      <c r="K206" s="27">
        <v>43049</v>
      </c>
      <c r="L206" s="14"/>
      <c r="M206" s="3" t="s">
        <v>40</v>
      </c>
      <c r="N206" s="3" t="s">
        <v>24</v>
      </c>
      <c r="O206" s="77">
        <v>0</v>
      </c>
      <c r="P206" s="8">
        <v>0.05</v>
      </c>
    </row>
    <row r="207" spans="1:16" x14ac:dyDescent="0.2">
      <c r="A207" s="2" t="s">
        <v>543</v>
      </c>
      <c r="B207" s="3" t="s">
        <v>15</v>
      </c>
      <c r="C207" s="3" t="s">
        <v>16</v>
      </c>
      <c r="D207" s="3" t="s">
        <v>36</v>
      </c>
      <c r="E207" s="3" t="s">
        <v>18</v>
      </c>
      <c r="F207" s="3" t="s">
        <v>547</v>
      </c>
      <c r="G207" s="3" t="s">
        <v>548</v>
      </c>
      <c r="H207" s="3" t="s">
        <v>21</v>
      </c>
      <c r="I207" s="3" t="s">
        <v>545</v>
      </c>
      <c r="J207" s="7">
        <v>1392</v>
      </c>
      <c r="K207" s="27">
        <v>43049</v>
      </c>
      <c r="L207" s="14"/>
      <c r="M207" s="3" t="s">
        <v>43</v>
      </c>
      <c r="N207" s="3" t="s">
        <v>24</v>
      </c>
      <c r="O207" s="77">
        <v>0</v>
      </c>
      <c r="P207" s="8">
        <v>0.05</v>
      </c>
    </row>
    <row r="208" spans="1:16" x14ac:dyDescent="0.2">
      <c r="A208" s="2" t="s">
        <v>543</v>
      </c>
      <c r="B208" s="3" t="s">
        <v>15</v>
      </c>
      <c r="C208" s="3" t="s">
        <v>16</v>
      </c>
      <c r="D208" s="3" t="s">
        <v>27</v>
      </c>
      <c r="E208" s="3" t="s">
        <v>18</v>
      </c>
      <c r="F208" s="3" t="s">
        <v>102</v>
      </c>
      <c r="G208" s="3" t="s">
        <v>549</v>
      </c>
      <c r="H208" s="3" t="s">
        <v>21</v>
      </c>
      <c r="I208" s="3" t="s">
        <v>545</v>
      </c>
      <c r="J208" s="7">
        <v>1</v>
      </c>
      <c r="K208" s="27">
        <v>41658</v>
      </c>
      <c r="L208" s="14"/>
      <c r="M208" s="3" t="s">
        <v>48</v>
      </c>
      <c r="N208" s="3" t="s">
        <v>24</v>
      </c>
      <c r="O208" s="77">
        <v>0</v>
      </c>
      <c r="P208" s="8">
        <v>0.03</v>
      </c>
    </row>
    <row r="209" spans="1:16" x14ac:dyDescent="0.2">
      <c r="A209" s="2" t="s">
        <v>550</v>
      </c>
      <c r="B209" s="3" t="s">
        <v>15</v>
      </c>
      <c r="C209" s="3" t="s">
        <v>16</v>
      </c>
      <c r="D209" s="3" t="s">
        <v>27</v>
      </c>
      <c r="E209" s="3" t="s">
        <v>18</v>
      </c>
      <c r="F209" s="3" t="s">
        <v>153</v>
      </c>
      <c r="G209" s="3" t="s">
        <v>551</v>
      </c>
      <c r="H209" s="3" t="s">
        <v>21</v>
      </c>
      <c r="I209" s="3" t="s">
        <v>552</v>
      </c>
      <c r="J209" s="7">
        <v>1249</v>
      </c>
      <c r="K209" s="27">
        <v>42906</v>
      </c>
      <c r="L209" s="14"/>
      <c r="M209" s="3" t="s">
        <v>40</v>
      </c>
      <c r="N209" s="3" t="s">
        <v>24</v>
      </c>
      <c r="O209" s="77">
        <v>1E-3</v>
      </c>
      <c r="P209" s="8">
        <v>0.05</v>
      </c>
    </row>
    <row r="210" spans="1:16" x14ac:dyDescent="0.2">
      <c r="A210" s="2" t="s">
        <v>550</v>
      </c>
      <c r="B210" s="3" t="s">
        <v>15</v>
      </c>
      <c r="C210" s="3" t="s">
        <v>16</v>
      </c>
      <c r="D210" s="3" t="s">
        <v>27</v>
      </c>
      <c r="E210" s="3" t="s">
        <v>18</v>
      </c>
      <c r="F210" s="3" t="s">
        <v>123</v>
      </c>
      <c r="G210" s="3" t="s">
        <v>553</v>
      </c>
      <c r="H210" s="3" t="s">
        <v>21</v>
      </c>
      <c r="I210" s="3" t="s">
        <v>552</v>
      </c>
      <c r="J210" s="7">
        <v>1249</v>
      </c>
      <c r="K210" s="27">
        <v>42906</v>
      </c>
      <c r="L210" s="14"/>
      <c r="M210" s="3" t="s">
        <v>43</v>
      </c>
      <c r="N210" s="3" t="s">
        <v>24</v>
      </c>
      <c r="O210" s="77">
        <v>1E-3</v>
      </c>
      <c r="P210" s="8">
        <v>0.05</v>
      </c>
    </row>
    <row r="211" spans="1:16" x14ac:dyDescent="0.2">
      <c r="A211" s="2" t="s">
        <v>550</v>
      </c>
      <c r="B211" s="3" t="s">
        <v>15</v>
      </c>
      <c r="C211" s="3" t="s">
        <v>16</v>
      </c>
      <c r="D211" s="3" t="s">
        <v>27</v>
      </c>
      <c r="E211" s="3" t="s">
        <v>18</v>
      </c>
      <c r="F211" s="3" t="s">
        <v>303</v>
      </c>
      <c r="G211" s="3" t="s">
        <v>554</v>
      </c>
      <c r="H211" s="3" t="s">
        <v>21</v>
      </c>
      <c r="I211" s="3" t="s">
        <v>552</v>
      </c>
      <c r="J211" s="7">
        <v>1249</v>
      </c>
      <c r="K211" s="27">
        <v>42906</v>
      </c>
      <c r="L211" s="14"/>
      <c r="M211" s="3" t="s">
        <v>48</v>
      </c>
      <c r="N211" s="3" t="s">
        <v>24</v>
      </c>
      <c r="O211" s="77">
        <v>1E-3</v>
      </c>
      <c r="P211" s="8">
        <v>0.05</v>
      </c>
    </row>
    <row r="212" spans="1:16" ht="29" x14ac:dyDescent="0.2">
      <c r="A212" s="2" t="s">
        <v>555</v>
      </c>
      <c r="B212" s="3" t="s">
        <v>63</v>
      </c>
      <c r="C212" s="3" t="s">
        <v>16</v>
      </c>
      <c r="D212" s="3" t="s">
        <v>17</v>
      </c>
      <c r="E212" s="3" t="s">
        <v>50</v>
      </c>
      <c r="F212" s="3" t="s">
        <v>556</v>
      </c>
      <c r="G212" s="3" t="s">
        <v>557</v>
      </c>
      <c r="H212" s="3" t="s">
        <v>293</v>
      </c>
      <c r="I212" s="3" t="s">
        <v>558</v>
      </c>
      <c r="J212" s="7">
        <v>2</v>
      </c>
      <c r="K212" s="27">
        <v>41659</v>
      </c>
      <c r="L212" s="14" t="s">
        <v>69</v>
      </c>
      <c r="M212" s="3" t="s">
        <v>23</v>
      </c>
      <c r="N212" s="3" t="s">
        <v>55</v>
      </c>
      <c r="O212" s="77">
        <v>0</v>
      </c>
      <c r="P212" s="8"/>
    </row>
    <row r="213" spans="1:16" ht="29" x14ac:dyDescent="0.2">
      <c r="A213" s="2" t="s">
        <v>559</v>
      </c>
      <c r="B213" s="3" t="s">
        <v>63</v>
      </c>
      <c r="C213" s="3" t="s">
        <v>16</v>
      </c>
      <c r="D213" s="3" t="s">
        <v>36</v>
      </c>
      <c r="E213" s="3" t="s">
        <v>18</v>
      </c>
      <c r="F213" s="3" t="s">
        <v>411</v>
      </c>
      <c r="G213" s="3" t="s">
        <v>560</v>
      </c>
      <c r="H213" s="3" t="s">
        <v>21</v>
      </c>
      <c r="I213" s="3" t="s">
        <v>561</v>
      </c>
      <c r="J213" s="7">
        <v>654</v>
      </c>
      <c r="K213" s="27">
        <v>42311</v>
      </c>
      <c r="L213" s="14" t="s">
        <v>69</v>
      </c>
      <c r="M213" s="3" t="s">
        <v>23</v>
      </c>
      <c r="N213" s="3" t="s">
        <v>24</v>
      </c>
      <c r="O213" s="77">
        <v>1E-3</v>
      </c>
      <c r="P213" s="8"/>
    </row>
    <row r="214" spans="1:16" ht="29" x14ac:dyDescent="0.2">
      <c r="A214" s="2" t="s">
        <v>559</v>
      </c>
      <c r="B214" s="3" t="s">
        <v>63</v>
      </c>
      <c r="C214" s="3" t="s">
        <v>16</v>
      </c>
      <c r="D214" s="3" t="s">
        <v>36</v>
      </c>
      <c r="E214" s="3" t="s">
        <v>18</v>
      </c>
      <c r="F214" s="3" t="s">
        <v>238</v>
      </c>
      <c r="G214" s="3" t="s">
        <v>562</v>
      </c>
      <c r="H214" s="3" t="s">
        <v>21</v>
      </c>
      <c r="I214" s="3" t="s">
        <v>561</v>
      </c>
      <c r="J214" s="7">
        <v>1018</v>
      </c>
      <c r="K214" s="27">
        <v>42675</v>
      </c>
      <c r="L214" s="14" t="s">
        <v>69</v>
      </c>
      <c r="M214" s="3" t="s">
        <v>40</v>
      </c>
      <c r="N214" s="3" t="s">
        <v>24</v>
      </c>
      <c r="O214" s="77">
        <v>1E-3</v>
      </c>
      <c r="P214" s="8"/>
    </row>
    <row r="215" spans="1:16" ht="29" x14ac:dyDescent="0.2">
      <c r="A215" s="2" t="s">
        <v>559</v>
      </c>
      <c r="B215" s="3" t="s">
        <v>63</v>
      </c>
      <c r="C215" s="3" t="s">
        <v>16</v>
      </c>
      <c r="D215" s="3" t="s">
        <v>36</v>
      </c>
      <c r="E215" s="3" t="s">
        <v>18</v>
      </c>
      <c r="F215" s="3" t="s">
        <v>83</v>
      </c>
      <c r="G215" s="3" t="s">
        <v>563</v>
      </c>
      <c r="H215" s="3" t="s">
        <v>21</v>
      </c>
      <c r="I215" s="3" t="s">
        <v>561</v>
      </c>
      <c r="J215" s="7">
        <v>1018</v>
      </c>
      <c r="K215" s="27">
        <v>42675</v>
      </c>
      <c r="L215" s="14" t="s">
        <v>69</v>
      </c>
      <c r="M215" s="3" t="s">
        <v>43</v>
      </c>
      <c r="N215" s="3" t="s">
        <v>24</v>
      </c>
      <c r="O215" s="77">
        <v>1E-3</v>
      </c>
      <c r="P215" s="8"/>
    </row>
    <row r="216" spans="1:16" x14ac:dyDescent="0.2">
      <c r="A216" s="2" t="s">
        <v>105</v>
      </c>
      <c r="B216" s="3" t="s">
        <v>15</v>
      </c>
      <c r="C216" s="3" t="s">
        <v>35</v>
      </c>
      <c r="D216" s="3" t="s">
        <v>36</v>
      </c>
      <c r="E216" s="3" t="s">
        <v>18</v>
      </c>
      <c r="F216" s="3" t="s">
        <v>86</v>
      </c>
      <c r="G216" s="3" t="s">
        <v>564</v>
      </c>
      <c r="H216" s="3" t="s">
        <v>21</v>
      </c>
      <c r="I216" s="3" t="s">
        <v>108</v>
      </c>
      <c r="J216" s="7">
        <v>1028</v>
      </c>
      <c r="K216" s="27">
        <v>42685</v>
      </c>
      <c r="L216" s="14"/>
      <c r="M216" s="3" t="s">
        <v>48</v>
      </c>
      <c r="N216" s="3" t="s">
        <v>24</v>
      </c>
      <c r="O216" s="77">
        <v>1E-3</v>
      </c>
      <c r="P216" s="8">
        <v>0.05</v>
      </c>
    </row>
    <row r="217" spans="1:16" x14ac:dyDescent="0.2">
      <c r="A217" s="2" t="s">
        <v>109</v>
      </c>
      <c r="B217" s="3" t="s">
        <v>15</v>
      </c>
      <c r="C217" s="3" t="s">
        <v>35</v>
      </c>
      <c r="D217" s="3" t="s">
        <v>36</v>
      </c>
      <c r="E217" s="3" t="s">
        <v>18</v>
      </c>
      <c r="F217" s="3" t="s">
        <v>86</v>
      </c>
      <c r="G217" s="3" t="s">
        <v>565</v>
      </c>
      <c r="H217" s="3" t="s">
        <v>31</v>
      </c>
      <c r="I217" s="3" t="s">
        <v>111</v>
      </c>
      <c r="J217" s="7">
        <v>1028</v>
      </c>
      <c r="K217" s="27">
        <v>42685</v>
      </c>
      <c r="L217" s="14"/>
      <c r="M217" s="3" t="s">
        <v>40</v>
      </c>
      <c r="N217" s="3" t="s">
        <v>24</v>
      </c>
      <c r="O217" s="77">
        <v>1E-3</v>
      </c>
      <c r="P217" s="8">
        <v>0.05</v>
      </c>
    </row>
    <row r="218" spans="1:16" x14ac:dyDescent="0.2">
      <c r="A218" s="2" t="s">
        <v>105</v>
      </c>
      <c r="B218" s="3" t="s">
        <v>15</v>
      </c>
      <c r="C218" s="3" t="s">
        <v>35</v>
      </c>
      <c r="D218" s="3" t="s">
        <v>36</v>
      </c>
      <c r="E218" s="3" t="s">
        <v>18</v>
      </c>
      <c r="F218" s="3" t="s">
        <v>378</v>
      </c>
      <c r="G218" s="3" t="s">
        <v>566</v>
      </c>
      <c r="H218" s="3" t="s">
        <v>21</v>
      </c>
      <c r="I218" s="3" t="s">
        <v>108</v>
      </c>
      <c r="J218" s="7">
        <v>1614</v>
      </c>
      <c r="K218" s="27">
        <v>43271</v>
      </c>
      <c r="L218" s="14"/>
      <c r="M218" s="3" t="s">
        <v>43</v>
      </c>
      <c r="N218" s="3" t="s">
        <v>24</v>
      </c>
      <c r="O218" s="77">
        <v>1E-3</v>
      </c>
      <c r="P218" s="8">
        <v>0.05</v>
      </c>
    </row>
    <row r="219" spans="1:16" x14ac:dyDescent="0.2">
      <c r="A219" s="2" t="s">
        <v>109</v>
      </c>
      <c r="B219" s="3" t="s">
        <v>15</v>
      </c>
      <c r="C219" s="3" t="s">
        <v>35</v>
      </c>
      <c r="D219" s="3" t="s">
        <v>36</v>
      </c>
      <c r="E219" s="3" t="s">
        <v>18</v>
      </c>
      <c r="F219" s="3" t="s">
        <v>378</v>
      </c>
      <c r="G219" s="3" t="s">
        <v>566</v>
      </c>
      <c r="H219" s="3" t="s">
        <v>31</v>
      </c>
      <c r="I219" s="3" t="s">
        <v>111</v>
      </c>
      <c r="J219" s="7">
        <v>1614</v>
      </c>
      <c r="K219" s="27">
        <v>43271</v>
      </c>
      <c r="L219" s="14"/>
      <c r="M219" s="3" t="s">
        <v>43</v>
      </c>
      <c r="N219" s="3" t="s">
        <v>24</v>
      </c>
      <c r="O219" s="77">
        <v>1E-3</v>
      </c>
      <c r="P219" s="8">
        <v>0.05</v>
      </c>
    </row>
    <row r="220" spans="1:16" x14ac:dyDescent="0.2">
      <c r="A220" s="2" t="s">
        <v>105</v>
      </c>
      <c r="B220" s="3" t="s">
        <v>15</v>
      </c>
      <c r="C220" s="3" t="s">
        <v>35</v>
      </c>
      <c r="D220" s="3" t="s">
        <v>327</v>
      </c>
      <c r="E220" s="3" t="s">
        <v>18</v>
      </c>
      <c r="F220" s="3" t="s">
        <v>567</v>
      </c>
      <c r="G220" s="3" t="s">
        <v>568</v>
      </c>
      <c r="H220" s="3" t="s">
        <v>21</v>
      </c>
      <c r="I220" s="3" t="s">
        <v>108</v>
      </c>
      <c r="J220" s="7">
        <v>1583</v>
      </c>
      <c r="K220" s="27">
        <v>43240</v>
      </c>
      <c r="L220" s="14"/>
      <c r="M220" s="3" t="s">
        <v>48</v>
      </c>
      <c r="N220" s="3" t="s">
        <v>24</v>
      </c>
      <c r="O220" s="77">
        <v>1E-3</v>
      </c>
      <c r="P220" s="8">
        <v>0.05</v>
      </c>
    </row>
    <row r="221" spans="1:16" ht="29" x14ac:dyDescent="0.2">
      <c r="A221" s="2" t="s">
        <v>569</v>
      </c>
      <c r="B221" s="3" t="s">
        <v>63</v>
      </c>
      <c r="C221" s="3" t="s">
        <v>35</v>
      </c>
      <c r="D221" s="3" t="s">
        <v>17</v>
      </c>
      <c r="E221" s="3" t="s">
        <v>18</v>
      </c>
      <c r="F221" s="3" t="s">
        <v>570</v>
      </c>
      <c r="G221" s="3" t="s">
        <v>571</v>
      </c>
      <c r="H221" s="3" t="s">
        <v>21</v>
      </c>
      <c r="I221" s="3" t="s">
        <v>572</v>
      </c>
      <c r="J221" s="7">
        <v>1400</v>
      </c>
      <c r="K221" s="27">
        <v>43057</v>
      </c>
      <c r="L221" s="14" t="s">
        <v>69</v>
      </c>
      <c r="M221" s="3" t="s">
        <v>43</v>
      </c>
      <c r="N221" s="3" t="s">
        <v>24</v>
      </c>
      <c r="O221" s="77">
        <v>1E-3</v>
      </c>
      <c r="P221" s="8"/>
    </row>
    <row r="222" spans="1:16" x14ac:dyDescent="0.2">
      <c r="A222" s="2" t="s">
        <v>573</v>
      </c>
      <c r="B222" s="3" t="s">
        <v>15</v>
      </c>
      <c r="C222" s="3" t="s">
        <v>16</v>
      </c>
      <c r="D222" s="3" t="s">
        <v>27</v>
      </c>
      <c r="E222" s="3" t="s">
        <v>18</v>
      </c>
      <c r="F222" s="3" t="s">
        <v>106</v>
      </c>
      <c r="G222" s="3" t="s">
        <v>574</v>
      </c>
      <c r="H222" s="3" t="s">
        <v>21</v>
      </c>
      <c r="I222" s="3" t="s">
        <v>575</v>
      </c>
      <c r="J222" s="7">
        <v>1046</v>
      </c>
      <c r="K222" s="27">
        <v>42703</v>
      </c>
      <c r="L222" s="14"/>
      <c r="M222" s="3" t="s">
        <v>43</v>
      </c>
      <c r="N222" s="3" t="s">
        <v>24</v>
      </c>
      <c r="O222" s="77">
        <v>1E-3</v>
      </c>
      <c r="P222" s="8">
        <v>0.05</v>
      </c>
    </row>
    <row r="223" spans="1:16" x14ac:dyDescent="0.2">
      <c r="A223" s="2" t="s">
        <v>573</v>
      </c>
      <c r="B223" s="3" t="s">
        <v>15</v>
      </c>
      <c r="C223" s="3" t="s">
        <v>16</v>
      </c>
      <c r="D223" s="3" t="s">
        <v>27</v>
      </c>
      <c r="E223" s="3" t="s">
        <v>18</v>
      </c>
      <c r="F223" s="3" t="s">
        <v>432</v>
      </c>
      <c r="G223" s="3" t="s">
        <v>576</v>
      </c>
      <c r="H223" s="3" t="s">
        <v>21</v>
      </c>
      <c r="I223" s="3" t="s">
        <v>575</v>
      </c>
      <c r="J223" s="7">
        <v>1411</v>
      </c>
      <c r="K223" s="27">
        <v>43068</v>
      </c>
      <c r="L223" s="14"/>
      <c r="M223" s="3" t="s">
        <v>48</v>
      </c>
      <c r="N223" s="3" t="s">
        <v>24</v>
      </c>
      <c r="O223" s="77">
        <v>1E-3</v>
      </c>
      <c r="P223" s="8">
        <v>0.05</v>
      </c>
    </row>
    <row r="224" spans="1:16" x14ac:dyDescent="0.2">
      <c r="A224" s="2" t="s">
        <v>573</v>
      </c>
      <c r="B224" s="3" t="s">
        <v>15</v>
      </c>
      <c r="C224" s="3" t="s">
        <v>35</v>
      </c>
      <c r="D224" s="3" t="s">
        <v>327</v>
      </c>
      <c r="E224" s="3" t="s">
        <v>18</v>
      </c>
      <c r="F224" s="3" t="s">
        <v>577</v>
      </c>
      <c r="G224" s="3" t="s">
        <v>578</v>
      </c>
      <c r="H224" s="3" t="s">
        <v>21</v>
      </c>
      <c r="I224" s="3" t="s">
        <v>575</v>
      </c>
      <c r="J224" s="7">
        <v>1776</v>
      </c>
      <c r="K224" s="27">
        <v>43433</v>
      </c>
      <c r="L224" s="14"/>
      <c r="M224" s="3" t="s">
        <v>48</v>
      </c>
      <c r="N224" s="3" t="s">
        <v>24</v>
      </c>
      <c r="O224" s="77">
        <v>1E-3</v>
      </c>
      <c r="P224" s="8">
        <v>0.05</v>
      </c>
    </row>
    <row r="225" spans="1:16" x14ac:dyDescent="0.2">
      <c r="A225" s="2" t="s">
        <v>394</v>
      </c>
      <c r="B225" s="3" t="s">
        <v>15</v>
      </c>
      <c r="C225" s="3" t="s">
        <v>26</v>
      </c>
      <c r="D225" s="3" t="s">
        <v>71</v>
      </c>
      <c r="E225" s="3" t="s">
        <v>18</v>
      </c>
      <c r="F225" s="3" t="s">
        <v>56</v>
      </c>
      <c r="G225" s="3" t="s">
        <v>579</v>
      </c>
      <c r="H225" s="3" t="s">
        <v>21</v>
      </c>
      <c r="I225" s="3" t="s">
        <v>397</v>
      </c>
      <c r="J225" s="7">
        <v>1002</v>
      </c>
      <c r="K225" s="27">
        <v>42659</v>
      </c>
      <c r="L225" s="14"/>
      <c r="M225" s="3" t="s">
        <v>48</v>
      </c>
      <c r="N225" s="3" t="s">
        <v>24</v>
      </c>
      <c r="O225" s="77">
        <v>1E-3</v>
      </c>
      <c r="P225" s="8">
        <v>0.05</v>
      </c>
    </row>
    <row r="226" spans="1:16" ht="29" x14ac:dyDescent="0.2">
      <c r="A226" s="2" t="s">
        <v>62</v>
      </c>
      <c r="B226" s="3" t="s">
        <v>63</v>
      </c>
      <c r="C226" s="3" t="s">
        <v>64</v>
      </c>
      <c r="D226" s="3" t="s">
        <v>36</v>
      </c>
      <c r="E226" s="3" t="s">
        <v>50</v>
      </c>
      <c r="F226" s="3" t="s">
        <v>56</v>
      </c>
      <c r="G226" s="3" t="s">
        <v>580</v>
      </c>
      <c r="H226" s="3" t="s">
        <v>67</v>
      </c>
      <c r="I226" s="3" t="s">
        <v>68</v>
      </c>
      <c r="J226" s="7">
        <v>646</v>
      </c>
      <c r="K226" s="27">
        <v>42303</v>
      </c>
      <c r="L226" s="14" t="s">
        <v>69</v>
      </c>
      <c r="M226" s="3" t="s">
        <v>43</v>
      </c>
      <c r="N226" s="3" t="s">
        <v>55</v>
      </c>
      <c r="O226" s="77">
        <v>0</v>
      </c>
      <c r="P226" s="8"/>
    </row>
    <row r="227" spans="1:16" x14ac:dyDescent="0.2">
      <c r="A227" s="2" t="s">
        <v>581</v>
      </c>
      <c r="B227" s="3" t="s">
        <v>15</v>
      </c>
      <c r="C227" s="3" t="s">
        <v>26</v>
      </c>
      <c r="D227" s="3" t="s">
        <v>17</v>
      </c>
      <c r="E227" s="3" t="s">
        <v>18</v>
      </c>
      <c r="F227" s="3" t="s">
        <v>147</v>
      </c>
      <c r="G227" s="3" t="s">
        <v>582</v>
      </c>
      <c r="H227" s="3" t="s">
        <v>21</v>
      </c>
      <c r="I227" s="3" t="s">
        <v>583</v>
      </c>
      <c r="J227" s="7">
        <v>1249</v>
      </c>
      <c r="K227" s="27">
        <v>42906</v>
      </c>
      <c r="L227" s="14"/>
      <c r="M227" s="3" t="s">
        <v>23</v>
      </c>
      <c r="N227" s="3" t="s">
        <v>24</v>
      </c>
      <c r="O227" s="77">
        <v>1E-3</v>
      </c>
      <c r="P227" s="8">
        <v>0.05</v>
      </c>
    </row>
    <row r="228" spans="1:16" x14ac:dyDescent="0.2">
      <c r="A228" s="2" t="s">
        <v>584</v>
      </c>
      <c r="B228" s="3" t="s">
        <v>15</v>
      </c>
      <c r="C228" s="3" t="s">
        <v>16</v>
      </c>
      <c r="D228" s="3" t="s">
        <v>27</v>
      </c>
      <c r="E228" s="3" t="s">
        <v>18</v>
      </c>
      <c r="F228" s="3" t="s">
        <v>83</v>
      </c>
      <c r="G228" s="3" t="s">
        <v>585</v>
      </c>
      <c r="H228" s="3" t="s">
        <v>21</v>
      </c>
      <c r="I228" s="3" t="s">
        <v>586</v>
      </c>
      <c r="J228" s="7">
        <v>1054</v>
      </c>
      <c r="K228" s="27">
        <v>42711</v>
      </c>
      <c r="L228" s="14"/>
      <c r="M228" s="3" t="s">
        <v>48</v>
      </c>
      <c r="N228" s="3" t="s">
        <v>24</v>
      </c>
      <c r="O228" s="77">
        <v>1E-3</v>
      </c>
      <c r="P228" s="8">
        <v>0.05</v>
      </c>
    </row>
    <row r="229" spans="1:16" x14ac:dyDescent="0.2">
      <c r="A229" s="2" t="s">
        <v>584</v>
      </c>
      <c r="B229" s="3" t="s">
        <v>15</v>
      </c>
      <c r="C229" s="3" t="s">
        <v>16</v>
      </c>
      <c r="D229" s="3" t="s">
        <v>27</v>
      </c>
      <c r="E229" s="3" t="s">
        <v>18</v>
      </c>
      <c r="F229" s="3" t="s">
        <v>587</v>
      </c>
      <c r="G229" s="3" t="s">
        <v>588</v>
      </c>
      <c r="H229" s="3" t="s">
        <v>21</v>
      </c>
      <c r="I229" s="3" t="s">
        <v>586</v>
      </c>
      <c r="J229" s="7">
        <v>1419</v>
      </c>
      <c r="K229" s="27">
        <v>43076</v>
      </c>
      <c r="L229" s="14"/>
      <c r="M229" s="3" t="s">
        <v>43</v>
      </c>
      <c r="N229" s="3" t="s">
        <v>24</v>
      </c>
      <c r="O229" s="77">
        <v>1E-3</v>
      </c>
      <c r="P229" s="8">
        <v>0.05</v>
      </c>
    </row>
    <row r="230" spans="1:16" x14ac:dyDescent="0.2">
      <c r="A230" s="2" t="s">
        <v>584</v>
      </c>
      <c r="B230" s="3" t="s">
        <v>15</v>
      </c>
      <c r="C230" s="3" t="s">
        <v>35</v>
      </c>
      <c r="D230" s="3" t="s">
        <v>327</v>
      </c>
      <c r="E230" s="3" t="s">
        <v>18</v>
      </c>
      <c r="F230" s="3" t="s">
        <v>75</v>
      </c>
      <c r="G230" s="3" t="s">
        <v>589</v>
      </c>
      <c r="H230" s="3" t="s">
        <v>21</v>
      </c>
      <c r="I230" s="3" t="s">
        <v>586</v>
      </c>
      <c r="J230" s="7">
        <v>1614</v>
      </c>
      <c r="K230" s="27">
        <v>43271</v>
      </c>
      <c r="L230" s="14"/>
      <c r="M230" s="3" t="s">
        <v>48</v>
      </c>
      <c r="N230" s="3" t="s">
        <v>24</v>
      </c>
      <c r="O230" s="77">
        <v>1E-3</v>
      </c>
      <c r="P230" s="8">
        <v>0.05</v>
      </c>
    </row>
    <row r="231" spans="1:16" ht="29" x14ac:dyDescent="0.2">
      <c r="A231" s="2" t="s">
        <v>590</v>
      </c>
      <c r="B231" s="3" t="s">
        <v>63</v>
      </c>
      <c r="C231" s="3" t="s">
        <v>35</v>
      </c>
      <c r="D231" s="3" t="s">
        <v>36</v>
      </c>
      <c r="E231" s="3" t="s">
        <v>18</v>
      </c>
      <c r="F231" s="3" t="s">
        <v>102</v>
      </c>
      <c r="G231" s="3" t="s">
        <v>591</v>
      </c>
      <c r="H231" s="3" t="s">
        <v>21</v>
      </c>
      <c r="I231" s="3" t="s">
        <v>592</v>
      </c>
      <c r="J231" s="7">
        <v>683</v>
      </c>
      <c r="K231" s="27">
        <v>42340</v>
      </c>
      <c r="L231" s="14" t="s">
        <v>69</v>
      </c>
      <c r="M231" s="3" t="s">
        <v>40</v>
      </c>
      <c r="N231" s="3" t="s">
        <v>24</v>
      </c>
      <c r="O231" s="77">
        <v>0</v>
      </c>
      <c r="P231" s="8"/>
    </row>
    <row r="232" spans="1:16" x14ac:dyDescent="0.2">
      <c r="A232" s="2" t="s">
        <v>593</v>
      </c>
      <c r="B232" s="3" t="s">
        <v>15</v>
      </c>
      <c r="C232" s="3" t="s">
        <v>35</v>
      </c>
      <c r="D232" s="3" t="s">
        <v>17</v>
      </c>
      <c r="E232" s="3" t="s">
        <v>18</v>
      </c>
      <c r="F232" s="3" t="s">
        <v>153</v>
      </c>
      <c r="G232" s="3" t="s">
        <v>594</v>
      </c>
      <c r="H232" s="3" t="s">
        <v>21</v>
      </c>
      <c r="I232" s="3" t="s">
        <v>595</v>
      </c>
      <c r="J232" s="7">
        <v>712</v>
      </c>
      <c r="K232" s="27">
        <v>42369</v>
      </c>
      <c r="L232" s="14"/>
      <c r="M232" s="3" t="s">
        <v>48</v>
      </c>
      <c r="N232" s="3" t="s">
        <v>24</v>
      </c>
      <c r="O232" s="77">
        <v>1E-3</v>
      </c>
      <c r="P232" s="8">
        <v>0.05</v>
      </c>
    </row>
    <row r="233" spans="1:16" x14ac:dyDescent="0.2">
      <c r="A233" s="2" t="s">
        <v>593</v>
      </c>
      <c r="B233" s="3" t="s">
        <v>15</v>
      </c>
      <c r="C233" s="3" t="s">
        <v>35</v>
      </c>
      <c r="D233" s="3" t="s">
        <v>17</v>
      </c>
      <c r="E233" s="3" t="s">
        <v>18</v>
      </c>
      <c r="F233" s="3" t="s">
        <v>29</v>
      </c>
      <c r="G233" s="3" t="s">
        <v>596</v>
      </c>
      <c r="H233" s="3" t="s">
        <v>21</v>
      </c>
      <c r="I233" s="3" t="s">
        <v>595</v>
      </c>
      <c r="J233" s="7">
        <v>1430</v>
      </c>
      <c r="K233" s="27">
        <v>43087</v>
      </c>
      <c r="L233" s="14"/>
      <c r="M233" s="3" t="s">
        <v>23</v>
      </c>
      <c r="N233" s="3" t="s">
        <v>24</v>
      </c>
      <c r="O233" s="77">
        <v>1E-3</v>
      </c>
      <c r="P233" s="8">
        <v>0.05</v>
      </c>
    </row>
    <row r="234" spans="1:16" x14ac:dyDescent="0.2">
      <c r="A234" s="2" t="s">
        <v>593</v>
      </c>
      <c r="B234" s="3" t="s">
        <v>15</v>
      </c>
      <c r="C234" s="3" t="s">
        <v>326</v>
      </c>
      <c r="D234" s="3" t="s">
        <v>327</v>
      </c>
      <c r="E234" s="3" t="s">
        <v>18</v>
      </c>
      <c r="F234" s="3" t="s">
        <v>200</v>
      </c>
      <c r="G234" s="3" t="s">
        <v>597</v>
      </c>
      <c r="H234" s="3" t="s">
        <v>21</v>
      </c>
      <c r="I234" s="3" t="s">
        <v>595</v>
      </c>
      <c r="J234" s="7">
        <v>1614</v>
      </c>
      <c r="K234" s="27">
        <v>43271</v>
      </c>
      <c r="L234" s="14"/>
      <c r="M234" s="3" t="s">
        <v>40</v>
      </c>
      <c r="N234" s="3" t="s">
        <v>24</v>
      </c>
      <c r="O234" s="77">
        <v>1E-3</v>
      </c>
      <c r="P234" s="8">
        <v>0.05</v>
      </c>
    </row>
    <row r="235" spans="1:16" ht="29" x14ac:dyDescent="0.2">
      <c r="A235" s="2" t="s">
        <v>598</v>
      </c>
      <c r="B235" s="3" t="s">
        <v>63</v>
      </c>
      <c r="C235" s="3" t="s">
        <v>16</v>
      </c>
      <c r="D235" s="3" t="s">
        <v>71</v>
      </c>
      <c r="E235" s="3" t="s">
        <v>18</v>
      </c>
      <c r="F235" s="3" t="s">
        <v>599</v>
      </c>
      <c r="G235" s="3" t="s">
        <v>600</v>
      </c>
      <c r="H235" s="3" t="s">
        <v>31</v>
      </c>
      <c r="I235" s="3" t="s">
        <v>601</v>
      </c>
      <c r="J235" s="7">
        <v>1426</v>
      </c>
      <c r="K235" s="27">
        <v>43083</v>
      </c>
      <c r="L235" s="14" t="s">
        <v>69</v>
      </c>
      <c r="M235" s="3" t="s">
        <v>48</v>
      </c>
      <c r="N235" s="3" t="s">
        <v>24</v>
      </c>
      <c r="O235" s="77">
        <v>1E-3</v>
      </c>
      <c r="P235" s="8"/>
    </row>
    <row r="236" spans="1:16" ht="29" x14ac:dyDescent="0.2">
      <c r="A236" s="2" t="s">
        <v>598</v>
      </c>
      <c r="B236" s="3" t="s">
        <v>63</v>
      </c>
      <c r="C236" s="3" t="s">
        <v>16</v>
      </c>
      <c r="D236" s="3" t="s">
        <v>71</v>
      </c>
      <c r="E236" s="3" t="s">
        <v>18</v>
      </c>
      <c r="F236" s="3" t="s">
        <v>599</v>
      </c>
      <c r="G236" s="3" t="s">
        <v>602</v>
      </c>
      <c r="H236" s="3" t="s">
        <v>31</v>
      </c>
      <c r="I236" s="3" t="s">
        <v>601</v>
      </c>
      <c r="J236" s="7">
        <v>1426</v>
      </c>
      <c r="K236" s="27">
        <v>43083</v>
      </c>
      <c r="L236" s="14" t="s">
        <v>69</v>
      </c>
      <c r="M236" s="3" t="s">
        <v>43</v>
      </c>
      <c r="N236" s="3" t="s">
        <v>24</v>
      </c>
      <c r="O236" s="77">
        <v>1E-3</v>
      </c>
      <c r="P236" s="8"/>
    </row>
    <row r="237" spans="1:16" x14ac:dyDescent="0.2">
      <c r="A237" s="2" t="s">
        <v>603</v>
      </c>
      <c r="B237" s="3" t="s">
        <v>15</v>
      </c>
      <c r="C237" s="3" t="s">
        <v>26</v>
      </c>
      <c r="D237" s="3">
        <v>6</v>
      </c>
      <c r="E237" s="3" t="s">
        <v>18</v>
      </c>
      <c r="F237" s="3" t="s">
        <v>378</v>
      </c>
      <c r="G237" s="3" t="s">
        <v>604</v>
      </c>
      <c r="H237" s="3" t="s">
        <v>21</v>
      </c>
      <c r="I237" s="3" t="s">
        <v>605</v>
      </c>
      <c r="J237" s="7">
        <v>682</v>
      </c>
      <c r="K237" s="27">
        <v>42339</v>
      </c>
      <c r="L237" s="14"/>
      <c r="M237" s="3" t="s">
        <v>23</v>
      </c>
      <c r="N237" s="3" t="s">
        <v>24</v>
      </c>
      <c r="O237" s="77">
        <v>1E-3</v>
      </c>
      <c r="P237" s="8">
        <v>0.05</v>
      </c>
    </row>
    <row r="238" spans="1:16" ht="29" x14ac:dyDescent="0.2">
      <c r="A238" s="2" t="s">
        <v>606</v>
      </c>
      <c r="B238" s="3" t="s">
        <v>63</v>
      </c>
      <c r="C238" s="3" t="s">
        <v>16</v>
      </c>
      <c r="D238" s="3" t="s">
        <v>27</v>
      </c>
      <c r="E238" s="3" t="s">
        <v>18</v>
      </c>
      <c r="F238" s="3" t="s">
        <v>200</v>
      </c>
      <c r="G238" s="3" t="s">
        <v>607</v>
      </c>
      <c r="H238" s="3" t="s">
        <v>21</v>
      </c>
      <c r="I238" s="3" t="s">
        <v>608</v>
      </c>
      <c r="J238" s="7">
        <v>1430</v>
      </c>
      <c r="K238" s="27">
        <v>43087</v>
      </c>
      <c r="L238" s="14" t="s">
        <v>69</v>
      </c>
      <c r="M238" s="3" t="s">
        <v>40</v>
      </c>
      <c r="N238" s="3" t="s">
        <v>24</v>
      </c>
      <c r="O238" s="77">
        <v>0</v>
      </c>
      <c r="P238" s="8"/>
    </row>
    <row r="239" spans="1:16" ht="29" x14ac:dyDescent="0.2">
      <c r="A239" s="2" t="s">
        <v>119</v>
      </c>
      <c r="B239" s="3" t="s">
        <v>63</v>
      </c>
      <c r="C239" s="3" t="s">
        <v>16</v>
      </c>
      <c r="D239" s="3" t="s">
        <v>27</v>
      </c>
      <c r="E239" s="3" t="s">
        <v>18</v>
      </c>
      <c r="F239" s="3" t="s">
        <v>106</v>
      </c>
      <c r="G239" s="3" t="s">
        <v>609</v>
      </c>
      <c r="H239" s="3" t="s">
        <v>21</v>
      </c>
      <c r="I239" s="3" t="s">
        <v>121</v>
      </c>
      <c r="J239" s="7">
        <v>1117</v>
      </c>
      <c r="K239" s="27">
        <v>42774</v>
      </c>
      <c r="L239" s="14" t="s">
        <v>69</v>
      </c>
      <c r="M239" s="3" t="s">
        <v>40</v>
      </c>
      <c r="N239" s="3" t="s">
        <v>24</v>
      </c>
      <c r="O239" s="77">
        <v>0</v>
      </c>
      <c r="P239" s="8"/>
    </row>
    <row r="240" spans="1:16" ht="29" x14ac:dyDescent="0.2">
      <c r="A240" s="2" t="s">
        <v>119</v>
      </c>
      <c r="B240" s="3" t="s">
        <v>63</v>
      </c>
      <c r="C240" s="3" t="s">
        <v>16</v>
      </c>
      <c r="D240" s="3" t="s">
        <v>27</v>
      </c>
      <c r="E240" s="3" t="s">
        <v>18</v>
      </c>
      <c r="F240" s="3" t="s">
        <v>400</v>
      </c>
      <c r="G240" s="3" t="s">
        <v>610</v>
      </c>
      <c r="H240" s="3" t="s">
        <v>21</v>
      </c>
      <c r="I240" s="3" t="s">
        <v>121</v>
      </c>
      <c r="J240" s="7">
        <v>1478</v>
      </c>
      <c r="K240" s="27">
        <v>43135</v>
      </c>
      <c r="L240" s="14" t="s">
        <v>69</v>
      </c>
      <c r="M240" s="3" t="s">
        <v>48</v>
      </c>
      <c r="N240" s="3" t="s">
        <v>24</v>
      </c>
      <c r="O240" s="77">
        <v>0</v>
      </c>
      <c r="P240" s="8"/>
    </row>
    <row r="241" spans="1:16" ht="29" x14ac:dyDescent="0.2">
      <c r="A241" s="2" t="s">
        <v>611</v>
      </c>
      <c r="B241" s="3" t="s">
        <v>63</v>
      </c>
      <c r="C241" s="3" t="s">
        <v>16</v>
      </c>
      <c r="D241" s="3" t="s">
        <v>36</v>
      </c>
      <c r="E241" s="3" t="s">
        <v>18</v>
      </c>
      <c r="F241" s="3" t="s">
        <v>102</v>
      </c>
      <c r="G241" s="3" t="s">
        <v>612</v>
      </c>
      <c r="H241" s="3" t="s">
        <v>21</v>
      </c>
      <c r="I241" s="3" t="s">
        <v>613</v>
      </c>
      <c r="J241" s="7">
        <v>1103</v>
      </c>
      <c r="K241" s="27">
        <v>42760</v>
      </c>
      <c r="L241" s="14" t="s">
        <v>69</v>
      </c>
      <c r="M241" s="3" t="s">
        <v>23</v>
      </c>
      <c r="N241" s="3" t="s">
        <v>24</v>
      </c>
      <c r="O241" s="77">
        <v>0</v>
      </c>
      <c r="P241" s="8"/>
    </row>
    <row r="242" spans="1:16" ht="29" x14ac:dyDescent="0.2">
      <c r="A242" s="2" t="s">
        <v>606</v>
      </c>
      <c r="B242" s="3" t="s">
        <v>63</v>
      </c>
      <c r="C242" s="3" t="s">
        <v>16</v>
      </c>
      <c r="D242" s="3" t="s">
        <v>27</v>
      </c>
      <c r="E242" s="3" t="s">
        <v>18</v>
      </c>
      <c r="F242" s="3" t="s">
        <v>486</v>
      </c>
      <c r="G242" s="3" t="s">
        <v>614</v>
      </c>
      <c r="H242" s="3" t="s">
        <v>21</v>
      </c>
      <c r="I242" s="3" t="s">
        <v>608</v>
      </c>
      <c r="J242" s="7">
        <v>699</v>
      </c>
      <c r="K242" s="27">
        <v>42356</v>
      </c>
      <c r="L242" s="14" t="s">
        <v>69</v>
      </c>
      <c r="M242" s="3" t="s">
        <v>43</v>
      </c>
      <c r="N242" s="3" t="s">
        <v>24</v>
      </c>
      <c r="O242" s="77">
        <v>0</v>
      </c>
      <c r="P242" s="8"/>
    </row>
    <row r="243" spans="1:16" ht="29" x14ac:dyDescent="0.2">
      <c r="A243" s="2" t="s">
        <v>611</v>
      </c>
      <c r="B243" s="3" t="s">
        <v>63</v>
      </c>
      <c r="C243" s="3" t="s">
        <v>16</v>
      </c>
      <c r="D243" s="3" t="s">
        <v>36</v>
      </c>
      <c r="E243" s="3" t="s">
        <v>18</v>
      </c>
      <c r="F243" s="3" t="s">
        <v>615</v>
      </c>
      <c r="G243" s="3" t="s">
        <v>616</v>
      </c>
      <c r="H243" s="3" t="s">
        <v>21</v>
      </c>
      <c r="I243" s="3" t="s">
        <v>613</v>
      </c>
      <c r="J243" s="7">
        <v>1468</v>
      </c>
      <c r="K243" s="27">
        <v>43125</v>
      </c>
      <c r="L243" s="14" t="s">
        <v>69</v>
      </c>
      <c r="M243" s="3" t="s">
        <v>40</v>
      </c>
      <c r="N243" s="3" t="s">
        <v>24</v>
      </c>
      <c r="O243" s="77">
        <v>0</v>
      </c>
      <c r="P243" s="8"/>
    </row>
    <row r="244" spans="1:16" ht="29" x14ac:dyDescent="0.2">
      <c r="A244" s="2" t="s">
        <v>617</v>
      </c>
      <c r="B244" s="3" t="s">
        <v>63</v>
      </c>
      <c r="C244" s="3" t="s">
        <v>26</v>
      </c>
      <c r="D244" s="3" t="s">
        <v>71</v>
      </c>
      <c r="E244" s="3" t="s">
        <v>18</v>
      </c>
      <c r="F244" s="3" t="s">
        <v>231</v>
      </c>
      <c r="G244" s="3" t="s">
        <v>618</v>
      </c>
      <c r="H244" s="3" t="s">
        <v>21</v>
      </c>
      <c r="I244" s="3" t="s">
        <v>619</v>
      </c>
      <c r="J244" s="7">
        <v>885</v>
      </c>
      <c r="K244" s="27">
        <v>42542</v>
      </c>
      <c r="L244" s="14" t="s">
        <v>69</v>
      </c>
      <c r="M244" s="3" t="s">
        <v>23</v>
      </c>
      <c r="N244" s="3" t="s">
        <v>24</v>
      </c>
      <c r="O244" s="77">
        <v>1E-3</v>
      </c>
      <c r="P244" s="8"/>
    </row>
    <row r="245" spans="1:16" ht="29" x14ac:dyDescent="0.2">
      <c r="A245" s="2" t="s">
        <v>617</v>
      </c>
      <c r="B245" s="3" t="s">
        <v>63</v>
      </c>
      <c r="C245" s="3" t="s">
        <v>26</v>
      </c>
      <c r="D245" s="3" t="s">
        <v>71</v>
      </c>
      <c r="E245" s="3" t="s">
        <v>18</v>
      </c>
      <c r="F245" s="3" t="s">
        <v>620</v>
      </c>
      <c r="G245" s="3" t="s">
        <v>621</v>
      </c>
      <c r="H245" s="3" t="s">
        <v>21</v>
      </c>
      <c r="I245" s="3" t="s">
        <v>619</v>
      </c>
      <c r="J245" s="7">
        <v>1614</v>
      </c>
      <c r="K245" s="27">
        <v>43271</v>
      </c>
      <c r="L245" s="14" t="s">
        <v>69</v>
      </c>
      <c r="M245" s="3" t="s">
        <v>40</v>
      </c>
      <c r="N245" s="3" t="s">
        <v>24</v>
      </c>
      <c r="O245" s="77">
        <v>1E-3</v>
      </c>
      <c r="P245" s="8"/>
    </row>
    <row r="246" spans="1:16" ht="29" x14ac:dyDescent="0.2">
      <c r="A246" s="2" t="s">
        <v>617</v>
      </c>
      <c r="B246" s="3" t="s">
        <v>63</v>
      </c>
      <c r="C246" s="3" t="s">
        <v>35</v>
      </c>
      <c r="D246" s="3" t="s">
        <v>327</v>
      </c>
      <c r="E246" s="3" t="s">
        <v>18</v>
      </c>
      <c r="F246" s="3" t="s">
        <v>622</v>
      </c>
      <c r="G246" s="3" t="s">
        <v>623</v>
      </c>
      <c r="H246" s="3" t="s">
        <v>21</v>
      </c>
      <c r="I246" s="3" t="s">
        <v>619</v>
      </c>
      <c r="J246" s="7">
        <v>1979</v>
      </c>
      <c r="K246" s="27">
        <v>43636</v>
      </c>
      <c r="L246" s="14" t="s">
        <v>69</v>
      </c>
      <c r="M246" s="3" t="s">
        <v>48</v>
      </c>
      <c r="N246" s="3" t="s">
        <v>24</v>
      </c>
      <c r="O246" s="77">
        <v>1E-3</v>
      </c>
      <c r="P246" s="8"/>
    </row>
    <row r="247" spans="1:16" x14ac:dyDescent="0.2">
      <c r="A247" s="2" t="s">
        <v>14</v>
      </c>
      <c r="B247" s="3" t="s">
        <v>15</v>
      </c>
      <c r="C247" s="3" t="s">
        <v>16</v>
      </c>
      <c r="D247" s="3" t="s">
        <v>17</v>
      </c>
      <c r="E247" s="3" t="s">
        <v>18</v>
      </c>
      <c r="F247" s="3" t="s">
        <v>19</v>
      </c>
      <c r="G247" s="3" t="s">
        <v>624</v>
      </c>
      <c r="H247" s="3" t="s">
        <v>21</v>
      </c>
      <c r="I247" s="3" t="s">
        <v>22</v>
      </c>
      <c r="J247" s="7">
        <v>1113</v>
      </c>
      <c r="K247" s="27">
        <v>42770</v>
      </c>
      <c r="L247" s="14"/>
      <c r="M247" s="3" t="s">
        <v>40</v>
      </c>
      <c r="N247" s="3" t="s">
        <v>24</v>
      </c>
      <c r="O247" s="77">
        <v>0</v>
      </c>
      <c r="P247" s="8">
        <v>0.03</v>
      </c>
    </row>
    <row r="248" spans="1:16" x14ac:dyDescent="0.2">
      <c r="A248" s="2" t="s">
        <v>14</v>
      </c>
      <c r="B248" s="3" t="s">
        <v>15</v>
      </c>
      <c r="C248" s="3" t="s">
        <v>16</v>
      </c>
      <c r="D248" s="3" t="s">
        <v>17</v>
      </c>
      <c r="E248" s="3" t="s">
        <v>18</v>
      </c>
      <c r="F248" s="3" t="s">
        <v>625</v>
      </c>
      <c r="G248" s="3" t="s">
        <v>626</v>
      </c>
      <c r="H248" s="3" t="s">
        <v>21</v>
      </c>
      <c r="I248" s="3" t="s">
        <v>22</v>
      </c>
      <c r="J248" s="7">
        <v>1479</v>
      </c>
      <c r="K248" s="27">
        <v>43136</v>
      </c>
      <c r="L248" s="14"/>
      <c r="M248" s="3" t="s">
        <v>48</v>
      </c>
      <c r="N248" s="3" t="s">
        <v>24</v>
      </c>
      <c r="O248" s="77">
        <v>0</v>
      </c>
      <c r="P248" s="8">
        <v>0.03</v>
      </c>
    </row>
    <row r="249" spans="1:16" x14ac:dyDescent="0.2">
      <c r="A249" s="2" t="s">
        <v>14</v>
      </c>
      <c r="B249" s="3" t="s">
        <v>15</v>
      </c>
      <c r="C249" s="3" t="s">
        <v>16</v>
      </c>
      <c r="D249" s="3" t="s">
        <v>17</v>
      </c>
      <c r="E249" s="3" t="s">
        <v>18</v>
      </c>
      <c r="F249" s="3" t="s">
        <v>200</v>
      </c>
      <c r="G249" s="3" t="s">
        <v>627</v>
      </c>
      <c r="H249" s="3" t="s">
        <v>21</v>
      </c>
      <c r="I249" s="3" t="s">
        <v>22</v>
      </c>
      <c r="J249" s="7">
        <v>1478</v>
      </c>
      <c r="K249" s="27">
        <v>43135</v>
      </c>
      <c r="L249" s="14"/>
      <c r="M249" s="3" t="s">
        <v>23</v>
      </c>
      <c r="N249" s="3" t="s">
        <v>24</v>
      </c>
      <c r="O249" s="77">
        <v>0</v>
      </c>
      <c r="P249" s="8">
        <v>0.03</v>
      </c>
    </row>
    <row r="250" spans="1:16" x14ac:dyDescent="0.2">
      <c r="A250" s="2" t="s">
        <v>628</v>
      </c>
      <c r="B250" s="3" t="s">
        <v>15</v>
      </c>
      <c r="C250" s="3" t="s">
        <v>16</v>
      </c>
      <c r="D250" s="3" t="s">
        <v>27</v>
      </c>
      <c r="E250" s="3" t="s">
        <v>18</v>
      </c>
      <c r="F250" s="3" t="s">
        <v>153</v>
      </c>
      <c r="G250" s="3" t="s">
        <v>629</v>
      </c>
      <c r="H250" s="3" t="s">
        <v>21</v>
      </c>
      <c r="I250" s="3" t="s">
        <v>630</v>
      </c>
      <c r="J250" s="7">
        <v>931</v>
      </c>
      <c r="K250" s="27">
        <v>42588</v>
      </c>
      <c r="L250" s="14"/>
      <c r="M250" s="3" t="s">
        <v>48</v>
      </c>
      <c r="N250" s="3" t="s">
        <v>24</v>
      </c>
      <c r="O250" s="77">
        <v>1E-3</v>
      </c>
      <c r="P250" s="8">
        <v>0.05</v>
      </c>
    </row>
    <row r="251" spans="1:16" x14ac:dyDescent="0.2">
      <c r="A251" s="2" t="s">
        <v>628</v>
      </c>
      <c r="B251" s="3" t="s">
        <v>15</v>
      </c>
      <c r="C251" s="3" t="s">
        <v>16</v>
      </c>
      <c r="D251" s="3" t="s">
        <v>27</v>
      </c>
      <c r="E251" s="3" t="s">
        <v>18</v>
      </c>
      <c r="F251" s="3" t="s">
        <v>631</v>
      </c>
      <c r="G251" s="3" t="s">
        <v>632</v>
      </c>
      <c r="H251" s="3" t="s">
        <v>21</v>
      </c>
      <c r="I251" s="3" t="s">
        <v>630</v>
      </c>
      <c r="J251" s="7">
        <v>1296</v>
      </c>
      <c r="K251" s="27">
        <v>42953</v>
      </c>
      <c r="L251" s="14"/>
      <c r="M251" s="3" t="s">
        <v>23</v>
      </c>
      <c r="N251" s="3" t="s">
        <v>24</v>
      </c>
      <c r="O251" s="77">
        <v>1E-3</v>
      </c>
      <c r="P251" s="8">
        <v>0.05</v>
      </c>
    </row>
    <row r="252" spans="1:16" ht="29" x14ac:dyDescent="0.2">
      <c r="A252" s="2" t="s">
        <v>633</v>
      </c>
      <c r="B252" s="3" t="s">
        <v>63</v>
      </c>
      <c r="C252" s="3" t="s">
        <v>16</v>
      </c>
      <c r="D252" s="3" t="s">
        <v>27</v>
      </c>
      <c r="E252" s="3" t="s">
        <v>18</v>
      </c>
      <c r="F252" s="3" t="s">
        <v>634</v>
      </c>
      <c r="G252" s="3" t="s">
        <v>635</v>
      </c>
      <c r="H252" s="3" t="s">
        <v>21</v>
      </c>
      <c r="I252" s="3" t="s">
        <v>636</v>
      </c>
      <c r="J252" s="7">
        <v>1666</v>
      </c>
      <c r="K252" s="27">
        <v>43323</v>
      </c>
      <c r="L252" s="14" t="s">
        <v>69</v>
      </c>
      <c r="M252" s="3" t="s">
        <v>48</v>
      </c>
      <c r="N252" s="3" t="s">
        <v>24</v>
      </c>
      <c r="O252" s="77">
        <v>0</v>
      </c>
      <c r="P252" s="8"/>
    </row>
    <row r="253" spans="1:16" ht="29" x14ac:dyDescent="0.2">
      <c r="A253" s="2" t="s">
        <v>633</v>
      </c>
      <c r="B253" s="3" t="s">
        <v>63</v>
      </c>
      <c r="C253" s="3" t="s">
        <v>16</v>
      </c>
      <c r="D253" s="3" t="s">
        <v>27</v>
      </c>
      <c r="E253" s="3" t="s">
        <v>18</v>
      </c>
      <c r="F253" s="3" t="s">
        <v>45</v>
      </c>
      <c r="G253" s="3" t="s">
        <v>637</v>
      </c>
      <c r="H253" s="3" t="s">
        <v>21</v>
      </c>
      <c r="I253" s="3" t="s">
        <v>636</v>
      </c>
      <c r="J253" s="7">
        <v>1117</v>
      </c>
      <c r="K253" s="27">
        <v>42774</v>
      </c>
      <c r="L253" s="14" t="s">
        <v>69</v>
      </c>
      <c r="M253" s="3" t="s">
        <v>23</v>
      </c>
      <c r="N253" s="3" t="s">
        <v>24</v>
      </c>
      <c r="O253" s="77">
        <v>0</v>
      </c>
      <c r="P253" s="8"/>
    </row>
    <row r="254" spans="1:16" x14ac:dyDescent="0.2">
      <c r="A254" s="2" t="s">
        <v>638</v>
      </c>
      <c r="B254" s="3" t="s">
        <v>15</v>
      </c>
      <c r="C254" s="3" t="s">
        <v>92</v>
      </c>
      <c r="D254" s="3" t="s">
        <v>36</v>
      </c>
      <c r="E254" s="3" t="s">
        <v>18</v>
      </c>
      <c r="F254" s="3" t="s">
        <v>127</v>
      </c>
      <c r="G254" s="3" t="s">
        <v>639</v>
      </c>
      <c r="H254" s="3" t="s">
        <v>21</v>
      </c>
      <c r="I254" s="3" t="s">
        <v>640</v>
      </c>
      <c r="J254" s="7">
        <v>818</v>
      </c>
      <c r="K254" s="27">
        <v>42475</v>
      </c>
      <c r="L254" s="14"/>
      <c r="M254" s="3" t="s">
        <v>48</v>
      </c>
      <c r="N254" s="3" t="s">
        <v>24</v>
      </c>
      <c r="O254" s="77">
        <v>1E-3</v>
      </c>
      <c r="P254" s="8">
        <v>0.05</v>
      </c>
    </row>
    <row r="255" spans="1:16" x14ac:dyDescent="0.2">
      <c r="A255" s="2" t="s">
        <v>638</v>
      </c>
      <c r="B255" s="3" t="s">
        <v>15</v>
      </c>
      <c r="C255" s="3" t="s">
        <v>92</v>
      </c>
      <c r="D255" s="3" t="s">
        <v>17</v>
      </c>
      <c r="E255" s="3" t="s">
        <v>18</v>
      </c>
      <c r="F255" s="3" t="s">
        <v>127</v>
      </c>
      <c r="G255" s="3" t="s">
        <v>641</v>
      </c>
      <c r="H255" s="3" t="s">
        <v>21</v>
      </c>
      <c r="I255" s="3" t="s">
        <v>640</v>
      </c>
      <c r="J255" s="7">
        <v>818</v>
      </c>
      <c r="K255" s="27">
        <v>42475</v>
      </c>
      <c r="L255" s="14"/>
      <c r="M255" s="3" t="s">
        <v>23</v>
      </c>
      <c r="N255" s="3" t="s">
        <v>24</v>
      </c>
      <c r="O255" s="77">
        <v>1E-3</v>
      </c>
      <c r="P255" s="8">
        <v>0.05</v>
      </c>
    </row>
    <row r="256" spans="1:16" x14ac:dyDescent="0.2">
      <c r="A256" s="2" t="s">
        <v>593</v>
      </c>
      <c r="B256" s="3" t="s">
        <v>15</v>
      </c>
      <c r="C256" s="3" t="s">
        <v>35</v>
      </c>
      <c r="D256" s="3" t="s">
        <v>17</v>
      </c>
      <c r="E256" s="3" t="s">
        <v>18</v>
      </c>
      <c r="F256" s="3" t="s">
        <v>642</v>
      </c>
      <c r="G256" s="3" t="s">
        <v>643</v>
      </c>
      <c r="H256" s="3" t="s">
        <v>21</v>
      </c>
      <c r="I256" s="3" t="s">
        <v>595</v>
      </c>
      <c r="J256" s="7">
        <v>1430</v>
      </c>
      <c r="K256" s="27">
        <v>43087</v>
      </c>
      <c r="L256" s="14"/>
      <c r="M256" s="3" t="s">
        <v>43</v>
      </c>
      <c r="N256" s="3" t="s">
        <v>24</v>
      </c>
      <c r="O256" s="77">
        <v>1E-3</v>
      </c>
      <c r="P256" s="8">
        <v>0.05</v>
      </c>
    </row>
    <row r="257" spans="1:16" ht="29" x14ac:dyDescent="0.2">
      <c r="A257" s="2" t="s">
        <v>644</v>
      </c>
      <c r="B257" s="3" t="s">
        <v>63</v>
      </c>
      <c r="C257" s="3" t="s">
        <v>26</v>
      </c>
      <c r="D257" s="3" t="s">
        <v>71</v>
      </c>
      <c r="E257" s="3" t="s">
        <v>18</v>
      </c>
      <c r="F257" s="3" t="s">
        <v>153</v>
      </c>
      <c r="G257" s="3" t="s">
        <v>645</v>
      </c>
      <c r="H257" s="3" t="s">
        <v>21</v>
      </c>
      <c r="I257" s="3" t="s">
        <v>646</v>
      </c>
      <c r="J257" s="7">
        <v>1249</v>
      </c>
      <c r="K257" s="27">
        <v>42906</v>
      </c>
      <c r="L257" s="14" t="s">
        <v>69</v>
      </c>
      <c r="M257" s="3" t="s">
        <v>40</v>
      </c>
      <c r="N257" s="3" t="s">
        <v>24</v>
      </c>
      <c r="O257" s="77">
        <v>1E-3</v>
      </c>
      <c r="P257" s="8"/>
    </row>
    <row r="258" spans="1:16" ht="29" x14ac:dyDescent="0.2">
      <c r="A258" s="2" t="s">
        <v>644</v>
      </c>
      <c r="B258" s="3" t="s">
        <v>63</v>
      </c>
      <c r="C258" s="3" t="s">
        <v>26</v>
      </c>
      <c r="D258" s="3" t="s">
        <v>71</v>
      </c>
      <c r="E258" s="3" t="s">
        <v>18</v>
      </c>
      <c r="F258" s="3" t="s">
        <v>102</v>
      </c>
      <c r="G258" s="3" t="s">
        <v>647</v>
      </c>
      <c r="H258" s="3" t="s">
        <v>21</v>
      </c>
      <c r="I258" s="3" t="s">
        <v>646</v>
      </c>
      <c r="J258" s="7">
        <v>1614</v>
      </c>
      <c r="K258" s="27">
        <v>43271</v>
      </c>
      <c r="L258" s="14" t="s">
        <v>69</v>
      </c>
      <c r="M258" s="3" t="s">
        <v>43</v>
      </c>
      <c r="N258" s="3" t="s">
        <v>24</v>
      </c>
      <c r="O258" s="77">
        <v>1E-3</v>
      </c>
      <c r="P258" s="8"/>
    </row>
    <row r="259" spans="1:16" ht="29" x14ac:dyDescent="0.2">
      <c r="A259" s="2" t="s">
        <v>644</v>
      </c>
      <c r="B259" s="3" t="s">
        <v>63</v>
      </c>
      <c r="C259" s="3" t="s">
        <v>16</v>
      </c>
      <c r="D259" s="3" t="s">
        <v>27</v>
      </c>
      <c r="E259" s="3" t="s">
        <v>18</v>
      </c>
      <c r="F259" s="3" t="s">
        <v>238</v>
      </c>
      <c r="G259" s="3" t="s">
        <v>648</v>
      </c>
      <c r="H259" s="3" t="s">
        <v>21</v>
      </c>
      <c r="I259" s="3" t="s">
        <v>646</v>
      </c>
      <c r="J259" s="7">
        <v>1614</v>
      </c>
      <c r="K259" s="27">
        <v>43271</v>
      </c>
      <c r="L259" s="14" t="s">
        <v>69</v>
      </c>
      <c r="M259" s="3" t="s">
        <v>48</v>
      </c>
      <c r="N259" s="3" t="s">
        <v>24</v>
      </c>
      <c r="O259" s="77">
        <v>1E-3</v>
      </c>
      <c r="P259" s="8"/>
    </row>
    <row r="260" spans="1:16" x14ac:dyDescent="0.2">
      <c r="A260" s="2" t="s">
        <v>649</v>
      </c>
      <c r="B260" s="3" t="s">
        <v>15</v>
      </c>
      <c r="C260" s="3" t="s">
        <v>92</v>
      </c>
      <c r="D260" s="3">
        <v>3</v>
      </c>
      <c r="E260" s="3" t="s">
        <v>50</v>
      </c>
      <c r="F260" s="3" t="s">
        <v>421</v>
      </c>
      <c r="G260" s="3" t="s">
        <v>650</v>
      </c>
      <c r="H260" s="3" t="s">
        <v>125</v>
      </c>
      <c r="I260" s="3" t="s">
        <v>651</v>
      </c>
      <c r="J260" s="7">
        <v>1</v>
      </c>
      <c r="K260" s="27">
        <v>41658</v>
      </c>
      <c r="L260" s="14"/>
      <c r="M260" s="3" t="s">
        <v>23</v>
      </c>
      <c r="N260" s="3" t="s">
        <v>55</v>
      </c>
      <c r="O260" s="77">
        <v>0</v>
      </c>
      <c r="P260" s="8">
        <v>0.05</v>
      </c>
    </row>
    <row r="261" spans="1:16" ht="29" x14ac:dyDescent="0.2">
      <c r="A261" s="2" t="s">
        <v>652</v>
      </c>
      <c r="B261" s="3" t="s">
        <v>63</v>
      </c>
      <c r="C261" s="3" t="s">
        <v>26</v>
      </c>
      <c r="D261" s="3" t="s">
        <v>71</v>
      </c>
      <c r="E261" s="3" t="s">
        <v>18</v>
      </c>
      <c r="F261" s="3" t="s">
        <v>56</v>
      </c>
      <c r="G261" s="3" t="s">
        <v>653</v>
      </c>
      <c r="H261" s="3" t="s">
        <v>21</v>
      </c>
      <c r="I261" s="3" t="s">
        <v>654</v>
      </c>
      <c r="J261" s="7">
        <v>518</v>
      </c>
      <c r="K261" s="27">
        <v>42175</v>
      </c>
      <c r="L261" s="14" t="s">
        <v>69</v>
      </c>
      <c r="M261" s="3" t="s">
        <v>40</v>
      </c>
      <c r="N261" s="3" t="s">
        <v>24</v>
      </c>
      <c r="O261" s="77">
        <v>1E-3</v>
      </c>
      <c r="P261" s="8"/>
    </row>
    <row r="262" spans="1:16" x14ac:dyDescent="0.2">
      <c r="A262" s="2" t="s">
        <v>655</v>
      </c>
      <c r="B262" s="3" t="s">
        <v>15</v>
      </c>
      <c r="C262" s="3" t="s">
        <v>64</v>
      </c>
      <c r="D262" s="3">
        <v>1</v>
      </c>
      <c r="E262" s="3" t="s">
        <v>28</v>
      </c>
      <c r="F262" s="3" t="s">
        <v>56</v>
      </c>
      <c r="G262" s="3" t="s">
        <v>656</v>
      </c>
      <c r="H262" s="3" t="s">
        <v>31</v>
      </c>
      <c r="I262" s="3" t="s">
        <v>657</v>
      </c>
      <c r="J262" s="7">
        <v>181</v>
      </c>
      <c r="K262" s="27">
        <v>41838</v>
      </c>
      <c r="L262" s="14"/>
      <c r="M262" s="3" t="s">
        <v>48</v>
      </c>
      <c r="N262" s="3" t="s">
        <v>33</v>
      </c>
      <c r="O262" s="77">
        <v>0</v>
      </c>
      <c r="P262" s="8">
        <v>0.02</v>
      </c>
    </row>
    <row r="263" spans="1:16" x14ac:dyDescent="0.2">
      <c r="A263" s="2" t="s">
        <v>658</v>
      </c>
      <c r="B263" s="3" t="s">
        <v>15</v>
      </c>
      <c r="C263" s="3" t="s">
        <v>92</v>
      </c>
      <c r="D263" s="3" t="s">
        <v>71</v>
      </c>
      <c r="E263" s="3" t="s">
        <v>18</v>
      </c>
      <c r="F263" s="3" t="s">
        <v>250</v>
      </c>
      <c r="G263" s="3" t="s">
        <v>659</v>
      </c>
      <c r="H263" s="3" t="s">
        <v>21</v>
      </c>
      <c r="I263" s="3" t="s">
        <v>660</v>
      </c>
      <c r="J263" s="7">
        <v>1023</v>
      </c>
      <c r="K263" s="27">
        <v>42680</v>
      </c>
      <c r="L263" s="14"/>
      <c r="M263" s="3" t="s">
        <v>48</v>
      </c>
      <c r="N263" s="3" t="s">
        <v>24</v>
      </c>
      <c r="O263" s="77">
        <v>1E-3</v>
      </c>
      <c r="P263" s="8">
        <v>0.05</v>
      </c>
    </row>
    <row r="264" spans="1:16" x14ac:dyDescent="0.2">
      <c r="A264" s="2" t="s">
        <v>658</v>
      </c>
      <c r="B264" s="3" t="s">
        <v>15</v>
      </c>
      <c r="C264" s="3" t="s">
        <v>92</v>
      </c>
      <c r="D264" s="3" t="s">
        <v>71</v>
      </c>
      <c r="E264" s="3" t="s">
        <v>18</v>
      </c>
      <c r="F264" s="3" t="s">
        <v>147</v>
      </c>
      <c r="G264" s="3" t="s">
        <v>661</v>
      </c>
      <c r="H264" s="3" t="s">
        <v>21</v>
      </c>
      <c r="I264" s="3" t="s">
        <v>660</v>
      </c>
      <c r="J264" s="7">
        <v>1023</v>
      </c>
      <c r="K264" s="27">
        <v>42680</v>
      </c>
      <c r="L264" s="14"/>
      <c r="M264" s="3" t="s">
        <v>23</v>
      </c>
      <c r="N264" s="3" t="s">
        <v>24</v>
      </c>
      <c r="O264" s="77">
        <v>1E-3</v>
      </c>
      <c r="P264" s="8">
        <v>0.05</v>
      </c>
    </row>
    <row r="265" spans="1:16" x14ac:dyDescent="0.2">
      <c r="A265" s="2" t="s">
        <v>662</v>
      </c>
      <c r="B265" s="3" t="s">
        <v>15</v>
      </c>
      <c r="C265" s="3" t="s">
        <v>64</v>
      </c>
      <c r="D265" s="3" t="s">
        <v>27</v>
      </c>
      <c r="E265" s="3" t="s">
        <v>50</v>
      </c>
      <c r="F265" s="3" t="s">
        <v>663</v>
      </c>
      <c r="G265" s="3" t="s">
        <v>664</v>
      </c>
      <c r="H265" s="3" t="s">
        <v>53</v>
      </c>
      <c r="I265" s="3" t="s">
        <v>665</v>
      </c>
      <c r="J265" s="7">
        <v>944</v>
      </c>
      <c r="K265" s="27">
        <v>42601</v>
      </c>
      <c r="L265" s="14"/>
      <c r="M265" s="3" t="s">
        <v>40</v>
      </c>
      <c r="N265" s="3" t="s">
        <v>55</v>
      </c>
      <c r="O265" s="77">
        <v>1E-3</v>
      </c>
      <c r="P265" s="8">
        <v>0.05</v>
      </c>
    </row>
    <row r="266" spans="1:16" x14ac:dyDescent="0.2">
      <c r="A266" s="2" t="s">
        <v>662</v>
      </c>
      <c r="B266" s="3" t="s">
        <v>15</v>
      </c>
      <c r="C266" s="3" t="s">
        <v>26</v>
      </c>
      <c r="D266" s="3" t="s">
        <v>27</v>
      </c>
      <c r="E266" s="3" t="s">
        <v>50</v>
      </c>
      <c r="F266" s="3" t="s">
        <v>663</v>
      </c>
      <c r="G266" s="3" t="s">
        <v>666</v>
      </c>
      <c r="H266" s="3" t="s">
        <v>53</v>
      </c>
      <c r="I266" s="3" t="s">
        <v>665</v>
      </c>
      <c r="J266" s="7">
        <v>944</v>
      </c>
      <c r="K266" s="27">
        <v>42601</v>
      </c>
      <c r="L266" s="14"/>
      <c r="M266" s="3" t="s">
        <v>43</v>
      </c>
      <c r="N266" s="3" t="s">
        <v>55</v>
      </c>
      <c r="O266" s="77">
        <v>1E-3</v>
      </c>
      <c r="P266" s="8">
        <v>0.05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2DAC-AE3A-5F49-B7E6-45EFBCBEB936}">
  <sheetPr codeName="Sheet7">
    <tabColor rgb="FF7030A0"/>
  </sheetPr>
  <dimension ref="A1:D23"/>
  <sheetViews>
    <sheetView workbookViewId="0">
      <selection activeCell="B3" sqref="B3:B4"/>
    </sheetView>
  </sheetViews>
  <sheetFormatPr baseColWidth="10" defaultColWidth="8.83203125" defaultRowHeight="15" x14ac:dyDescent="0.2"/>
  <cols>
    <col min="1" max="1" width="10" style="37" bestFit="1" customWidth="1"/>
    <col min="2" max="2" width="15.83203125" style="37" customWidth="1"/>
    <col min="3" max="3" width="15.33203125" style="37" bestFit="1" customWidth="1"/>
    <col min="4" max="4" width="13.83203125" style="37" bestFit="1" customWidth="1"/>
    <col min="5" max="16384" width="8.83203125" style="37"/>
  </cols>
  <sheetData>
    <row r="1" spans="1:4" x14ac:dyDescent="0.2">
      <c r="A1" s="37" t="s">
        <v>204</v>
      </c>
    </row>
    <row r="3" spans="1:4" x14ac:dyDescent="0.2">
      <c r="A3" s="18" t="s">
        <v>676</v>
      </c>
      <c r="B3" s="9" t="s">
        <v>204</v>
      </c>
      <c r="C3" s="18" t="s">
        <v>677</v>
      </c>
      <c r="D3" s="90" t="s">
        <v>678</v>
      </c>
    </row>
    <row r="4" spans="1:4" x14ac:dyDescent="0.2">
      <c r="A4" s="18" t="s">
        <v>679</v>
      </c>
      <c r="B4" s="9" t="s">
        <v>204</v>
      </c>
      <c r="C4" s="18" t="s">
        <v>680</v>
      </c>
      <c r="D4" s="9" t="s">
        <v>681</v>
      </c>
    </row>
    <row r="5" spans="1:4" x14ac:dyDescent="0.2">
      <c r="A5" s="18" t="s">
        <v>682</v>
      </c>
      <c r="B5" s="9" t="s">
        <v>683</v>
      </c>
      <c r="C5" s="18" t="s">
        <v>684</v>
      </c>
      <c r="D5" s="115" t="s">
        <v>761</v>
      </c>
    </row>
    <row r="6" spans="1:4" x14ac:dyDescent="0.2">
      <c r="A6" s="18" t="s">
        <v>685</v>
      </c>
      <c r="B6" s="89" t="s">
        <v>845</v>
      </c>
      <c r="C6" s="18"/>
      <c r="D6" s="9"/>
    </row>
    <row r="9" spans="1:4" x14ac:dyDescent="0.2">
      <c r="A9" s="19" t="s">
        <v>686</v>
      </c>
      <c r="B9" s="9">
        <v>0</v>
      </c>
    </row>
    <row r="10" spans="1:4" x14ac:dyDescent="0.2">
      <c r="A10" s="9">
        <v>1</v>
      </c>
      <c r="B10" s="9">
        <v>4.742479E-3</v>
      </c>
    </row>
    <row r="11" spans="1:4" x14ac:dyDescent="0.2">
      <c r="A11" s="9">
        <v>7</v>
      </c>
      <c r="B11" s="9">
        <v>4.7400146999999997E-3</v>
      </c>
    </row>
    <row r="12" spans="1:4" x14ac:dyDescent="0.2">
      <c r="A12" s="9">
        <v>30</v>
      </c>
      <c r="B12" s="9">
        <v>4.8795827999999998E-3</v>
      </c>
    </row>
    <row r="13" spans="1:4" x14ac:dyDescent="0.2">
      <c r="A13" s="9">
        <v>60</v>
      </c>
      <c r="B13" s="9">
        <v>4.9975178999999998E-3</v>
      </c>
    </row>
    <row r="14" spans="1:4" x14ac:dyDescent="0.2">
      <c r="A14" s="9">
        <v>90</v>
      </c>
      <c r="B14" s="9">
        <v>5.1509946999999997E-3</v>
      </c>
    </row>
    <row r="15" spans="1:4" x14ac:dyDescent="0.2">
      <c r="A15" s="9">
        <v>180</v>
      </c>
      <c r="B15" s="9">
        <v>5.8502857999999996E-3</v>
      </c>
    </row>
    <row r="16" spans="1:4" x14ac:dyDescent="0.2">
      <c r="A16" s="9">
        <v>270</v>
      </c>
      <c r="B16" s="9">
        <v>7.2184444999999998E-3</v>
      </c>
    </row>
    <row r="17" spans="1:2" x14ac:dyDescent="0.2">
      <c r="A17" s="9">
        <v>360</v>
      </c>
      <c r="B17" s="9">
        <v>8.6155782999999993E-3</v>
      </c>
    </row>
    <row r="18" spans="1:2" x14ac:dyDescent="0.2">
      <c r="A18" s="9">
        <v>730</v>
      </c>
      <c r="B18" s="9">
        <v>8.4103114000000003E-3</v>
      </c>
    </row>
    <row r="19" spans="1:2" x14ac:dyDescent="0.2">
      <c r="A19" s="9">
        <v>1095</v>
      </c>
      <c r="B19" s="9">
        <v>1.13554824E-2</v>
      </c>
    </row>
    <row r="20" spans="1:2" x14ac:dyDescent="0.2">
      <c r="A20" s="9">
        <v>1825</v>
      </c>
      <c r="B20" s="9">
        <v>1.7660728600000002E-2</v>
      </c>
    </row>
    <row r="21" spans="1:2" x14ac:dyDescent="0.2">
      <c r="A21" s="9">
        <v>3650</v>
      </c>
      <c r="B21" s="9">
        <v>2.8147917599999999E-2</v>
      </c>
    </row>
    <row r="22" spans="1:2" x14ac:dyDescent="0.2">
      <c r="A22" s="9">
        <v>5475</v>
      </c>
      <c r="B22" s="9">
        <v>3.26849024E-2</v>
      </c>
    </row>
    <row r="23" spans="1:2" x14ac:dyDescent="0.2">
      <c r="A23" s="9">
        <v>7300</v>
      </c>
      <c r="B23" s="9">
        <v>3.4563895800000001E-2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B7F0D-1A83-5447-ADB5-AC05DBC59621}">
  <sheetPr codeName="Sheet8">
    <tabColor rgb="FF7030A0"/>
  </sheetPr>
  <dimension ref="A1:D23"/>
  <sheetViews>
    <sheetView workbookViewId="0">
      <selection activeCell="B3" sqref="B3:B4"/>
    </sheetView>
  </sheetViews>
  <sheetFormatPr baseColWidth="10" defaultColWidth="8.83203125" defaultRowHeight="15" x14ac:dyDescent="0.2"/>
  <cols>
    <col min="1" max="1" width="11.33203125" style="37" customWidth="1"/>
    <col min="2" max="2" width="14.5" style="37" customWidth="1"/>
    <col min="3" max="3" width="22" style="37" customWidth="1"/>
    <col min="4" max="4" width="16.1640625" style="37" customWidth="1"/>
    <col min="5" max="16384" width="8.83203125" style="37"/>
  </cols>
  <sheetData>
    <row r="1" spans="1:4" x14ac:dyDescent="0.2">
      <c r="A1" s="37" t="s">
        <v>55</v>
      </c>
    </row>
    <row r="3" spans="1:4" x14ac:dyDescent="0.2">
      <c r="A3" s="18" t="s">
        <v>676</v>
      </c>
      <c r="B3" s="9" t="s">
        <v>55</v>
      </c>
      <c r="C3" s="18" t="s">
        <v>677</v>
      </c>
      <c r="D3" s="90" t="s">
        <v>678</v>
      </c>
    </row>
    <row r="4" spans="1:4" x14ac:dyDescent="0.2">
      <c r="A4" s="18" t="s">
        <v>679</v>
      </c>
      <c r="B4" s="9" t="s">
        <v>55</v>
      </c>
      <c r="C4" s="18" t="s">
        <v>680</v>
      </c>
      <c r="D4" s="9" t="s">
        <v>681</v>
      </c>
    </row>
    <row r="5" spans="1:4" x14ac:dyDescent="0.2">
      <c r="A5" s="18" t="s">
        <v>682</v>
      </c>
      <c r="B5" s="9" t="s">
        <v>683</v>
      </c>
      <c r="C5" s="18" t="s">
        <v>684</v>
      </c>
      <c r="D5" s="115" t="s">
        <v>761</v>
      </c>
    </row>
    <row r="6" spans="1:4" x14ac:dyDescent="0.2">
      <c r="A6" s="18" t="s">
        <v>685</v>
      </c>
      <c r="B6" s="89" t="s">
        <v>845</v>
      </c>
      <c r="C6" s="18"/>
      <c r="D6" s="9"/>
    </row>
    <row r="9" spans="1:4" x14ac:dyDescent="0.2">
      <c r="A9" s="19" t="s">
        <v>686</v>
      </c>
      <c r="B9" s="9">
        <v>0</v>
      </c>
    </row>
    <row r="10" spans="1:4" x14ac:dyDescent="0.2">
      <c r="A10" s="9">
        <v>1</v>
      </c>
      <c r="B10" s="9">
        <v>1.5011219999999999E-3</v>
      </c>
    </row>
    <row r="11" spans="1:4" x14ac:dyDescent="0.2">
      <c r="A11" s="9">
        <v>7</v>
      </c>
      <c r="B11" s="9">
        <v>1.2289060000000001E-3</v>
      </c>
    </row>
    <row r="12" spans="1:4" x14ac:dyDescent="0.2">
      <c r="A12" s="9">
        <v>30</v>
      </c>
      <c r="B12" s="9">
        <v>1.2608261000000001E-3</v>
      </c>
    </row>
    <row r="13" spans="1:4" x14ac:dyDescent="0.2">
      <c r="A13" s="9">
        <v>60</v>
      </c>
      <c r="B13" s="9">
        <v>1.6743226E-3</v>
      </c>
    </row>
    <row r="14" spans="1:4" x14ac:dyDescent="0.2">
      <c r="A14" s="9">
        <v>90</v>
      </c>
      <c r="B14" s="9">
        <v>2.1719952E-3</v>
      </c>
    </row>
    <row r="15" spans="1:4" x14ac:dyDescent="0.2">
      <c r="A15" s="9">
        <v>180</v>
      </c>
      <c r="B15" s="9">
        <v>3.3253614999999999E-3</v>
      </c>
    </row>
    <row r="16" spans="1:4" x14ac:dyDescent="0.2">
      <c r="A16" s="9">
        <v>270</v>
      </c>
      <c r="B16" s="9">
        <v>4.3986199999999998E-3</v>
      </c>
    </row>
    <row r="17" spans="1:2" x14ac:dyDescent="0.2">
      <c r="A17" s="9">
        <v>360</v>
      </c>
      <c r="B17" s="9">
        <v>5.2973157999999998E-3</v>
      </c>
    </row>
    <row r="18" spans="1:2" x14ac:dyDescent="0.2">
      <c r="A18" s="9">
        <v>730</v>
      </c>
      <c r="B18" s="9">
        <v>5.5316827999999998E-3</v>
      </c>
    </row>
    <row r="19" spans="1:2" x14ac:dyDescent="0.2">
      <c r="A19" s="9">
        <v>1095</v>
      </c>
      <c r="B19" s="9">
        <v>7.5014058999999999E-3</v>
      </c>
    </row>
    <row r="20" spans="1:2" x14ac:dyDescent="0.2">
      <c r="A20" s="9">
        <v>1825</v>
      </c>
      <c r="B20" s="9">
        <v>1.23519913E-2</v>
      </c>
    </row>
    <row r="21" spans="1:2" x14ac:dyDescent="0.2">
      <c r="A21" s="9">
        <v>3650</v>
      </c>
      <c r="B21" s="9">
        <v>2.1150782900000002E-2</v>
      </c>
    </row>
    <row r="22" spans="1:2" x14ac:dyDescent="0.2">
      <c r="A22" s="9">
        <v>5475</v>
      </c>
      <c r="B22" s="9">
        <v>2.5703743099999999E-2</v>
      </c>
    </row>
    <row r="23" spans="1:2" x14ac:dyDescent="0.2">
      <c r="A23" s="9">
        <v>7300</v>
      </c>
      <c r="B23" s="9">
        <v>2.6995468700000001E-2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13.5" customWidth="1"/>
    <col min="2" max="2" width="16" customWidth="1"/>
    <col min="3" max="3" width="29.6640625" customWidth="1"/>
    <col min="4" max="4" width="12.5" customWidth="1"/>
    <col min="5" max="5" width="15.83203125" customWidth="1"/>
    <col min="6" max="6" width="17.5" customWidth="1"/>
    <col min="7" max="7" width="16.6640625" customWidth="1"/>
    <col min="8" max="8" width="41.83203125" customWidth="1"/>
  </cols>
  <sheetData>
    <row r="1" spans="1:8" ht="19.75" customHeight="1" x14ac:dyDescent="0.2">
      <c r="A1" s="1" t="s">
        <v>670</v>
      </c>
      <c r="B1" s="129" t="s">
        <v>803</v>
      </c>
      <c r="C1" s="130"/>
      <c r="D1" s="130"/>
      <c r="E1" s="130"/>
      <c r="F1" s="130"/>
      <c r="G1" s="130"/>
      <c r="H1" s="131"/>
    </row>
    <row r="2" spans="1:8" x14ac:dyDescent="0.2">
      <c r="B2" s="38" t="s">
        <v>797</v>
      </c>
      <c r="C2" s="38" t="s">
        <v>812</v>
      </c>
      <c r="D2" s="68" t="s">
        <v>668</v>
      </c>
      <c r="E2" s="68" t="s">
        <v>798</v>
      </c>
      <c r="F2" s="68" t="s">
        <v>691</v>
      </c>
    </row>
    <row r="3" spans="1:8" ht="16" x14ac:dyDescent="0.2">
      <c r="B3" s="30">
        <f>Intro!F5</f>
        <v>41657</v>
      </c>
      <c r="C3" s="17" t="s">
        <v>799</v>
      </c>
      <c r="D3" s="121" t="s">
        <v>669</v>
      </c>
      <c r="E3" s="121" t="s">
        <v>761</v>
      </c>
      <c r="F3" s="121" t="s">
        <v>692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1</xdr:col>
                    <xdr:colOff>25400</xdr:colOff>
                    <xdr:row>6</xdr:row>
                    <xdr:rowOff>12700</xdr:rowOff>
                  </from>
                  <to>
                    <xdr:col>3</xdr:col>
                    <xdr:colOff>0</xdr:colOff>
                    <xdr:row>11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Data!$D$2:$D$4</xm:f>
          </x14:formula1>
          <xm:sqref>C3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5E1E-A0AC-7A47-A290-0D008DE3C439}">
  <sheetPr codeName="Sheet10">
    <tabColor rgb="FF7030A0"/>
  </sheetPr>
  <dimension ref="A1:D23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5.6640625" style="37" customWidth="1"/>
    <col min="2" max="2" width="14.33203125" style="37" customWidth="1"/>
    <col min="3" max="3" width="16.6640625" style="37" customWidth="1"/>
    <col min="4" max="4" width="32.6640625" style="37" customWidth="1"/>
    <col min="5" max="16384" width="8.83203125" style="37"/>
  </cols>
  <sheetData>
    <row r="1" spans="1:4" x14ac:dyDescent="0.2">
      <c r="A1" s="37" t="s">
        <v>24</v>
      </c>
    </row>
    <row r="3" spans="1:4" x14ac:dyDescent="0.2">
      <c r="A3" s="18" t="s">
        <v>676</v>
      </c>
      <c r="B3" s="9" t="s">
        <v>24</v>
      </c>
      <c r="C3" s="18" t="s">
        <v>677</v>
      </c>
      <c r="D3" s="90" t="s">
        <v>678</v>
      </c>
    </row>
    <row r="4" spans="1:4" x14ac:dyDescent="0.2">
      <c r="A4" s="18" t="s">
        <v>679</v>
      </c>
      <c r="B4" s="9" t="s">
        <v>24</v>
      </c>
      <c r="C4" s="18" t="s">
        <v>680</v>
      </c>
      <c r="D4" s="9" t="s">
        <v>681</v>
      </c>
    </row>
    <row r="5" spans="1:4" x14ac:dyDescent="0.2">
      <c r="A5" s="18" t="s">
        <v>682</v>
      </c>
      <c r="B5" s="9" t="s">
        <v>683</v>
      </c>
      <c r="C5" s="18" t="s">
        <v>684</v>
      </c>
      <c r="D5" s="115" t="s">
        <v>761</v>
      </c>
    </row>
    <row r="6" spans="1:4" x14ac:dyDescent="0.2">
      <c r="A6" s="18" t="s">
        <v>687</v>
      </c>
      <c r="B6" s="89" t="s">
        <v>845</v>
      </c>
      <c r="C6" s="18"/>
      <c r="D6" s="9"/>
    </row>
    <row r="9" spans="1:4" x14ac:dyDescent="0.2">
      <c r="A9" s="19" t="s">
        <v>686</v>
      </c>
      <c r="B9" s="9">
        <v>0</v>
      </c>
    </row>
    <row r="10" spans="1:4" x14ac:dyDescent="0.2">
      <c r="A10" s="9">
        <v>1</v>
      </c>
      <c r="B10" s="9">
        <v>1.052552E-3</v>
      </c>
    </row>
    <row r="11" spans="1:4" x14ac:dyDescent="0.2">
      <c r="A11" s="9">
        <v>7</v>
      </c>
      <c r="B11" s="9">
        <v>1.4982966999999999E-3</v>
      </c>
    </row>
    <row r="12" spans="1:4" x14ac:dyDescent="0.2">
      <c r="A12" s="9">
        <v>30</v>
      </c>
      <c r="B12" s="9">
        <v>1.7205668E-3</v>
      </c>
    </row>
    <row r="13" spans="1:4" x14ac:dyDescent="0.2">
      <c r="A13" s="9">
        <v>60</v>
      </c>
      <c r="B13" s="9">
        <v>2.1119872000000001E-3</v>
      </c>
    </row>
    <row r="14" spans="1:4" x14ac:dyDescent="0.2">
      <c r="A14" s="9">
        <v>90</v>
      </c>
      <c r="B14" s="9">
        <v>2.4319329999999998E-3</v>
      </c>
    </row>
    <row r="15" spans="1:4" x14ac:dyDescent="0.2">
      <c r="A15" s="9">
        <v>180</v>
      </c>
      <c r="B15" s="9">
        <v>3.6133916999999999E-3</v>
      </c>
    </row>
    <row r="16" spans="1:4" x14ac:dyDescent="0.2">
      <c r="A16" s="9">
        <v>270</v>
      </c>
      <c r="B16" s="9">
        <v>4.8901403E-3</v>
      </c>
    </row>
    <row r="17" spans="1:2" x14ac:dyDescent="0.2">
      <c r="A17" s="9">
        <v>360</v>
      </c>
      <c r="B17" s="9">
        <v>6.1691245000000004E-3</v>
      </c>
    </row>
    <row r="18" spans="1:2" x14ac:dyDescent="0.2">
      <c r="A18" s="9">
        <v>730</v>
      </c>
      <c r="B18" s="9">
        <v>4.6716253000000001E-3</v>
      </c>
    </row>
    <row r="19" spans="1:2" x14ac:dyDescent="0.2">
      <c r="A19" s="9">
        <v>1095</v>
      </c>
      <c r="B19" s="9">
        <v>7.7745629000000004E-3</v>
      </c>
    </row>
    <row r="20" spans="1:2" x14ac:dyDescent="0.2">
      <c r="A20" s="9">
        <v>1825</v>
      </c>
      <c r="B20" s="9">
        <v>1.5726555900000001E-2</v>
      </c>
    </row>
    <row r="21" spans="1:2" x14ac:dyDescent="0.2">
      <c r="A21" s="9">
        <v>3650</v>
      </c>
      <c r="B21" s="9">
        <v>2.8907214000000001E-2</v>
      </c>
    </row>
    <row r="22" spans="1:2" x14ac:dyDescent="0.2">
      <c r="A22" s="9">
        <v>5475</v>
      </c>
      <c r="B22" s="9">
        <v>3.4888199199999997E-2</v>
      </c>
    </row>
    <row r="23" spans="1:2" x14ac:dyDescent="0.2">
      <c r="A23" s="9">
        <v>7300</v>
      </c>
      <c r="B23" s="9">
        <v>3.7368486499999999E-2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27F8-767D-E545-91F3-18D5B6E04CB7}">
  <sheetPr codeName="Sheet11">
    <tabColor rgb="FF7030A0"/>
  </sheetPr>
  <dimension ref="A1:D23"/>
  <sheetViews>
    <sheetView workbookViewId="0">
      <selection activeCell="B3" sqref="B3:B4"/>
    </sheetView>
  </sheetViews>
  <sheetFormatPr baseColWidth="10" defaultColWidth="8.83203125" defaultRowHeight="15" x14ac:dyDescent="0.2"/>
  <cols>
    <col min="1" max="1" width="13.5" style="37" customWidth="1"/>
    <col min="2" max="2" width="14.6640625" style="37" customWidth="1"/>
    <col min="3" max="3" width="17.33203125" style="37" customWidth="1"/>
    <col min="4" max="4" width="33.1640625" style="37" customWidth="1"/>
    <col min="5" max="16384" width="8.83203125" style="37"/>
  </cols>
  <sheetData>
    <row r="1" spans="1:4" x14ac:dyDescent="0.2">
      <c r="A1" s="37" t="s">
        <v>33</v>
      </c>
    </row>
    <row r="3" spans="1:4" x14ac:dyDescent="0.2">
      <c r="A3" s="18" t="s">
        <v>676</v>
      </c>
      <c r="B3" s="9" t="s">
        <v>33</v>
      </c>
      <c r="C3" s="18" t="s">
        <v>677</v>
      </c>
      <c r="D3" s="90" t="s">
        <v>678</v>
      </c>
    </row>
    <row r="4" spans="1:4" x14ac:dyDescent="0.2">
      <c r="A4" s="18" t="s">
        <v>679</v>
      </c>
      <c r="B4" s="9" t="s">
        <v>33</v>
      </c>
      <c r="C4" s="18" t="s">
        <v>680</v>
      </c>
      <c r="D4" s="9" t="s">
        <v>681</v>
      </c>
    </row>
    <row r="5" spans="1:4" x14ac:dyDescent="0.2">
      <c r="A5" s="18" t="s">
        <v>682</v>
      </c>
      <c r="B5" s="9" t="s">
        <v>683</v>
      </c>
      <c r="C5" s="18" t="s">
        <v>684</v>
      </c>
      <c r="D5" s="115" t="s">
        <v>761</v>
      </c>
    </row>
    <row r="6" spans="1:4" x14ac:dyDescent="0.2">
      <c r="A6" s="18" t="s">
        <v>688</v>
      </c>
      <c r="B6" s="91" t="s">
        <v>845</v>
      </c>
      <c r="C6" s="18"/>
      <c r="D6" s="9"/>
    </row>
    <row r="9" spans="1:4" x14ac:dyDescent="0.2">
      <c r="A9" s="19" t="s">
        <v>686</v>
      </c>
      <c r="B9" s="9">
        <v>0</v>
      </c>
    </row>
    <row r="10" spans="1:4" x14ac:dyDescent="0.2">
      <c r="A10" s="9">
        <v>1</v>
      </c>
      <c r="B10" s="9">
        <v>9.5956210000000004E-3</v>
      </c>
    </row>
    <row r="11" spans="1:4" x14ac:dyDescent="0.2">
      <c r="A11" s="9">
        <v>7</v>
      </c>
      <c r="B11" s="9">
        <v>9.8327329999999998E-3</v>
      </c>
    </row>
    <row r="12" spans="1:4" x14ac:dyDescent="0.2">
      <c r="A12" s="9">
        <v>30</v>
      </c>
      <c r="B12" s="9">
        <v>1.02403244E-2</v>
      </c>
    </row>
    <row r="13" spans="1:4" x14ac:dyDescent="0.2">
      <c r="A13" s="9">
        <v>60</v>
      </c>
      <c r="B13" s="9">
        <v>1.08200165E-2</v>
      </c>
    </row>
    <row r="14" spans="1:4" x14ac:dyDescent="0.2">
      <c r="A14" s="9">
        <v>90</v>
      </c>
      <c r="B14" s="9">
        <v>1.1488112199999999E-2</v>
      </c>
    </row>
    <row r="15" spans="1:4" x14ac:dyDescent="0.2">
      <c r="A15" s="9">
        <v>180</v>
      </c>
      <c r="B15" s="9">
        <v>1.27114802E-2</v>
      </c>
    </row>
    <row r="16" spans="1:4" x14ac:dyDescent="0.2">
      <c r="A16" s="9">
        <v>270</v>
      </c>
      <c r="B16" s="9">
        <v>1.3892553300000001E-2</v>
      </c>
    </row>
    <row r="17" spans="1:2" x14ac:dyDescent="0.2">
      <c r="A17" s="9">
        <v>360</v>
      </c>
      <c r="B17" s="9">
        <v>1.4954030700000001E-2</v>
      </c>
    </row>
    <row r="18" spans="1:2" x14ac:dyDescent="0.2">
      <c r="A18" s="9">
        <v>730</v>
      </c>
      <c r="B18" s="9">
        <v>1.48051087E-2</v>
      </c>
    </row>
    <row r="19" spans="1:2" x14ac:dyDescent="0.2">
      <c r="A19" s="9">
        <v>1095</v>
      </c>
      <c r="B19" s="9">
        <v>1.74588164E-2</v>
      </c>
    </row>
    <row r="20" spans="1:2" x14ac:dyDescent="0.2">
      <c r="A20" s="9">
        <v>1825</v>
      </c>
      <c r="B20" s="9">
        <v>2.2742852800000001E-2</v>
      </c>
    </row>
    <row r="21" spans="1:2" x14ac:dyDescent="0.2">
      <c r="A21" s="9">
        <v>3650</v>
      </c>
      <c r="B21" s="9">
        <v>3.1559511599999999E-2</v>
      </c>
    </row>
    <row r="22" spans="1:2" x14ac:dyDescent="0.2">
      <c r="A22" s="9">
        <v>5475</v>
      </c>
      <c r="B22" s="9">
        <v>3.6807841100000002E-2</v>
      </c>
    </row>
    <row r="23" spans="1:2" x14ac:dyDescent="0.2">
      <c r="A23" s="9">
        <v>7300</v>
      </c>
      <c r="B23" s="9">
        <v>3.8295457800000002E-2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B2E7-5C41-4A41-B413-E1354C06B58E}">
  <sheetPr codeName="Sheet54">
    <tabColor rgb="FF7030A0"/>
  </sheetPr>
  <dimension ref="A1:H27"/>
  <sheetViews>
    <sheetView workbookViewId="0">
      <selection activeCell="B3" sqref="B3:B4"/>
    </sheetView>
  </sheetViews>
  <sheetFormatPr baseColWidth="10" defaultColWidth="9.1640625" defaultRowHeight="13" x14ac:dyDescent="0.15"/>
  <cols>
    <col min="1" max="1" width="10.83203125" style="60" bestFit="1" customWidth="1"/>
    <col min="2" max="2" width="12.83203125" style="60" bestFit="1" customWidth="1"/>
    <col min="3" max="3" width="15" style="60" bestFit="1" customWidth="1"/>
    <col min="4" max="4" width="13" style="60" customWidth="1"/>
    <col min="5" max="5" width="16.33203125" style="60" customWidth="1"/>
    <col min="6" max="6" width="17.1640625" style="60" customWidth="1"/>
    <col min="7" max="7" width="23.5" style="60" customWidth="1"/>
    <col min="8" max="8" width="23.83203125" style="60" customWidth="1"/>
    <col min="9" max="16384" width="9.1640625" style="60"/>
  </cols>
  <sheetData>
    <row r="1" spans="1:8" ht="13" customHeight="1" x14ac:dyDescent="0.2">
      <c r="A1" s="112" t="s">
        <v>828</v>
      </c>
      <c r="B1" s="109"/>
      <c r="C1" s="109"/>
      <c r="D1" s="109"/>
    </row>
    <row r="2" spans="1:8" ht="14" customHeight="1" thickBot="1" x14ac:dyDescent="0.25">
      <c r="A2" s="110"/>
      <c r="B2" s="110"/>
      <c r="C2" s="110"/>
      <c r="D2" s="110"/>
    </row>
    <row r="3" spans="1:8" ht="14" thickBot="1" x14ac:dyDescent="0.2">
      <c r="A3" s="103" t="s">
        <v>676</v>
      </c>
      <c r="B3" s="102" t="s">
        <v>828</v>
      </c>
      <c r="C3" s="102" t="s">
        <v>677</v>
      </c>
      <c r="D3" s="114" t="s">
        <v>678</v>
      </c>
    </row>
    <row r="4" spans="1:8" x14ac:dyDescent="0.15">
      <c r="A4" s="100" t="s">
        <v>679</v>
      </c>
      <c r="B4" s="102" t="s">
        <v>828</v>
      </c>
      <c r="C4" s="59" t="s">
        <v>680</v>
      </c>
      <c r="D4" s="101" t="s">
        <v>681</v>
      </c>
    </row>
    <row r="5" spans="1:8" ht="14" thickBot="1" x14ac:dyDescent="0.2">
      <c r="A5" s="100" t="s">
        <v>682</v>
      </c>
      <c r="B5" s="59" t="s">
        <v>683</v>
      </c>
      <c r="C5" s="97" t="s">
        <v>684</v>
      </c>
      <c r="D5" s="99"/>
    </row>
    <row r="6" spans="1:8" ht="16" thickBot="1" x14ac:dyDescent="0.25">
      <c r="A6" s="98" t="s">
        <v>685</v>
      </c>
      <c r="B6" s="89" t="s">
        <v>845</v>
      </c>
      <c r="C6" s="97"/>
      <c r="D6" s="96"/>
    </row>
    <row r="8" spans="1:8" ht="14" thickBot="1" x14ac:dyDescent="0.2"/>
    <row r="9" spans="1:8" x14ac:dyDescent="0.15">
      <c r="A9" s="61" t="s">
        <v>686</v>
      </c>
      <c r="B9" s="95" t="s">
        <v>846</v>
      </c>
      <c r="C9" s="94"/>
      <c r="D9" s="94"/>
      <c r="E9" s="94"/>
      <c r="F9" s="94"/>
      <c r="G9" s="94"/>
      <c r="H9" s="94"/>
    </row>
    <row r="10" spans="1:8" x14ac:dyDescent="0.15">
      <c r="A10" s="59">
        <v>1</v>
      </c>
      <c r="B10" s="60">
        <v>1.17E-3</v>
      </c>
    </row>
    <row r="11" spans="1:8" x14ac:dyDescent="0.15">
      <c r="A11" s="59">
        <v>7</v>
      </c>
      <c r="B11" s="60">
        <v>1.17E-3</v>
      </c>
      <c r="C11" s="92"/>
    </row>
    <row r="12" spans="1:8" x14ac:dyDescent="0.15">
      <c r="A12" s="59">
        <v>30</v>
      </c>
      <c r="B12" s="60">
        <v>1.39E-3</v>
      </c>
      <c r="C12" s="92"/>
    </row>
    <row r="13" spans="1:8" x14ac:dyDescent="0.15">
      <c r="A13" s="59">
        <v>91</v>
      </c>
      <c r="B13" s="60">
        <v>1.24E-3</v>
      </c>
      <c r="C13" s="92"/>
    </row>
    <row r="14" spans="1:8" x14ac:dyDescent="0.15">
      <c r="A14" s="59">
        <v>182</v>
      </c>
      <c r="B14" s="60">
        <v>1.23E-3</v>
      </c>
      <c r="C14" s="92"/>
    </row>
    <row r="15" spans="1:8" x14ac:dyDescent="0.15">
      <c r="A15" s="59">
        <v>365</v>
      </c>
      <c r="B15" s="60">
        <v>1.2800000000000001E-3</v>
      </c>
      <c r="C15" s="92"/>
    </row>
    <row r="16" spans="1:8" x14ac:dyDescent="0.15">
      <c r="A16" s="59">
        <v>730</v>
      </c>
      <c r="B16" s="60">
        <v>1.4400000000000001E-3</v>
      </c>
      <c r="C16" s="92"/>
    </row>
    <row r="17" spans="1:3" x14ac:dyDescent="0.15">
      <c r="A17" s="59">
        <v>1095</v>
      </c>
      <c r="B17" s="60">
        <v>1.7099999999999999E-3</v>
      </c>
      <c r="C17" s="92"/>
    </row>
    <row r="18" spans="1:3" x14ac:dyDescent="0.15">
      <c r="A18" s="59">
        <v>1460</v>
      </c>
      <c r="B18" s="60">
        <v>2.1700000000000001E-3</v>
      </c>
      <c r="C18" s="92"/>
    </row>
    <row r="19" spans="1:3" x14ac:dyDescent="0.15">
      <c r="A19" s="59">
        <v>1825</v>
      </c>
      <c r="B19" s="60">
        <v>2.7699999999999999E-3</v>
      </c>
      <c r="C19" s="92"/>
    </row>
    <row r="20" spans="1:3" x14ac:dyDescent="0.15">
      <c r="A20" s="93">
        <v>2190</v>
      </c>
      <c r="B20" s="60">
        <v>3.46E-3</v>
      </c>
      <c r="C20" s="92"/>
    </row>
    <row r="21" spans="1:3" x14ac:dyDescent="0.15">
      <c r="A21" s="93">
        <v>2555</v>
      </c>
      <c r="B21" s="60">
        <v>4.5399999999999998E-3</v>
      </c>
      <c r="C21" s="92"/>
    </row>
    <row r="22" spans="1:3" x14ac:dyDescent="0.15">
      <c r="A22" s="93">
        <v>2920</v>
      </c>
      <c r="B22" s="60">
        <v>5.9500000000000004E-3</v>
      </c>
      <c r="C22" s="92"/>
    </row>
    <row r="23" spans="1:3" x14ac:dyDescent="0.15">
      <c r="A23" s="59">
        <v>3285</v>
      </c>
      <c r="B23" s="60">
        <v>7.8200000000000006E-3</v>
      </c>
    </row>
    <row r="24" spans="1:3" x14ac:dyDescent="0.15">
      <c r="A24" s="59">
        <v>3650</v>
      </c>
      <c r="B24" s="60">
        <v>9.6100000000000005E-3</v>
      </c>
    </row>
    <row r="25" spans="1:3" x14ac:dyDescent="0.15">
      <c r="A25" s="59">
        <v>5475</v>
      </c>
      <c r="B25" s="60">
        <v>1.422E-2</v>
      </c>
    </row>
    <row r="26" spans="1:3" x14ac:dyDescent="0.15">
      <c r="A26" s="59">
        <v>7300</v>
      </c>
      <c r="B26" s="60">
        <v>1.7649999999999999E-2</v>
      </c>
    </row>
    <row r="27" spans="1:3" x14ac:dyDescent="0.15">
      <c r="A27" s="59">
        <v>10950</v>
      </c>
      <c r="B27" s="60">
        <v>1.899E-2</v>
      </c>
    </row>
  </sheetData>
  <pageMargins left="0.7" right="0.7" top="0.75" bottom="0.75" header="0.3" footer="0.3"/>
  <pageSetup orientation="portrait" r:id="rId1"/>
  <headerFooter>
    <oddFooter>&amp;L&amp;1#&amp;"Calibri"&amp;10&amp;K000000Internal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E8AD-740F-3040-9618-7B8AE7F29228}">
  <sheetPr codeName="Sheet56">
    <tabColor rgb="FF7030A0"/>
  </sheetPr>
  <dimension ref="A1:H27"/>
  <sheetViews>
    <sheetView workbookViewId="0">
      <selection activeCell="B3" sqref="B3:B4"/>
    </sheetView>
  </sheetViews>
  <sheetFormatPr baseColWidth="10" defaultColWidth="9.1640625" defaultRowHeight="13" x14ac:dyDescent="0.15"/>
  <cols>
    <col min="1" max="1" width="10.83203125" style="60" bestFit="1" customWidth="1"/>
    <col min="2" max="2" width="12.83203125" style="60" bestFit="1" customWidth="1"/>
    <col min="3" max="3" width="15" style="60" bestFit="1" customWidth="1"/>
    <col min="4" max="4" width="17.6640625" style="60" customWidth="1"/>
    <col min="5" max="5" width="17.33203125" style="60" customWidth="1"/>
    <col min="6" max="6" width="16.83203125" style="60" customWidth="1"/>
    <col min="7" max="7" width="18.33203125" style="60" customWidth="1"/>
    <col min="8" max="8" width="21" style="60" customWidth="1"/>
    <col min="9" max="16384" width="9.1640625" style="60"/>
  </cols>
  <sheetData>
    <row r="1" spans="1:8" ht="13" customHeight="1" x14ac:dyDescent="0.2">
      <c r="A1" s="112" t="s">
        <v>824</v>
      </c>
      <c r="B1" s="109"/>
      <c r="C1" s="109"/>
      <c r="D1" s="109"/>
    </row>
    <row r="2" spans="1:8" ht="14" customHeight="1" thickBot="1" x14ac:dyDescent="0.25">
      <c r="A2" s="110"/>
      <c r="B2" s="110"/>
      <c r="C2" s="110"/>
      <c r="D2" s="110"/>
    </row>
    <row r="3" spans="1:8" ht="14" thickBot="1" x14ac:dyDescent="0.2">
      <c r="A3" s="103" t="s">
        <v>676</v>
      </c>
      <c r="B3" s="102" t="s">
        <v>824</v>
      </c>
      <c r="C3" s="102" t="s">
        <v>677</v>
      </c>
      <c r="D3" s="114" t="s">
        <v>678</v>
      </c>
    </row>
    <row r="4" spans="1:8" x14ac:dyDescent="0.15">
      <c r="A4" s="100" t="s">
        <v>679</v>
      </c>
      <c r="B4" s="102" t="s">
        <v>824</v>
      </c>
      <c r="C4" s="59" t="s">
        <v>680</v>
      </c>
      <c r="D4" s="101" t="s">
        <v>681</v>
      </c>
    </row>
    <row r="5" spans="1:8" ht="14" thickBot="1" x14ac:dyDescent="0.2">
      <c r="A5" s="100" t="s">
        <v>682</v>
      </c>
      <c r="B5" s="59" t="s">
        <v>683</v>
      </c>
      <c r="C5" s="97" t="s">
        <v>684</v>
      </c>
      <c r="D5" s="99"/>
    </row>
    <row r="6" spans="1:8" ht="16" thickBot="1" x14ac:dyDescent="0.25">
      <c r="A6" s="98" t="s">
        <v>685</v>
      </c>
      <c r="B6" s="89" t="s">
        <v>845</v>
      </c>
      <c r="C6" s="97"/>
      <c r="D6" s="96"/>
    </row>
    <row r="8" spans="1:8" ht="14" thickBot="1" x14ac:dyDescent="0.2"/>
    <row r="9" spans="1:8" x14ac:dyDescent="0.15">
      <c r="A9" s="61" t="s">
        <v>686</v>
      </c>
      <c r="B9" s="95" t="s">
        <v>846</v>
      </c>
      <c r="C9" s="94"/>
      <c r="D9" s="94"/>
      <c r="E9" s="94"/>
      <c r="F9" s="94"/>
      <c r="G9" s="94"/>
      <c r="H9" s="94"/>
    </row>
    <row r="10" spans="1:8" x14ac:dyDescent="0.15">
      <c r="A10" s="59">
        <v>1</v>
      </c>
      <c r="B10" s="60">
        <v>7.5000000000000002E-4</v>
      </c>
      <c r="C10" s="92"/>
    </row>
    <row r="11" spans="1:8" x14ac:dyDescent="0.15">
      <c r="A11" s="59">
        <v>7</v>
      </c>
      <c r="B11" s="60">
        <v>7.5000000000000002E-4</v>
      </c>
      <c r="C11" s="92"/>
    </row>
    <row r="12" spans="1:8" x14ac:dyDescent="0.15">
      <c r="A12" s="59">
        <v>30</v>
      </c>
      <c r="B12" s="60">
        <v>2.3999999999999998E-3</v>
      </c>
      <c r="C12" s="92"/>
    </row>
    <row r="13" spans="1:8" x14ac:dyDescent="0.15">
      <c r="A13" s="59">
        <v>91</v>
      </c>
      <c r="B13" s="60">
        <v>3.2799999999999999E-3</v>
      </c>
      <c r="C13" s="92"/>
    </row>
    <row r="14" spans="1:8" x14ac:dyDescent="0.15">
      <c r="A14" s="59">
        <v>182</v>
      </c>
      <c r="B14" s="60">
        <v>3.0500000000000002E-3</v>
      </c>
      <c r="C14" s="92"/>
    </row>
    <row r="15" spans="1:8" x14ac:dyDescent="0.15">
      <c r="A15" s="59">
        <v>365</v>
      </c>
      <c r="B15" s="60">
        <v>3.5400000000000002E-3</v>
      </c>
      <c r="C15" s="92"/>
    </row>
    <row r="16" spans="1:8" x14ac:dyDescent="0.15">
      <c r="A16" s="59">
        <v>730</v>
      </c>
      <c r="B16" s="60">
        <v>5.7200000000000003E-3</v>
      </c>
      <c r="C16" s="92"/>
    </row>
    <row r="17" spans="1:3" x14ac:dyDescent="0.15">
      <c r="A17" s="59">
        <v>1095</v>
      </c>
      <c r="B17" s="60">
        <v>7.1900000000000002E-3</v>
      </c>
      <c r="C17" s="92"/>
    </row>
    <row r="18" spans="1:3" x14ac:dyDescent="0.15">
      <c r="A18" s="59">
        <v>1460</v>
      </c>
      <c r="B18" s="60">
        <v>9.5399999999999999E-3</v>
      </c>
      <c r="C18" s="92"/>
    </row>
    <row r="19" spans="1:3" x14ac:dyDescent="0.15">
      <c r="A19" s="93">
        <v>1825</v>
      </c>
      <c r="B19" s="60">
        <v>1.204E-2</v>
      </c>
      <c r="C19" s="92"/>
    </row>
    <row r="20" spans="1:3" x14ac:dyDescent="0.15">
      <c r="A20" s="93">
        <v>2190</v>
      </c>
      <c r="B20" s="60">
        <v>1.431E-2</v>
      </c>
      <c r="C20" s="92"/>
    </row>
    <row r="21" spans="1:3" x14ac:dyDescent="0.15">
      <c r="A21" s="93">
        <v>2555</v>
      </c>
      <c r="B21" s="60">
        <v>1.6400000000000001E-2</v>
      </c>
      <c r="C21" s="92"/>
    </row>
    <row r="22" spans="1:3" x14ac:dyDescent="0.15">
      <c r="A22" s="59">
        <v>2920</v>
      </c>
      <c r="B22" s="60">
        <v>1.7909999999999999E-2</v>
      </c>
    </row>
    <row r="23" spans="1:3" x14ac:dyDescent="0.15">
      <c r="A23" s="59">
        <v>3285</v>
      </c>
      <c r="B23" s="60">
        <v>1.9439999999999999E-2</v>
      </c>
    </row>
    <row r="24" spans="1:3" x14ac:dyDescent="0.15">
      <c r="A24" s="59">
        <v>3650</v>
      </c>
      <c r="B24" s="60">
        <v>2.0729999999999998E-2</v>
      </c>
    </row>
    <row r="25" spans="1:3" x14ac:dyDescent="0.15">
      <c r="A25" s="59">
        <v>5475</v>
      </c>
      <c r="B25" s="60">
        <v>2.3699999999999999E-2</v>
      </c>
    </row>
    <row r="26" spans="1:3" x14ac:dyDescent="0.15">
      <c r="A26" s="59">
        <v>7300</v>
      </c>
      <c r="B26" s="60">
        <v>2.35E-2</v>
      </c>
    </row>
    <row r="27" spans="1:3" x14ac:dyDescent="0.15">
      <c r="A27" s="59">
        <v>10950</v>
      </c>
      <c r="B27" s="60">
        <v>2.3290000000000002E-2</v>
      </c>
    </row>
  </sheetData>
  <pageMargins left="0.7" right="0.7" top="0.75" bottom="0.75" header="0.3" footer="0.3"/>
  <pageSetup orientation="portrait" r:id="rId1"/>
  <headerFooter>
    <oddFooter>&amp;L&amp;1#&amp;"Calibri"&amp;10&amp;K000000Internal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FF3-63FD-224C-8329-0B1DA5DE95CE}">
  <sheetPr codeName="Sheet58">
    <tabColor rgb="FF7030A0"/>
  </sheetPr>
  <dimension ref="A1:H27"/>
  <sheetViews>
    <sheetView workbookViewId="0">
      <selection activeCell="E15" sqref="E15"/>
    </sheetView>
  </sheetViews>
  <sheetFormatPr baseColWidth="10" defaultColWidth="9.1640625" defaultRowHeight="13" x14ac:dyDescent="0.15"/>
  <cols>
    <col min="1" max="1" width="10.83203125" style="60" bestFit="1" customWidth="1"/>
    <col min="2" max="2" width="12.83203125" style="60" bestFit="1" customWidth="1"/>
    <col min="3" max="3" width="15" style="60" bestFit="1" customWidth="1"/>
    <col min="4" max="4" width="16.1640625" style="60" customWidth="1"/>
    <col min="5" max="5" width="15.83203125" style="60" customWidth="1"/>
    <col min="6" max="6" width="17.5" style="60" customWidth="1"/>
    <col min="7" max="7" width="19.83203125" style="60" bestFit="1" customWidth="1"/>
    <col min="8" max="8" width="22.33203125" style="60" bestFit="1" customWidth="1"/>
    <col min="9" max="16384" width="9.1640625" style="60"/>
  </cols>
  <sheetData>
    <row r="1" spans="1:8" ht="25" customHeight="1" x14ac:dyDescent="0.2">
      <c r="A1" s="111" t="s">
        <v>830</v>
      </c>
      <c r="B1" s="109"/>
      <c r="C1" s="109"/>
      <c r="D1" s="109"/>
    </row>
    <row r="2" spans="1:8" ht="14" customHeight="1" thickBot="1" x14ac:dyDescent="0.25">
      <c r="A2" s="110"/>
      <c r="B2" s="110"/>
      <c r="C2" s="110"/>
      <c r="D2" s="110"/>
    </row>
    <row r="3" spans="1:8" ht="14" thickBot="1" x14ac:dyDescent="0.2">
      <c r="A3" s="103" t="s">
        <v>676</v>
      </c>
      <c r="B3" s="102" t="s">
        <v>830</v>
      </c>
      <c r="C3" s="102" t="s">
        <v>677</v>
      </c>
      <c r="D3" s="114" t="s">
        <v>678</v>
      </c>
    </row>
    <row r="4" spans="1:8" x14ac:dyDescent="0.15">
      <c r="A4" s="100" t="s">
        <v>679</v>
      </c>
      <c r="B4" s="102" t="s">
        <v>830</v>
      </c>
      <c r="C4" s="59" t="s">
        <v>680</v>
      </c>
      <c r="D4" s="101" t="s">
        <v>681</v>
      </c>
    </row>
    <row r="5" spans="1:8" ht="14" thickBot="1" x14ac:dyDescent="0.2">
      <c r="A5" s="100" t="s">
        <v>682</v>
      </c>
      <c r="B5" s="59" t="s">
        <v>683</v>
      </c>
      <c r="C5" s="97" t="s">
        <v>684</v>
      </c>
      <c r="D5" s="99"/>
    </row>
    <row r="6" spans="1:8" ht="16" thickBot="1" x14ac:dyDescent="0.25">
      <c r="A6" s="98" t="s">
        <v>685</v>
      </c>
      <c r="B6" s="89" t="s">
        <v>845</v>
      </c>
      <c r="C6" s="97"/>
      <c r="D6" s="96"/>
    </row>
    <row r="8" spans="1:8" ht="14" thickBot="1" x14ac:dyDescent="0.2"/>
    <row r="9" spans="1:8" x14ac:dyDescent="0.15">
      <c r="A9" s="61" t="s">
        <v>686</v>
      </c>
      <c r="B9" s="95" t="s">
        <v>846</v>
      </c>
      <c r="C9" s="94"/>
      <c r="D9" s="94"/>
      <c r="E9" s="94"/>
      <c r="F9" s="94"/>
      <c r="G9" s="94"/>
      <c r="H9" s="94"/>
    </row>
    <row r="10" spans="1:8" x14ac:dyDescent="0.15">
      <c r="A10" s="59">
        <v>1</v>
      </c>
      <c r="B10" s="60">
        <v>2.2100000000000002E-3</v>
      </c>
      <c r="C10" s="92"/>
    </row>
    <row r="11" spans="1:8" x14ac:dyDescent="0.15">
      <c r="A11" s="59">
        <v>7</v>
      </c>
      <c r="B11" s="60">
        <v>1.6999999999999999E-3</v>
      </c>
      <c r="C11" s="92"/>
    </row>
    <row r="12" spans="1:8" x14ac:dyDescent="0.15">
      <c r="A12" s="59">
        <v>30</v>
      </c>
      <c r="B12" s="60">
        <v>1.6999999999999999E-3</v>
      </c>
      <c r="C12" s="92"/>
    </row>
    <row r="13" spans="1:8" x14ac:dyDescent="0.15">
      <c r="A13" s="59">
        <v>91</v>
      </c>
      <c r="B13" s="60">
        <v>2.2100000000000002E-3</v>
      </c>
      <c r="C13" s="92"/>
    </row>
    <row r="14" spans="1:8" x14ac:dyDescent="0.15">
      <c r="A14" s="59">
        <v>182</v>
      </c>
      <c r="B14" s="60">
        <v>2.8600000000000001E-3</v>
      </c>
      <c r="C14" s="92"/>
    </row>
    <row r="15" spans="1:8" x14ac:dyDescent="0.15">
      <c r="A15" s="59">
        <v>365</v>
      </c>
      <c r="B15" s="60">
        <v>3.5200000000000001E-3</v>
      </c>
      <c r="C15" s="92"/>
    </row>
    <row r="16" spans="1:8" x14ac:dyDescent="0.15">
      <c r="A16" s="59">
        <v>730</v>
      </c>
      <c r="B16" s="60">
        <v>5.9899999999999997E-3</v>
      </c>
      <c r="C16" s="92"/>
    </row>
    <row r="17" spans="1:3" x14ac:dyDescent="0.15">
      <c r="A17" s="59">
        <v>1095</v>
      </c>
      <c r="B17" s="60">
        <v>7.2300000000000003E-3</v>
      </c>
      <c r="C17" s="92"/>
    </row>
    <row r="18" spans="1:3" x14ac:dyDescent="0.15">
      <c r="A18" s="59">
        <v>1460</v>
      </c>
      <c r="B18" s="60">
        <v>8.43E-3</v>
      </c>
      <c r="C18" s="92"/>
    </row>
    <row r="19" spans="1:3" x14ac:dyDescent="0.15">
      <c r="A19" s="93">
        <v>1825</v>
      </c>
      <c r="B19" s="60">
        <v>9.6299999999999997E-3</v>
      </c>
      <c r="C19" s="92"/>
    </row>
    <row r="20" spans="1:3" x14ac:dyDescent="0.15">
      <c r="A20" s="93">
        <v>2190</v>
      </c>
      <c r="B20" s="60">
        <v>1.06E-2</v>
      </c>
      <c r="C20" s="92"/>
    </row>
    <row r="21" spans="1:3" x14ac:dyDescent="0.15">
      <c r="A21" s="93">
        <v>2555</v>
      </c>
      <c r="B21" s="60">
        <v>1.157E-2</v>
      </c>
      <c r="C21" s="92"/>
    </row>
    <row r="22" spans="1:3" x14ac:dyDescent="0.15">
      <c r="A22" s="59">
        <v>2920</v>
      </c>
      <c r="B22" s="60">
        <v>1.2409999999999999E-2</v>
      </c>
    </row>
    <row r="23" spans="1:3" x14ac:dyDescent="0.15">
      <c r="A23" s="59">
        <v>3285</v>
      </c>
      <c r="B23" s="60">
        <v>1.3390000000000001E-2</v>
      </c>
    </row>
    <row r="24" spans="1:3" x14ac:dyDescent="0.15">
      <c r="A24" s="59">
        <v>3650</v>
      </c>
      <c r="B24" s="60">
        <v>1.3950000000000001E-2</v>
      </c>
    </row>
    <row r="25" spans="1:3" x14ac:dyDescent="0.15">
      <c r="A25" s="59">
        <v>5475</v>
      </c>
      <c r="B25" s="60">
        <v>1.6400000000000001E-2</v>
      </c>
    </row>
    <row r="26" spans="1:3" x14ac:dyDescent="0.15">
      <c r="A26" s="59">
        <v>7300</v>
      </c>
      <c r="B26" s="60">
        <v>1.686E-2</v>
      </c>
    </row>
    <row r="27" spans="1:3" x14ac:dyDescent="0.15">
      <c r="A27" s="59">
        <v>10950</v>
      </c>
      <c r="B27" s="60">
        <v>1.9140000000000001E-2</v>
      </c>
    </row>
  </sheetData>
  <pageMargins left="0.7" right="0.7" top="0.75" bottom="0.75" header="0.3" footer="0.3"/>
  <pageSetup orientation="portrait" r:id="rId1"/>
  <headerFooter>
    <oddFooter>&amp;L&amp;1#&amp;"Calibri"&amp;10&amp;K000000Internal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486F-D2FF-0844-8ECC-AC3CF30EF412}">
  <sheetPr codeName="Sheet57">
    <tabColor rgb="FF7030A0"/>
  </sheetPr>
  <dimension ref="A1:H27"/>
  <sheetViews>
    <sheetView workbookViewId="0">
      <selection activeCell="D11" sqref="D11"/>
    </sheetView>
  </sheetViews>
  <sheetFormatPr baseColWidth="10" defaultColWidth="9.1640625" defaultRowHeight="13" x14ac:dyDescent="0.15"/>
  <cols>
    <col min="1" max="1" width="10.83203125" style="60" bestFit="1" customWidth="1"/>
    <col min="2" max="2" width="12.83203125" style="60" bestFit="1" customWidth="1"/>
    <col min="3" max="3" width="15" style="60" bestFit="1" customWidth="1"/>
    <col min="4" max="4" width="16.1640625" style="60" customWidth="1"/>
    <col min="5" max="5" width="15.83203125" style="60" customWidth="1"/>
    <col min="6" max="6" width="17.5" style="60" customWidth="1"/>
    <col min="7" max="7" width="19.83203125" style="60" bestFit="1" customWidth="1"/>
    <col min="8" max="8" width="22.33203125" style="60" bestFit="1" customWidth="1"/>
    <col min="9" max="16384" width="9.1640625" style="60"/>
  </cols>
  <sheetData>
    <row r="1" spans="1:8" ht="13" customHeight="1" x14ac:dyDescent="0.2">
      <c r="A1" s="111" t="s">
        <v>826</v>
      </c>
      <c r="B1" s="109"/>
      <c r="C1" s="109"/>
      <c r="D1" s="109"/>
    </row>
    <row r="2" spans="1:8" ht="14" customHeight="1" thickBot="1" x14ac:dyDescent="0.25">
      <c r="A2" s="110"/>
      <c r="B2" s="110"/>
      <c r="C2" s="110"/>
      <c r="D2" s="110"/>
    </row>
    <row r="3" spans="1:8" ht="14" thickBot="1" x14ac:dyDescent="0.2">
      <c r="A3" s="103" t="s">
        <v>676</v>
      </c>
      <c r="B3" s="102" t="s">
        <v>826</v>
      </c>
      <c r="C3" s="102" t="s">
        <v>677</v>
      </c>
      <c r="D3" s="114" t="s">
        <v>678</v>
      </c>
    </row>
    <row r="4" spans="1:8" x14ac:dyDescent="0.15">
      <c r="A4" s="100" t="s">
        <v>679</v>
      </c>
      <c r="B4" s="102" t="s">
        <v>826</v>
      </c>
      <c r="C4" s="59" t="s">
        <v>680</v>
      </c>
      <c r="D4" s="101" t="s">
        <v>681</v>
      </c>
    </row>
    <row r="5" spans="1:8" ht="14" thickBot="1" x14ac:dyDescent="0.2">
      <c r="A5" s="100" t="s">
        <v>682</v>
      </c>
      <c r="B5" s="59" t="s">
        <v>683</v>
      </c>
      <c r="C5" s="97" t="s">
        <v>684</v>
      </c>
      <c r="D5" s="99"/>
    </row>
    <row r="6" spans="1:8" ht="16" thickBot="1" x14ac:dyDescent="0.25">
      <c r="A6" s="98" t="s">
        <v>685</v>
      </c>
      <c r="B6" s="89" t="s">
        <v>845</v>
      </c>
      <c r="C6" s="97"/>
      <c r="D6" s="96"/>
    </row>
    <row r="8" spans="1:8" ht="14" thickBot="1" x14ac:dyDescent="0.2"/>
    <row r="9" spans="1:8" x14ac:dyDescent="0.15">
      <c r="A9" s="61" t="s">
        <v>686</v>
      </c>
      <c r="B9" s="95" t="s">
        <v>846</v>
      </c>
      <c r="C9" s="94"/>
      <c r="D9" s="94"/>
      <c r="E9" s="94"/>
      <c r="F9" s="94"/>
      <c r="G9" s="94"/>
      <c r="H9" s="94"/>
    </row>
    <row r="10" spans="1:8" x14ac:dyDescent="0.15">
      <c r="A10" s="59">
        <v>1</v>
      </c>
      <c r="B10" s="60">
        <v>2.2100000000000002E-3</v>
      </c>
      <c r="C10" s="92"/>
    </row>
    <row r="11" spans="1:8" x14ac:dyDescent="0.15">
      <c r="A11" s="59">
        <v>7</v>
      </c>
      <c r="B11" s="60">
        <v>1.6999999999999999E-3</v>
      </c>
      <c r="C11" s="92"/>
    </row>
    <row r="12" spans="1:8" x14ac:dyDescent="0.15">
      <c r="A12" s="59">
        <v>30</v>
      </c>
      <c r="B12" s="60">
        <v>1.6999999999999999E-3</v>
      </c>
      <c r="C12" s="92"/>
    </row>
    <row r="13" spans="1:8" x14ac:dyDescent="0.15">
      <c r="A13" s="59">
        <v>91</v>
      </c>
      <c r="B13" s="60">
        <v>2.2100000000000002E-3</v>
      </c>
      <c r="C13" s="92"/>
    </row>
    <row r="14" spans="1:8" x14ac:dyDescent="0.15">
      <c r="A14" s="59">
        <v>182</v>
      </c>
      <c r="B14" s="60">
        <v>2.8600000000000001E-3</v>
      </c>
      <c r="C14" s="92"/>
    </row>
    <row r="15" spans="1:8" x14ac:dyDescent="0.15">
      <c r="A15" s="59">
        <v>365</v>
      </c>
      <c r="B15" s="60">
        <v>3.5200000000000001E-3</v>
      </c>
      <c r="C15" s="92"/>
    </row>
    <row r="16" spans="1:8" x14ac:dyDescent="0.15">
      <c r="A16" s="59">
        <v>730</v>
      </c>
      <c r="B16" s="60">
        <v>5.9899999999999997E-3</v>
      </c>
      <c r="C16" s="92"/>
    </row>
    <row r="17" spans="1:3" x14ac:dyDescent="0.15">
      <c r="A17" s="59">
        <v>1095</v>
      </c>
      <c r="B17" s="60">
        <v>7.2300000000000003E-3</v>
      </c>
      <c r="C17" s="92"/>
    </row>
    <row r="18" spans="1:3" x14ac:dyDescent="0.15">
      <c r="A18" s="59">
        <v>1460</v>
      </c>
      <c r="B18" s="60">
        <v>8.43E-3</v>
      </c>
      <c r="C18" s="92"/>
    </row>
    <row r="19" spans="1:3" x14ac:dyDescent="0.15">
      <c r="A19" s="93">
        <v>1825</v>
      </c>
      <c r="B19" s="60">
        <v>9.6299999999999997E-3</v>
      </c>
      <c r="C19" s="92"/>
    </row>
    <row r="20" spans="1:3" x14ac:dyDescent="0.15">
      <c r="A20" s="93">
        <v>2190</v>
      </c>
      <c r="B20" s="60">
        <v>1.06E-2</v>
      </c>
      <c r="C20" s="92"/>
    </row>
    <row r="21" spans="1:3" x14ac:dyDescent="0.15">
      <c r="A21" s="93">
        <v>2555</v>
      </c>
      <c r="B21" s="60">
        <v>1.157E-2</v>
      </c>
      <c r="C21" s="92"/>
    </row>
    <row r="22" spans="1:3" x14ac:dyDescent="0.15">
      <c r="A22" s="59">
        <v>2920</v>
      </c>
      <c r="B22" s="60">
        <v>1.2409999999999999E-2</v>
      </c>
    </row>
    <row r="23" spans="1:3" x14ac:dyDescent="0.15">
      <c r="A23" s="59">
        <v>3285</v>
      </c>
      <c r="B23" s="60">
        <v>1.3390000000000001E-2</v>
      </c>
    </row>
    <row r="24" spans="1:3" x14ac:dyDescent="0.15">
      <c r="A24" s="59">
        <v>3650</v>
      </c>
      <c r="B24" s="60">
        <v>1.3950000000000001E-2</v>
      </c>
    </row>
    <row r="25" spans="1:3" x14ac:dyDescent="0.15">
      <c r="A25" s="59">
        <v>5475</v>
      </c>
      <c r="B25" s="60">
        <v>1.6400000000000001E-2</v>
      </c>
    </row>
    <row r="26" spans="1:3" x14ac:dyDescent="0.15">
      <c r="A26" s="59">
        <v>7300</v>
      </c>
      <c r="B26" s="60">
        <v>1.686E-2</v>
      </c>
    </row>
    <row r="27" spans="1:3" x14ac:dyDescent="0.15">
      <c r="A27" s="59">
        <v>10950</v>
      </c>
      <c r="B27" s="60">
        <v>1.9140000000000001E-2</v>
      </c>
    </row>
  </sheetData>
  <pageMargins left="0.7" right="0.7" top="0.75" bottom="0.75" header="0.3" footer="0.3"/>
  <pageSetup orientation="portrait" r:id="rId1"/>
  <headerFooter>
    <oddFooter>&amp;L&amp;1#&amp;"Calibri"&amp;10&amp;K000000Internal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EF7-0B45-2042-9660-FF533242ADF3}">
  <dimension ref="A1:C10"/>
  <sheetViews>
    <sheetView tabSelected="1" workbookViewId="0">
      <selection activeCell="F12" sqref="F12"/>
    </sheetView>
  </sheetViews>
  <sheetFormatPr baseColWidth="10" defaultRowHeight="16" x14ac:dyDescent="0.2"/>
  <cols>
    <col min="1" max="16384" width="10.83203125" style="132"/>
  </cols>
  <sheetData>
    <row r="1" spans="1:3" x14ac:dyDescent="0.2">
      <c r="A1" s="135" t="s">
        <v>690</v>
      </c>
      <c r="B1" s="135" t="s">
        <v>820</v>
      </c>
      <c r="C1" s="135" t="s">
        <v>821</v>
      </c>
    </row>
    <row r="2" spans="1:3" x14ac:dyDescent="0.2">
      <c r="A2" s="135" t="s">
        <v>693</v>
      </c>
      <c r="B2" s="135" t="s">
        <v>18</v>
      </c>
      <c r="C2" s="135" t="s">
        <v>822</v>
      </c>
    </row>
    <row r="3" spans="1:3" x14ac:dyDescent="0.2">
      <c r="A3" s="134" t="s">
        <v>18</v>
      </c>
      <c r="B3" s="134">
        <v>1</v>
      </c>
      <c r="C3" s="134" t="s">
        <v>24</v>
      </c>
    </row>
    <row r="4" spans="1:3" x14ac:dyDescent="0.2">
      <c r="A4" s="134" t="s">
        <v>28</v>
      </c>
      <c r="B4" s="134">
        <v>0.96852000000000005</v>
      </c>
      <c r="C4" s="134" t="s">
        <v>33</v>
      </c>
    </row>
    <row r="5" spans="1:3" x14ac:dyDescent="0.2">
      <c r="A5" s="134" t="s">
        <v>50</v>
      </c>
      <c r="B5" s="134">
        <v>1.3595999999999999</v>
      </c>
      <c r="C5" s="134" t="s">
        <v>55</v>
      </c>
    </row>
    <row r="6" spans="1:3" x14ac:dyDescent="0.2">
      <c r="A6" s="134" t="s">
        <v>199</v>
      </c>
      <c r="B6" s="134">
        <v>1.5831</v>
      </c>
      <c r="C6" s="134" t="s">
        <v>204</v>
      </c>
    </row>
    <row r="7" spans="1:3" x14ac:dyDescent="0.2">
      <c r="A7" s="134" t="s">
        <v>823</v>
      </c>
      <c r="B7" s="134">
        <v>0.12884999999999999</v>
      </c>
      <c r="C7" s="134" t="s">
        <v>824</v>
      </c>
    </row>
    <row r="8" spans="1:3" x14ac:dyDescent="0.2">
      <c r="A8" s="134" t="s">
        <v>825</v>
      </c>
      <c r="B8" s="134">
        <v>3.2009999999999997E-2</v>
      </c>
      <c r="C8" s="134" t="s">
        <v>826</v>
      </c>
    </row>
    <row r="9" spans="1:3" x14ac:dyDescent="0.2">
      <c r="A9" s="134" t="s">
        <v>827</v>
      </c>
      <c r="B9" s="134">
        <v>8.6280000000000003E-3</v>
      </c>
      <c r="C9" s="134" t="s">
        <v>828</v>
      </c>
    </row>
    <row r="10" spans="1:3" x14ac:dyDescent="0.2">
      <c r="A10" s="134" t="s">
        <v>829</v>
      </c>
      <c r="B10" s="134">
        <v>0.32023570000000001</v>
      </c>
      <c r="C10" s="134" t="s">
        <v>830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20"/>
  <sheetViews>
    <sheetView workbookViewId="0">
      <selection activeCell="I7" sqref="I7"/>
    </sheetView>
  </sheetViews>
  <sheetFormatPr baseColWidth="10" defaultColWidth="8.83203125" defaultRowHeight="15" x14ac:dyDescent="0.2"/>
  <sheetData>
    <row r="1" spans="1:7" ht="20" x14ac:dyDescent="0.2">
      <c r="A1" s="9" t="s">
        <v>690</v>
      </c>
      <c r="B1" s="9" t="s">
        <v>820</v>
      </c>
      <c r="C1" s="9" t="s">
        <v>821</v>
      </c>
      <c r="D1" s="36"/>
      <c r="E1" s="36"/>
      <c r="F1" s="36"/>
      <c r="G1" s="36"/>
    </row>
    <row r="2" spans="1:7" ht="20" x14ac:dyDescent="0.2">
      <c r="A2" s="78"/>
      <c r="B2" s="78"/>
      <c r="C2" s="79"/>
      <c r="D2" s="36"/>
      <c r="E2" s="36"/>
      <c r="F2" s="36"/>
      <c r="G2" s="36"/>
    </row>
    <row r="3" spans="1:7" x14ac:dyDescent="0.2">
      <c r="A3" s="80" t="s">
        <v>693</v>
      </c>
      <c r="B3" s="124" t="s">
        <v>18</v>
      </c>
      <c r="C3" s="81" t="s">
        <v>822</v>
      </c>
      <c r="D3" s="113" t="s">
        <v>678</v>
      </c>
      <c r="E3" s="34"/>
      <c r="F3" s="34"/>
      <c r="G3" s="34"/>
    </row>
    <row r="4" spans="1:7" ht="16" x14ac:dyDescent="0.2">
      <c r="A4" s="82" t="s">
        <v>18</v>
      </c>
      <c r="B4" s="125">
        <v>1</v>
      </c>
      <c r="C4" s="128" t="s">
        <v>24</v>
      </c>
      <c r="D4" s="35"/>
      <c r="E4" s="35"/>
      <c r="F4" s="35"/>
      <c r="G4" s="35"/>
    </row>
    <row r="5" spans="1:7" ht="16" x14ac:dyDescent="0.2">
      <c r="A5" s="82" t="s">
        <v>28</v>
      </c>
      <c r="B5" s="126">
        <v>0.96852000000000005</v>
      </c>
      <c r="C5" s="128" t="s">
        <v>33</v>
      </c>
      <c r="D5" s="32"/>
      <c r="E5" s="32"/>
      <c r="F5" s="32"/>
      <c r="G5" s="32"/>
    </row>
    <row r="6" spans="1:7" ht="16" x14ac:dyDescent="0.2">
      <c r="A6" s="82" t="s">
        <v>50</v>
      </c>
      <c r="B6" s="126">
        <v>1.3595999999999999</v>
      </c>
      <c r="C6" s="128" t="s">
        <v>55</v>
      </c>
      <c r="D6" s="32"/>
      <c r="E6" s="32"/>
      <c r="F6" s="32"/>
      <c r="G6" s="32"/>
    </row>
    <row r="7" spans="1:7" ht="16" x14ac:dyDescent="0.2">
      <c r="A7" s="82" t="s">
        <v>199</v>
      </c>
      <c r="B7" s="126">
        <v>1.5831</v>
      </c>
      <c r="C7" s="128" t="s">
        <v>204</v>
      </c>
      <c r="D7" s="31"/>
      <c r="E7" s="31"/>
      <c r="F7" s="31"/>
      <c r="G7" s="31"/>
    </row>
    <row r="8" spans="1:7" ht="16" x14ac:dyDescent="0.2">
      <c r="A8" s="82" t="s">
        <v>823</v>
      </c>
      <c r="B8" s="126">
        <v>0.12884999999999999</v>
      </c>
      <c r="C8" s="128" t="s">
        <v>824</v>
      </c>
      <c r="D8" s="31"/>
      <c r="E8" s="31"/>
      <c r="F8" s="31"/>
      <c r="G8" s="31"/>
    </row>
    <row r="9" spans="1:7" ht="16" x14ac:dyDescent="0.2">
      <c r="A9" s="82" t="s">
        <v>825</v>
      </c>
      <c r="B9" s="126">
        <v>3.2009999999999997E-2</v>
      </c>
      <c r="C9" s="128" t="s">
        <v>826</v>
      </c>
      <c r="D9" s="33"/>
      <c r="E9" s="31"/>
      <c r="F9" s="31"/>
      <c r="G9" s="31"/>
    </row>
    <row r="10" spans="1:7" ht="16" x14ac:dyDescent="0.2">
      <c r="A10" s="82" t="s">
        <v>827</v>
      </c>
      <c r="B10" s="126">
        <v>8.6280000000000003E-3</v>
      </c>
      <c r="C10" s="128" t="s">
        <v>828</v>
      </c>
      <c r="D10" s="33"/>
      <c r="E10" s="31"/>
      <c r="F10" s="31"/>
      <c r="G10" s="31"/>
    </row>
    <row r="11" spans="1:7" ht="16" x14ac:dyDescent="0.2">
      <c r="A11" s="19" t="s">
        <v>829</v>
      </c>
      <c r="B11" s="127">
        <v>0.32023570000000001</v>
      </c>
      <c r="C11" s="123" t="s">
        <v>830</v>
      </c>
      <c r="D11" s="33"/>
      <c r="E11" s="31"/>
      <c r="F11" s="31"/>
      <c r="G11" s="31"/>
    </row>
    <row r="12" spans="1:7" ht="16" x14ac:dyDescent="0.2">
      <c r="A12" s="37"/>
      <c r="B12" s="37"/>
      <c r="C12" s="123"/>
      <c r="D12" s="33"/>
      <c r="E12" s="31"/>
      <c r="F12" s="31"/>
      <c r="G12" s="31"/>
    </row>
    <row r="13" spans="1:7" ht="16" x14ac:dyDescent="0.2">
      <c r="A13" s="82" t="s">
        <v>694</v>
      </c>
      <c r="B13" s="127"/>
      <c r="C13" s="128" t="s">
        <v>24</v>
      </c>
      <c r="D13" s="31"/>
      <c r="E13" s="31"/>
      <c r="F13" s="31"/>
      <c r="G13" s="31"/>
    </row>
    <row r="14" spans="1:7" ht="16" x14ac:dyDescent="0.2">
      <c r="A14" s="82" t="s">
        <v>695</v>
      </c>
      <c r="B14" s="127"/>
      <c r="C14" s="128" t="s">
        <v>33</v>
      </c>
    </row>
    <row r="15" spans="1:7" ht="16" x14ac:dyDescent="0.2">
      <c r="A15" s="82" t="s">
        <v>696</v>
      </c>
      <c r="B15" s="127"/>
      <c r="C15" s="128" t="s">
        <v>55</v>
      </c>
    </row>
    <row r="16" spans="1:7" ht="16" x14ac:dyDescent="0.2">
      <c r="A16" s="82" t="s">
        <v>697</v>
      </c>
      <c r="B16" s="127"/>
      <c r="C16" s="128" t="s">
        <v>204</v>
      </c>
    </row>
    <row r="17" spans="1:3" ht="16" x14ac:dyDescent="0.2">
      <c r="A17" s="82" t="s">
        <v>831</v>
      </c>
      <c r="B17" s="127"/>
      <c r="C17" s="128" t="s">
        <v>824</v>
      </c>
    </row>
    <row r="18" spans="1:3" ht="16" x14ac:dyDescent="0.2">
      <c r="A18" s="82" t="s">
        <v>832</v>
      </c>
      <c r="B18" s="127"/>
      <c r="C18" s="128" t="s">
        <v>826</v>
      </c>
    </row>
    <row r="19" spans="1:3" ht="16" x14ac:dyDescent="0.2">
      <c r="A19" s="82" t="s">
        <v>833</v>
      </c>
      <c r="B19" s="127"/>
      <c r="C19" s="128" t="s">
        <v>828</v>
      </c>
    </row>
    <row r="20" spans="1:3" ht="16" x14ac:dyDescent="0.2">
      <c r="A20" s="82" t="s">
        <v>834</v>
      </c>
      <c r="B20" s="127"/>
      <c r="C20" s="123" t="s">
        <v>830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>
    <tabColor rgb="FF92D050"/>
  </sheetPr>
  <dimension ref="A1:BN68"/>
  <sheetViews>
    <sheetView workbookViewId="0"/>
  </sheetViews>
  <sheetFormatPr baseColWidth="10" defaultColWidth="8.83203125" defaultRowHeight="15" x14ac:dyDescent="0.2"/>
  <sheetData>
    <row r="1" spans="1:66" x14ac:dyDescent="0.2">
      <c r="A1" s="41" t="s">
        <v>706</v>
      </c>
      <c r="B1" s="41" t="s">
        <v>707</v>
      </c>
      <c r="C1" s="41" t="s">
        <v>708</v>
      </c>
      <c r="D1" s="41" t="s">
        <v>718</v>
      </c>
      <c r="E1" s="63" t="s">
        <v>800</v>
      </c>
      <c r="F1" s="63" t="s">
        <v>801</v>
      </c>
      <c r="G1" s="63" t="s">
        <v>802</v>
      </c>
      <c r="H1" s="63" t="s">
        <v>719</v>
      </c>
      <c r="I1" s="39" t="s">
        <v>720</v>
      </c>
      <c r="J1" s="63" t="s">
        <v>721</v>
      </c>
      <c r="K1" s="44" t="s">
        <v>698</v>
      </c>
      <c r="L1" s="44" t="s">
        <v>699</v>
      </c>
      <c r="M1" s="44" t="s">
        <v>700</v>
      </c>
      <c r="N1" s="44" t="s">
        <v>722</v>
      </c>
      <c r="O1" s="44" t="s">
        <v>723</v>
      </c>
      <c r="P1" s="44" t="s">
        <v>724</v>
      </c>
      <c r="Q1" s="44" t="s">
        <v>725</v>
      </c>
      <c r="R1" s="44" t="s">
        <v>726</v>
      </c>
      <c r="S1" s="44" t="s">
        <v>701</v>
      </c>
      <c r="T1" s="44" t="s">
        <v>702</v>
      </c>
      <c r="U1" s="44" t="s">
        <v>727</v>
      </c>
      <c r="V1" s="44" t="s">
        <v>703</v>
      </c>
      <c r="W1" s="44" t="s">
        <v>704</v>
      </c>
      <c r="X1" s="44" t="s">
        <v>705</v>
      </c>
      <c r="Y1" s="44" t="s">
        <v>728</v>
      </c>
      <c r="Z1" s="44" t="s">
        <v>715</v>
      </c>
      <c r="AA1" s="44" t="s">
        <v>716</v>
      </c>
      <c r="AB1" s="44" t="s">
        <v>729</v>
      </c>
      <c r="AC1" s="44" t="s">
        <v>730</v>
      </c>
      <c r="AD1" s="44" t="s">
        <v>731</v>
      </c>
      <c r="AE1" s="44" t="s">
        <v>732</v>
      </c>
      <c r="AF1" s="44" t="s">
        <v>733</v>
      </c>
      <c r="AG1" s="44" t="s">
        <v>717</v>
      </c>
      <c r="AH1" s="44" t="s">
        <v>734</v>
      </c>
      <c r="AI1" s="44" t="s">
        <v>735</v>
      </c>
      <c r="AJ1" s="44" t="s">
        <v>736</v>
      </c>
      <c r="AK1" s="44" t="s">
        <v>737</v>
      </c>
      <c r="AL1" s="44" t="s">
        <v>738</v>
      </c>
      <c r="AM1" s="44" t="s">
        <v>739</v>
      </c>
      <c r="AN1" s="44" t="s">
        <v>740</v>
      </c>
      <c r="AO1" s="44" t="s">
        <v>741</v>
      </c>
      <c r="AP1" s="44" t="s">
        <v>742</v>
      </c>
      <c r="AQ1" s="44" t="s">
        <v>743</v>
      </c>
      <c r="AR1" s="44" t="s">
        <v>744</v>
      </c>
      <c r="AS1" s="44" t="s">
        <v>745</v>
      </c>
      <c r="AT1" s="44" t="s">
        <v>746</v>
      </c>
      <c r="AU1" s="44" t="s">
        <v>747</v>
      </c>
      <c r="AV1" s="44" t="s">
        <v>748</v>
      </c>
      <c r="AW1" s="44" t="s">
        <v>749</v>
      </c>
      <c r="AX1" s="43" t="s">
        <v>750</v>
      </c>
      <c r="AY1" s="44" t="s">
        <v>751</v>
      </c>
      <c r="AZ1" s="44" t="s">
        <v>752</v>
      </c>
      <c r="BA1" s="42" t="s">
        <v>709</v>
      </c>
      <c r="BB1" s="42" t="s">
        <v>710</v>
      </c>
      <c r="BC1" s="42" t="s">
        <v>711</v>
      </c>
      <c r="BD1" s="42" t="s">
        <v>753</v>
      </c>
      <c r="BE1" s="42" t="s">
        <v>754</v>
      </c>
      <c r="BF1" s="42" t="s">
        <v>755</v>
      </c>
      <c r="BG1" s="42" t="s">
        <v>756</v>
      </c>
      <c r="BH1" s="42" t="s">
        <v>757</v>
      </c>
      <c r="BI1" s="42" t="s">
        <v>712</v>
      </c>
      <c r="BJ1" s="42" t="s">
        <v>713</v>
      </c>
      <c r="BK1" s="43" t="s">
        <v>714</v>
      </c>
      <c r="BL1" s="42" t="s">
        <v>758</v>
      </c>
      <c r="BM1" s="42" t="s">
        <v>759</v>
      </c>
      <c r="BN1" s="42" t="s">
        <v>760</v>
      </c>
    </row>
    <row r="2" spans="1:66" ht="16" thickBot="1" x14ac:dyDescent="0.25">
      <c r="A2" s="40">
        <v>0.97031415121529441</v>
      </c>
      <c r="B2" s="40">
        <v>1.3502097543792233</v>
      </c>
      <c r="C2" s="40">
        <v>1.615653120696833</v>
      </c>
      <c r="D2" s="40">
        <v>0.32023569347039421</v>
      </c>
      <c r="E2" s="40">
        <v>2.79</v>
      </c>
      <c r="F2" s="40">
        <v>10.75</v>
      </c>
      <c r="G2" s="40">
        <v>223</v>
      </c>
      <c r="H2" s="40">
        <v>15118.82</v>
      </c>
      <c r="I2" s="40">
        <v>1679.91</v>
      </c>
      <c r="J2" s="40">
        <v>1.24</v>
      </c>
      <c r="K2" s="40">
        <v>9.5956210000000004E-3</v>
      </c>
      <c r="L2" s="40">
        <v>9.8327329999999998E-3</v>
      </c>
      <c r="M2" s="40">
        <v>1.02403244E-2</v>
      </c>
      <c r="N2" s="40">
        <v>1.08200165E-2</v>
      </c>
      <c r="O2" s="40">
        <v>1.1488112199999999E-2</v>
      </c>
      <c r="P2" s="40">
        <v>1.27114802E-2</v>
      </c>
      <c r="Q2" s="40">
        <v>1.3892553300000001E-2</v>
      </c>
      <c r="R2" s="40">
        <v>1.4954030700000001E-2</v>
      </c>
      <c r="S2" s="40">
        <v>1.48051087E-2</v>
      </c>
      <c r="T2" s="40">
        <v>1.74588164E-2</v>
      </c>
      <c r="U2" s="40">
        <v>2.2742852800000001E-2</v>
      </c>
      <c r="V2" s="40">
        <v>3.1559511599999999E-2</v>
      </c>
      <c r="W2" s="40">
        <v>3.6807841100000002E-2</v>
      </c>
      <c r="X2" s="40">
        <v>3.8295457800000002E-2</v>
      </c>
      <c r="Y2" s="40">
        <v>1.5011219999999999E-3</v>
      </c>
      <c r="Z2" s="40">
        <v>1.2289060000000001E-3</v>
      </c>
      <c r="AA2" s="40">
        <v>1.2608261000000001E-3</v>
      </c>
      <c r="AB2" s="40">
        <v>1.6743226E-3</v>
      </c>
      <c r="AC2" s="40">
        <v>2.1719952E-3</v>
      </c>
      <c r="AD2" s="40">
        <v>3.3253614999999999E-3</v>
      </c>
      <c r="AE2" s="40">
        <v>4.3986199999999998E-3</v>
      </c>
      <c r="AF2" s="40">
        <v>5.2973157999999998E-3</v>
      </c>
      <c r="AG2" s="40">
        <v>5.5316827999999998E-3</v>
      </c>
      <c r="AH2" s="40">
        <v>7.5014058999999999E-3</v>
      </c>
      <c r="AI2" s="40">
        <v>1.23519913E-2</v>
      </c>
      <c r="AJ2" s="40">
        <v>2.1150782900000002E-2</v>
      </c>
      <c r="AK2" s="40">
        <v>2.5703743099999999E-2</v>
      </c>
      <c r="AL2" s="40">
        <v>2.6995468700000001E-2</v>
      </c>
      <c r="AM2" s="40">
        <v>4.742479E-3</v>
      </c>
      <c r="AN2" s="40">
        <v>4.7400146999999997E-3</v>
      </c>
      <c r="AO2" s="40">
        <v>4.8795827999999998E-3</v>
      </c>
      <c r="AP2" s="40">
        <v>4.9975178999999998E-3</v>
      </c>
      <c r="AQ2" s="40">
        <v>5.1509946999999997E-3</v>
      </c>
      <c r="AR2" s="40">
        <v>5.8502857999999996E-3</v>
      </c>
      <c r="AS2" s="40">
        <v>7.2184444999999998E-3</v>
      </c>
      <c r="AT2" s="40">
        <v>8.6155782999999993E-3</v>
      </c>
      <c r="AU2" s="40">
        <v>8.4103114000000003E-3</v>
      </c>
      <c r="AV2" s="40">
        <v>1.13554824E-2</v>
      </c>
      <c r="AW2" s="40">
        <v>1.7660728600000002E-2</v>
      </c>
      <c r="AX2" s="40">
        <v>2.8147917599999999E-2</v>
      </c>
      <c r="AY2" s="40">
        <v>3.26849024E-2</v>
      </c>
      <c r="AZ2" s="40">
        <v>3.4563895800000001E-2</v>
      </c>
      <c r="BA2" s="40">
        <v>1.052552E-3</v>
      </c>
      <c r="BB2" s="40">
        <v>1.4982966999999999E-3</v>
      </c>
      <c r="BC2" s="40">
        <v>1.7205668E-3</v>
      </c>
      <c r="BD2" s="40">
        <v>2.1119872000000001E-3</v>
      </c>
      <c r="BE2" s="40">
        <v>2.4319329999999998E-3</v>
      </c>
      <c r="BF2" s="40">
        <v>3.6133916999999999E-3</v>
      </c>
      <c r="BG2" s="40">
        <v>4.8901403E-3</v>
      </c>
      <c r="BH2" s="40">
        <v>6.1691245000000004E-3</v>
      </c>
      <c r="BI2" s="40">
        <v>4.6716253000000001E-3</v>
      </c>
      <c r="BJ2" s="40">
        <v>7.7745629000000004E-3</v>
      </c>
      <c r="BK2" s="40">
        <v>1.5726555900000001E-2</v>
      </c>
      <c r="BL2" s="40">
        <v>2.8907214000000001E-2</v>
      </c>
      <c r="BM2" s="40">
        <v>3.4888199199999997E-2</v>
      </c>
      <c r="BN2" s="40">
        <v>3.7368486499999999E-2</v>
      </c>
    </row>
    <row r="3" spans="1:66" x14ac:dyDescent="0.2">
      <c r="A3" s="45">
        <v>2.1528946760300001E-5</v>
      </c>
      <c r="B3" s="45">
        <v>1.35776809806E-5</v>
      </c>
      <c r="C3" s="45">
        <v>1.9577569728899999E-5</v>
      </c>
      <c r="D3" s="45">
        <v>2.49371650177E-5</v>
      </c>
      <c r="E3" s="45">
        <v>2.7359688920899999E-5</v>
      </c>
      <c r="F3" s="45">
        <v>1.0897543269099999E-6</v>
      </c>
      <c r="G3" s="45">
        <v>-1.36245601066E-6</v>
      </c>
      <c r="H3" s="45">
        <v>2.8902416073199999E-6</v>
      </c>
      <c r="I3" s="45">
        <v>4.2040489040900001E-6</v>
      </c>
      <c r="J3" s="45">
        <v>2.86732304792E-5</v>
      </c>
      <c r="K3" s="45">
        <v>-6.2592033636800003E-6</v>
      </c>
      <c r="L3" s="45">
        <v>6.2442334978600003E-6</v>
      </c>
      <c r="M3" s="45">
        <v>4.2958400010000002E-6</v>
      </c>
      <c r="N3" s="45">
        <v>2.8862018517400002E-6</v>
      </c>
      <c r="O3" s="45">
        <v>-5.8880131490500005E-7</v>
      </c>
      <c r="P3" s="45">
        <v>3.4503050675699999E-6</v>
      </c>
      <c r="Q3" s="45">
        <v>3.1234639234099999E-6</v>
      </c>
      <c r="R3" s="45">
        <v>-3.6073661218699997E-5</v>
      </c>
      <c r="S3" s="45">
        <v>3.1557002963599997E-5</v>
      </c>
      <c r="T3" s="45">
        <v>3.6750350052900002E-5</v>
      </c>
      <c r="U3" s="45">
        <v>4.2183154291100003E-5</v>
      </c>
      <c r="V3" s="45">
        <v>2.8906443610999999E-5</v>
      </c>
      <c r="W3" s="45">
        <v>2.13626502366E-5</v>
      </c>
      <c r="X3" s="45">
        <v>1.7910499449399999E-5</v>
      </c>
      <c r="Y3" s="45">
        <v>2.7377870564199998E-4</v>
      </c>
      <c r="Z3" s="45">
        <v>1.3020409376400001E-4</v>
      </c>
      <c r="AA3" s="45">
        <v>2.1715039718800001E-5</v>
      </c>
      <c r="AB3" s="45">
        <v>2.5043023491300001E-5</v>
      </c>
      <c r="AC3" s="45">
        <v>1.6351510269100001E-5</v>
      </c>
      <c r="AD3" s="45">
        <v>1.326573091E-5</v>
      </c>
      <c r="AE3" s="45">
        <v>8.5777219706199992E-6</v>
      </c>
      <c r="AF3" s="45">
        <v>6.5209045946100001E-6</v>
      </c>
      <c r="AG3" s="45">
        <v>2.6027210441100001E-5</v>
      </c>
      <c r="AH3" s="45">
        <v>2.7708313581200001E-5</v>
      </c>
      <c r="AI3" s="45">
        <v>2.7310409251499999E-5</v>
      </c>
      <c r="AJ3" s="45">
        <v>1.6948287471999999E-5</v>
      </c>
      <c r="AK3" s="45">
        <v>8.6271200928100002E-6</v>
      </c>
      <c r="AL3" s="45">
        <v>6.1553600486000003E-6</v>
      </c>
      <c r="AM3" s="45">
        <v>3.1306726551500002E-6</v>
      </c>
      <c r="AN3" s="45">
        <v>1.50082801916E-5</v>
      </c>
      <c r="AO3" s="45">
        <v>3.8791863397099997E-6</v>
      </c>
      <c r="AP3" s="45">
        <v>2.7833833283999999E-6</v>
      </c>
      <c r="AQ3" s="45">
        <v>2.0266711081299999E-6</v>
      </c>
      <c r="AR3" s="45">
        <v>5.6091114414300002E-6</v>
      </c>
      <c r="AS3" s="45">
        <v>8.6071531373600001E-6</v>
      </c>
      <c r="AT3" s="45">
        <v>9.3096497436800001E-6</v>
      </c>
      <c r="AU3" s="45">
        <v>4.9305538068500003E-5</v>
      </c>
      <c r="AV3" s="45">
        <v>5.5418434311199997E-5</v>
      </c>
      <c r="AW3" s="45">
        <v>4.5760618187900002E-5</v>
      </c>
      <c r="AX3" s="45">
        <v>2.26201118115E-5</v>
      </c>
      <c r="AY3" s="45">
        <v>1.4668286005399999E-5</v>
      </c>
      <c r="AZ3" s="45">
        <v>1.06544840278E-5</v>
      </c>
      <c r="BA3" s="45">
        <v>3.9377626443799997E-5</v>
      </c>
      <c r="BB3" s="45">
        <v>8.7295927452300001E-5</v>
      </c>
      <c r="BC3" s="45">
        <v>2.6422247162300001E-5</v>
      </c>
      <c r="BD3" s="45">
        <v>2.5207545398400001E-5</v>
      </c>
      <c r="BE3" s="45">
        <v>1.85266036939E-5</v>
      </c>
      <c r="BF3" s="45">
        <v>1.41746292655E-5</v>
      </c>
      <c r="BG3" s="45">
        <v>1.21147773879E-5</v>
      </c>
      <c r="BH3" s="45">
        <v>1.0828039528000001E-5</v>
      </c>
      <c r="BI3" s="45">
        <v>6.1556516734800001E-5</v>
      </c>
      <c r="BJ3" s="45">
        <v>7.6312579952999996E-5</v>
      </c>
      <c r="BK3" s="45">
        <v>6.89332337877E-5</v>
      </c>
      <c r="BL3" s="45">
        <v>3.7947591984500002E-5</v>
      </c>
      <c r="BM3" s="45">
        <v>2.5258481293799998E-5</v>
      </c>
      <c r="BN3" s="45">
        <v>1.99191104452E-5</v>
      </c>
    </row>
    <row r="4" spans="1:66" x14ac:dyDescent="0.2">
      <c r="A4" s="45">
        <v>1.35776809806E-5</v>
      </c>
      <c r="B4" s="45">
        <v>1.2464902013900001E-5</v>
      </c>
      <c r="C4" s="45">
        <v>1.5611002085300001E-5</v>
      </c>
      <c r="D4" s="45">
        <v>2.0234209769000001E-5</v>
      </c>
      <c r="E4" s="45">
        <v>2.5214195145300001E-5</v>
      </c>
      <c r="F4" s="45">
        <v>-2.0957401155199999E-6</v>
      </c>
      <c r="G4" s="45">
        <v>-1.4411847729200001E-6</v>
      </c>
      <c r="H4" s="45">
        <v>-6.9419022269699997E-7</v>
      </c>
      <c r="I4" s="45">
        <v>1.0203842235799999E-6</v>
      </c>
      <c r="J4" s="45">
        <v>2.5185502461300001E-5</v>
      </c>
      <c r="K4" s="45">
        <v>-2.92761977649E-6</v>
      </c>
      <c r="L4" s="45">
        <v>-8.0545608504900001E-6</v>
      </c>
      <c r="M4" s="45">
        <v>-2.42546745224E-6</v>
      </c>
      <c r="N4" s="45">
        <v>-3.6909449510799999E-6</v>
      </c>
      <c r="O4" s="45">
        <v>-4.1195103303700002E-6</v>
      </c>
      <c r="P4" s="45">
        <v>-4.8570829595000003E-6</v>
      </c>
      <c r="Q4" s="45">
        <v>-4.1024569578900001E-6</v>
      </c>
      <c r="R4" s="45">
        <v>-3.2752571494799998E-5</v>
      </c>
      <c r="S4" s="45">
        <v>2.2070775235999998E-5</v>
      </c>
      <c r="T4" s="45">
        <v>2.7439044677E-5</v>
      </c>
      <c r="U4" s="45">
        <v>3.57589849972E-5</v>
      </c>
      <c r="V4" s="45">
        <v>2.6666893198600001E-5</v>
      </c>
      <c r="W4" s="45">
        <v>2.0537298575E-5</v>
      </c>
      <c r="X4" s="45">
        <v>1.7185864694900001E-5</v>
      </c>
      <c r="Y4" s="45">
        <v>-3.8589093334400002E-5</v>
      </c>
      <c r="Z4" s="45">
        <v>6.4404235660900003E-5</v>
      </c>
      <c r="AA4" s="45">
        <v>6.01353389382E-6</v>
      </c>
      <c r="AB4" s="45">
        <v>1.33170460584E-5</v>
      </c>
      <c r="AC4" s="45">
        <v>6.3060330197600002E-6</v>
      </c>
      <c r="AD4" s="45">
        <v>8.1100067082300004E-6</v>
      </c>
      <c r="AE4" s="45">
        <v>4.8615144781400003E-6</v>
      </c>
      <c r="AF4" s="45">
        <v>4.9767519438899997E-6</v>
      </c>
      <c r="AG4" s="45">
        <v>3.6132438905000003E-5</v>
      </c>
      <c r="AH4" s="45">
        <v>3.8037834298999998E-5</v>
      </c>
      <c r="AI4" s="45">
        <v>3.3707916182900001E-5</v>
      </c>
      <c r="AJ4" s="45">
        <v>2.2231197223199999E-5</v>
      </c>
      <c r="AK4" s="45">
        <v>1.48249692246E-5</v>
      </c>
      <c r="AL4" s="45">
        <v>1.16385139964E-5</v>
      </c>
      <c r="AM4" s="45">
        <v>1.24014322845E-5</v>
      </c>
      <c r="AN4" s="45">
        <v>1.0468181403E-5</v>
      </c>
      <c r="AO4" s="45">
        <v>2.1143991578800002E-6</v>
      </c>
      <c r="AP4" s="45">
        <v>1.77637363559E-6</v>
      </c>
      <c r="AQ4" s="45">
        <v>9.6325765753700002E-7</v>
      </c>
      <c r="AR4" s="45">
        <v>3.8094570841299999E-6</v>
      </c>
      <c r="AS4" s="45">
        <v>5.9901070676400003E-6</v>
      </c>
      <c r="AT4" s="45">
        <v>6.5143323420000003E-6</v>
      </c>
      <c r="AU4" s="45">
        <v>5.0390643756099999E-5</v>
      </c>
      <c r="AV4" s="45">
        <v>5.58524254431E-5</v>
      </c>
      <c r="AW4" s="45">
        <v>4.5944812762200003E-5</v>
      </c>
      <c r="AX4" s="45">
        <v>2.6495598281199999E-5</v>
      </c>
      <c r="AY4" s="45">
        <v>1.9409212431899999E-5</v>
      </c>
      <c r="AZ4" s="45">
        <v>1.58339185776E-5</v>
      </c>
      <c r="BA4" s="45">
        <v>-4.8859149693599998E-5</v>
      </c>
      <c r="BB4" s="45">
        <v>-6.2056319434599997E-6</v>
      </c>
      <c r="BC4" s="45">
        <v>1.89286408611E-6</v>
      </c>
      <c r="BD4" s="45">
        <v>1.07910521259E-5</v>
      </c>
      <c r="BE4" s="45">
        <v>7.4688555880599996E-6</v>
      </c>
      <c r="BF4" s="45">
        <v>7.5769816124199999E-6</v>
      </c>
      <c r="BG4" s="45">
        <v>6.80159228475E-6</v>
      </c>
      <c r="BH4" s="45">
        <v>6.1519838704499997E-6</v>
      </c>
      <c r="BI4" s="45">
        <v>6.2130114222100003E-5</v>
      </c>
      <c r="BJ4" s="45">
        <v>7.6965262883799994E-5</v>
      </c>
      <c r="BK4" s="45">
        <v>6.37628407363E-5</v>
      </c>
      <c r="BL4" s="45">
        <v>3.46416804011E-5</v>
      </c>
      <c r="BM4" s="45">
        <v>2.3527227034900002E-5</v>
      </c>
      <c r="BN4" s="45">
        <v>1.88115073346E-5</v>
      </c>
    </row>
    <row r="5" spans="1:66" x14ac:dyDescent="0.2">
      <c r="A5" s="45">
        <v>1.9577569728899999E-5</v>
      </c>
      <c r="B5" s="45">
        <v>1.5611002085300001E-5</v>
      </c>
      <c r="C5" s="45">
        <v>2.4345274593400001E-5</v>
      </c>
      <c r="D5" s="45">
        <v>2.8061007589299999E-5</v>
      </c>
      <c r="E5" s="45">
        <v>3.3757008735399999E-5</v>
      </c>
      <c r="F5" s="45">
        <v>4.4968548758999999E-7</v>
      </c>
      <c r="G5" s="45">
        <v>2.6763100104799998E-6</v>
      </c>
      <c r="H5" s="45">
        <v>1.14697946874E-6</v>
      </c>
      <c r="I5" s="45">
        <v>2.7559011016900001E-6</v>
      </c>
      <c r="J5" s="45">
        <v>4.2296202239699999E-5</v>
      </c>
      <c r="K5" s="45">
        <v>9.1591251859300001E-6</v>
      </c>
      <c r="L5" s="45">
        <v>1.7138456449100001E-6</v>
      </c>
      <c r="M5" s="45">
        <v>3.1462423000199999E-6</v>
      </c>
      <c r="N5" s="45">
        <v>2.8416600020699999E-6</v>
      </c>
      <c r="O5" s="45">
        <v>1.7377641917100001E-6</v>
      </c>
      <c r="P5" s="45">
        <v>3.3028927540900002E-6</v>
      </c>
      <c r="Q5" s="45">
        <v>-1.6944187864699999E-8</v>
      </c>
      <c r="R5" s="45">
        <v>-3.7474982646199999E-5</v>
      </c>
      <c r="S5" s="45">
        <v>3.5574784104200001E-5</v>
      </c>
      <c r="T5" s="45">
        <v>4.3343645920100001E-5</v>
      </c>
      <c r="U5" s="45">
        <v>5.42835045708E-5</v>
      </c>
      <c r="V5" s="45">
        <v>4.0238327340799997E-5</v>
      </c>
      <c r="W5" s="45">
        <v>3.02359669313E-5</v>
      </c>
      <c r="X5" s="45">
        <v>2.5398332196299999E-5</v>
      </c>
      <c r="Y5" s="45">
        <v>2.6202204474100001E-4</v>
      </c>
      <c r="Z5" s="45">
        <v>1.6534879040999999E-4</v>
      </c>
      <c r="AA5" s="45">
        <v>2.9314902512200002E-5</v>
      </c>
      <c r="AB5" s="45">
        <v>2.9916380152500001E-5</v>
      </c>
      <c r="AC5" s="45">
        <v>1.7633283679699999E-5</v>
      </c>
      <c r="AD5" s="45">
        <v>1.6731729787899999E-5</v>
      </c>
      <c r="AE5" s="45">
        <v>1.0870292503500001E-5</v>
      </c>
      <c r="AF5" s="45">
        <v>1.06169899216E-5</v>
      </c>
      <c r="AG5" s="45">
        <v>5.8813592563900001E-5</v>
      </c>
      <c r="AH5" s="45">
        <v>6.1843960548999997E-5</v>
      </c>
      <c r="AI5" s="45">
        <v>5.1883203570700001E-5</v>
      </c>
      <c r="AJ5" s="45">
        <v>2.9745932214199999E-5</v>
      </c>
      <c r="AK5" s="45">
        <v>1.7625688161099998E-5</v>
      </c>
      <c r="AL5" s="45">
        <v>1.31502024196E-5</v>
      </c>
      <c r="AM5" s="45">
        <v>1.07023881504E-5</v>
      </c>
      <c r="AN5" s="45">
        <v>1.2121084604799999E-5</v>
      </c>
      <c r="AO5" s="45">
        <v>3.1608940638700001E-6</v>
      </c>
      <c r="AP5" s="45">
        <v>2.7734517477000001E-6</v>
      </c>
      <c r="AQ5" s="45">
        <v>1.8219744635399999E-6</v>
      </c>
      <c r="AR5" s="45">
        <v>6.6238693178800001E-6</v>
      </c>
      <c r="AS5" s="45">
        <v>9.7055763653799997E-6</v>
      </c>
      <c r="AT5" s="45">
        <v>1.0153205856299999E-5</v>
      </c>
      <c r="AU5" s="45">
        <v>7.7588873476499995E-5</v>
      </c>
      <c r="AV5" s="45">
        <v>8.5591432039999995E-5</v>
      </c>
      <c r="AW5" s="45">
        <v>7.01448324711E-5</v>
      </c>
      <c r="AX5" s="45">
        <v>3.86540636537E-5</v>
      </c>
      <c r="AY5" s="45">
        <v>2.7361381984000001E-5</v>
      </c>
      <c r="AZ5" s="45">
        <v>2.08018968725E-5</v>
      </c>
      <c r="BA5" s="45">
        <v>-1.11539346784E-5</v>
      </c>
      <c r="BB5" s="45">
        <v>4.7718953929099997E-5</v>
      </c>
      <c r="BC5" s="45">
        <v>2.0756144388999999E-5</v>
      </c>
      <c r="BD5" s="45">
        <v>2.4039120200300002E-5</v>
      </c>
      <c r="BE5" s="45">
        <v>1.6292918078800001E-5</v>
      </c>
      <c r="BF5" s="45">
        <v>1.7332189572600001E-5</v>
      </c>
      <c r="BG5" s="45">
        <v>1.4028697810199999E-5</v>
      </c>
      <c r="BH5" s="45">
        <v>1.17809705057E-5</v>
      </c>
      <c r="BI5" s="45">
        <v>9.1006357535299993E-5</v>
      </c>
      <c r="BJ5" s="45">
        <v>1.14491021758E-4</v>
      </c>
      <c r="BK5" s="45">
        <v>9.4176027659699998E-5</v>
      </c>
      <c r="BL5" s="45">
        <v>5.0738766385400001E-5</v>
      </c>
      <c r="BM5" s="45">
        <v>3.4472933016899998E-5</v>
      </c>
      <c r="BN5" s="45">
        <v>2.7421809485E-5</v>
      </c>
    </row>
    <row r="6" spans="1:66" x14ac:dyDescent="0.2">
      <c r="A6" s="45">
        <v>2.49371650177E-5</v>
      </c>
      <c r="B6" s="45">
        <v>2.0234209769000001E-5</v>
      </c>
      <c r="C6" s="45">
        <v>2.8061007589299999E-5</v>
      </c>
      <c r="D6" s="45">
        <v>3.7591585206999999E-5</v>
      </c>
      <c r="E6" s="45">
        <v>4.7690815239999998E-5</v>
      </c>
      <c r="F6" s="45">
        <v>-2.2709908040299998E-6</v>
      </c>
      <c r="G6" s="45">
        <v>-4.9857984652799999E-6</v>
      </c>
      <c r="H6" s="45">
        <v>-1.6248149558400001E-6</v>
      </c>
      <c r="I6" s="45">
        <v>5.8818815843799996E-7</v>
      </c>
      <c r="J6" s="45">
        <v>4.8711042474799999E-5</v>
      </c>
      <c r="K6" s="45">
        <v>8.4435883392200008E-6</v>
      </c>
      <c r="L6" s="45">
        <v>-1.5163239499099999E-5</v>
      </c>
      <c r="M6" s="45">
        <v>-9.3942837431900005E-6</v>
      </c>
      <c r="N6" s="45">
        <v>-1.01173990919E-5</v>
      </c>
      <c r="O6" s="45">
        <v>-1.0018184164899999E-5</v>
      </c>
      <c r="P6" s="45">
        <v>-5.5521625240799997E-6</v>
      </c>
      <c r="Q6" s="45">
        <v>-6.8227213852800002E-6</v>
      </c>
      <c r="R6" s="45">
        <v>-2.62381141733E-5</v>
      </c>
      <c r="S6" s="45">
        <v>4.2994749029299999E-5</v>
      </c>
      <c r="T6" s="45">
        <v>5.0535173278199999E-5</v>
      </c>
      <c r="U6" s="45">
        <v>6.1920987976499999E-5</v>
      </c>
      <c r="V6" s="45">
        <v>4.5261065874299999E-5</v>
      </c>
      <c r="W6" s="45">
        <v>3.4616967565799998E-5</v>
      </c>
      <c r="X6" s="45">
        <v>2.94066745858E-5</v>
      </c>
      <c r="Y6" s="45">
        <v>1.4301525281999999E-4</v>
      </c>
      <c r="Z6" s="45">
        <v>1.8868212790100001E-4</v>
      </c>
      <c r="AA6" s="45">
        <v>3.2032689191200001E-5</v>
      </c>
      <c r="AB6" s="45">
        <v>3.9634751364699998E-5</v>
      </c>
      <c r="AC6" s="45">
        <v>2.6262158085399999E-5</v>
      </c>
      <c r="AD6" s="45">
        <v>2.4505940134699999E-5</v>
      </c>
      <c r="AE6" s="45">
        <v>1.5233516855899999E-5</v>
      </c>
      <c r="AF6" s="45">
        <v>1.3068259007600001E-5</v>
      </c>
      <c r="AG6" s="45">
        <v>6.4113155079700005E-5</v>
      </c>
      <c r="AH6" s="45">
        <v>6.4384542436699994E-5</v>
      </c>
      <c r="AI6" s="45">
        <v>5.41124356923E-5</v>
      </c>
      <c r="AJ6" s="45">
        <v>2.8976385283500001E-5</v>
      </c>
      <c r="AK6" s="45">
        <v>1.6268762360399998E-5</v>
      </c>
      <c r="AL6" s="45">
        <v>1.0921643854100001E-5</v>
      </c>
      <c r="AM6" s="45">
        <v>1.7676534668700002E-5</v>
      </c>
      <c r="AN6" s="45">
        <v>2.3649106951199999E-5</v>
      </c>
      <c r="AO6" s="45">
        <v>5.5747397124800003E-6</v>
      </c>
      <c r="AP6" s="45">
        <v>4.5168420239700003E-6</v>
      </c>
      <c r="AQ6" s="45">
        <v>3.4458789525499999E-6</v>
      </c>
      <c r="AR6" s="45">
        <v>9.5204104427400001E-6</v>
      </c>
      <c r="AS6" s="45">
        <v>1.31044068665E-5</v>
      </c>
      <c r="AT6" s="45">
        <v>1.27957510698E-5</v>
      </c>
      <c r="AU6" s="45">
        <v>8.2010781441500005E-5</v>
      </c>
      <c r="AV6" s="45">
        <v>8.9039434005899997E-5</v>
      </c>
      <c r="AW6" s="45">
        <v>7.4434965237499994E-5</v>
      </c>
      <c r="AX6" s="45">
        <v>3.9143351525099998E-5</v>
      </c>
      <c r="AY6" s="45">
        <v>2.7518720493900001E-5</v>
      </c>
      <c r="AZ6" s="45">
        <v>2.1507027951699999E-5</v>
      </c>
      <c r="BA6" s="45">
        <v>-1.02738356036E-4</v>
      </c>
      <c r="BB6" s="45">
        <v>3.3428657687E-5</v>
      </c>
      <c r="BC6" s="45">
        <v>2.1296610625299999E-5</v>
      </c>
      <c r="BD6" s="45">
        <v>3.2606223554800003E-5</v>
      </c>
      <c r="BE6" s="45">
        <v>2.1996102767899999E-5</v>
      </c>
      <c r="BF6" s="45">
        <v>2.2427687105299998E-5</v>
      </c>
      <c r="BG6" s="45">
        <v>1.8822896042500001E-5</v>
      </c>
      <c r="BH6" s="45">
        <v>1.6166094346600001E-5</v>
      </c>
      <c r="BI6" s="45">
        <v>1.2137136820900001E-4</v>
      </c>
      <c r="BJ6" s="45">
        <v>1.45111641676E-4</v>
      </c>
      <c r="BK6" s="45">
        <v>1.18173669525E-4</v>
      </c>
      <c r="BL6" s="45">
        <v>6.1706602859600004E-5</v>
      </c>
      <c r="BM6" s="45">
        <v>4.0640965543699997E-5</v>
      </c>
      <c r="BN6" s="45">
        <v>3.1659853528300002E-5</v>
      </c>
    </row>
    <row r="7" spans="1:66" x14ac:dyDescent="0.2">
      <c r="A7" s="45">
        <v>2.7359688920899999E-5</v>
      </c>
      <c r="B7" s="45">
        <v>2.5214195145300001E-5</v>
      </c>
      <c r="C7" s="45">
        <v>3.3757008735399999E-5</v>
      </c>
      <c r="D7" s="45">
        <v>4.7690815239999998E-5</v>
      </c>
      <c r="E7" s="45">
        <v>1.78799233716E-4</v>
      </c>
      <c r="F7" s="45">
        <v>3.4768673468900002E-5</v>
      </c>
      <c r="G7" s="45">
        <v>4.8262929441900002E-6</v>
      </c>
      <c r="H7" s="45">
        <v>-1.0242298050000001E-6</v>
      </c>
      <c r="I7" s="45">
        <v>4.9755938862300003E-6</v>
      </c>
      <c r="J7" s="45">
        <v>3.5954436503099997E-5</v>
      </c>
      <c r="K7" s="45">
        <v>2.5136852958199999E-5</v>
      </c>
      <c r="L7" s="45">
        <v>-7.7676259705200006E-5</v>
      </c>
      <c r="M7" s="45">
        <v>-5.6409585968700003E-5</v>
      </c>
      <c r="N7" s="45">
        <v>-5.3685223044300001E-5</v>
      </c>
      <c r="O7" s="45">
        <v>-4.5614493450900001E-5</v>
      </c>
      <c r="P7" s="45">
        <v>-3.9591003367999999E-5</v>
      </c>
      <c r="Q7" s="45">
        <v>-3.6008724128999999E-5</v>
      </c>
      <c r="R7" s="45">
        <v>-3.9531668216299999E-5</v>
      </c>
      <c r="S7" s="45">
        <v>4.0278447236599998E-5</v>
      </c>
      <c r="T7" s="45">
        <v>5.2819851420900001E-5</v>
      </c>
      <c r="U7" s="45">
        <v>6.89410179944E-5</v>
      </c>
      <c r="V7" s="45">
        <v>5.2100922241300003E-5</v>
      </c>
      <c r="W7" s="45">
        <v>3.9567555259699997E-5</v>
      </c>
      <c r="X7" s="45">
        <v>3.7390013480900003E-5</v>
      </c>
      <c r="Y7" s="45">
        <v>5.9750757446599998E-5</v>
      </c>
      <c r="Z7" s="45">
        <v>7.8101936395999995E-5</v>
      </c>
      <c r="AA7" s="45">
        <v>-1.6144515005699998E-5</v>
      </c>
      <c r="AB7" s="45">
        <v>1.9953110816499999E-5</v>
      </c>
      <c r="AC7" s="45">
        <v>2.7888424580099998E-5</v>
      </c>
      <c r="AD7" s="45">
        <v>1.30807938775E-5</v>
      </c>
      <c r="AE7" s="45">
        <v>5.0811083358800001E-6</v>
      </c>
      <c r="AF7" s="45">
        <v>6.1945864989900001E-6</v>
      </c>
      <c r="AG7" s="45">
        <v>1.14369704559E-4</v>
      </c>
      <c r="AH7" s="45">
        <v>9.1106037666600001E-5</v>
      </c>
      <c r="AI7" s="45">
        <v>7.5841383661600002E-5</v>
      </c>
      <c r="AJ7" s="45">
        <v>3.9054063302800003E-5</v>
      </c>
      <c r="AK7" s="45">
        <v>2.2845562389200001E-5</v>
      </c>
      <c r="AL7" s="45">
        <v>1.4997314767599999E-5</v>
      </c>
      <c r="AM7" s="45">
        <v>6.4467619607400006E-5</v>
      </c>
      <c r="AN7" s="45">
        <v>5.0244779972900003E-5</v>
      </c>
      <c r="AO7" s="45">
        <v>7.8282422216700001E-6</v>
      </c>
      <c r="AP7" s="45">
        <v>6.6872039345599999E-6</v>
      </c>
      <c r="AQ7" s="45">
        <v>6.1321674010799999E-6</v>
      </c>
      <c r="AR7" s="45">
        <v>7.19855676611E-6</v>
      </c>
      <c r="AS7" s="45">
        <v>8.5217008695600003E-6</v>
      </c>
      <c r="AT7" s="45">
        <v>7.0554005832999999E-6</v>
      </c>
      <c r="AU7" s="45">
        <v>9.2727684196200003E-5</v>
      </c>
      <c r="AV7" s="45">
        <v>9.3239232007499997E-5</v>
      </c>
      <c r="AW7" s="45">
        <v>7.4928917739700002E-5</v>
      </c>
      <c r="AX7" s="45">
        <v>3.5963835846799998E-5</v>
      </c>
      <c r="AY7" s="45">
        <v>2.6503375909399999E-5</v>
      </c>
      <c r="AZ7" s="45">
        <v>2.5850779426600001E-5</v>
      </c>
      <c r="BA7" s="45">
        <v>-5.0156707599600004E-4</v>
      </c>
      <c r="BB7" s="45">
        <v>-8.0162851719400001E-5</v>
      </c>
      <c r="BC7" s="45">
        <v>-1.84147119979E-5</v>
      </c>
      <c r="BD7" s="45">
        <v>1.8352068692699999E-5</v>
      </c>
      <c r="BE7" s="45">
        <v>1.2514794417E-5</v>
      </c>
      <c r="BF7" s="45">
        <v>1.4194580321199999E-5</v>
      </c>
      <c r="BG7" s="45">
        <v>1.61645302669E-5</v>
      </c>
      <c r="BH7" s="45">
        <v>1.68589729998E-5</v>
      </c>
      <c r="BI7" s="45">
        <v>1.7905043337699999E-4</v>
      </c>
      <c r="BJ7" s="45">
        <v>2.1442750798E-4</v>
      </c>
      <c r="BK7" s="45">
        <v>1.4893722301800001E-4</v>
      </c>
      <c r="BL7" s="45">
        <v>7.5235193348500005E-5</v>
      </c>
      <c r="BM7" s="45">
        <v>4.3780036257699999E-5</v>
      </c>
      <c r="BN7" s="45">
        <v>3.4411013542799999E-5</v>
      </c>
    </row>
    <row r="8" spans="1:66" x14ac:dyDescent="0.2">
      <c r="A8" s="45">
        <v>1.0897543269099999E-6</v>
      </c>
      <c r="B8" s="45">
        <v>-2.0957401155199999E-6</v>
      </c>
      <c r="C8" s="45">
        <v>4.4968548758999999E-7</v>
      </c>
      <c r="D8" s="45">
        <v>-2.2709908040299998E-6</v>
      </c>
      <c r="E8" s="45">
        <v>3.4768673468900002E-5</v>
      </c>
      <c r="F8" s="45">
        <v>1.3691249751199999E-4</v>
      </c>
      <c r="G8" s="45">
        <v>-9.7244414166899997E-6</v>
      </c>
      <c r="H8" s="45">
        <v>6.9958785408099997E-6</v>
      </c>
      <c r="I8" s="45">
        <v>9.8494546758799998E-6</v>
      </c>
      <c r="J8" s="45">
        <v>9.1974966497000004E-6</v>
      </c>
      <c r="K8" s="45">
        <v>1.4543313272900001E-4</v>
      </c>
      <c r="L8" s="45">
        <v>1.1152315300099999E-4</v>
      </c>
      <c r="M8" s="45">
        <v>3.6036193398400002E-5</v>
      </c>
      <c r="N8" s="45">
        <v>1.9276863587899999E-5</v>
      </c>
      <c r="O8" s="45">
        <v>2.3609840531200001E-5</v>
      </c>
      <c r="P8" s="45">
        <v>3.2787981719200002E-5</v>
      </c>
      <c r="Q8" s="45">
        <v>2.50698198749E-6</v>
      </c>
      <c r="R8" s="45">
        <v>2.1048366549599999E-7</v>
      </c>
      <c r="S8" s="45">
        <v>-1.2744921703100001E-6</v>
      </c>
      <c r="T8" s="45">
        <v>5.5983735405400002E-6</v>
      </c>
      <c r="U8" s="45">
        <v>5.49120715729E-6</v>
      </c>
      <c r="V8" s="45">
        <v>9.1825109195200004E-6</v>
      </c>
      <c r="W8" s="45">
        <v>9.2819098382399995E-6</v>
      </c>
      <c r="X8" s="45">
        <v>1.0919747921400001E-5</v>
      </c>
      <c r="Y8" s="45">
        <v>2.1127899174299999E-3</v>
      </c>
      <c r="Z8" s="45">
        <v>2.21305317499E-6</v>
      </c>
      <c r="AA8" s="45">
        <v>8.9334975199100006E-6</v>
      </c>
      <c r="AB8" s="45">
        <v>1.2637377204E-5</v>
      </c>
      <c r="AC8" s="45">
        <v>-1.20710500134E-5</v>
      </c>
      <c r="AD8" s="45">
        <v>-1.09313201048E-5</v>
      </c>
      <c r="AE8" s="45">
        <v>-8.6928395697899996E-6</v>
      </c>
      <c r="AF8" s="45">
        <v>-5.281218626E-6</v>
      </c>
      <c r="AG8" s="45">
        <v>5.2147249379700003E-5</v>
      </c>
      <c r="AH8" s="45">
        <v>4.87396195468E-5</v>
      </c>
      <c r="AI8" s="45">
        <v>3.6690910455000003E-5</v>
      </c>
      <c r="AJ8" s="45">
        <v>1.8886039202399998E-5</v>
      </c>
      <c r="AK8" s="45">
        <v>1.06433862689E-5</v>
      </c>
      <c r="AL8" s="45">
        <v>8.5697827672300003E-6</v>
      </c>
      <c r="AM8" s="45">
        <v>-4.8518966659699998E-5</v>
      </c>
      <c r="AN8" s="45">
        <v>-3.9396834805199997E-5</v>
      </c>
      <c r="AO8" s="45">
        <v>-9.9786861539900002E-6</v>
      </c>
      <c r="AP8" s="45">
        <v>-5.9475416417999997E-6</v>
      </c>
      <c r="AQ8" s="45">
        <v>-3.0366495150200002E-6</v>
      </c>
      <c r="AR8" s="45">
        <v>-5.6419745117099999E-6</v>
      </c>
      <c r="AS8" s="45">
        <v>-8.7430002794700006E-6</v>
      </c>
      <c r="AT8" s="45">
        <v>-9.0367338033699994E-6</v>
      </c>
      <c r="AU8" s="45">
        <v>2.34646601065E-5</v>
      </c>
      <c r="AV8" s="45">
        <v>2.4450902838799999E-5</v>
      </c>
      <c r="AW8" s="45">
        <v>1.34802369358E-5</v>
      </c>
      <c r="AX8" s="45">
        <v>-3.6113500878100002E-7</v>
      </c>
      <c r="AY8" s="45">
        <v>-1.35694939157E-6</v>
      </c>
      <c r="AZ8" s="45">
        <v>-3.14699358148E-6</v>
      </c>
      <c r="BA8" s="45">
        <v>3.9611624954200001E-5</v>
      </c>
      <c r="BB8" s="45">
        <v>1.3324666091199999E-4</v>
      </c>
      <c r="BC8" s="45">
        <v>3.3835888094800002E-5</v>
      </c>
      <c r="BD8" s="45">
        <v>7.2866640809400001E-6</v>
      </c>
      <c r="BE8" s="45">
        <v>-1.27014765857E-6</v>
      </c>
      <c r="BF8" s="45">
        <v>-1.04992009028E-5</v>
      </c>
      <c r="BG8" s="45">
        <v>-5.7939565451799997E-6</v>
      </c>
      <c r="BH8" s="45">
        <v>-2.0128983850099999E-6</v>
      </c>
      <c r="BI8" s="45">
        <v>4.99764166606E-6</v>
      </c>
      <c r="BJ8" s="45">
        <v>-5.4216061030199998E-6</v>
      </c>
      <c r="BK8" s="45">
        <v>-1.95701342042E-5</v>
      </c>
      <c r="BL8" s="45">
        <v>-8.7231611707500004E-6</v>
      </c>
      <c r="BM8" s="45">
        <v>-8.8324293104100005E-6</v>
      </c>
      <c r="BN8" s="45">
        <v>-6.2079498492799996E-6</v>
      </c>
    </row>
    <row r="9" spans="1:66" x14ac:dyDescent="0.2">
      <c r="A9" s="45">
        <v>-1.36245601066E-6</v>
      </c>
      <c r="B9" s="45">
        <v>-1.4411847729200001E-6</v>
      </c>
      <c r="C9" s="45">
        <v>2.6763100104799998E-6</v>
      </c>
      <c r="D9" s="45">
        <v>-4.9857984652799999E-6</v>
      </c>
      <c r="E9" s="45">
        <v>4.8262929441900002E-6</v>
      </c>
      <c r="F9" s="45">
        <v>-9.7244414166899997E-6</v>
      </c>
      <c r="G9" s="45">
        <v>1.8629753658699999E-4</v>
      </c>
      <c r="H9" s="45">
        <v>1.8983044898900002E-5</v>
      </c>
      <c r="I9" s="45">
        <v>1.3009452443E-5</v>
      </c>
      <c r="J9" s="45">
        <v>-5.7907255397900004E-6</v>
      </c>
      <c r="K9" s="45">
        <v>2.3249267931599999E-5</v>
      </c>
      <c r="L9" s="45">
        <v>8.7552748925200005E-5</v>
      </c>
      <c r="M9" s="45">
        <v>1.5704539305599999E-5</v>
      </c>
      <c r="N9" s="45">
        <v>2.0811858945600001E-5</v>
      </c>
      <c r="O9" s="45">
        <v>2.6485707829199999E-5</v>
      </c>
      <c r="P9" s="45">
        <v>2.2305668304199999E-5</v>
      </c>
      <c r="Q9" s="45">
        <v>1.6188840132500001E-5</v>
      </c>
      <c r="R9" s="45">
        <v>-1.1441875242899999E-4</v>
      </c>
      <c r="S9" s="45">
        <v>8.9813077645600002E-8</v>
      </c>
      <c r="T9" s="45">
        <v>3.7582937249199999E-6</v>
      </c>
      <c r="U9" s="45">
        <v>-1.5648142657000001E-6</v>
      </c>
      <c r="V9" s="45">
        <v>7.2159727543099997E-6</v>
      </c>
      <c r="W9" s="45">
        <v>4.6006115286300002E-6</v>
      </c>
      <c r="X9" s="45">
        <v>3.7128041744099999E-6</v>
      </c>
      <c r="Y9" s="45">
        <v>2.3271621879099999E-4</v>
      </c>
      <c r="Z9" s="45">
        <v>6.5837094802199999E-5</v>
      </c>
      <c r="AA9" s="45">
        <v>-1.25145918439E-5</v>
      </c>
      <c r="AB9" s="45">
        <v>-5.7887882726300004E-6</v>
      </c>
      <c r="AC9" s="45">
        <v>-2.2745632284300001E-5</v>
      </c>
      <c r="AD9" s="45">
        <v>-1.3399650703800001E-5</v>
      </c>
      <c r="AE9" s="45">
        <v>-1.4428067834100001E-5</v>
      </c>
      <c r="AF9" s="45">
        <v>-4.4672269209999999E-6</v>
      </c>
      <c r="AG9" s="45">
        <v>-6.0820351087899999E-6</v>
      </c>
      <c r="AH9" s="45">
        <v>-1.04691819252E-5</v>
      </c>
      <c r="AI9" s="45">
        <v>-1.1657276387200001E-5</v>
      </c>
      <c r="AJ9" s="45">
        <v>3.28720026105E-6</v>
      </c>
      <c r="AK9" s="45">
        <v>2.7751596795400001E-6</v>
      </c>
      <c r="AL9" s="45">
        <v>-4.8906114704600002E-7</v>
      </c>
      <c r="AM9" s="45">
        <v>1.5968538831699999E-5</v>
      </c>
      <c r="AN9" s="45">
        <v>-7.5332134753399997E-5</v>
      </c>
      <c r="AO9" s="45">
        <v>-1.8704111490699999E-5</v>
      </c>
      <c r="AP9" s="45">
        <v>-8.6256579017800004E-6</v>
      </c>
      <c r="AQ9" s="45">
        <v>-6.5518963740900003E-6</v>
      </c>
      <c r="AR9" s="45">
        <v>-7.2831058406999997E-6</v>
      </c>
      <c r="AS9" s="45">
        <v>-1.0414950079200001E-5</v>
      </c>
      <c r="AT9" s="45">
        <v>-1.11107928019E-5</v>
      </c>
      <c r="AU9" s="45">
        <v>5.8640450852199999E-6</v>
      </c>
      <c r="AV9" s="45">
        <v>-1.0656395433800001E-5</v>
      </c>
      <c r="AW9" s="45">
        <v>-2.6644086031200001E-5</v>
      </c>
      <c r="AX9" s="45">
        <v>-8.8977727872300002E-6</v>
      </c>
      <c r="AY9" s="45">
        <v>-9.7222958962799999E-6</v>
      </c>
      <c r="AZ9" s="45">
        <v>-1.40964746583E-5</v>
      </c>
      <c r="BA9" s="45">
        <v>-2.42125626052E-4</v>
      </c>
      <c r="BB9" s="45">
        <v>-1.61842366682E-6</v>
      </c>
      <c r="BC9" s="45">
        <v>-2.1547510053600002E-5</v>
      </c>
      <c r="BD9" s="45">
        <v>-9.5320236377100004E-6</v>
      </c>
      <c r="BE9" s="45">
        <v>-1.5246896202900001E-5</v>
      </c>
      <c r="BF9" s="45">
        <v>-1.1037164122100001E-5</v>
      </c>
      <c r="BG9" s="45">
        <v>-1.9534608821499999E-5</v>
      </c>
      <c r="BH9" s="45">
        <v>-2.43666444299E-5</v>
      </c>
      <c r="BI9" s="45">
        <v>-3.86280204098E-5</v>
      </c>
      <c r="BJ9" s="45">
        <v>-4.01524876855E-5</v>
      </c>
      <c r="BK9" s="45">
        <v>-2.4152259864700002E-5</v>
      </c>
      <c r="BL9" s="45">
        <v>-1.1041572930099999E-5</v>
      </c>
      <c r="BM9" s="45">
        <v>-7.17714860687E-6</v>
      </c>
      <c r="BN9" s="45">
        <v>-5.5250497098100001E-6</v>
      </c>
    </row>
    <row r="10" spans="1:66" x14ac:dyDescent="0.2">
      <c r="A10" s="45">
        <v>2.8902416073199999E-6</v>
      </c>
      <c r="B10" s="45">
        <v>-6.9419022269699997E-7</v>
      </c>
      <c r="C10" s="45">
        <v>1.14697946874E-6</v>
      </c>
      <c r="D10" s="45">
        <v>-1.6248149558400001E-6</v>
      </c>
      <c r="E10" s="45">
        <v>-1.0242298050000001E-6</v>
      </c>
      <c r="F10" s="45">
        <v>6.9958785408099997E-6</v>
      </c>
      <c r="G10" s="45">
        <v>1.8983044898900002E-5</v>
      </c>
      <c r="H10" s="45">
        <v>1.6582109551100001E-5</v>
      </c>
      <c r="I10" s="45">
        <v>1.49164181786E-5</v>
      </c>
      <c r="J10" s="45">
        <v>6.9052461381900003E-6</v>
      </c>
      <c r="K10" s="45">
        <v>3.06800890874E-6</v>
      </c>
      <c r="L10" s="45">
        <v>2.89321206174E-5</v>
      </c>
      <c r="M10" s="45">
        <v>1.43717980845E-5</v>
      </c>
      <c r="N10" s="45">
        <v>1.57310852785E-5</v>
      </c>
      <c r="O10" s="45">
        <v>6.8287083070699998E-6</v>
      </c>
      <c r="P10" s="45">
        <v>5.9485341425299998E-6</v>
      </c>
      <c r="Q10" s="45">
        <v>6.1078562980200002E-6</v>
      </c>
      <c r="R10" s="45">
        <v>-3.8344318827800001E-5</v>
      </c>
      <c r="S10" s="45">
        <v>1.14245685886E-5</v>
      </c>
      <c r="T10" s="45">
        <v>1.6257097470100002E-5</v>
      </c>
      <c r="U10" s="45">
        <v>1.74283331106E-5</v>
      </c>
      <c r="V10" s="45">
        <v>1.2129168145700001E-5</v>
      </c>
      <c r="W10" s="45">
        <v>8.6562959625899999E-6</v>
      </c>
      <c r="X10" s="45">
        <v>7.3836307863E-6</v>
      </c>
      <c r="Y10" s="45">
        <v>1.4035278792899999E-4</v>
      </c>
      <c r="Z10" s="45">
        <v>-2.0240842556599999E-5</v>
      </c>
      <c r="AA10" s="45">
        <v>-8.9182348898700005E-6</v>
      </c>
      <c r="AB10" s="45">
        <v>-1.0904812663199999E-6</v>
      </c>
      <c r="AC10" s="45">
        <v>-6.5510669141099998E-6</v>
      </c>
      <c r="AD10" s="45">
        <v>-4.1330231738400002E-6</v>
      </c>
      <c r="AE10" s="45">
        <v>-2.0742077364999998E-6</v>
      </c>
      <c r="AF10" s="45">
        <v>-2.1460728493000002E-6</v>
      </c>
      <c r="AG10" s="45">
        <v>6.5237863751699999E-6</v>
      </c>
      <c r="AH10" s="45">
        <v>1.20112168526E-5</v>
      </c>
      <c r="AI10" s="45">
        <v>1.63159198168E-5</v>
      </c>
      <c r="AJ10" s="45">
        <v>1.52210460117E-5</v>
      </c>
      <c r="AK10" s="45">
        <v>9.9379296068400002E-6</v>
      </c>
      <c r="AL10" s="45">
        <v>8.4558628954400001E-6</v>
      </c>
      <c r="AM10" s="45">
        <v>-4.4074533088999998E-6</v>
      </c>
      <c r="AN10" s="45">
        <v>-1.41876876303E-5</v>
      </c>
      <c r="AO10" s="45">
        <v>-3.2840527334400001E-6</v>
      </c>
      <c r="AP10" s="45">
        <v>-1.5799100388900001E-6</v>
      </c>
      <c r="AQ10" s="45">
        <v>-8.1078644971099999E-7</v>
      </c>
      <c r="AR10" s="45">
        <v>-9.6738976938800006E-7</v>
      </c>
      <c r="AS10" s="45">
        <v>3.9836448096200001E-7</v>
      </c>
      <c r="AT10" s="45">
        <v>2.0043368787600001E-6</v>
      </c>
      <c r="AU10" s="45">
        <v>2.0895389547300001E-5</v>
      </c>
      <c r="AV10" s="45">
        <v>3.1020934714299997E-5</v>
      </c>
      <c r="AW10" s="45">
        <v>2.8994910305899999E-5</v>
      </c>
      <c r="AX10" s="45">
        <v>1.84404892939E-5</v>
      </c>
      <c r="AY10" s="45">
        <v>1.33604222387E-5</v>
      </c>
      <c r="AZ10" s="45">
        <v>8.7245677013800001E-6</v>
      </c>
      <c r="BA10" s="45">
        <v>9.9539009994399998E-5</v>
      </c>
      <c r="BB10" s="45">
        <v>4.8527135627600003E-5</v>
      </c>
      <c r="BC10" s="45">
        <v>6.4972689853900003E-6</v>
      </c>
      <c r="BD10" s="45">
        <v>2.8802362950899998E-6</v>
      </c>
      <c r="BE10" s="45">
        <v>3.9133976564200001E-6</v>
      </c>
      <c r="BF10" s="45">
        <v>-1.18262773285E-6</v>
      </c>
      <c r="BG10" s="45">
        <v>-1.1979664703200001E-6</v>
      </c>
      <c r="BH10" s="45">
        <v>-8.7452052037499997E-7</v>
      </c>
      <c r="BI10" s="45">
        <v>-2.1055978939299999E-6</v>
      </c>
      <c r="BJ10" s="45">
        <v>1.45385703777E-6</v>
      </c>
      <c r="BK10" s="45">
        <v>1.4312719108E-5</v>
      </c>
      <c r="BL10" s="45">
        <v>8.6705451417300005E-6</v>
      </c>
      <c r="BM10" s="45">
        <v>5.59922737124E-6</v>
      </c>
      <c r="BN10" s="45">
        <v>4.7768722272700003E-6</v>
      </c>
    </row>
    <row r="11" spans="1:66" x14ac:dyDescent="0.2">
      <c r="A11" s="45">
        <v>4.2040489040900001E-6</v>
      </c>
      <c r="B11" s="45">
        <v>1.0203842235799999E-6</v>
      </c>
      <c r="C11" s="45">
        <v>2.7559011016900001E-6</v>
      </c>
      <c r="D11" s="45">
        <v>5.8818815843799996E-7</v>
      </c>
      <c r="E11" s="45">
        <v>4.9755938862300003E-6</v>
      </c>
      <c r="F11" s="45">
        <v>9.8494546758799998E-6</v>
      </c>
      <c r="G11" s="45">
        <v>1.3009452443E-5</v>
      </c>
      <c r="H11" s="45">
        <v>1.49164181786E-5</v>
      </c>
      <c r="I11" s="45">
        <v>1.6288653171699999E-5</v>
      </c>
      <c r="J11" s="45">
        <v>1.11911337792E-5</v>
      </c>
      <c r="K11" s="45">
        <v>-5.5298779889E-6</v>
      </c>
      <c r="L11" s="45">
        <v>2.1485904365299999E-5</v>
      </c>
      <c r="M11" s="45">
        <v>8.9878136241699995E-6</v>
      </c>
      <c r="N11" s="45">
        <v>1.1687074527299999E-5</v>
      </c>
      <c r="O11" s="45">
        <v>3.8206471350799996E-6</v>
      </c>
      <c r="P11" s="45">
        <v>3.7187546315499998E-6</v>
      </c>
      <c r="Q11" s="45">
        <v>3.9926141595999999E-6</v>
      </c>
      <c r="R11" s="45">
        <v>-3.13854590466E-5</v>
      </c>
      <c r="S11" s="45">
        <v>1.2394736285300001E-5</v>
      </c>
      <c r="T11" s="45">
        <v>1.8902239029899999E-5</v>
      </c>
      <c r="U11" s="45">
        <v>2.21949219245E-5</v>
      </c>
      <c r="V11" s="45">
        <v>1.5560457820899999E-5</v>
      </c>
      <c r="W11" s="45">
        <v>1.17548878531E-5</v>
      </c>
      <c r="X11" s="45">
        <v>1.0344127323999999E-5</v>
      </c>
      <c r="Y11" s="45">
        <v>1.2993008239799999E-4</v>
      </c>
      <c r="Z11" s="45">
        <v>-2.37290135669E-5</v>
      </c>
      <c r="AA11" s="45">
        <v>-1.21750923732E-5</v>
      </c>
      <c r="AB11" s="45">
        <v>-2.7670472893699999E-6</v>
      </c>
      <c r="AC11" s="45">
        <v>-5.6349366918100001E-6</v>
      </c>
      <c r="AD11" s="45">
        <v>-3.7110365658500002E-6</v>
      </c>
      <c r="AE11" s="45">
        <v>-1.62250187073E-6</v>
      </c>
      <c r="AF11" s="45">
        <v>-2.1307275176999998E-6</v>
      </c>
      <c r="AG11" s="45">
        <v>1.5044462278E-5</v>
      </c>
      <c r="AH11" s="45">
        <v>2.0591227888999998E-5</v>
      </c>
      <c r="AI11" s="45">
        <v>2.4166594571000001E-5</v>
      </c>
      <c r="AJ11" s="45">
        <v>1.9784607557499999E-5</v>
      </c>
      <c r="AK11" s="45">
        <v>1.33496246468E-5</v>
      </c>
      <c r="AL11" s="45">
        <v>1.14692563072E-5</v>
      </c>
      <c r="AM11" s="45">
        <v>-2.9031106399499999E-6</v>
      </c>
      <c r="AN11" s="45">
        <v>-1.2013853641200001E-5</v>
      </c>
      <c r="AO11" s="45">
        <v>-3.2236784936E-6</v>
      </c>
      <c r="AP11" s="45">
        <v>-1.5478637758E-6</v>
      </c>
      <c r="AQ11" s="45">
        <v>-8.1884780632099996E-7</v>
      </c>
      <c r="AR11" s="45">
        <v>-8.0424502758899996E-7</v>
      </c>
      <c r="AS11" s="45">
        <v>1.0330534677399999E-6</v>
      </c>
      <c r="AT11" s="45">
        <v>2.9679219721200001E-6</v>
      </c>
      <c r="AU11" s="45">
        <v>2.8854934901599999E-5</v>
      </c>
      <c r="AV11" s="45">
        <v>4.1369531789900001E-5</v>
      </c>
      <c r="AW11" s="45">
        <v>3.7811810134299998E-5</v>
      </c>
      <c r="AX11" s="45">
        <v>2.3098325070399999E-5</v>
      </c>
      <c r="AY11" s="45">
        <v>1.6564970872099999E-5</v>
      </c>
      <c r="AZ11" s="45">
        <v>1.15820184072E-5</v>
      </c>
      <c r="BA11" s="45">
        <v>8.26825635224E-5</v>
      </c>
      <c r="BB11" s="45">
        <v>4.5362787875099997E-5</v>
      </c>
      <c r="BC11" s="45">
        <v>3.9556492583699997E-6</v>
      </c>
      <c r="BD11" s="45">
        <v>1.0470329771999999E-6</v>
      </c>
      <c r="BE11" s="45">
        <v>3.9549071363000001E-6</v>
      </c>
      <c r="BF11" s="45">
        <v>-5.4935550782700003E-7</v>
      </c>
      <c r="BG11" s="45">
        <v>-1.0590565147900001E-6</v>
      </c>
      <c r="BH11" s="45">
        <v>-1.05928422017E-6</v>
      </c>
      <c r="BI11" s="45">
        <v>6.2587431974599997E-6</v>
      </c>
      <c r="BJ11" s="45">
        <v>1.0698793406000001E-5</v>
      </c>
      <c r="BK11" s="45">
        <v>2.1781064408900001E-5</v>
      </c>
      <c r="BL11" s="45">
        <v>1.24103448838E-5</v>
      </c>
      <c r="BM11" s="45">
        <v>7.8844760626799992E-6</v>
      </c>
      <c r="BN11" s="45">
        <v>6.5832024549599998E-6</v>
      </c>
    </row>
    <row r="12" spans="1:66" x14ac:dyDescent="0.2">
      <c r="A12" s="45">
        <v>2.86732304792E-5</v>
      </c>
      <c r="B12" s="45">
        <v>2.5185502461300001E-5</v>
      </c>
      <c r="C12" s="45">
        <v>4.2296202239699999E-5</v>
      </c>
      <c r="D12" s="45">
        <v>4.8711042474799999E-5</v>
      </c>
      <c r="E12" s="45">
        <v>3.5954436503099997E-5</v>
      </c>
      <c r="F12" s="45">
        <v>9.1974966497000004E-6</v>
      </c>
      <c r="G12" s="45">
        <v>-5.7907255397900004E-6</v>
      </c>
      <c r="H12" s="45">
        <v>6.9052461381900003E-6</v>
      </c>
      <c r="I12" s="45">
        <v>1.11911337792E-5</v>
      </c>
      <c r="J12" s="45">
        <v>2.1554982062299999E-4</v>
      </c>
      <c r="K12" s="45">
        <v>1.3210237263000001E-4</v>
      </c>
      <c r="L12" s="45">
        <v>4.1567511625400002E-5</v>
      </c>
      <c r="M12" s="45">
        <v>1.68404940769E-5</v>
      </c>
      <c r="N12" s="45">
        <v>1.4954703096400001E-5</v>
      </c>
      <c r="O12" s="45">
        <v>1.0432929076899999E-5</v>
      </c>
      <c r="P12" s="45">
        <v>1.06417966522E-5</v>
      </c>
      <c r="Q12" s="45">
        <v>-3.6737368143700001E-6</v>
      </c>
      <c r="R12" s="45">
        <v>2.4480412608899998E-6</v>
      </c>
      <c r="S12" s="45">
        <v>6.2113662246700003E-5</v>
      </c>
      <c r="T12" s="45">
        <v>7.7982865777600002E-5</v>
      </c>
      <c r="U12" s="45">
        <v>1.07347964862E-4</v>
      </c>
      <c r="V12" s="45">
        <v>7.1478300563600005E-5</v>
      </c>
      <c r="W12" s="45">
        <v>5.2218117348999997E-5</v>
      </c>
      <c r="X12" s="45">
        <v>4.3201850150599999E-5</v>
      </c>
      <c r="Y12" s="45">
        <v>6.7995567279999995E-4</v>
      </c>
      <c r="Z12" s="45">
        <v>3.48501673508E-4</v>
      </c>
      <c r="AA12" s="45">
        <v>8.2849977803099996E-5</v>
      </c>
      <c r="AB12" s="45">
        <v>6.6989960953400002E-5</v>
      </c>
      <c r="AC12" s="45">
        <v>3.4424928404099998E-5</v>
      </c>
      <c r="AD12" s="45">
        <v>3.9938635887700002E-5</v>
      </c>
      <c r="AE12" s="45">
        <v>3.0586364280299998E-5</v>
      </c>
      <c r="AF12" s="45">
        <v>2.5629392904399999E-5</v>
      </c>
      <c r="AG12" s="45">
        <v>1.7470735298599999E-4</v>
      </c>
      <c r="AH12" s="45">
        <v>1.8159154054999999E-4</v>
      </c>
      <c r="AI12" s="45">
        <v>1.4386533976100001E-4</v>
      </c>
      <c r="AJ12" s="45">
        <v>6.9788370839299999E-5</v>
      </c>
      <c r="AK12" s="45">
        <v>4.1781130730799997E-5</v>
      </c>
      <c r="AL12" s="45">
        <v>2.4472046423900001E-5</v>
      </c>
      <c r="AM12" s="45">
        <v>1.19269146207E-5</v>
      </c>
      <c r="AN12" s="45">
        <v>3.4505441219799997E-5</v>
      </c>
      <c r="AO12" s="45">
        <v>1.00619938681E-5</v>
      </c>
      <c r="AP12" s="45">
        <v>5.3592434472099998E-6</v>
      </c>
      <c r="AQ12" s="45">
        <v>3.6036862967800002E-6</v>
      </c>
      <c r="AR12" s="45">
        <v>1.49934082698E-5</v>
      </c>
      <c r="AS12" s="45">
        <v>2.1764195232E-5</v>
      </c>
      <c r="AT12" s="45">
        <v>2.32746398503E-5</v>
      </c>
      <c r="AU12" s="45">
        <v>2.13908968831E-4</v>
      </c>
      <c r="AV12" s="45">
        <v>2.4128285512600001E-4</v>
      </c>
      <c r="AW12" s="45">
        <v>2.0268496995E-4</v>
      </c>
      <c r="AX12" s="45">
        <v>9.8380053871400006E-5</v>
      </c>
      <c r="AY12" s="45">
        <v>6.9224488324100001E-5</v>
      </c>
      <c r="AZ12" s="45">
        <v>5.0061568265799997E-5</v>
      </c>
      <c r="BA12" s="45">
        <v>-9.4188881523699997E-5</v>
      </c>
      <c r="BB12" s="45">
        <v>2.7071574644300001E-4</v>
      </c>
      <c r="BC12" s="45">
        <v>1.10436969134E-4</v>
      </c>
      <c r="BD12" s="45">
        <v>6.1362873103800006E-5</v>
      </c>
      <c r="BE12" s="45">
        <v>3.9197187200299998E-5</v>
      </c>
      <c r="BF12" s="45">
        <v>4.4421114248300003E-5</v>
      </c>
      <c r="BG12" s="45">
        <v>3.0307328186499999E-5</v>
      </c>
      <c r="BH12" s="45">
        <v>2.1383921363300001E-5</v>
      </c>
      <c r="BI12" s="45">
        <v>1.81231030789E-4</v>
      </c>
      <c r="BJ12" s="45">
        <v>2.2983755485299999E-4</v>
      </c>
      <c r="BK12" s="45">
        <v>1.9111895598799999E-4</v>
      </c>
      <c r="BL12" s="45">
        <v>9.55922423784E-5</v>
      </c>
      <c r="BM12" s="45">
        <v>6.1741490416200004E-5</v>
      </c>
      <c r="BN12" s="45">
        <v>4.3766900166800001E-5</v>
      </c>
    </row>
    <row r="13" spans="1:66" x14ac:dyDescent="0.2">
      <c r="A13" s="45">
        <v>-6.2592033636800003E-6</v>
      </c>
      <c r="B13" s="45">
        <v>-2.92761977649E-6</v>
      </c>
      <c r="C13" s="45">
        <v>9.1591251859300001E-6</v>
      </c>
      <c r="D13" s="45">
        <v>8.4435883392200008E-6</v>
      </c>
      <c r="E13" s="45">
        <v>2.5136852958199999E-5</v>
      </c>
      <c r="F13" s="45">
        <v>1.4543313272900001E-4</v>
      </c>
      <c r="G13" s="45">
        <v>2.3249267931599999E-5</v>
      </c>
      <c r="H13" s="45">
        <v>3.06800890874E-6</v>
      </c>
      <c r="I13" s="45">
        <v>-5.5298779889E-6</v>
      </c>
      <c r="J13" s="45">
        <v>1.3210237263000001E-4</v>
      </c>
      <c r="K13" s="45">
        <v>8.7345052123999995E-4</v>
      </c>
      <c r="L13" s="45">
        <v>3.3425675018699998E-4</v>
      </c>
      <c r="M13" s="45">
        <v>5.2742609324599997E-5</v>
      </c>
      <c r="N13" s="45">
        <v>1.8505189818E-6</v>
      </c>
      <c r="O13" s="45">
        <v>5.8338463600499999E-6</v>
      </c>
      <c r="P13" s="45">
        <v>2.34432435155E-5</v>
      </c>
      <c r="Q13" s="45">
        <v>-4.0879189027100002E-5</v>
      </c>
      <c r="R13" s="45">
        <v>2.68923124746E-5</v>
      </c>
      <c r="S13" s="45">
        <v>-3.3419661027699998E-5</v>
      </c>
      <c r="T13" s="45">
        <v>-3.4212254000400001E-5</v>
      </c>
      <c r="U13" s="45">
        <v>-3.0500267504499999E-5</v>
      </c>
      <c r="V13" s="45">
        <v>-3.0652348637999998E-5</v>
      </c>
      <c r="W13" s="45">
        <v>-2.5221006285500001E-5</v>
      </c>
      <c r="X13" s="45">
        <v>-2.1250577212299999E-5</v>
      </c>
      <c r="Y13" s="45">
        <v>3.9904548285500004E-3</v>
      </c>
      <c r="Z13" s="45">
        <v>4.9385244968900004E-4</v>
      </c>
      <c r="AA13" s="45">
        <v>1.5724931041399999E-4</v>
      </c>
      <c r="AB13" s="45">
        <v>1.42695833361E-4</v>
      </c>
      <c r="AC13" s="45">
        <v>5.2517137194099999E-5</v>
      </c>
      <c r="AD13" s="45">
        <v>5.4728436860299998E-5</v>
      </c>
      <c r="AE13" s="45">
        <v>2.7351282065000002E-5</v>
      </c>
      <c r="AF13" s="45">
        <v>1.07580196572E-5</v>
      </c>
      <c r="AG13" s="45">
        <v>-1.7309284567499999E-5</v>
      </c>
      <c r="AH13" s="45">
        <v>-1.9318119138799998E-5</v>
      </c>
      <c r="AI13" s="45">
        <v>-1.73682338171E-5</v>
      </c>
      <c r="AJ13" s="45">
        <v>-2.3153035206500001E-5</v>
      </c>
      <c r="AK13" s="45">
        <v>-1.53672758918E-5</v>
      </c>
      <c r="AL13" s="45">
        <v>-2.0728983200699999E-5</v>
      </c>
      <c r="AM13" s="45">
        <v>-7.0371072917100005E-5</v>
      </c>
      <c r="AN13" s="45">
        <v>7.9017166313899995E-5</v>
      </c>
      <c r="AO13" s="45">
        <v>2.08823696019E-5</v>
      </c>
      <c r="AP13" s="45">
        <v>1.1555633009600001E-5</v>
      </c>
      <c r="AQ13" s="45">
        <v>1.10028207004E-5</v>
      </c>
      <c r="AR13" s="45">
        <v>1.8309683793899999E-5</v>
      </c>
      <c r="AS13" s="45">
        <v>8.6424598431899996E-6</v>
      </c>
      <c r="AT13" s="45">
        <v>-6.13839372817E-6</v>
      </c>
      <c r="AU13" s="45">
        <v>7.1274604192300001E-5</v>
      </c>
      <c r="AV13" s="45">
        <v>4.6769611478899998E-5</v>
      </c>
      <c r="AW13" s="45">
        <v>3.9163759230099997E-5</v>
      </c>
      <c r="AX13" s="45">
        <v>-1.1797663260100001E-5</v>
      </c>
      <c r="AY13" s="45">
        <v>-5.5938564335799996E-6</v>
      </c>
      <c r="AZ13" s="45">
        <v>-1.20002418486E-5</v>
      </c>
      <c r="BA13" s="45">
        <v>6.5750034609600005E-4</v>
      </c>
      <c r="BB13" s="45">
        <v>9.5298948740699997E-4</v>
      </c>
      <c r="BC13" s="45">
        <v>3.2373798018799999E-4</v>
      </c>
      <c r="BD13" s="45">
        <v>1.6427330679899999E-4</v>
      </c>
      <c r="BE13" s="45">
        <v>8.98787235217E-5</v>
      </c>
      <c r="BF13" s="45">
        <v>6.3914493369199998E-5</v>
      </c>
      <c r="BG13" s="45">
        <v>2.7242757306900002E-5</v>
      </c>
      <c r="BH13" s="45">
        <v>4.6023689561600001E-6</v>
      </c>
      <c r="BI13" s="45">
        <v>-2.7377736173199998E-5</v>
      </c>
      <c r="BJ13" s="45">
        <v>-4.4645180966099999E-5</v>
      </c>
      <c r="BK13" s="45">
        <v>-3.3466342550100001E-5</v>
      </c>
      <c r="BL13" s="45">
        <v>-3.5819828990399998E-5</v>
      </c>
      <c r="BM13" s="45">
        <v>-4.6176709277599998E-5</v>
      </c>
      <c r="BN13" s="45">
        <v>-5.00974907792E-5</v>
      </c>
    </row>
    <row r="14" spans="1:66" x14ac:dyDescent="0.2">
      <c r="A14" s="45">
        <v>6.2442334978600003E-6</v>
      </c>
      <c r="B14" s="45">
        <v>-8.0545608504900001E-6</v>
      </c>
      <c r="C14" s="45">
        <v>1.7138456449100001E-6</v>
      </c>
      <c r="D14" s="45">
        <v>-1.5163239499099999E-5</v>
      </c>
      <c r="E14" s="45">
        <v>-7.7676259705200006E-5</v>
      </c>
      <c r="F14" s="45">
        <v>1.1152315300099999E-4</v>
      </c>
      <c r="G14" s="45">
        <v>8.7552748925200005E-5</v>
      </c>
      <c r="H14" s="45">
        <v>2.89321206174E-5</v>
      </c>
      <c r="I14" s="45">
        <v>2.1485904365299999E-5</v>
      </c>
      <c r="J14" s="45">
        <v>4.1567511625400002E-5</v>
      </c>
      <c r="K14" s="45">
        <v>3.3425675018699998E-4</v>
      </c>
      <c r="L14" s="45">
        <v>6.5143065530999999E-4</v>
      </c>
      <c r="M14" s="45">
        <v>2.11295458191E-4</v>
      </c>
      <c r="N14" s="45">
        <v>1.47937497422E-4</v>
      </c>
      <c r="O14" s="45">
        <v>1.2539832047100001E-4</v>
      </c>
      <c r="P14" s="45">
        <v>1.43663310825E-4</v>
      </c>
      <c r="Q14" s="45">
        <v>8.6440662021100001E-5</v>
      </c>
      <c r="R14" s="45">
        <v>-2.36792852754E-4</v>
      </c>
      <c r="S14" s="45">
        <v>-3.6802028731999999E-5</v>
      </c>
      <c r="T14" s="45">
        <v>-3.7161471829800002E-5</v>
      </c>
      <c r="U14" s="45">
        <v>-5.7673507336700003E-5</v>
      </c>
      <c r="V14" s="45">
        <v>-4.0964735841700001E-5</v>
      </c>
      <c r="W14" s="45">
        <v>-3.4247454341800001E-5</v>
      </c>
      <c r="X14" s="45">
        <v>-4.16346668325E-5</v>
      </c>
      <c r="Y14" s="45">
        <v>2.8517144683100001E-3</v>
      </c>
      <c r="Z14" s="45">
        <v>4.5370489688399999E-4</v>
      </c>
      <c r="AA14" s="45">
        <v>1.5936485370900001E-4</v>
      </c>
      <c r="AB14" s="45">
        <v>1.11134621211E-4</v>
      </c>
      <c r="AC14" s="45">
        <v>2.6219437734400001E-5</v>
      </c>
      <c r="AD14" s="45">
        <v>3.3849085322099999E-5</v>
      </c>
      <c r="AE14" s="45">
        <v>2.3671892152399998E-5</v>
      </c>
      <c r="AF14" s="45">
        <v>2.4788212305600001E-5</v>
      </c>
      <c r="AG14" s="45">
        <v>-1.04385574313E-4</v>
      </c>
      <c r="AH14" s="45">
        <v>-6.7317549654700003E-5</v>
      </c>
      <c r="AI14" s="45">
        <v>-4.8523026386000003E-5</v>
      </c>
      <c r="AJ14" s="45">
        <v>-2.3904952642699999E-5</v>
      </c>
      <c r="AK14" s="45">
        <v>-2.2046650443100001E-5</v>
      </c>
      <c r="AL14" s="45">
        <v>-2.1138422460700001E-5</v>
      </c>
      <c r="AM14" s="45">
        <v>-1.2652531822599999E-4</v>
      </c>
      <c r="AN14" s="45">
        <v>-8.5480109031399999E-5</v>
      </c>
      <c r="AO14" s="45">
        <v>-1.22767039981E-5</v>
      </c>
      <c r="AP14" s="45">
        <v>-5.3278275572900003E-6</v>
      </c>
      <c r="AQ14" s="45">
        <v>-6.1762375794700003E-6</v>
      </c>
      <c r="AR14" s="45">
        <v>2.2953237962800001E-6</v>
      </c>
      <c r="AS14" s="45">
        <v>8.2079249164099995E-6</v>
      </c>
      <c r="AT14" s="45">
        <v>1.27080442547E-5</v>
      </c>
      <c r="AU14" s="45">
        <v>-1.5295032949200001E-5</v>
      </c>
      <c r="AV14" s="45">
        <v>-1.43296059137E-5</v>
      </c>
      <c r="AW14" s="45">
        <v>-1.81730146194E-5</v>
      </c>
      <c r="AX14" s="45">
        <v>-2.6266367406500001E-5</v>
      </c>
      <c r="AY14" s="45">
        <v>-3.48283975024E-5</v>
      </c>
      <c r="AZ14" s="45">
        <v>-4.9960522492299998E-5</v>
      </c>
      <c r="BA14" s="45">
        <v>2.70791084268E-3</v>
      </c>
      <c r="BB14" s="45">
        <v>7.2936271918300005E-4</v>
      </c>
      <c r="BC14" s="45">
        <v>2.04556016913E-4</v>
      </c>
      <c r="BD14" s="45">
        <v>1.09690995085E-4</v>
      </c>
      <c r="BE14" s="45">
        <v>7.4487366002399998E-5</v>
      </c>
      <c r="BF14" s="45">
        <v>2.8438285179500001E-5</v>
      </c>
      <c r="BG14" s="45">
        <v>1.1990885975199999E-5</v>
      </c>
      <c r="BH14" s="45">
        <v>3.93987303179E-6</v>
      </c>
      <c r="BI14" s="45">
        <v>-2.2196023247499999E-4</v>
      </c>
      <c r="BJ14" s="45">
        <v>-2.1720325062899999E-4</v>
      </c>
      <c r="BK14" s="45">
        <v>-1.37874716307E-4</v>
      </c>
      <c r="BL14" s="45">
        <v>-8.3065408774000006E-5</v>
      </c>
      <c r="BM14" s="45">
        <v>-5.3458673842699997E-5</v>
      </c>
      <c r="BN14" s="45">
        <v>-5.7803628138199998E-5</v>
      </c>
    </row>
    <row r="15" spans="1:66" x14ac:dyDescent="0.2">
      <c r="A15" s="45">
        <v>4.2958400010000002E-6</v>
      </c>
      <c r="B15" s="45">
        <v>-2.42546745224E-6</v>
      </c>
      <c r="C15" s="45">
        <v>3.1462423000199999E-6</v>
      </c>
      <c r="D15" s="45">
        <v>-9.3942837431900005E-6</v>
      </c>
      <c r="E15" s="45">
        <v>-5.6409585968700003E-5</v>
      </c>
      <c r="F15" s="45">
        <v>3.6036193398400002E-5</v>
      </c>
      <c r="G15" s="45">
        <v>1.5704539305599999E-5</v>
      </c>
      <c r="H15" s="45">
        <v>1.43717980845E-5</v>
      </c>
      <c r="I15" s="45">
        <v>8.9878136241699995E-6</v>
      </c>
      <c r="J15" s="45">
        <v>1.68404940769E-5</v>
      </c>
      <c r="K15" s="45">
        <v>5.2742609324599997E-5</v>
      </c>
      <c r="L15" s="45">
        <v>2.11295458191E-4</v>
      </c>
      <c r="M15" s="45">
        <v>2.1084220236500001E-4</v>
      </c>
      <c r="N15" s="45">
        <v>1.5323167495099999E-4</v>
      </c>
      <c r="O15" s="45">
        <v>1.2906097882699999E-4</v>
      </c>
      <c r="P15" s="45">
        <v>1.11810139837E-4</v>
      </c>
      <c r="Q15" s="45">
        <v>9.5002721280599994E-5</v>
      </c>
      <c r="R15" s="45">
        <v>-2.26969872293E-4</v>
      </c>
      <c r="S15" s="45">
        <v>1.5693328047200001E-5</v>
      </c>
      <c r="T15" s="45">
        <v>1.9084237461899999E-5</v>
      </c>
      <c r="U15" s="45">
        <v>1.50030570338E-5</v>
      </c>
      <c r="V15" s="45">
        <v>1.6182689192600002E-5</v>
      </c>
      <c r="W15" s="45">
        <v>1.00786613799E-5</v>
      </c>
      <c r="X15" s="45">
        <v>4.3463470466600002E-7</v>
      </c>
      <c r="Y15" s="45">
        <v>1.2861603466599999E-3</v>
      </c>
      <c r="Z15" s="45">
        <v>-1.8366751731899999E-4</v>
      </c>
      <c r="AA15" s="45">
        <v>-6.5179624701799995E-5</v>
      </c>
      <c r="AB15" s="45">
        <v>-7.9578808378700001E-5</v>
      </c>
      <c r="AC15" s="45">
        <v>-7.8712257784400002E-5</v>
      </c>
      <c r="AD15" s="45">
        <v>-5.33483216966E-5</v>
      </c>
      <c r="AE15" s="45">
        <v>-2.30305894803E-5</v>
      </c>
      <c r="AF15" s="45">
        <v>-6.9088115897499996E-6</v>
      </c>
      <c r="AG15" s="45">
        <v>6.95530074718E-6</v>
      </c>
      <c r="AH15" s="45">
        <v>2.3406946225400001E-5</v>
      </c>
      <c r="AI15" s="45">
        <v>1.7762504571799998E-5</v>
      </c>
      <c r="AJ15" s="45">
        <v>2.44118977718E-5</v>
      </c>
      <c r="AK15" s="45">
        <v>1.2289041217699999E-5</v>
      </c>
      <c r="AL15" s="45">
        <v>1.2536795127199999E-5</v>
      </c>
      <c r="AM15" s="45">
        <v>-6.8614076384800006E-5</v>
      </c>
      <c r="AN15" s="45">
        <v>-5.6276875985299998E-5</v>
      </c>
      <c r="AO15" s="45">
        <v>-1.26283924613E-5</v>
      </c>
      <c r="AP15" s="45">
        <v>-1.09053789015E-5</v>
      </c>
      <c r="AQ15" s="45">
        <v>-1.30932514182E-5</v>
      </c>
      <c r="AR15" s="45">
        <v>-2.0905238576799999E-5</v>
      </c>
      <c r="AS15" s="45">
        <v>-1.8897201477899999E-5</v>
      </c>
      <c r="AT15" s="45">
        <v>-7.5362883925099998E-6</v>
      </c>
      <c r="AU15" s="45">
        <v>3.6648875183199998E-5</v>
      </c>
      <c r="AV15" s="45">
        <v>5.42252246589E-5</v>
      </c>
      <c r="AW15" s="45">
        <v>2.4032696364499999E-5</v>
      </c>
      <c r="AX15" s="45">
        <v>1.60487485503E-6</v>
      </c>
      <c r="AY15" s="45">
        <v>-6.0511943183699998E-6</v>
      </c>
      <c r="AZ15" s="45">
        <v>-1.4518710333899999E-5</v>
      </c>
      <c r="BA15" s="45">
        <v>1.16610548242E-3</v>
      </c>
      <c r="BB15" s="45">
        <v>1.8145579236800001E-4</v>
      </c>
      <c r="BC15" s="45">
        <v>5.3454687965500003E-6</v>
      </c>
      <c r="BD15" s="45">
        <v>-3.6737314647099998E-5</v>
      </c>
      <c r="BE15" s="45">
        <v>-1.6581304670200001E-5</v>
      </c>
      <c r="BF15" s="45">
        <v>-4.44823462509E-5</v>
      </c>
      <c r="BG15" s="45">
        <v>-1.9116489302599999E-5</v>
      </c>
      <c r="BH15" s="45">
        <v>-7.1017316993599996E-7</v>
      </c>
      <c r="BI15" s="45">
        <v>-2.78758805857E-5</v>
      </c>
      <c r="BJ15" s="45">
        <v>-1.5551355347500002E-5</v>
      </c>
      <c r="BK15" s="45">
        <v>-2.65653632275E-6</v>
      </c>
      <c r="BL15" s="45">
        <v>9.5113659884199996E-6</v>
      </c>
      <c r="BM15" s="45">
        <v>1.3456181535299999E-5</v>
      </c>
      <c r="BN15" s="45">
        <v>1.5212028094999999E-5</v>
      </c>
    </row>
    <row r="16" spans="1:66" x14ac:dyDescent="0.2">
      <c r="A16" s="45">
        <v>2.8862018517400002E-6</v>
      </c>
      <c r="B16" s="45">
        <v>-3.6909449510799999E-6</v>
      </c>
      <c r="C16" s="45">
        <v>2.8416600020699999E-6</v>
      </c>
      <c r="D16" s="45">
        <v>-1.01173990919E-5</v>
      </c>
      <c r="E16" s="45">
        <v>-5.3685223044300001E-5</v>
      </c>
      <c r="F16" s="45">
        <v>1.9276863587899999E-5</v>
      </c>
      <c r="G16" s="45">
        <v>2.0811858945600001E-5</v>
      </c>
      <c r="H16" s="45">
        <v>1.57310852785E-5</v>
      </c>
      <c r="I16" s="45">
        <v>1.1687074527299999E-5</v>
      </c>
      <c r="J16" s="45">
        <v>1.4954703096400001E-5</v>
      </c>
      <c r="K16" s="45">
        <v>1.8505189818E-6</v>
      </c>
      <c r="L16" s="45">
        <v>1.47937497422E-4</v>
      </c>
      <c r="M16" s="45">
        <v>1.5323167495099999E-4</v>
      </c>
      <c r="N16" s="45">
        <v>1.28949875752E-4</v>
      </c>
      <c r="O16" s="45">
        <v>1.07075815375E-4</v>
      </c>
      <c r="P16" s="45">
        <v>9.1178821483300004E-5</v>
      </c>
      <c r="Q16" s="45">
        <v>7.97323070084E-5</v>
      </c>
      <c r="R16" s="45">
        <v>-1.7123173550099999E-4</v>
      </c>
      <c r="S16" s="45">
        <v>2.1177100270799998E-5</v>
      </c>
      <c r="T16" s="45">
        <v>2.7334700647499999E-5</v>
      </c>
      <c r="U16" s="45">
        <v>2.6766358221100001E-5</v>
      </c>
      <c r="V16" s="45">
        <v>2.55744756585E-5</v>
      </c>
      <c r="W16" s="45">
        <v>1.71259026502E-5</v>
      </c>
      <c r="X16" s="45">
        <v>8.8325635552099998E-6</v>
      </c>
      <c r="Y16" s="45">
        <v>1.42102335576E-3</v>
      </c>
      <c r="Z16" s="45">
        <v>6.3864726988399996E-6</v>
      </c>
      <c r="AA16" s="45">
        <v>-3.7780031014700002E-6</v>
      </c>
      <c r="AB16" s="45">
        <v>-2.13815095437E-5</v>
      </c>
      <c r="AC16" s="45">
        <v>-3.2988580288500001E-5</v>
      </c>
      <c r="AD16" s="45">
        <v>-2.6458069610900001E-5</v>
      </c>
      <c r="AE16" s="45">
        <v>-8.1840217933100002E-6</v>
      </c>
      <c r="AF16" s="45">
        <v>1.5330775747099999E-6</v>
      </c>
      <c r="AG16" s="45">
        <v>4.3218311162099998E-5</v>
      </c>
      <c r="AH16" s="45">
        <v>6.1396588259199998E-5</v>
      </c>
      <c r="AI16" s="45">
        <v>5.2588529947299997E-5</v>
      </c>
      <c r="AJ16" s="45">
        <v>4.3055738102600002E-5</v>
      </c>
      <c r="AK16" s="45">
        <v>2.7636304058100002E-5</v>
      </c>
      <c r="AL16" s="45">
        <v>2.48322622098E-5</v>
      </c>
      <c r="AM16" s="45">
        <v>-6.3571081251399995E-5</v>
      </c>
      <c r="AN16" s="45">
        <v>-5.6967989994400001E-5</v>
      </c>
      <c r="AO16" s="45">
        <v>-1.1602960752099999E-5</v>
      </c>
      <c r="AP16" s="45">
        <v>-7.8215344416800001E-6</v>
      </c>
      <c r="AQ16" s="45">
        <v>-8.1290042528599995E-6</v>
      </c>
      <c r="AR16" s="45">
        <v>-1.2300068432599999E-5</v>
      </c>
      <c r="AS16" s="45">
        <v>-8.6480016971700001E-6</v>
      </c>
      <c r="AT16" s="45">
        <v>-4.6206381390400003E-8</v>
      </c>
      <c r="AU16" s="45">
        <v>5.9859546688200003E-5</v>
      </c>
      <c r="AV16" s="45">
        <v>8.2030207027699995E-5</v>
      </c>
      <c r="AW16" s="45">
        <v>5.37924277556E-5</v>
      </c>
      <c r="AX16" s="45">
        <v>2.6899047294800002E-5</v>
      </c>
      <c r="AY16" s="45">
        <v>1.38267827475E-5</v>
      </c>
      <c r="AZ16" s="45">
        <v>3.6164911684E-6</v>
      </c>
      <c r="BA16" s="45">
        <v>8.7883503864499997E-4</v>
      </c>
      <c r="BB16" s="45">
        <v>1.74911993098E-4</v>
      </c>
      <c r="BC16" s="45">
        <v>2.23904366683E-5</v>
      </c>
      <c r="BD16" s="45">
        <v>-5.9844183756699998E-6</v>
      </c>
      <c r="BE16" s="45">
        <v>3.6027378204299999E-6</v>
      </c>
      <c r="BF16" s="45">
        <v>-1.7299760473200001E-5</v>
      </c>
      <c r="BG16" s="45">
        <v>-3.50962638892E-6</v>
      </c>
      <c r="BH16" s="45">
        <v>6.95668291742E-6</v>
      </c>
      <c r="BI16" s="45">
        <v>-6.2576457683099997E-6</v>
      </c>
      <c r="BJ16" s="45">
        <v>8.9102096373299998E-6</v>
      </c>
      <c r="BK16" s="45">
        <v>2.0373137175200001E-5</v>
      </c>
      <c r="BL16" s="45">
        <v>2.0837420525300001E-5</v>
      </c>
      <c r="BM16" s="45">
        <v>2.04112930544E-5</v>
      </c>
      <c r="BN16" s="45">
        <v>2.02760368966E-5</v>
      </c>
    </row>
    <row r="17" spans="1:66" x14ac:dyDescent="0.2">
      <c r="A17" s="45">
        <v>-5.8880131490500005E-7</v>
      </c>
      <c r="B17" s="45">
        <v>-4.1195103303700002E-6</v>
      </c>
      <c r="C17" s="45">
        <v>1.7377641917100001E-6</v>
      </c>
      <c r="D17" s="45">
        <v>-1.0018184164899999E-5</v>
      </c>
      <c r="E17" s="45">
        <v>-4.5614493450900001E-5</v>
      </c>
      <c r="F17" s="45">
        <v>2.3609840531200001E-5</v>
      </c>
      <c r="G17" s="45">
        <v>2.6485707829199999E-5</v>
      </c>
      <c r="H17" s="45">
        <v>6.8287083070699998E-6</v>
      </c>
      <c r="I17" s="45">
        <v>3.8206471350799996E-6</v>
      </c>
      <c r="J17" s="45">
        <v>1.0432929076899999E-5</v>
      </c>
      <c r="K17" s="45">
        <v>5.8338463600499999E-6</v>
      </c>
      <c r="L17" s="45">
        <v>1.2539832047100001E-4</v>
      </c>
      <c r="M17" s="45">
        <v>1.2906097882699999E-4</v>
      </c>
      <c r="N17" s="45">
        <v>1.07075815375E-4</v>
      </c>
      <c r="O17" s="45">
        <v>1.01446237015E-4</v>
      </c>
      <c r="P17" s="45">
        <v>8.7420040849900001E-5</v>
      </c>
      <c r="Q17" s="45">
        <v>7.2681478692599995E-5</v>
      </c>
      <c r="R17" s="45">
        <v>-1.21627028781E-4</v>
      </c>
      <c r="S17" s="45">
        <v>1.36881856961E-5</v>
      </c>
      <c r="T17" s="45">
        <v>1.4844136295499999E-5</v>
      </c>
      <c r="U17" s="45">
        <v>1.2789990212200001E-5</v>
      </c>
      <c r="V17" s="45">
        <v>1.7605138590499999E-5</v>
      </c>
      <c r="W17" s="45">
        <v>1.2023343082700001E-5</v>
      </c>
      <c r="X17" s="45">
        <v>5.2681585245400001E-6</v>
      </c>
      <c r="Y17" s="45">
        <v>1.0346073607500001E-3</v>
      </c>
      <c r="Z17" s="45">
        <v>6.1201347350199993E-5</v>
      </c>
      <c r="AA17" s="45">
        <v>1.09157749568E-5</v>
      </c>
      <c r="AB17" s="45">
        <v>-1.8172406256899999E-5</v>
      </c>
      <c r="AC17" s="45">
        <v>-2.7667214012199998E-5</v>
      </c>
      <c r="AD17" s="45">
        <v>-2.0000123833999998E-5</v>
      </c>
      <c r="AE17" s="45">
        <v>-6.7695889860699997E-6</v>
      </c>
      <c r="AF17" s="45">
        <v>3.80430016873E-6</v>
      </c>
      <c r="AG17" s="45">
        <v>3.71865208041E-5</v>
      </c>
      <c r="AH17" s="45">
        <v>5.0848306013E-5</v>
      </c>
      <c r="AI17" s="45">
        <v>3.4646704006399997E-5</v>
      </c>
      <c r="AJ17" s="45">
        <v>2.6560324988900001E-5</v>
      </c>
      <c r="AK17" s="45">
        <v>1.7251363438899999E-5</v>
      </c>
      <c r="AL17" s="45">
        <v>1.38251516055E-5</v>
      </c>
      <c r="AM17" s="45">
        <v>-4.8017372514699999E-5</v>
      </c>
      <c r="AN17" s="45">
        <v>-4.85179138119E-5</v>
      </c>
      <c r="AO17" s="45">
        <v>-9.30959833736E-6</v>
      </c>
      <c r="AP17" s="45">
        <v>-6.6404104536199998E-6</v>
      </c>
      <c r="AQ17" s="45">
        <v>-7.6362395544199995E-6</v>
      </c>
      <c r="AR17" s="45">
        <v>-1.01537597277E-5</v>
      </c>
      <c r="AS17" s="45">
        <v>-7.5034737712099999E-6</v>
      </c>
      <c r="AT17" s="45">
        <v>-8.2883104489899997E-7</v>
      </c>
      <c r="AU17" s="45">
        <v>4.1162826689200002E-5</v>
      </c>
      <c r="AV17" s="45">
        <v>5.5671131577499997E-5</v>
      </c>
      <c r="AW17" s="45">
        <v>3.01078339309E-5</v>
      </c>
      <c r="AX17" s="45">
        <v>1.32927876485E-5</v>
      </c>
      <c r="AY17" s="45">
        <v>3.6005409045900002E-6</v>
      </c>
      <c r="AZ17" s="45">
        <v>-4.0443136505300001E-6</v>
      </c>
      <c r="BA17" s="45">
        <v>5.5023886806100002E-4</v>
      </c>
      <c r="BB17" s="45">
        <v>1.07009422327E-4</v>
      </c>
      <c r="BC17" s="45">
        <v>1.31000103148E-5</v>
      </c>
      <c r="BD17" s="45">
        <v>-1.0309690695699999E-5</v>
      </c>
      <c r="BE17" s="45">
        <v>-4.0729809763500002E-6</v>
      </c>
      <c r="BF17" s="45">
        <v>-1.54390106235E-5</v>
      </c>
      <c r="BG17" s="45">
        <v>-5.0059317106799996E-6</v>
      </c>
      <c r="BH17" s="45">
        <v>2.8532924806600001E-6</v>
      </c>
      <c r="BI17" s="45">
        <v>-1.25633043786E-5</v>
      </c>
      <c r="BJ17" s="45">
        <v>-1.7251184661200001E-6</v>
      </c>
      <c r="BK17" s="45">
        <v>-1.1039710462000001E-6</v>
      </c>
      <c r="BL17" s="45">
        <v>1.0411003731100001E-5</v>
      </c>
      <c r="BM17" s="45">
        <v>1.39068544179E-5</v>
      </c>
      <c r="BN17" s="45">
        <v>1.5514910248400001E-5</v>
      </c>
    </row>
    <row r="18" spans="1:66" x14ac:dyDescent="0.2">
      <c r="A18" s="45">
        <v>3.4503050675699999E-6</v>
      </c>
      <c r="B18" s="45">
        <v>-4.8570829595000003E-6</v>
      </c>
      <c r="C18" s="45">
        <v>3.3028927540900002E-6</v>
      </c>
      <c r="D18" s="45">
        <v>-5.5521625240799997E-6</v>
      </c>
      <c r="E18" s="45">
        <v>-3.9591003367999999E-5</v>
      </c>
      <c r="F18" s="45">
        <v>3.2787981719200002E-5</v>
      </c>
      <c r="G18" s="45">
        <v>2.2305668304199999E-5</v>
      </c>
      <c r="H18" s="45">
        <v>5.9485341425299998E-6</v>
      </c>
      <c r="I18" s="45">
        <v>3.7187546315499998E-6</v>
      </c>
      <c r="J18" s="45">
        <v>1.06417966522E-5</v>
      </c>
      <c r="K18" s="45">
        <v>2.34432435155E-5</v>
      </c>
      <c r="L18" s="45">
        <v>1.43663310825E-4</v>
      </c>
      <c r="M18" s="45">
        <v>1.11810139837E-4</v>
      </c>
      <c r="N18" s="45">
        <v>9.1178821483300004E-5</v>
      </c>
      <c r="O18" s="45">
        <v>8.7420040849900001E-5</v>
      </c>
      <c r="P18" s="45">
        <v>9.6134969499400003E-5</v>
      </c>
      <c r="Q18" s="45">
        <v>7.0154109657500006E-5</v>
      </c>
      <c r="R18" s="45">
        <v>-6.0469111894099997E-5</v>
      </c>
      <c r="S18" s="45">
        <v>1.8797439906199998E-5</v>
      </c>
      <c r="T18" s="45">
        <v>1.7601953378300002E-5</v>
      </c>
      <c r="U18" s="45">
        <v>8.2947812643000008E-6</v>
      </c>
      <c r="V18" s="45">
        <v>1.3967437358000001E-5</v>
      </c>
      <c r="W18" s="45">
        <v>9.7539405747499993E-6</v>
      </c>
      <c r="X18" s="45">
        <v>4.5739153778100004E-6</v>
      </c>
      <c r="Y18" s="45">
        <v>1.6246196479800001E-3</v>
      </c>
      <c r="Z18" s="45">
        <v>1.8383791895299999E-4</v>
      </c>
      <c r="AA18" s="45">
        <v>5.2405024660299997E-5</v>
      </c>
      <c r="AB18" s="45">
        <v>2.6011580253800001E-5</v>
      </c>
      <c r="AC18" s="45">
        <v>5.5177632274799996E-6</v>
      </c>
      <c r="AD18" s="45">
        <v>9.8553364088000009E-7</v>
      </c>
      <c r="AE18" s="45">
        <v>5.2563302916799996E-6</v>
      </c>
      <c r="AF18" s="45">
        <v>1.0319282428700001E-5</v>
      </c>
      <c r="AG18" s="45">
        <v>3.65590744092E-5</v>
      </c>
      <c r="AH18" s="45">
        <v>4.4185402879300001E-5</v>
      </c>
      <c r="AI18" s="45">
        <v>2.3317017374599999E-5</v>
      </c>
      <c r="AJ18" s="45">
        <v>7.7209052484000008E-6</v>
      </c>
      <c r="AK18" s="45">
        <v>1.0792791165100001E-6</v>
      </c>
      <c r="AL18" s="45">
        <v>-2.19229481116E-6</v>
      </c>
      <c r="AM18" s="45">
        <v>-6.9500385301000004E-5</v>
      </c>
      <c r="AN18" s="45">
        <v>-4.4449436662199997E-5</v>
      </c>
      <c r="AO18" s="45">
        <v>-7.2339200142300002E-6</v>
      </c>
      <c r="AP18" s="45">
        <v>-3.9742589763599996E-6</v>
      </c>
      <c r="AQ18" s="45">
        <v>-3.7872708068600001E-6</v>
      </c>
      <c r="AR18" s="45">
        <v>-3.6578093398699999E-6</v>
      </c>
      <c r="AS18" s="45">
        <v>-8.8306404248500002E-7</v>
      </c>
      <c r="AT18" s="45">
        <v>3.5555063167800002E-6</v>
      </c>
      <c r="AU18" s="45">
        <v>2.79669215425E-5</v>
      </c>
      <c r="AV18" s="45">
        <v>3.6761460134800002E-5</v>
      </c>
      <c r="AW18" s="45">
        <v>1.35644355398E-5</v>
      </c>
      <c r="AX18" s="45">
        <v>-6.1281027464600003E-7</v>
      </c>
      <c r="AY18" s="45">
        <v>-8.6230945171900005E-6</v>
      </c>
      <c r="AZ18" s="45">
        <v>-1.5137931251099999E-5</v>
      </c>
      <c r="BA18" s="45">
        <v>6.0011013579999999E-4</v>
      </c>
      <c r="BB18" s="45">
        <v>1.8244260893400001E-4</v>
      </c>
      <c r="BC18" s="45">
        <v>4.18837219112E-5</v>
      </c>
      <c r="BD18" s="45">
        <v>2.2738579400599999E-5</v>
      </c>
      <c r="BE18" s="45">
        <v>1.57531911133E-5</v>
      </c>
      <c r="BF18" s="45">
        <v>1.21159240744E-6</v>
      </c>
      <c r="BG18" s="45">
        <v>5.5736368723099999E-6</v>
      </c>
      <c r="BH18" s="45">
        <v>9.5091315597400001E-6</v>
      </c>
      <c r="BI18" s="45">
        <v>-9.33284350637E-6</v>
      </c>
      <c r="BJ18" s="45">
        <v>-3.4297245863800002E-6</v>
      </c>
      <c r="BK18" s="45">
        <v>-3.2464985418899998E-6</v>
      </c>
      <c r="BL18" s="45">
        <v>6.9387191533400004E-6</v>
      </c>
      <c r="BM18" s="45">
        <v>9.3172741770499999E-6</v>
      </c>
      <c r="BN18" s="45">
        <v>1.0701769649599999E-5</v>
      </c>
    </row>
    <row r="19" spans="1:66" x14ac:dyDescent="0.2">
      <c r="A19" s="45">
        <v>3.1234639234099999E-6</v>
      </c>
      <c r="B19" s="45">
        <v>-4.1024569578900001E-6</v>
      </c>
      <c r="C19" s="45">
        <v>-1.6944187864699999E-8</v>
      </c>
      <c r="D19" s="45">
        <v>-6.8227213852800002E-6</v>
      </c>
      <c r="E19" s="45">
        <v>-3.6008724128999999E-5</v>
      </c>
      <c r="F19" s="45">
        <v>2.50698198749E-6</v>
      </c>
      <c r="G19" s="45">
        <v>1.6188840132500001E-5</v>
      </c>
      <c r="H19" s="45">
        <v>6.1078562980200002E-6</v>
      </c>
      <c r="I19" s="45">
        <v>3.9926141595999999E-6</v>
      </c>
      <c r="J19" s="45">
        <v>-3.6737368143700001E-6</v>
      </c>
      <c r="K19" s="45">
        <v>-4.0879189027100002E-5</v>
      </c>
      <c r="L19" s="45">
        <v>8.6440662021100001E-5</v>
      </c>
      <c r="M19" s="45">
        <v>9.5002721280599994E-5</v>
      </c>
      <c r="N19" s="45">
        <v>7.97323070084E-5</v>
      </c>
      <c r="O19" s="45">
        <v>7.2681478692599995E-5</v>
      </c>
      <c r="P19" s="45">
        <v>7.0154109657500006E-5</v>
      </c>
      <c r="Q19" s="45">
        <v>6.7958963342700006E-5</v>
      </c>
      <c r="R19" s="45">
        <v>-8.7906825886799997E-5</v>
      </c>
      <c r="S19" s="45">
        <v>1.34820598375E-5</v>
      </c>
      <c r="T19" s="45">
        <v>9.6630935748700007E-6</v>
      </c>
      <c r="U19" s="45">
        <v>-9.9177599480600006E-7</v>
      </c>
      <c r="V19" s="45">
        <v>1.2457552669199999E-6</v>
      </c>
      <c r="W19" s="45">
        <v>-1.91119108676E-6</v>
      </c>
      <c r="X19" s="45">
        <v>-6.4183470152700002E-6</v>
      </c>
      <c r="Y19" s="45">
        <v>5.9378600145799996E-4</v>
      </c>
      <c r="Z19" s="45">
        <v>3.9600495555999997E-5</v>
      </c>
      <c r="AA19" s="45">
        <v>1.61290785824E-6</v>
      </c>
      <c r="AB19" s="45">
        <v>-2.29971836854E-5</v>
      </c>
      <c r="AC19" s="45">
        <v>-1.8635545411400001E-5</v>
      </c>
      <c r="AD19" s="45">
        <v>-1.63318060337E-5</v>
      </c>
      <c r="AE19" s="45">
        <v>-6.7117707885100004E-6</v>
      </c>
      <c r="AF19" s="45">
        <v>2.7613265415000002E-7</v>
      </c>
      <c r="AG19" s="45">
        <v>7.6419160967299997E-6</v>
      </c>
      <c r="AH19" s="45">
        <v>1.1785368493700001E-5</v>
      </c>
      <c r="AI19" s="45">
        <v>3.88062563875E-6</v>
      </c>
      <c r="AJ19" s="45">
        <v>2.4580189085199999E-6</v>
      </c>
      <c r="AK19" s="45">
        <v>-2.6727210761300001E-6</v>
      </c>
      <c r="AL19" s="45">
        <v>-2.3779888913900002E-6</v>
      </c>
      <c r="AM19" s="45">
        <v>-3.5919641620500002E-5</v>
      </c>
      <c r="AN19" s="45">
        <v>-4.22841774714E-5</v>
      </c>
      <c r="AO19" s="45">
        <v>-8.4810954476699998E-6</v>
      </c>
      <c r="AP19" s="45">
        <v>-5.55927997474E-6</v>
      </c>
      <c r="AQ19" s="45">
        <v>-6.27626418184E-6</v>
      </c>
      <c r="AR19" s="45">
        <v>-8.8021479274599997E-6</v>
      </c>
      <c r="AS19" s="45">
        <v>-6.5996407994899998E-6</v>
      </c>
      <c r="AT19" s="45">
        <v>-1.0492186569700001E-6</v>
      </c>
      <c r="AU19" s="45">
        <v>4.5979139706799999E-6</v>
      </c>
      <c r="AV19" s="45">
        <v>7.7121571240600008E-6</v>
      </c>
      <c r="AW19" s="45">
        <v>-9.7316105332799996E-6</v>
      </c>
      <c r="AX19" s="45">
        <v>-1.3554660681399999E-5</v>
      </c>
      <c r="AY19" s="45">
        <v>-1.7812361256399999E-5</v>
      </c>
      <c r="AZ19" s="45">
        <v>-2.0259836362599999E-5</v>
      </c>
      <c r="BA19" s="45">
        <v>3.81694582213E-4</v>
      </c>
      <c r="BB19" s="45">
        <v>3.6524412452399997E-5</v>
      </c>
      <c r="BC19" s="45">
        <v>-1.32628712174E-5</v>
      </c>
      <c r="BD19" s="45">
        <v>-1.65871402609E-5</v>
      </c>
      <c r="BE19" s="45">
        <v>-6.0234712078500004E-6</v>
      </c>
      <c r="BF19" s="45">
        <v>-1.50755809662E-5</v>
      </c>
      <c r="BG19" s="45">
        <v>-5.6857856782900001E-6</v>
      </c>
      <c r="BH19" s="45">
        <v>1.1826888443899999E-6</v>
      </c>
      <c r="BI19" s="45">
        <v>-2.3770433924199999E-5</v>
      </c>
      <c r="BJ19" s="45">
        <v>-2.2701459950500001E-5</v>
      </c>
      <c r="BK19" s="45">
        <v>-1.5685842951799999E-5</v>
      </c>
      <c r="BL19" s="45">
        <v>-1.3755808862900001E-6</v>
      </c>
      <c r="BM19" s="45">
        <v>2.8210279727300001E-6</v>
      </c>
      <c r="BN19" s="45">
        <v>4.9923876319100001E-6</v>
      </c>
    </row>
    <row r="20" spans="1:66" x14ac:dyDescent="0.2">
      <c r="A20" s="45">
        <v>-3.6073661218699997E-5</v>
      </c>
      <c r="B20" s="45">
        <v>-3.2752571494799998E-5</v>
      </c>
      <c r="C20" s="45">
        <v>-3.7474982646199999E-5</v>
      </c>
      <c r="D20" s="45">
        <v>-2.62381141733E-5</v>
      </c>
      <c r="E20" s="45">
        <v>-3.9531668216299999E-5</v>
      </c>
      <c r="F20" s="45">
        <v>2.1048366549599999E-7</v>
      </c>
      <c r="G20" s="45">
        <v>-1.1441875242899999E-4</v>
      </c>
      <c r="H20" s="45">
        <v>-3.8344318827800001E-5</v>
      </c>
      <c r="I20" s="45">
        <v>-3.13854590466E-5</v>
      </c>
      <c r="J20" s="45">
        <v>2.4480412608899998E-6</v>
      </c>
      <c r="K20" s="45">
        <v>2.68923124746E-5</v>
      </c>
      <c r="L20" s="45">
        <v>-2.36792852754E-4</v>
      </c>
      <c r="M20" s="45">
        <v>-2.26969872293E-4</v>
      </c>
      <c r="N20" s="45">
        <v>-1.7123173550099999E-4</v>
      </c>
      <c r="O20" s="45">
        <v>-1.21627028781E-4</v>
      </c>
      <c r="P20" s="45">
        <v>-6.0469111894099997E-5</v>
      </c>
      <c r="Q20" s="45">
        <v>-8.7906825886799997E-5</v>
      </c>
      <c r="R20" s="45">
        <v>8.9719749886800005E-4</v>
      </c>
      <c r="S20" s="45">
        <v>2.1281014325899999E-5</v>
      </c>
      <c r="T20" s="45">
        <v>5.2420840216799997E-7</v>
      </c>
      <c r="U20" s="45">
        <v>-1.03102853506E-6</v>
      </c>
      <c r="V20" s="45">
        <v>-2.38264065667E-6</v>
      </c>
      <c r="W20" s="45">
        <v>2.2971814593599999E-5</v>
      </c>
      <c r="X20" s="45">
        <v>4.1656649734199998E-5</v>
      </c>
      <c r="Y20" s="45">
        <v>-1.4767834188100001E-3</v>
      </c>
      <c r="Z20" s="45">
        <v>4.7372446132499998E-4</v>
      </c>
      <c r="AA20" s="45">
        <v>1.8006536133E-4</v>
      </c>
      <c r="AB20" s="45">
        <v>1.2057125314999999E-4</v>
      </c>
      <c r="AC20" s="45">
        <v>1.5892824039699999E-4</v>
      </c>
      <c r="AD20" s="45">
        <v>1.1663124987699999E-4</v>
      </c>
      <c r="AE20" s="45">
        <v>7.6735511984899995E-5</v>
      </c>
      <c r="AF20" s="45">
        <v>3.9065469299499997E-5</v>
      </c>
      <c r="AG20" s="45">
        <v>5.9705720285600002E-5</v>
      </c>
      <c r="AH20" s="45">
        <v>4.5214826705900003E-5</v>
      </c>
      <c r="AI20" s="45">
        <v>-1.6561597518700001E-5</v>
      </c>
      <c r="AJ20" s="45">
        <v>-9.3671610965900001E-5</v>
      </c>
      <c r="AK20" s="45">
        <v>-6.6864355959099994E-5</v>
      </c>
      <c r="AL20" s="45">
        <v>-7.1987434126700002E-5</v>
      </c>
      <c r="AM20" s="45">
        <v>-4.8528479967199998E-5</v>
      </c>
      <c r="AN20" s="45">
        <v>1.00189385523E-4</v>
      </c>
      <c r="AO20" s="45">
        <v>2.9291348697799999E-5</v>
      </c>
      <c r="AP20" s="45">
        <v>1.66123273069E-5</v>
      </c>
      <c r="AQ20" s="45">
        <v>2.46020504631E-5</v>
      </c>
      <c r="AR20" s="45">
        <v>3.5112693006000003E-5</v>
      </c>
      <c r="AS20" s="45">
        <v>2.9602022715099999E-5</v>
      </c>
      <c r="AT20" s="45">
        <v>1.15828044712E-5</v>
      </c>
      <c r="AU20" s="45">
        <v>-9.0497128183099996E-5</v>
      </c>
      <c r="AV20" s="45">
        <v>-9.0968894336900002E-5</v>
      </c>
      <c r="AW20" s="45">
        <v>-3.84010935493E-5</v>
      </c>
      <c r="AX20" s="45">
        <v>-2.8797031250800002E-5</v>
      </c>
      <c r="AY20" s="45">
        <v>-1.5873541006100001E-5</v>
      </c>
      <c r="AZ20" s="45">
        <v>-1.17190636369E-5</v>
      </c>
      <c r="BA20" s="45">
        <v>2.21581014675E-4</v>
      </c>
      <c r="BB20" s="45">
        <v>1.8128719796000001E-4</v>
      </c>
      <c r="BC20" s="45">
        <v>1.43959572924E-4</v>
      </c>
      <c r="BD20" s="45">
        <v>7.3949572311799995E-5</v>
      </c>
      <c r="BE20" s="45">
        <v>3.5314782765300001E-5</v>
      </c>
      <c r="BF20" s="45">
        <v>8.9385579831899995E-5</v>
      </c>
      <c r="BG20" s="45">
        <v>4.2519457937699998E-5</v>
      </c>
      <c r="BH20" s="45">
        <v>9.9650087426199994E-6</v>
      </c>
      <c r="BI20" s="45">
        <v>1.4425224538300001E-4</v>
      </c>
      <c r="BJ20" s="45">
        <v>5.4421342840500001E-5</v>
      </c>
      <c r="BK20" s="45">
        <v>6.1743599362800004E-6</v>
      </c>
      <c r="BL20" s="45">
        <v>-1.17149807327E-5</v>
      </c>
      <c r="BM20" s="45">
        <v>-9.4545084916000003E-6</v>
      </c>
      <c r="BN20" s="45">
        <v>-3.3348505058000001E-6</v>
      </c>
    </row>
    <row r="21" spans="1:66" x14ac:dyDescent="0.2">
      <c r="A21" s="45">
        <v>3.1557002963599997E-5</v>
      </c>
      <c r="B21" s="45">
        <v>2.2070775235999998E-5</v>
      </c>
      <c r="C21" s="45">
        <v>3.5574784104200001E-5</v>
      </c>
      <c r="D21" s="45">
        <v>4.2994749029299999E-5</v>
      </c>
      <c r="E21" s="45">
        <v>4.0278447236599998E-5</v>
      </c>
      <c r="F21" s="45">
        <v>-1.2744921703100001E-6</v>
      </c>
      <c r="G21" s="45">
        <v>8.9813077645600002E-8</v>
      </c>
      <c r="H21" s="45">
        <v>1.14245685886E-5</v>
      </c>
      <c r="I21" s="45">
        <v>1.2394736285300001E-5</v>
      </c>
      <c r="J21" s="45">
        <v>6.2113662246700003E-5</v>
      </c>
      <c r="K21" s="45">
        <v>-3.3419661027699998E-5</v>
      </c>
      <c r="L21" s="45">
        <v>-3.6802028731999999E-5</v>
      </c>
      <c r="M21" s="45">
        <v>1.5693328047200001E-5</v>
      </c>
      <c r="N21" s="45">
        <v>2.1177100270799998E-5</v>
      </c>
      <c r="O21" s="45">
        <v>1.36881856961E-5</v>
      </c>
      <c r="P21" s="45">
        <v>1.8797439906199998E-5</v>
      </c>
      <c r="Q21" s="45">
        <v>1.34820598375E-5</v>
      </c>
      <c r="R21" s="45">
        <v>2.1281014325899999E-5</v>
      </c>
      <c r="S21" s="45">
        <v>1.1928711004500001E-4</v>
      </c>
      <c r="T21" s="45">
        <v>1.4064165584600001E-4</v>
      </c>
      <c r="U21" s="45">
        <v>1.6226574383199999E-4</v>
      </c>
      <c r="V21" s="45">
        <v>1.26726734286E-4</v>
      </c>
      <c r="W21" s="45">
        <v>1.0283280946E-4</v>
      </c>
      <c r="X21" s="45">
        <v>9.0942732154500002E-5</v>
      </c>
      <c r="Y21" s="45">
        <v>6.0403909783400002E-4</v>
      </c>
      <c r="Z21" s="45">
        <v>2.29534860397E-4</v>
      </c>
      <c r="AA21" s="45">
        <v>3.1569925381799998E-5</v>
      </c>
      <c r="AB21" s="45">
        <v>5.4634581394E-5</v>
      </c>
      <c r="AC21" s="45">
        <v>3.6077491510100002E-5</v>
      </c>
      <c r="AD21" s="45">
        <v>3.6054566548499999E-5</v>
      </c>
      <c r="AE21" s="45">
        <v>2.8441218987499999E-5</v>
      </c>
      <c r="AF21" s="45">
        <v>2.60775253111E-5</v>
      </c>
      <c r="AG21" s="45">
        <v>2.0394331688700001E-4</v>
      </c>
      <c r="AH21" s="45">
        <v>2.1873780684100001E-4</v>
      </c>
      <c r="AI21" s="45">
        <v>1.78906678455E-4</v>
      </c>
      <c r="AJ21" s="45">
        <v>1.00857861345E-4</v>
      </c>
      <c r="AK21" s="45">
        <v>6.5505122135600004E-5</v>
      </c>
      <c r="AL21" s="45">
        <v>4.9961142627100002E-5</v>
      </c>
      <c r="AM21" s="45">
        <v>-1.07029852206E-5</v>
      </c>
      <c r="AN21" s="45">
        <v>-1.28885079997E-5</v>
      </c>
      <c r="AO21" s="45">
        <v>-2.9031948115299999E-6</v>
      </c>
      <c r="AP21" s="45">
        <v>1.29766743917E-6</v>
      </c>
      <c r="AQ21" s="45">
        <v>4.01553421774E-6</v>
      </c>
      <c r="AR21" s="45">
        <v>1.10400305211E-5</v>
      </c>
      <c r="AS21" s="45">
        <v>1.8077952469899999E-5</v>
      </c>
      <c r="AT21" s="45">
        <v>2.0162898618399999E-5</v>
      </c>
      <c r="AU21" s="45">
        <v>1.9125854341699999E-4</v>
      </c>
      <c r="AV21" s="45">
        <v>2.32760518584E-4</v>
      </c>
      <c r="AW21" s="45">
        <v>1.9897249656900001E-4</v>
      </c>
      <c r="AX21" s="45">
        <v>1.18168999499E-4</v>
      </c>
      <c r="AY21" s="45">
        <v>8.5968032976699998E-5</v>
      </c>
      <c r="AZ21" s="45">
        <v>6.6090325802599999E-5</v>
      </c>
      <c r="BA21" s="45">
        <v>2.9061417172900002E-4</v>
      </c>
      <c r="BB21" s="45">
        <v>-1.4477946725700001E-5</v>
      </c>
      <c r="BC21" s="45">
        <v>4.2405171309E-6</v>
      </c>
      <c r="BD21" s="45">
        <v>3.7173679183900003E-5</v>
      </c>
      <c r="BE21" s="45">
        <v>2.6935999440299999E-5</v>
      </c>
      <c r="BF21" s="45">
        <v>3.0770341738600002E-5</v>
      </c>
      <c r="BG21" s="45">
        <v>2.9974573416299999E-5</v>
      </c>
      <c r="BH21" s="45">
        <v>2.9013176147399999E-5</v>
      </c>
      <c r="BI21" s="45">
        <v>2.95969977677E-4</v>
      </c>
      <c r="BJ21" s="45">
        <v>3.26489149804E-4</v>
      </c>
      <c r="BK21" s="45">
        <v>2.7156587468800001E-4</v>
      </c>
      <c r="BL21" s="45">
        <v>1.4752740276500001E-4</v>
      </c>
      <c r="BM21" s="45">
        <v>1.02771361968E-4</v>
      </c>
      <c r="BN21" s="45">
        <v>8.7910742364599999E-5</v>
      </c>
    </row>
    <row r="22" spans="1:66" x14ac:dyDescent="0.2">
      <c r="A22" s="45">
        <v>3.6750350052900002E-5</v>
      </c>
      <c r="B22" s="45">
        <v>2.7439044677E-5</v>
      </c>
      <c r="C22" s="45">
        <v>4.3343645920100001E-5</v>
      </c>
      <c r="D22" s="45">
        <v>5.0535173278199999E-5</v>
      </c>
      <c r="E22" s="45">
        <v>5.2819851420900001E-5</v>
      </c>
      <c r="F22" s="45">
        <v>5.5983735405400002E-6</v>
      </c>
      <c r="G22" s="45">
        <v>3.7582937249199999E-6</v>
      </c>
      <c r="H22" s="45">
        <v>1.6257097470100002E-5</v>
      </c>
      <c r="I22" s="45">
        <v>1.8902239029899999E-5</v>
      </c>
      <c r="J22" s="45">
        <v>7.7982865777600002E-5</v>
      </c>
      <c r="K22" s="45">
        <v>-3.4212254000400001E-5</v>
      </c>
      <c r="L22" s="45">
        <v>-3.7161471829800002E-5</v>
      </c>
      <c r="M22" s="45">
        <v>1.9084237461899999E-5</v>
      </c>
      <c r="N22" s="45">
        <v>2.7334700647499999E-5</v>
      </c>
      <c r="O22" s="45">
        <v>1.4844136295499999E-5</v>
      </c>
      <c r="P22" s="45">
        <v>1.7601953378300002E-5</v>
      </c>
      <c r="Q22" s="45">
        <v>9.6630935748700007E-6</v>
      </c>
      <c r="R22" s="45">
        <v>5.2420840216799997E-7</v>
      </c>
      <c r="S22" s="45">
        <v>1.4064165584600001E-4</v>
      </c>
      <c r="T22" s="45">
        <v>1.7303166354900001E-4</v>
      </c>
      <c r="U22" s="45">
        <v>2.0589637598300001E-4</v>
      </c>
      <c r="V22" s="45">
        <v>1.6260264358099999E-4</v>
      </c>
      <c r="W22" s="45">
        <v>1.3181364751600001E-4</v>
      </c>
      <c r="X22" s="45">
        <v>1.1678719670800001E-4</v>
      </c>
      <c r="Y22" s="45">
        <v>1.07239590423E-3</v>
      </c>
      <c r="Z22" s="45">
        <v>2.3734402590000001E-4</v>
      </c>
      <c r="AA22" s="45">
        <v>3.1330553910299999E-5</v>
      </c>
      <c r="AB22" s="45">
        <v>6.76086885729E-5</v>
      </c>
      <c r="AC22" s="45">
        <v>4.00678987999E-5</v>
      </c>
      <c r="AD22" s="45">
        <v>4.12417913154E-5</v>
      </c>
      <c r="AE22" s="45">
        <v>3.2835949279199999E-5</v>
      </c>
      <c r="AF22" s="45">
        <v>3.0839447968199997E-5</v>
      </c>
      <c r="AG22" s="45">
        <v>2.6431736002299999E-4</v>
      </c>
      <c r="AH22" s="45">
        <v>2.8758669023500001E-4</v>
      </c>
      <c r="AI22" s="45">
        <v>2.40521165669E-4</v>
      </c>
      <c r="AJ22" s="45">
        <v>1.42179361779E-4</v>
      </c>
      <c r="AK22" s="45">
        <v>9.5884953767900005E-5</v>
      </c>
      <c r="AL22" s="45">
        <v>7.5896487827000007E-5</v>
      </c>
      <c r="AM22" s="45">
        <v>-1.52721210759E-5</v>
      </c>
      <c r="AN22" s="45">
        <v>-2.6325002564100001E-5</v>
      </c>
      <c r="AO22" s="45">
        <v>-6.6515866332700003E-6</v>
      </c>
      <c r="AP22" s="45">
        <v>2.2414964299199999E-7</v>
      </c>
      <c r="AQ22" s="45">
        <v>4.1824250339200002E-6</v>
      </c>
      <c r="AR22" s="45">
        <v>1.2437756415000001E-5</v>
      </c>
      <c r="AS22" s="45">
        <v>2.1636543409300001E-5</v>
      </c>
      <c r="AT22" s="45">
        <v>2.4842032077300001E-5</v>
      </c>
      <c r="AU22" s="45">
        <v>2.5382863992499998E-4</v>
      </c>
      <c r="AV22" s="45">
        <v>3.1053361990799998E-4</v>
      </c>
      <c r="AW22" s="45">
        <v>2.6720751000499997E-4</v>
      </c>
      <c r="AX22" s="45">
        <v>1.62827533785E-4</v>
      </c>
      <c r="AY22" s="45">
        <v>1.20070496536E-4</v>
      </c>
      <c r="AZ22" s="45">
        <v>9.3685551387300003E-5</v>
      </c>
      <c r="BA22" s="45">
        <v>3.8571613137300002E-4</v>
      </c>
      <c r="BB22" s="45">
        <v>-2.9952189785899999E-5</v>
      </c>
      <c r="BC22" s="45">
        <v>-3.1573948565899998E-7</v>
      </c>
      <c r="BD22" s="45">
        <v>4.3672771253599998E-5</v>
      </c>
      <c r="BE22" s="45">
        <v>3.3835372517999998E-5</v>
      </c>
      <c r="BF22" s="45">
        <v>3.8171221408100002E-5</v>
      </c>
      <c r="BG22" s="45">
        <v>3.7397523482499998E-5</v>
      </c>
      <c r="BH22" s="45">
        <v>3.6397305937899997E-5</v>
      </c>
      <c r="BI22" s="45">
        <v>3.65994702646E-4</v>
      </c>
      <c r="BJ22" s="45">
        <v>4.1157279911300002E-4</v>
      </c>
      <c r="BK22" s="45">
        <v>3.4515867434200002E-4</v>
      </c>
      <c r="BL22" s="45">
        <v>1.8717178406600001E-4</v>
      </c>
      <c r="BM22" s="45">
        <v>1.29967616491E-4</v>
      </c>
      <c r="BN22" s="45">
        <v>1.10474545003E-4</v>
      </c>
    </row>
    <row r="23" spans="1:66" x14ac:dyDescent="0.2">
      <c r="A23" s="45">
        <v>4.2183154291100003E-5</v>
      </c>
      <c r="B23" s="45">
        <v>3.57589849972E-5</v>
      </c>
      <c r="C23" s="45">
        <v>5.42835045708E-5</v>
      </c>
      <c r="D23" s="45">
        <v>6.1920987976499999E-5</v>
      </c>
      <c r="E23" s="45">
        <v>6.89410179944E-5</v>
      </c>
      <c r="F23" s="45">
        <v>5.49120715729E-6</v>
      </c>
      <c r="G23" s="45">
        <v>-1.5648142657000001E-6</v>
      </c>
      <c r="H23" s="45">
        <v>1.74283331106E-5</v>
      </c>
      <c r="I23" s="45">
        <v>2.21949219245E-5</v>
      </c>
      <c r="J23" s="45">
        <v>1.07347964862E-4</v>
      </c>
      <c r="K23" s="45">
        <v>-3.0500267504499999E-5</v>
      </c>
      <c r="L23" s="45">
        <v>-5.7673507336700003E-5</v>
      </c>
      <c r="M23" s="45">
        <v>1.50030570338E-5</v>
      </c>
      <c r="N23" s="45">
        <v>2.6766358221100001E-5</v>
      </c>
      <c r="O23" s="45">
        <v>1.2789990212200001E-5</v>
      </c>
      <c r="P23" s="45">
        <v>8.2947812643000008E-6</v>
      </c>
      <c r="Q23" s="45">
        <v>-9.9177599480600006E-7</v>
      </c>
      <c r="R23" s="45">
        <v>-1.03102853506E-6</v>
      </c>
      <c r="S23" s="45">
        <v>1.6226574383199999E-4</v>
      </c>
      <c r="T23" s="45">
        <v>2.0589637598300001E-4</v>
      </c>
      <c r="U23" s="45">
        <v>2.6034319105900001E-4</v>
      </c>
      <c r="V23" s="45">
        <v>2.08194468947E-4</v>
      </c>
      <c r="W23" s="45">
        <v>1.7016851324099999E-4</v>
      </c>
      <c r="X23" s="45">
        <v>1.5132674768100001E-4</v>
      </c>
      <c r="Y23" s="45">
        <v>1.1646742795700001E-3</v>
      </c>
      <c r="Z23" s="45">
        <v>2.7289943173800001E-4</v>
      </c>
      <c r="AA23" s="45">
        <v>3.7139141598299998E-5</v>
      </c>
      <c r="AB23" s="45">
        <v>7.7819970203099996E-5</v>
      </c>
      <c r="AC23" s="45">
        <v>4.4481937055600001E-5</v>
      </c>
      <c r="AD23" s="45">
        <v>4.9763840710299999E-5</v>
      </c>
      <c r="AE23" s="45">
        <v>3.9773581710799999E-5</v>
      </c>
      <c r="AF23" s="45">
        <v>3.8160876417300001E-5</v>
      </c>
      <c r="AG23" s="45">
        <v>3.3346701927200001E-4</v>
      </c>
      <c r="AH23" s="45">
        <v>3.70100549057E-4</v>
      </c>
      <c r="AI23" s="45">
        <v>3.14026234492E-4</v>
      </c>
      <c r="AJ23" s="45">
        <v>1.9327648967600001E-4</v>
      </c>
      <c r="AK23" s="45">
        <v>1.3547007209399999E-4</v>
      </c>
      <c r="AL23" s="45">
        <v>1.10914017129E-4</v>
      </c>
      <c r="AM23" s="45">
        <v>-9.1636282043800002E-6</v>
      </c>
      <c r="AN23" s="45">
        <v>-1.24155488806E-5</v>
      </c>
      <c r="AO23" s="45">
        <v>-3.7799894170599999E-6</v>
      </c>
      <c r="AP23" s="45">
        <v>1.9682563357500002E-6</v>
      </c>
      <c r="AQ23" s="45">
        <v>5.5746677295900003E-6</v>
      </c>
      <c r="AR23" s="45">
        <v>1.6262324262E-5</v>
      </c>
      <c r="AS23" s="45">
        <v>2.8520038187599999E-5</v>
      </c>
      <c r="AT23" s="45">
        <v>3.2995693608700001E-5</v>
      </c>
      <c r="AU23" s="45">
        <v>3.34632828593E-4</v>
      </c>
      <c r="AV23" s="45">
        <v>4.1218581148399998E-4</v>
      </c>
      <c r="AW23" s="45">
        <v>3.5902461939000001E-4</v>
      </c>
      <c r="AX23" s="45">
        <v>2.2494839900700001E-4</v>
      </c>
      <c r="AY23" s="45">
        <v>1.6927207512300001E-4</v>
      </c>
      <c r="AZ23" s="45">
        <v>1.33807764609E-4</v>
      </c>
      <c r="BA23" s="45">
        <v>3.8428415130899998E-4</v>
      </c>
      <c r="BB23" s="45">
        <v>1.0043193227600001E-5</v>
      </c>
      <c r="BC23" s="45">
        <v>1.60240617956E-5</v>
      </c>
      <c r="BD23" s="45">
        <v>5.3170260394399999E-5</v>
      </c>
      <c r="BE23" s="45">
        <v>4.2336564351500003E-5</v>
      </c>
      <c r="BF23" s="45">
        <v>5.03502973189E-5</v>
      </c>
      <c r="BG23" s="45">
        <v>4.6642444416900001E-5</v>
      </c>
      <c r="BH23" s="45">
        <v>4.3648563005899997E-5</v>
      </c>
      <c r="BI23" s="45">
        <v>4.4858331972900001E-4</v>
      </c>
      <c r="BJ23" s="45">
        <v>5.1684859692799996E-4</v>
      </c>
      <c r="BK23" s="45">
        <v>4.3456269675799997E-4</v>
      </c>
      <c r="BL23" s="45">
        <v>2.3762279868800001E-4</v>
      </c>
      <c r="BM23" s="45">
        <v>1.6621311073E-4</v>
      </c>
      <c r="BN23" s="45">
        <v>1.4094079499000001E-4</v>
      </c>
    </row>
    <row r="24" spans="1:66" x14ac:dyDescent="0.2">
      <c r="A24" s="45">
        <v>2.8906443610999999E-5</v>
      </c>
      <c r="B24" s="45">
        <v>2.6666893198600001E-5</v>
      </c>
      <c r="C24" s="45">
        <v>4.0238327340799997E-5</v>
      </c>
      <c r="D24" s="45">
        <v>4.5261065874299999E-5</v>
      </c>
      <c r="E24" s="45">
        <v>5.2100922241300003E-5</v>
      </c>
      <c r="F24" s="45">
        <v>9.1825109195200004E-6</v>
      </c>
      <c r="G24" s="45">
        <v>7.2159727543099997E-6</v>
      </c>
      <c r="H24" s="45">
        <v>1.2129168145700001E-5</v>
      </c>
      <c r="I24" s="45">
        <v>1.5560457820899999E-5</v>
      </c>
      <c r="J24" s="45">
        <v>7.1478300563600005E-5</v>
      </c>
      <c r="K24" s="45">
        <v>-3.0652348637999998E-5</v>
      </c>
      <c r="L24" s="45">
        <v>-4.0964735841700001E-5</v>
      </c>
      <c r="M24" s="45">
        <v>1.6182689192600002E-5</v>
      </c>
      <c r="N24" s="45">
        <v>2.55744756585E-5</v>
      </c>
      <c r="O24" s="45">
        <v>1.7605138590499999E-5</v>
      </c>
      <c r="P24" s="45">
        <v>1.3967437358000001E-5</v>
      </c>
      <c r="Q24" s="45">
        <v>1.2457552669199999E-6</v>
      </c>
      <c r="R24" s="45">
        <v>-2.38264065667E-6</v>
      </c>
      <c r="S24" s="45">
        <v>1.26726734286E-4</v>
      </c>
      <c r="T24" s="45">
        <v>1.6260264358099999E-4</v>
      </c>
      <c r="U24" s="45">
        <v>2.08194468947E-4</v>
      </c>
      <c r="V24" s="45">
        <v>1.74406853969E-4</v>
      </c>
      <c r="W24" s="45">
        <v>1.44292632249E-4</v>
      </c>
      <c r="X24" s="45">
        <v>1.2848423717299999E-4</v>
      </c>
      <c r="Y24" s="45">
        <v>1.11236378637E-3</v>
      </c>
      <c r="Z24" s="45">
        <v>2.14952942764E-4</v>
      </c>
      <c r="AA24" s="45">
        <v>3.2865292268399997E-5</v>
      </c>
      <c r="AB24" s="45">
        <v>7.0530211578299996E-5</v>
      </c>
      <c r="AC24" s="45">
        <v>3.7959048994100003E-5</v>
      </c>
      <c r="AD24" s="45">
        <v>4.1402880026600001E-5</v>
      </c>
      <c r="AE24" s="45">
        <v>3.2290905039799998E-5</v>
      </c>
      <c r="AF24" s="45">
        <v>3.2909380916000002E-5</v>
      </c>
      <c r="AG24" s="45">
        <v>2.8114306265800002E-4</v>
      </c>
      <c r="AH24" s="45">
        <v>3.1406627980299999E-4</v>
      </c>
      <c r="AI24" s="45">
        <v>2.6345811918999999E-4</v>
      </c>
      <c r="AJ24" s="45">
        <v>1.6403056476200001E-4</v>
      </c>
      <c r="AK24" s="45">
        <v>1.1737733374E-4</v>
      </c>
      <c r="AL24" s="45">
        <v>9.7135467554400006E-5</v>
      </c>
      <c r="AM24" s="45">
        <v>-1.26347468566E-5</v>
      </c>
      <c r="AN24" s="45">
        <v>-2.31214316893E-5</v>
      </c>
      <c r="AO24" s="45">
        <v>-6.0313039741100003E-6</v>
      </c>
      <c r="AP24" s="45">
        <v>6.8647745918500003E-7</v>
      </c>
      <c r="AQ24" s="45">
        <v>3.9884844778000001E-6</v>
      </c>
      <c r="AR24" s="45">
        <v>1.2550295632E-5</v>
      </c>
      <c r="AS24" s="45">
        <v>2.2786902135800001E-5</v>
      </c>
      <c r="AT24" s="45">
        <v>2.6571805292500001E-5</v>
      </c>
      <c r="AU24" s="45">
        <v>2.72135827425E-4</v>
      </c>
      <c r="AV24" s="45">
        <v>3.36457183848E-4</v>
      </c>
      <c r="AW24" s="45">
        <v>2.91766132589E-4</v>
      </c>
      <c r="AX24" s="45">
        <v>1.8896042778999999E-4</v>
      </c>
      <c r="AY24" s="45">
        <v>1.42944808593E-4</v>
      </c>
      <c r="AZ24" s="45">
        <v>1.1330694836E-4</v>
      </c>
      <c r="BA24" s="45">
        <v>2.4167310187599999E-4</v>
      </c>
      <c r="BB24" s="45">
        <v>-5.5139932047900002E-5</v>
      </c>
      <c r="BC24" s="45">
        <v>-3.3307991692300001E-6</v>
      </c>
      <c r="BD24" s="45">
        <v>4.1989222856900001E-5</v>
      </c>
      <c r="BE24" s="45">
        <v>3.2603356559499997E-5</v>
      </c>
      <c r="BF24" s="45">
        <v>3.93205654633E-5</v>
      </c>
      <c r="BG24" s="45">
        <v>3.7296384253599998E-5</v>
      </c>
      <c r="BH24" s="45">
        <v>3.5449651239000002E-5</v>
      </c>
      <c r="BI24" s="45">
        <v>3.6184948057600003E-4</v>
      </c>
      <c r="BJ24" s="45">
        <v>4.1971939387899998E-4</v>
      </c>
      <c r="BK24" s="45">
        <v>3.5171456959299998E-4</v>
      </c>
      <c r="BL24" s="45">
        <v>1.9512916341999999E-4</v>
      </c>
      <c r="BM24" s="45">
        <v>1.3855529000000001E-4</v>
      </c>
      <c r="BN24" s="45">
        <v>1.18995912056E-4</v>
      </c>
    </row>
    <row r="25" spans="1:66" x14ac:dyDescent="0.2">
      <c r="A25" s="45">
        <v>2.13626502366E-5</v>
      </c>
      <c r="B25" s="45">
        <v>2.0537298575E-5</v>
      </c>
      <c r="C25" s="45">
        <v>3.02359669313E-5</v>
      </c>
      <c r="D25" s="45">
        <v>3.4616967565799998E-5</v>
      </c>
      <c r="E25" s="45">
        <v>3.9567555259699997E-5</v>
      </c>
      <c r="F25" s="45">
        <v>9.2819098382399995E-6</v>
      </c>
      <c r="G25" s="45">
        <v>4.6006115286300002E-6</v>
      </c>
      <c r="H25" s="45">
        <v>8.6562959625899999E-6</v>
      </c>
      <c r="I25" s="45">
        <v>1.17548878531E-5</v>
      </c>
      <c r="J25" s="45">
        <v>5.2218117348999997E-5</v>
      </c>
      <c r="K25" s="45">
        <v>-2.5221006285500001E-5</v>
      </c>
      <c r="L25" s="45">
        <v>-3.4247454341800001E-5</v>
      </c>
      <c r="M25" s="45">
        <v>1.00786613799E-5</v>
      </c>
      <c r="N25" s="45">
        <v>1.71259026502E-5</v>
      </c>
      <c r="O25" s="45">
        <v>1.2023343082700001E-5</v>
      </c>
      <c r="P25" s="45">
        <v>9.7539405747499993E-6</v>
      </c>
      <c r="Q25" s="45">
        <v>-1.91119108676E-6</v>
      </c>
      <c r="R25" s="45">
        <v>2.2971814593599999E-5</v>
      </c>
      <c r="S25" s="45">
        <v>1.0283280946E-4</v>
      </c>
      <c r="T25" s="45">
        <v>1.3181364751600001E-4</v>
      </c>
      <c r="U25" s="45">
        <v>1.7016851324099999E-4</v>
      </c>
      <c r="V25" s="45">
        <v>1.44292632249E-4</v>
      </c>
      <c r="W25" s="45">
        <v>1.2240387155799999E-4</v>
      </c>
      <c r="X25" s="45">
        <v>1.09781958335E-4</v>
      </c>
      <c r="Y25" s="45">
        <v>7.0111942392300005E-4</v>
      </c>
      <c r="Z25" s="45">
        <v>1.6689745842200001E-4</v>
      </c>
      <c r="AA25" s="45">
        <v>2.2926499050500001E-5</v>
      </c>
      <c r="AB25" s="45">
        <v>5.4730241468299999E-5</v>
      </c>
      <c r="AC25" s="45">
        <v>3.1485985505599999E-5</v>
      </c>
      <c r="AD25" s="45">
        <v>3.5140650478899998E-5</v>
      </c>
      <c r="AE25" s="45">
        <v>2.77059078157E-5</v>
      </c>
      <c r="AF25" s="45">
        <v>2.6888220693900001E-5</v>
      </c>
      <c r="AG25" s="45">
        <v>2.2250783397600001E-4</v>
      </c>
      <c r="AH25" s="45">
        <v>2.5260027374700002E-4</v>
      </c>
      <c r="AI25" s="45">
        <v>2.1112474236899999E-4</v>
      </c>
      <c r="AJ25" s="45">
        <v>1.31821998177E-4</v>
      </c>
      <c r="AK25" s="45">
        <v>9.4867849618300001E-5</v>
      </c>
      <c r="AL25" s="45">
        <v>7.9285638281099995E-5</v>
      </c>
      <c r="AM25" s="45">
        <v>-1.16742001939E-5</v>
      </c>
      <c r="AN25" s="45">
        <v>-1.7026124855099999E-5</v>
      </c>
      <c r="AO25" s="45">
        <v>-4.6517451164799996E-6</v>
      </c>
      <c r="AP25" s="45">
        <v>6.4773912436199997E-7</v>
      </c>
      <c r="AQ25" s="45">
        <v>3.5559877576499998E-6</v>
      </c>
      <c r="AR25" s="45">
        <v>1.01207700302E-5</v>
      </c>
      <c r="AS25" s="45">
        <v>1.8104870872100001E-5</v>
      </c>
      <c r="AT25" s="45">
        <v>2.0784100877699998E-5</v>
      </c>
      <c r="AU25" s="45">
        <v>2.1331377833E-4</v>
      </c>
      <c r="AV25" s="45">
        <v>2.6807921574700002E-4</v>
      </c>
      <c r="AW25" s="45">
        <v>2.34977788072E-4</v>
      </c>
      <c r="AX25" s="45">
        <v>1.5406251704400001E-4</v>
      </c>
      <c r="AY25" s="45">
        <v>1.1714207877E-4</v>
      </c>
      <c r="AZ25" s="45">
        <v>9.2363605428600004E-5</v>
      </c>
      <c r="BA25" s="45">
        <v>2.2623375434300001E-4</v>
      </c>
      <c r="BB25" s="45">
        <v>-5.35056604527E-5</v>
      </c>
      <c r="BC25" s="45">
        <v>-5.1806095776499999E-6</v>
      </c>
      <c r="BD25" s="45">
        <v>3.0705894594799997E-5</v>
      </c>
      <c r="BE25" s="45">
        <v>2.47481894257E-5</v>
      </c>
      <c r="BF25" s="45">
        <v>3.0649804359300002E-5</v>
      </c>
      <c r="BG25" s="45">
        <v>2.8396734901399999E-5</v>
      </c>
      <c r="BH25" s="45">
        <v>2.6433267694399998E-5</v>
      </c>
      <c r="BI25" s="45">
        <v>2.9452725921799998E-4</v>
      </c>
      <c r="BJ25" s="45">
        <v>3.3543369923899998E-4</v>
      </c>
      <c r="BK25" s="45">
        <v>2.8362394668900002E-4</v>
      </c>
      <c r="BL25" s="45">
        <v>1.58731212625E-4</v>
      </c>
      <c r="BM25" s="45">
        <v>1.13557992839E-4</v>
      </c>
      <c r="BN25" s="45">
        <v>9.8589962818299996E-5</v>
      </c>
    </row>
    <row r="26" spans="1:66" x14ac:dyDescent="0.2">
      <c r="A26" s="45">
        <v>1.7910499449399999E-5</v>
      </c>
      <c r="B26" s="45">
        <v>1.7185864694900001E-5</v>
      </c>
      <c r="C26" s="45">
        <v>2.5398332196299999E-5</v>
      </c>
      <c r="D26" s="45">
        <v>2.94066745858E-5</v>
      </c>
      <c r="E26" s="45">
        <v>3.7390013480900003E-5</v>
      </c>
      <c r="F26" s="45">
        <v>1.0919747921400001E-5</v>
      </c>
      <c r="G26" s="45">
        <v>3.7128041744099999E-6</v>
      </c>
      <c r="H26" s="45">
        <v>7.3836307863E-6</v>
      </c>
      <c r="I26" s="45">
        <v>1.0344127323999999E-5</v>
      </c>
      <c r="J26" s="45">
        <v>4.3201850150599999E-5</v>
      </c>
      <c r="K26" s="45">
        <v>-2.1250577212299999E-5</v>
      </c>
      <c r="L26" s="45">
        <v>-4.16346668325E-5</v>
      </c>
      <c r="M26" s="45">
        <v>4.3463470466600002E-7</v>
      </c>
      <c r="N26" s="45">
        <v>8.8325635552099998E-6</v>
      </c>
      <c r="O26" s="45">
        <v>5.2681585245400001E-6</v>
      </c>
      <c r="P26" s="45">
        <v>4.5739153778100004E-6</v>
      </c>
      <c r="Q26" s="45">
        <v>-6.4183470152700002E-6</v>
      </c>
      <c r="R26" s="45">
        <v>4.1656649734199998E-5</v>
      </c>
      <c r="S26" s="45">
        <v>9.0942732154500002E-5</v>
      </c>
      <c r="T26" s="45">
        <v>1.1678719670800001E-4</v>
      </c>
      <c r="U26" s="45">
        <v>1.5132674768100001E-4</v>
      </c>
      <c r="V26" s="45">
        <v>1.2848423717299999E-4</v>
      </c>
      <c r="W26" s="45">
        <v>1.09781958335E-4</v>
      </c>
      <c r="X26" s="45">
        <v>9.9752438102600004E-5</v>
      </c>
      <c r="Y26" s="45">
        <v>6.2363804769400004E-4</v>
      </c>
      <c r="Z26" s="45">
        <v>1.3534495539300001E-4</v>
      </c>
      <c r="AA26" s="45">
        <v>1.93576768869E-5</v>
      </c>
      <c r="AB26" s="45">
        <v>4.9109186811600003E-5</v>
      </c>
      <c r="AC26" s="45">
        <v>2.93532084434E-5</v>
      </c>
      <c r="AD26" s="45">
        <v>3.1520935568799999E-5</v>
      </c>
      <c r="AE26" s="45">
        <v>2.47503598535E-5</v>
      </c>
      <c r="AF26" s="45">
        <v>2.3429032041399999E-5</v>
      </c>
      <c r="AG26" s="45">
        <v>1.9688259594399999E-4</v>
      </c>
      <c r="AH26" s="45">
        <v>2.23005806582E-4</v>
      </c>
      <c r="AI26" s="45">
        <v>1.86399086713E-4</v>
      </c>
      <c r="AJ26" s="45">
        <v>1.1609354133899999E-4</v>
      </c>
      <c r="AK26" s="45">
        <v>8.4088737663600002E-5</v>
      </c>
      <c r="AL26" s="45">
        <v>7.0547576503100006E-5</v>
      </c>
      <c r="AM26" s="45">
        <v>-1.1608752444099999E-5</v>
      </c>
      <c r="AN26" s="45">
        <v>-1.28602952817E-5</v>
      </c>
      <c r="AO26" s="45">
        <v>-3.66230741769E-6</v>
      </c>
      <c r="AP26" s="45">
        <v>7.7033905045399997E-7</v>
      </c>
      <c r="AQ26" s="45">
        <v>3.6810410124800001E-6</v>
      </c>
      <c r="AR26" s="45">
        <v>9.2552247049000002E-6</v>
      </c>
      <c r="AS26" s="45">
        <v>1.5877248064399999E-5</v>
      </c>
      <c r="AT26" s="45">
        <v>1.7712562370699998E-5</v>
      </c>
      <c r="AU26" s="45">
        <v>1.8545711544700001E-4</v>
      </c>
      <c r="AV26" s="45">
        <v>2.3434341206699999E-4</v>
      </c>
      <c r="AW26" s="45">
        <v>2.0662055757399999E-4</v>
      </c>
      <c r="AX26" s="45">
        <v>1.3639839801199999E-4</v>
      </c>
      <c r="AY26" s="45">
        <v>1.0427616951499999E-4</v>
      </c>
      <c r="AZ26" s="45">
        <v>8.2644176622100006E-5</v>
      </c>
      <c r="BA26" s="45">
        <v>1.80321376265E-4</v>
      </c>
      <c r="BB26" s="45">
        <v>-4.5367788645200002E-5</v>
      </c>
      <c r="BC26" s="45">
        <v>-2.3003292056599998E-6</v>
      </c>
      <c r="BD26" s="45">
        <v>2.76520364754E-5</v>
      </c>
      <c r="BE26" s="45">
        <v>2.1117564825500002E-5</v>
      </c>
      <c r="BF26" s="45">
        <v>2.82399310098E-5</v>
      </c>
      <c r="BG26" s="45">
        <v>2.54443589326E-5</v>
      </c>
      <c r="BH26" s="45">
        <v>2.3128707773099998E-5</v>
      </c>
      <c r="BI26" s="45">
        <v>2.6119066715099998E-4</v>
      </c>
      <c r="BJ26" s="45">
        <v>2.9509254887999999E-4</v>
      </c>
      <c r="BK26" s="45">
        <v>2.4862289611999997E-4</v>
      </c>
      <c r="BL26" s="45">
        <v>1.4014314896200001E-4</v>
      </c>
      <c r="BM26" s="45">
        <v>1.0025436429E-4</v>
      </c>
      <c r="BN26" s="45">
        <v>8.7808985945599994E-5</v>
      </c>
    </row>
    <row r="27" spans="1:66" x14ac:dyDescent="0.2">
      <c r="A27" s="45">
        <v>2.7377870564199998E-4</v>
      </c>
      <c r="B27" s="45">
        <v>-3.8589093334400002E-5</v>
      </c>
      <c r="C27" s="45">
        <v>2.6202204474100001E-4</v>
      </c>
      <c r="D27" s="45">
        <v>1.4301525281999999E-4</v>
      </c>
      <c r="E27" s="45">
        <v>5.9750757446599998E-5</v>
      </c>
      <c r="F27" s="45">
        <v>2.1127899174299999E-3</v>
      </c>
      <c r="G27" s="45">
        <v>2.3271621879099999E-4</v>
      </c>
      <c r="H27" s="45">
        <v>1.4035278792899999E-4</v>
      </c>
      <c r="I27" s="45">
        <v>1.2993008239799999E-4</v>
      </c>
      <c r="J27" s="45">
        <v>6.7995567279999995E-4</v>
      </c>
      <c r="K27" s="45">
        <v>3.9904548285500004E-3</v>
      </c>
      <c r="L27" s="45">
        <v>2.8517144683100001E-3</v>
      </c>
      <c r="M27" s="45">
        <v>1.2861603466599999E-3</v>
      </c>
      <c r="N27" s="45">
        <v>1.42102335576E-3</v>
      </c>
      <c r="O27" s="45">
        <v>1.0346073607500001E-3</v>
      </c>
      <c r="P27" s="45">
        <v>1.6246196479800001E-3</v>
      </c>
      <c r="Q27" s="45">
        <v>5.9378600145799996E-4</v>
      </c>
      <c r="R27" s="45">
        <v>-1.4767834188100001E-3</v>
      </c>
      <c r="S27" s="45">
        <v>6.0403909783400002E-4</v>
      </c>
      <c r="T27" s="45">
        <v>1.07239590423E-3</v>
      </c>
      <c r="U27" s="45">
        <v>1.1646742795700001E-3</v>
      </c>
      <c r="V27" s="45">
        <v>1.11236378637E-3</v>
      </c>
      <c r="W27" s="45">
        <v>7.0111942392300005E-4</v>
      </c>
      <c r="X27" s="45">
        <v>6.2363804769400004E-4</v>
      </c>
      <c r="Y27" s="45">
        <v>0.181831567428</v>
      </c>
      <c r="Z27" s="45">
        <v>1.2578331397999999E-2</v>
      </c>
      <c r="AA27" s="45">
        <v>3.9574955940500003E-3</v>
      </c>
      <c r="AB27" s="45">
        <v>3.9300983003000001E-3</v>
      </c>
      <c r="AC27" s="45">
        <v>2.0536879956899999E-3</v>
      </c>
      <c r="AD27" s="45">
        <v>9.1670558586999995E-4</v>
      </c>
      <c r="AE27" s="45">
        <v>6.4576830650599996E-4</v>
      </c>
      <c r="AF27" s="45">
        <v>4.7383012651899998E-4</v>
      </c>
      <c r="AG27" s="45">
        <v>4.4661799793000003E-3</v>
      </c>
      <c r="AH27" s="45">
        <v>4.3334209790800004E-3</v>
      </c>
      <c r="AI27" s="45">
        <v>3.5793549833300002E-3</v>
      </c>
      <c r="AJ27" s="45">
        <v>1.96558335608E-3</v>
      </c>
      <c r="AK27" s="45">
        <v>1.40714971046E-3</v>
      </c>
      <c r="AL27" s="45">
        <v>1.1024261638699999E-3</v>
      </c>
      <c r="AM27" s="45">
        <v>-3.6428022741000002E-3</v>
      </c>
      <c r="AN27" s="45">
        <v>-8.6662502654000001E-4</v>
      </c>
      <c r="AO27" s="45">
        <v>-1.2961948425300001E-4</v>
      </c>
      <c r="AP27" s="45">
        <v>2.73330844104E-5</v>
      </c>
      <c r="AQ27" s="45">
        <v>1.9027051597300001E-4</v>
      </c>
      <c r="AR27" s="45">
        <v>2.07013825491E-4</v>
      </c>
      <c r="AS27" s="45">
        <v>2.14202138547E-4</v>
      </c>
      <c r="AT27" s="45">
        <v>1.59047065044E-4</v>
      </c>
      <c r="AU27" s="45">
        <v>3.2910108441799998E-3</v>
      </c>
      <c r="AV27" s="45">
        <v>3.6133955730900001E-3</v>
      </c>
      <c r="AW27" s="45">
        <v>2.7347461078600001E-3</v>
      </c>
      <c r="AX27" s="45">
        <v>1.56849714418E-3</v>
      </c>
      <c r="AY27" s="45">
        <v>1.13226189602E-3</v>
      </c>
      <c r="AZ27" s="45">
        <v>9.5645177018300004E-4</v>
      </c>
      <c r="BA27" s="45">
        <v>1.0291523224099999E-2</v>
      </c>
      <c r="BB27" s="45">
        <v>1.8847567513299999E-2</v>
      </c>
      <c r="BC27" s="45">
        <v>5.2587232975199998E-3</v>
      </c>
      <c r="BD27" s="45">
        <v>3.5701281430299998E-3</v>
      </c>
      <c r="BE27" s="45">
        <v>2.3186479409800002E-3</v>
      </c>
      <c r="BF27" s="45">
        <v>1.38333486188E-3</v>
      </c>
      <c r="BG27" s="45">
        <v>1.22216198013E-3</v>
      </c>
      <c r="BH27" s="45">
        <v>1.1639299364200001E-3</v>
      </c>
      <c r="BI27" s="45">
        <v>2.6135614358500001E-3</v>
      </c>
      <c r="BJ27" s="45">
        <v>3.5174340776099999E-3</v>
      </c>
      <c r="BK27" s="45">
        <v>2.6855087768199999E-3</v>
      </c>
      <c r="BL27" s="45">
        <v>1.20528150626E-3</v>
      </c>
      <c r="BM27" s="45">
        <v>6.73533580298E-4</v>
      </c>
      <c r="BN27" s="45">
        <v>3.79360914179E-4</v>
      </c>
    </row>
    <row r="28" spans="1:66" x14ac:dyDescent="0.2">
      <c r="A28" s="45">
        <v>1.3020409376400001E-4</v>
      </c>
      <c r="B28" s="45">
        <v>6.4404235660900003E-5</v>
      </c>
      <c r="C28" s="45">
        <v>1.6534879040999999E-4</v>
      </c>
      <c r="D28" s="45">
        <v>1.8868212790100001E-4</v>
      </c>
      <c r="E28" s="45">
        <v>7.8101936395999995E-5</v>
      </c>
      <c r="F28" s="45">
        <v>2.21305317499E-6</v>
      </c>
      <c r="G28" s="45">
        <v>6.5837094802199999E-5</v>
      </c>
      <c r="H28" s="45">
        <v>-2.0240842556599999E-5</v>
      </c>
      <c r="I28" s="45">
        <v>-2.37290135669E-5</v>
      </c>
      <c r="J28" s="45">
        <v>3.48501673508E-4</v>
      </c>
      <c r="K28" s="45">
        <v>4.9385244968900004E-4</v>
      </c>
      <c r="L28" s="45">
        <v>4.5370489688399999E-4</v>
      </c>
      <c r="M28" s="45">
        <v>-1.8366751731899999E-4</v>
      </c>
      <c r="N28" s="45">
        <v>6.3864726988399996E-6</v>
      </c>
      <c r="O28" s="45">
        <v>6.1201347350199993E-5</v>
      </c>
      <c r="P28" s="45">
        <v>1.8383791895299999E-4</v>
      </c>
      <c r="Q28" s="45">
        <v>3.9600495555999997E-5</v>
      </c>
      <c r="R28" s="45">
        <v>4.7372446132499998E-4</v>
      </c>
      <c r="S28" s="45">
        <v>2.29534860397E-4</v>
      </c>
      <c r="T28" s="45">
        <v>2.3734402590000001E-4</v>
      </c>
      <c r="U28" s="45">
        <v>2.7289943173800001E-4</v>
      </c>
      <c r="V28" s="45">
        <v>2.14952942764E-4</v>
      </c>
      <c r="W28" s="45">
        <v>1.6689745842200001E-4</v>
      </c>
      <c r="X28" s="45">
        <v>1.3534495539300001E-4</v>
      </c>
      <c r="Y28" s="45">
        <v>1.2578331397999999E-2</v>
      </c>
      <c r="Z28" s="45">
        <v>7.0171576763099998E-3</v>
      </c>
      <c r="AA28" s="45">
        <v>1.83984073364E-3</v>
      </c>
      <c r="AB28" s="45">
        <v>1.4569024899299999E-3</v>
      </c>
      <c r="AC28" s="45">
        <v>1.0241832840700001E-3</v>
      </c>
      <c r="AD28" s="45">
        <v>7.0099092806399997E-4</v>
      </c>
      <c r="AE28" s="45">
        <v>4.46004743897E-4</v>
      </c>
      <c r="AF28" s="45">
        <v>3.0276553322300002E-4</v>
      </c>
      <c r="AG28" s="45">
        <v>4.1529278061700002E-4</v>
      </c>
      <c r="AH28" s="45">
        <v>4.1589962608799998E-4</v>
      </c>
      <c r="AI28" s="45">
        <v>2.91671916989E-4</v>
      </c>
      <c r="AJ28" s="45">
        <v>3.3366340194100001E-5</v>
      </c>
      <c r="AK28" s="45">
        <v>-1.29835376676E-5</v>
      </c>
      <c r="AL28" s="45">
        <v>-6.8181909089499998E-5</v>
      </c>
      <c r="AM28" s="45">
        <v>-2.8826081195199997E-4</v>
      </c>
      <c r="AN28" s="45">
        <v>2.5518857415299999E-4</v>
      </c>
      <c r="AO28" s="45">
        <v>1.05977023831E-4</v>
      </c>
      <c r="AP28" s="45">
        <v>9.7882290841199996E-5</v>
      </c>
      <c r="AQ28" s="45">
        <v>9.97423466543E-5</v>
      </c>
      <c r="AR28" s="45">
        <v>2.0250766018000001E-4</v>
      </c>
      <c r="AS28" s="45">
        <v>2.3836069276799999E-4</v>
      </c>
      <c r="AT28" s="45">
        <v>1.8745252640200001E-4</v>
      </c>
      <c r="AU28" s="45">
        <v>4.03203726218E-4</v>
      </c>
      <c r="AV28" s="45">
        <v>4.84945186384E-4</v>
      </c>
      <c r="AW28" s="45">
        <v>4.7158155860000002E-4</v>
      </c>
      <c r="AX28" s="45">
        <v>2.5882043944999998E-4</v>
      </c>
      <c r="AY28" s="45">
        <v>1.58466268481E-4</v>
      </c>
      <c r="AZ28" s="45">
        <v>8.9306369671600001E-5</v>
      </c>
      <c r="BA28" s="45">
        <v>1.8920451429300001E-3</v>
      </c>
      <c r="BB28" s="45">
        <v>3.2351758429400002E-3</v>
      </c>
      <c r="BC28" s="45">
        <v>1.3048834538500001E-3</v>
      </c>
      <c r="BD28" s="45">
        <v>1.06325398075E-3</v>
      </c>
      <c r="BE28" s="45">
        <v>7.0843925230300005E-4</v>
      </c>
      <c r="BF28" s="45">
        <v>6.4001780240300005E-4</v>
      </c>
      <c r="BG28" s="45">
        <v>4.1317164634999999E-4</v>
      </c>
      <c r="BH28" s="45">
        <v>2.6511875557199999E-4</v>
      </c>
      <c r="BI28" s="45">
        <v>4.4829071627499998E-4</v>
      </c>
      <c r="BJ28" s="45">
        <v>5.7909898871100001E-4</v>
      </c>
      <c r="BK28" s="45">
        <v>5.3746638598999995E-4</v>
      </c>
      <c r="BL28" s="45">
        <v>2.8565736951900001E-4</v>
      </c>
      <c r="BM28" s="45">
        <v>1.8057198121899999E-4</v>
      </c>
      <c r="BN28" s="45">
        <v>1.16005049527E-4</v>
      </c>
    </row>
    <row r="29" spans="1:66" x14ac:dyDescent="0.2">
      <c r="A29" s="45">
        <v>2.1715039718800001E-5</v>
      </c>
      <c r="B29" s="45">
        <v>6.01353389382E-6</v>
      </c>
      <c r="C29" s="45">
        <v>2.9314902512200002E-5</v>
      </c>
      <c r="D29" s="45">
        <v>3.2032689191200001E-5</v>
      </c>
      <c r="E29" s="45">
        <v>-1.6144515005699998E-5</v>
      </c>
      <c r="F29" s="45">
        <v>8.9334975199100006E-6</v>
      </c>
      <c r="G29" s="45">
        <v>-1.25145918439E-5</v>
      </c>
      <c r="H29" s="45">
        <v>-8.9182348898700005E-6</v>
      </c>
      <c r="I29" s="45">
        <v>-1.21750923732E-5</v>
      </c>
      <c r="J29" s="45">
        <v>8.2849977803099996E-5</v>
      </c>
      <c r="K29" s="45">
        <v>1.5724931041399999E-4</v>
      </c>
      <c r="L29" s="45">
        <v>1.5936485370900001E-4</v>
      </c>
      <c r="M29" s="45">
        <v>-6.5179624701799995E-5</v>
      </c>
      <c r="N29" s="45">
        <v>-3.7780031014700002E-6</v>
      </c>
      <c r="O29" s="45">
        <v>1.09157749568E-5</v>
      </c>
      <c r="P29" s="45">
        <v>5.2405024660299997E-5</v>
      </c>
      <c r="Q29" s="45">
        <v>1.61290785824E-6</v>
      </c>
      <c r="R29" s="45">
        <v>1.8006536133E-4</v>
      </c>
      <c r="S29" s="45">
        <v>3.1569925381799998E-5</v>
      </c>
      <c r="T29" s="45">
        <v>3.1330553910299999E-5</v>
      </c>
      <c r="U29" s="45">
        <v>3.7139141598299998E-5</v>
      </c>
      <c r="V29" s="45">
        <v>3.2865292268399997E-5</v>
      </c>
      <c r="W29" s="45">
        <v>2.2926499050500001E-5</v>
      </c>
      <c r="X29" s="45">
        <v>1.93576768869E-5</v>
      </c>
      <c r="Y29" s="45">
        <v>3.9574955940500003E-3</v>
      </c>
      <c r="Z29" s="45">
        <v>1.83984073364E-3</v>
      </c>
      <c r="AA29" s="45">
        <v>5.7494517981E-4</v>
      </c>
      <c r="AB29" s="45">
        <v>4.74703682932E-4</v>
      </c>
      <c r="AC29" s="45">
        <v>3.1936723744299997E-4</v>
      </c>
      <c r="AD29" s="45">
        <v>2.1555276356700001E-4</v>
      </c>
      <c r="AE29" s="45">
        <v>1.33852357329E-4</v>
      </c>
      <c r="AF29" s="45">
        <v>9.3690714934000001E-5</v>
      </c>
      <c r="AG29" s="45">
        <v>1.0459459028700001E-4</v>
      </c>
      <c r="AH29" s="45">
        <v>1.1777748048000001E-4</v>
      </c>
      <c r="AI29" s="45">
        <v>8.5998281332800005E-5</v>
      </c>
      <c r="AJ29" s="45">
        <v>1.3145155621700001E-5</v>
      </c>
      <c r="AK29" s="45">
        <v>9.1185784742500008E-6</v>
      </c>
      <c r="AL29" s="45">
        <v>-7.2803409442299998E-6</v>
      </c>
      <c r="AM29" s="45">
        <v>-1.1748108582E-4</v>
      </c>
      <c r="AN29" s="45">
        <v>4.7577921844399998E-5</v>
      </c>
      <c r="AO29" s="45">
        <v>2.72313267821E-5</v>
      </c>
      <c r="AP29" s="45">
        <v>2.78284851267E-5</v>
      </c>
      <c r="AQ29" s="45">
        <v>3.1301268129499998E-5</v>
      </c>
      <c r="AR29" s="45">
        <v>6.4246510830899995E-5</v>
      </c>
      <c r="AS29" s="45">
        <v>7.6886955503E-5</v>
      </c>
      <c r="AT29" s="45">
        <v>6.0806238272499997E-5</v>
      </c>
      <c r="AU29" s="45">
        <v>8.9498082519600002E-5</v>
      </c>
      <c r="AV29" s="45">
        <v>1.1148283477200001E-4</v>
      </c>
      <c r="AW29" s="45">
        <v>1.2051587782300001E-4</v>
      </c>
      <c r="AX29" s="45">
        <v>7.4360384458399998E-5</v>
      </c>
      <c r="AY29" s="45">
        <v>4.7445402111100003E-5</v>
      </c>
      <c r="AZ29" s="45">
        <v>3.03245860029E-5</v>
      </c>
      <c r="BA29" s="45">
        <v>9.6863520592900001E-4</v>
      </c>
      <c r="BB29" s="45">
        <v>7.3717103639199999E-4</v>
      </c>
      <c r="BC29" s="45">
        <v>3.6692026322999999E-4</v>
      </c>
      <c r="BD29" s="45">
        <v>3.29806339955E-4</v>
      </c>
      <c r="BE29" s="45">
        <v>2.1670253510900001E-4</v>
      </c>
      <c r="BF29" s="45">
        <v>2.0263023023699999E-4</v>
      </c>
      <c r="BG29" s="45">
        <v>1.3592112601399999E-4</v>
      </c>
      <c r="BH29" s="45">
        <v>9.1769783778099993E-5</v>
      </c>
      <c r="BI29" s="45">
        <v>4.7365587114299999E-5</v>
      </c>
      <c r="BJ29" s="45">
        <v>1.02841340824E-4</v>
      </c>
      <c r="BK29" s="45">
        <v>8.8804480578100005E-5</v>
      </c>
      <c r="BL29" s="45">
        <v>5.0099338543499999E-5</v>
      </c>
      <c r="BM29" s="45">
        <v>3.27191177295E-5</v>
      </c>
      <c r="BN29" s="45">
        <v>1.6915615879799999E-5</v>
      </c>
    </row>
    <row r="30" spans="1:66" x14ac:dyDescent="0.2">
      <c r="A30" s="45">
        <v>2.5043023491300001E-5</v>
      </c>
      <c r="B30" s="45">
        <v>1.33170460584E-5</v>
      </c>
      <c r="C30" s="45">
        <v>2.9916380152500001E-5</v>
      </c>
      <c r="D30" s="45">
        <v>3.9634751364699998E-5</v>
      </c>
      <c r="E30" s="45">
        <v>1.9953110816499999E-5</v>
      </c>
      <c r="F30" s="45">
        <v>1.2637377204E-5</v>
      </c>
      <c r="G30" s="45">
        <v>-5.7887882726300004E-6</v>
      </c>
      <c r="H30" s="45">
        <v>-1.0904812663199999E-6</v>
      </c>
      <c r="I30" s="45">
        <v>-2.7670472893699999E-6</v>
      </c>
      <c r="J30" s="45">
        <v>6.6989960953400002E-5</v>
      </c>
      <c r="K30" s="45">
        <v>1.42695833361E-4</v>
      </c>
      <c r="L30" s="45">
        <v>1.11134621211E-4</v>
      </c>
      <c r="M30" s="45">
        <v>-7.9578808378700001E-5</v>
      </c>
      <c r="N30" s="45">
        <v>-2.13815095437E-5</v>
      </c>
      <c r="O30" s="45">
        <v>-1.8172406256899999E-5</v>
      </c>
      <c r="P30" s="45">
        <v>2.6011580253800001E-5</v>
      </c>
      <c r="Q30" s="45">
        <v>-2.29971836854E-5</v>
      </c>
      <c r="R30" s="45">
        <v>1.2057125314999999E-4</v>
      </c>
      <c r="S30" s="45">
        <v>5.4634581394E-5</v>
      </c>
      <c r="T30" s="45">
        <v>6.76086885729E-5</v>
      </c>
      <c r="U30" s="45">
        <v>7.7819970203099996E-5</v>
      </c>
      <c r="V30" s="45">
        <v>7.0530211578299996E-5</v>
      </c>
      <c r="W30" s="45">
        <v>5.4730241468299999E-5</v>
      </c>
      <c r="X30" s="45">
        <v>4.9109186811600003E-5</v>
      </c>
      <c r="Y30" s="45">
        <v>3.9300983003000001E-3</v>
      </c>
      <c r="Z30" s="45">
        <v>1.4569024899299999E-3</v>
      </c>
      <c r="AA30" s="45">
        <v>4.74703682932E-4</v>
      </c>
      <c r="AB30" s="45">
        <v>4.6702847919500001E-4</v>
      </c>
      <c r="AC30" s="45">
        <v>2.9840182284700001E-4</v>
      </c>
      <c r="AD30" s="45">
        <v>1.9941954206900001E-4</v>
      </c>
      <c r="AE30" s="45">
        <v>1.2243431738099999E-4</v>
      </c>
      <c r="AF30" s="45">
        <v>8.5149014442999999E-5</v>
      </c>
      <c r="AG30" s="45">
        <v>1.72552903346E-4</v>
      </c>
      <c r="AH30" s="45">
        <v>1.8042340412E-4</v>
      </c>
      <c r="AI30" s="45">
        <v>1.46974785901E-4</v>
      </c>
      <c r="AJ30" s="45">
        <v>6.2473420798899994E-5</v>
      </c>
      <c r="AK30" s="45">
        <v>4.6343031510100003E-5</v>
      </c>
      <c r="AL30" s="45">
        <v>2.53601719511E-5</v>
      </c>
      <c r="AM30" s="45">
        <v>-1.1256530797E-4</v>
      </c>
      <c r="AN30" s="45">
        <v>9.0044766800699997E-6</v>
      </c>
      <c r="AO30" s="45">
        <v>1.38149936695E-5</v>
      </c>
      <c r="AP30" s="45">
        <v>2.3311207804900001E-5</v>
      </c>
      <c r="AQ30" s="45">
        <v>3.0370306973799999E-5</v>
      </c>
      <c r="AR30" s="45">
        <v>6.0229779743000001E-5</v>
      </c>
      <c r="AS30" s="45">
        <v>7.3773631038899994E-5</v>
      </c>
      <c r="AT30" s="45">
        <v>5.9109763284199998E-5</v>
      </c>
      <c r="AU30" s="45">
        <v>1.4242447209499999E-4</v>
      </c>
      <c r="AV30" s="45">
        <v>1.7386624200999999E-4</v>
      </c>
      <c r="AW30" s="45">
        <v>1.7053142132199999E-4</v>
      </c>
      <c r="AX30" s="45">
        <v>1.12490897011E-4</v>
      </c>
      <c r="AY30" s="45">
        <v>8.1124131125699997E-5</v>
      </c>
      <c r="AZ30" s="45">
        <v>6.36104325102E-5</v>
      </c>
      <c r="BA30" s="45">
        <v>9.3205744323800004E-4</v>
      </c>
      <c r="BB30" s="45">
        <v>4.0685062372400002E-4</v>
      </c>
      <c r="BC30" s="45">
        <v>2.6435361212300001E-4</v>
      </c>
      <c r="BD30" s="45">
        <v>3.1365412904699999E-4</v>
      </c>
      <c r="BE30" s="45">
        <v>2.0555357585400001E-4</v>
      </c>
      <c r="BF30" s="45">
        <v>1.8294846754599999E-4</v>
      </c>
      <c r="BG30" s="45">
        <v>1.28564435816E-4</v>
      </c>
      <c r="BH30" s="45">
        <v>9.2097699824599999E-5</v>
      </c>
      <c r="BI30" s="45">
        <v>1.44207876627E-4</v>
      </c>
      <c r="BJ30" s="45">
        <v>2.01732332726E-4</v>
      </c>
      <c r="BK30" s="45">
        <v>1.7554771584099999E-4</v>
      </c>
      <c r="BL30" s="45">
        <v>9.5414072957299996E-5</v>
      </c>
      <c r="BM30" s="45">
        <v>6.0884730348099999E-5</v>
      </c>
      <c r="BN30" s="45">
        <v>4.2691446542299998E-5</v>
      </c>
    </row>
    <row r="31" spans="1:66" x14ac:dyDescent="0.2">
      <c r="A31" s="45">
        <v>1.6351510269100001E-5</v>
      </c>
      <c r="B31" s="45">
        <v>6.3060330197600002E-6</v>
      </c>
      <c r="C31" s="45">
        <v>1.7633283679699999E-5</v>
      </c>
      <c r="D31" s="45">
        <v>2.6262158085399999E-5</v>
      </c>
      <c r="E31" s="45">
        <v>2.7888424580099998E-5</v>
      </c>
      <c r="F31" s="45">
        <v>-1.20710500134E-5</v>
      </c>
      <c r="G31" s="45">
        <v>-2.2745632284300001E-5</v>
      </c>
      <c r="H31" s="45">
        <v>-6.5510669141099998E-6</v>
      </c>
      <c r="I31" s="45">
        <v>-5.6349366918100001E-6</v>
      </c>
      <c r="J31" s="45">
        <v>3.4424928404099998E-5</v>
      </c>
      <c r="K31" s="45">
        <v>5.2517137194099999E-5</v>
      </c>
      <c r="L31" s="45">
        <v>2.6219437734400001E-5</v>
      </c>
      <c r="M31" s="45">
        <v>-7.8712257784400002E-5</v>
      </c>
      <c r="N31" s="45">
        <v>-3.2988580288500001E-5</v>
      </c>
      <c r="O31" s="45">
        <v>-2.7667214012199998E-5</v>
      </c>
      <c r="P31" s="45">
        <v>5.5177632274799996E-6</v>
      </c>
      <c r="Q31" s="45">
        <v>-1.8635545411400001E-5</v>
      </c>
      <c r="R31" s="45">
        <v>1.5892824039699999E-4</v>
      </c>
      <c r="S31" s="45">
        <v>3.6077491510100002E-5</v>
      </c>
      <c r="T31" s="45">
        <v>4.00678987999E-5</v>
      </c>
      <c r="U31" s="45">
        <v>4.4481937055600001E-5</v>
      </c>
      <c r="V31" s="45">
        <v>3.7959048994100003E-5</v>
      </c>
      <c r="W31" s="45">
        <v>3.1485985505599999E-5</v>
      </c>
      <c r="X31" s="45">
        <v>2.93532084434E-5</v>
      </c>
      <c r="Y31" s="45">
        <v>2.0536879956899999E-3</v>
      </c>
      <c r="Z31" s="45">
        <v>1.0241832840700001E-3</v>
      </c>
      <c r="AA31" s="45">
        <v>3.1936723744299997E-4</v>
      </c>
      <c r="AB31" s="45">
        <v>2.9840182284700001E-4</v>
      </c>
      <c r="AC31" s="45">
        <v>2.19717053973E-4</v>
      </c>
      <c r="AD31" s="45">
        <v>1.4106433885300001E-4</v>
      </c>
      <c r="AE31" s="45">
        <v>8.8126743703100002E-5</v>
      </c>
      <c r="AF31" s="45">
        <v>5.7863134349500002E-5</v>
      </c>
      <c r="AG31" s="45">
        <v>9.9281186332400004E-5</v>
      </c>
      <c r="AH31" s="45">
        <v>9.9358640139799993E-5</v>
      </c>
      <c r="AI31" s="45">
        <v>7.7752929555599998E-5</v>
      </c>
      <c r="AJ31" s="45">
        <v>2.0680530772999999E-5</v>
      </c>
      <c r="AK31" s="45">
        <v>1.5647814751099999E-5</v>
      </c>
      <c r="AL31" s="45">
        <v>2.7666525349500001E-6</v>
      </c>
      <c r="AM31" s="45">
        <v>-6.3032022249200003E-5</v>
      </c>
      <c r="AN31" s="45">
        <v>4.7253875125399999E-5</v>
      </c>
      <c r="AO31" s="45">
        <v>1.8971230382800001E-5</v>
      </c>
      <c r="AP31" s="45">
        <v>2.0366501578599998E-5</v>
      </c>
      <c r="AQ31" s="45">
        <v>2.45512882081E-5</v>
      </c>
      <c r="AR31" s="45">
        <v>4.3374356925000001E-5</v>
      </c>
      <c r="AS31" s="45">
        <v>5.27815705655E-5</v>
      </c>
      <c r="AT31" s="45">
        <v>4.2453241180699999E-5</v>
      </c>
      <c r="AU31" s="45">
        <v>6.6046006432499997E-5</v>
      </c>
      <c r="AV31" s="45">
        <v>8.3861441824399998E-5</v>
      </c>
      <c r="AW31" s="45">
        <v>9.2532027584400002E-5</v>
      </c>
      <c r="AX31" s="45">
        <v>5.91394081389E-5</v>
      </c>
      <c r="AY31" s="45">
        <v>4.0885835016700003E-5</v>
      </c>
      <c r="AZ31" s="45">
        <v>3.1745718426500001E-5</v>
      </c>
      <c r="BA31" s="45">
        <v>6.7187372535399998E-4</v>
      </c>
      <c r="BB31" s="45">
        <v>3.6977047028500002E-4</v>
      </c>
      <c r="BC31" s="45">
        <v>1.9783980493599999E-4</v>
      </c>
      <c r="BD31" s="45">
        <v>2.1060930205600001E-4</v>
      </c>
      <c r="BE31" s="45">
        <v>1.45907477274E-4</v>
      </c>
      <c r="BF31" s="45">
        <v>1.3038337989300001E-4</v>
      </c>
      <c r="BG31" s="45">
        <v>9.1062377896399994E-5</v>
      </c>
      <c r="BH31" s="45">
        <v>6.47573126392E-5</v>
      </c>
      <c r="BI31" s="45">
        <v>1.05906578199E-4</v>
      </c>
      <c r="BJ31" s="45">
        <v>1.3467616505899999E-4</v>
      </c>
      <c r="BK31" s="45">
        <v>1.16024861935E-4</v>
      </c>
      <c r="BL31" s="45">
        <v>5.9981569314899999E-5</v>
      </c>
      <c r="BM31" s="45">
        <v>3.7082964502600002E-5</v>
      </c>
      <c r="BN31" s="45">
        <v>2.51482011227E-5</v>
      </c>
    </row>
    <row r="32" spans="1:66" x14ac:dyDescent="0.2">
      <c r="A32" s="45">
        <v>1.326573091E-5</v>
      </c>
      <c r="B32" s="45">
        <v>8.1100067082300004E-6</v>
      </c>
      <c r="C32" s="45">
        <v>1.6731729787899999E-5</v>
      </c>
      <c r="D32" s="45">
        <v>2.4505940134699999E-5</v>
      </c>
      <c r="E32" s="45">
        <v>1.30807938775E-5</v>
      </c>
      <c r="F32" s="45">
        <v>-1.09313201048E-5</v>
      </c>
      <c r="G32" s="45">
        <v>-1.3399650703800001E-5</v>
      </c>
      <c r="H32" s="45">
        <v>-4.1330231738400002E-6</v>
      </c>
      <c r="I32" s="45">
        <v>-3.7110365658500002E-6</v>
      </c>
      <c r="J32" s="45">
        <v>3.9938635887700002E-5</v>
      </c>
      <c r="K32" s="45">
        <v>5.4728436860299998E-5</v>
      </c>
      <c r="L32" s="45">
        <v>3.3849085322099999E-5</v>
      </c>
      <c r="M32" s="45">
        <v>-5.33483216966E-5</v>
      </c>
      <c r="N32" s="45">
        <v>-2.6458069610900001E-5</v>
      </c>
      <c r="O32" s="45">
        <v>-2.0000123833999998E-5</v>
      </c>
      <c r="P32" s="45">
        <v>9.8553364088000009E-7</v>
      </c>
      <c r="Q32" s="45">
        <v>-1.63318060337E-5</v>
      </c>
      <c r="R32" s="45">
        <v>1.1663124987699999E-4</v>
      </c>
      <c r="S32" s="45">
        <v>3.6054566548499999E-5</v>
      </c>
      <c r="T32" s="45">
        <v>4.12417913154E-5</v>
      </c>
      <c r="U32" s="45">
        <v>4.9763840710299999E-5</v>
      </c>
      <c r="V32" s="45">
        <v>4.1402880026600001E-5</v>
      </c>
      <c r="W32" s="45">
        <v>3.5140650478899998E-5</v>
      </c>
      <c r="X32" s="45">
        <v>3.1520935568799999E-5</v>
      </c>
      <c r="Y32" s="45">
        <v>9.1670558586999995E-4</v>
      </c>
      <c r="Z32" s="45">
        <v>7.0099092806399997E-4</v>
      </c>
      <c r="AA32" s="45">
        <v>2.1555276356700001E-4</v>
      </c>
      <c r="AB32" s="45">
        <v>1.9941954206900001E-4</v>
      </c>
      <c r="AC32" s="45">
        <v>1.4106433885300001E-4</v>
      </c>
      <c r="AD32" s="45">
        <v>1.06167736038E-4</v>
      </c>
      <c r="AE32" s="45">
        <v>6.5383462100399999E-5</v>
      </c>
      <c r="AF32" s="45">
        <v>4.6614521002199998E-5</v>
      </c>
      <c r="AG32" s="45">
        <v>6.9736544968099996E-5</v>
      </c>
      <c r="AH32" s="45">
        <v>8.3093528005499998E-5</v>
      </c>
      <c r="AI32" s="45">
        <v>6.5791320679799996E-5</v>
      </c>
      <c r="AJ32" s="45">
        <v>2.2453445303200001E-5</v>
      </c>
      <c r="AK32" s="45">
        <v>1.5700654003099999E-5</v>
      </c>
      <c r="AL32" s="45">
        <v>5.5543161336100004E-6</v>
      </c>
      <c r="AM32" s="45">
        <v>-2.5145374042600001E-5</v>
      </c>
      <c r="AN32" s="45">
        <v>2.0606635214799999E-5</v>
      </c>
      <c r="AO32" s="45">
        <v>1.02730659016E-5</v>
      </c>
      <c r="AP32" s="45">
        <v>1.25423948146E-5</v>
      </c>
      <c r="AQ32" s="45">
        <v>1.49781643583E-5</v>
      </c>
      <c r="AR32" s="45">
        <v>3.1850377491200003E-5</v>
      </c>
      <c r="AS32" s="45">
        <v>3.9987722434099998E-5</v>
      </c>
      <c r="AT32" s="45">
        <v>3.3135062135099997E-5</v>
      </c>
      <c r="AU32" s="45">
        <v>6.8638440501000005E-5</v>
      </c>
      <c r="AV32" s="45">
        <v>8.7456911378700004E-5</v>
      </c>
      <c r="AW32" s="45">
        <v>9.3531118700999994E-5</v>
      </c>
      <c r="AX32" s="45">
        <v>5.85622650543E-5</v>
      </c>
      <c r="AY32" s="45">
        <v>4.0854702616700002E-5</v>
      </c>
      <c r="AZ32" s="45">
        <v>2.9718562810300001E-5</v>
      </c>
      <c r="BA32" s="45">
        <v>3.0096468886699998E-4</v>
      </c>
      <c r="BB32" s="45">
        <v>1.2206391492799999E-4</v>
      </c>
      <c r="BC32" s="45">
        <v>1.05078611612E-4</v>
      </c>
      <c r="BD32" s="45">
        <v>1.3070237679400001E-4</v>
      </c>
      <c r="BE32" s="45">
        <v>9.0150227071200001E-5</v>
      </c>
      <c r="BF32" s="45">
        <v>9.1737666703699998E-5</v>
      </c>
      <c r="BG32" s="45">
        <v>6.3642818751699995E-5</v>
      </c>
      <c r="BH32" s="45">
        <v>4.4223058677299998E-5</v>
      </c>
      <c r="BI32" s="45">
        <v>1.0909507879099999E-4</v>
      </c>
      <c r="BJ32" s="45">
        <v>1.31470808687E-4</v>
      </c>
      <c r="BK32" s="45">
        <v>1.14290489202E-4</v>
      </c>
      <c r="BL32" s="45">
        <v>5.7415535037400003E-5</v>
      </c>
      <c r="BM32" s="45">
        <v>3.6795142199799999E-5</v>
      </c>
      <c r="BN32" s="45">
        <v>2.5833060568999999E-5</v>
      </c>
    </row>
    <row r="33" spans="1:66" x14ac:dyDescent="0.2">
      <c r="A33" s="45">
        <v>8.5777219706199992E-6</v>
      </c>
      <c r="B33" s="45">
        <v>4.8615144781400003E-6</v>
      </c>
      <c r="C33" s="45">
        <v>1.0870292503500001E-5</v>
      </c>
      <c r="D33" s="45">
        <v>1.5233516855899999E-5</v>
      </c>
      <c r="E33" s="45">
        <v>5.0811083358800001E-6</v>
      </c>
      <c r="F33" s="45">
        <v>-8.6928395697899996E-6</v>
      </c>
      <c r="G33" s="45">
        <v>-1.4428067834100001E-5</v>
      </c>
      <c r="H33" s="45">
        <v>-2.0742077364999998E-6</v>
      </c>
      <c r="I33" s="45">
        <v>-1.62250187073E-6</v>
      </c>
      <c r="J33" s="45">
        <v>3.0586364280299998E-5</v>
      </c>
      <c r="K33" s="45">
        <v>2.7351282065000002E-5</v>
      </c>
      <c r="L33" s="45">
        <v>2.3671892152399998E-5</v>
      </c>
      <c r="M33" s="45">
        <v>-2.30305894803E-5</v>
      </c>
      <c r="N33" s="45">
        <v>-8.1840217933100002E-6</v>
      </c>
      <c r="O33" s="45">
        <v>-6.7695889860699997E-6</v>
      </c>
      <c r="P33" s="45">
        <v>5.2563302916799996E-6</v>
      </c>
      <c r="Q33" s="45">
        <v>-6.7117707885100004E-6</v>
      </c>
      <c r="R33" s="45">
        <v>7.6735511984899995E-5</v>
      </c>
      <c r="S33" s="45">
        <v>2.8441218987499999E-5</v>
      </c>
      <c r="T33" s="45">
        <v>3.2835949279199999E-5</v>
      </c>
      <c r="U33" s="45">
        <v>3.9773581710799999E-5</v>
      </c>
      <c r="V33" s="45">
        <v>3.2290905039799998E-5</v>
      </c>
      <c r="W33" s="45">
        <v>2.77059078157E-5</v>
      </c>
      <c r="X33" s="45">
        <v>2.47503598535E-5</v>
      </c>
      <c r="Y33" s="45">
        <v>6.4576830650599996E-4</v>
      </c>
      <c r="Z33" s="45">
        <v>4.46004743897E-4</v>
      </c>
      <c r="AA33" s="45">
        <v>1.33852357329E-4</v>
      </c>
      <c r="AB33" s="45">
        <v>1.2243431738099999E-4</v>
      </c>
      <c r="AC33" s="45">
        <v>8.8126743703100002E-5</v>
      </c>
      <c r="AD33" s="45">
        <v>6.5383462100399999E-5</v>
      </c>
      <c r="AE33" s="45">
        <v>4.3410591239400001E-5</v>
      </c>
      <c r="AF33" s="45">
        <v>3.1039277389799998E-5</v>
      </c>
      <c r="AG33" s="45">
        <v>5.5207522930100001E-5</v>
      </c>
      <c r="AH33" s="45">
        <v>6.4424715841099998E-5</v>
      </c>
      <c r="AI33" s="45">
        <v>5.1320263100200002E-5</v>
      </c>
      <c r="AJ33" s="45">
        <v>1.9523774944599999E-5</v>
      </c>
      <c r="AK33" s="45">
        <v>1.3045331893700001E-5</v>
      </c>
      <c r="AL33" s="45">
        <v>5.8784183293500002E-6</v>
      </c>
      <c r="AM33" s="45">
        <v>-2.35319445794E-5</v>
      </c>
      <c r="AN33" s="45">
        <v>2.0409259836E-5</v>
      </c>
      <c r="AO33" s="45">
        <v>8.3998788692900005E-6</v>
      </c>
      <c r="AP33" s="45">
        <v>8.4696411105900004E-6</v>
      </c>
      <c r="AQ33" s="45">
        <v>9.7861057397800004E-6</v>
      </c>
      <c r="AR33" s="45">
        <v>1.9446425129600001E-5</v>
      </c>
      <c r="AS33" s="45">
        <v>2.4902363877399999E-5</v>
      </c>
      <c r="AT33" s="45">
        <v>2.15418334676E-5</v>
      </c>
      <c r="AU33" s="45">
        <v>5.1769324061600002E-5</v>
      </c>
      <c r="AV33" s="45">
        <v>6.9934175530800003E-5</v>
      </c>
      <c r="AW33" s="45">
        <v>7.2529217702099996E-5</v>
      </c>
      <c r="AX33" s="45">
        <v>4.4065414593499999E-5</v>
      </c>
      <c r="AY33" s="45">
        <v>3.1070338115700002E-5</v>
      </c>
      <c r="AZ33" s="45">
        <v>2.2448230888999999E-5</v>
      </c>
      <c r="BA33" s="45">
        <v>3.5453434440799999E-4</v>
      </c>
      <c r="BB33" s="45">
        <v>1.5257882930999999E-4</v>
      </c>
      <c r="BC33" s="45">
        <v>8.4536180213700006E-5</v>
      </c>
      <c r="BD33" s="45">
        <v>8.6576064593900005E-5</v>
      </c>
      <c r="BE33" s="45">
        <v>6.0378567357399997E-5</v>
      </c>
      <c r="BF33" s="45">
        <v>5.7731025966599998E-5</v>
      </c>
      <c r="BG33" s="45">
        <v>4.1304951007099997E-5</v>
      </c>
      <c r="BH33" s="45">
        <v>3.0152230048200001E-5</v>
      </c>
      <c r="BI33" s="45">
        <v>8.2724382924999993E-5</v>
      </c>
      <c r="BJ33" s="45">
        <v>9.6737206518100004E-5</v>
      </c>
      <c r="BK33" s="45">
        <v>8.4329185663599998E-5</v>
      </c>
      <c r="BL33" s="45">
        <v>4.3127829437899998E-5</v>
      </c>
      <c r="BM33" s="45">
        <v>2.8806657048199999E-5</v>
      </c>
      <c r="BN33" s="45">
        <v>2.1259653715399999E-5</v>
      </c>
    </row>
    <row r="34" spans="1:66" x14ac:dyDescent="0.2">
      <c r="A34" s="45">
        <v>6.5209045946100001E-6</v>
      </c>
      <c r="B34" s="45">
        <v>4.9767519438899997E-6</v>
      </c>
      <c r="C34" s="45">
        <v>1.06169899216E-5</v>
      </c>
      <c r="D34" s="45">
        <v>1.3068259007600001E-5</v>
      </c>
      <c r="E34" s="45">
        <v>6.1945864989900001E-6</v>
      </c>
      <c r="F34" s="45">
        <v>-5.281218626E-6</v>
      </c>
      <c r="G34" s="45">
        <v>-4.4672269209999999E-6</v>
      </c>
      <c r="H34" s="45">
        <v>-2.1460728493000002E-6</v>
      </c>
      <c r="I34" s="45">
        <v>-2.1307275176999998E-6</v>
      </c>
      <c r="J34" s="45">
        <v>2.5629392904399999E-5</v>
      </c>
      <c r="K34" s="45">
        <v>1.07580196572E-5</v>
      </c>
      <c r="L34" s="45">
        <v>2.4788212305600001E-5</v>
      </c>
      <c r="M34" s="45">
        <v>-6.9088115897499996E-6</v>
      </c>
      <c r="N34" s="45">
        <v>1.5330775747099999E-6</v>
      </c>
      <c r="O34" s="45">
        <v>3.80430016873E-6</v>
      </c>
      <c r="P34" s="45">
        <v>1.0319282428700001E-5</v>
      </c>
      <c r="Q34" s="45">
        <v>2.7613265415000002E-7</v>
      </c>
      <c r="R34" s="45">
        <v>3.9065469299499997E-5</v>
      </c>
      <c r="S34" s="45">
        <v>2.60775253111E-5</v>
      </c>
      <c r="T34" s="45">
        <v>3.0839447968199997E-5</v>
      </c>
      <c r="U34" s="45">
        <v>3.8160876417300001E-5</v>
      </c>
      <c r="V34" s="45">
        <v>3.2909380916000002E-5</v>
      </c>
      <c r="W34" s="45">
        <v>2.6888220693900001E-5</v>
      </c>
      <c r="X34" s="45">
        <v>2.3429032041399999E-5</v>
      </c>
      <c r="Y34" s="45">
        <v>4.7383012651899998E-4</v>
      </c>
      <c r="Z34" s="45">
        <v>3.0276553322300002E-4</v>
      </c>
      <c r="AA34" s="45">
        <v>9.3690714934000001E-5</v>
      </c>
      <c r="AB34" s="45">
        <v>8.5149014442999999E-5</v>
      </c>
      <c r="AC34" s="45">
        <v>5.7863134349500002E-5</v>
      </c>
      <c r="AD34" s="45">
        <v>4.6614521002199998E-5</v>
      </c>
      <c r="AE34" s="45">
        <v>3.1039277389799998E-5</v>
      </c>
      <c r="AF34" s="45">
        <v>2.66081185161E-5</v>
      </c>
      <c r="AG34" s="45">
        <v>6.07677111994E-5</v>
      </c>
      <c r="AH34" s="45">
        <v>7.1031848250499997E-5</v>
      </c>
      <c r="AI34" s="45">
        <v>5.5580480385399997E-5</v>
      </c>
      <c r="AJ34" s="45">
        <v>2.5902084501599999E-5</v>
      </c>
      <c r="AK34" s="45">
        <v>1.7551910895000001E-5</v>
      </c>
      <c r="AL34" s="45">
        <v>1.0975371678600001E-5</v>
      </c>
      <c r="AM34" s="45">
        <v>-1.3727931616700001E-5</v>
      </c>
      <c r="AN34" s="45">
        <v>2.1494728108999998E-6</v>
      </c>
      <c r="AO34" s="45">
        <v>3.2139965903500001E-6</v>
      </c>
      <c r="AP34" s="45">
        <v>4.7177952903799998E-6</v>
      </c>
      <c r="AQ34" s="45">
        <v>5.6509076844699998E-6</v>
      </c>
      <c r="AR34" s="45">
        <v>1.34756994507E-5</v>
      </c>
      <c r="AS34" s="45">
        <v>1.8614505717399999E-5</v>
      </c>
      <c r="AT34" s="45">
        <v>1.7432871698599999E-5</v>
      </c>
      <c r="AU34" s="45">
        <v>5.6807475162999998E-5</v>
      </c>
      <c r="AV34" s="45">
        <v>7.2133240624900005E-5</v>
      </c>
      <c r="AW34" s="45">
        <v>6.8514345570100003E-5</v>
      </c>
      <c r="AX34" s="45">
        <v>4.2418996231199998E-5</v>
      </c>
      <c r="AY34" s="45">
        <v>2.9668027206200002E-5</v>
      </c>
      <c r="AZ34" s="45">
        <v>2.1141939811099999E-5</v>
      </c>
      <c r="BA34" s="45">
        <v>2.2445093000299999E-4</v>
      </c>
      <c r="BB34" s="45">
        <v>3.6726213204399997E-5</v>
      </c>
      <c r="BC34" s="45">
        <v>4.1636822970000001E-5</v>
      </c>
      <c r="BD34" s="45">
        <v>5.5395070815600001E-5</v>
      </c>
      <c r="BE34" s="45">
        <v>3.78031881583E-5</v>
      </c>
      <c r="BF34" s="45">
        <v>4.0390232598599999E-5</v>
      </c>
      <c r="BG34" s="45">
        <v>3.1076361547999999E-5</v>
      </c>
      <c r="BH34" s="45">
        <v>2.45504122162E-5</v>
      </c>
      <c r="BI34" s="45">
        <v>7.9941971184800006E-5</v>
      </c>
      <c r="BJ34" s="45">
        <v>9.8901664344400002E-5</v>
      </c>
      <c r="BK34" s="45">
        <v>7.8745952009199994E-5</v>
      </c>
      <c r="BL34" s="45">
        <v>4.0801877900899998E-5</v>
      </c>
      <c r="BM34" s="45">
        <v>2.8611416319700001E-5</v>
      </c>
      <c r="BN34" s="45">
        <v>2.1988851918000002E-5</v>
      </c>
    </row>
    <row r="35" spans="1:66" x14ac:dyDescent="0.2">
      <c r="A35" s="45">
        <v>2.6027210441100001E-5</v>
      </c>
      <c r="B35" s="45">
        <v>3.6132438905000003E-5</v>
      </c>
      <c r="C35" s="45">
        <v>5.8813592563900001E-5</v>
      </c>
      <c r="D35" s="45">
        <v>6.4113155079700005E-5</v>
      </c>
      <c r="E35" s="45">
        <v>1.14369704559E-4</v>
      </c>
      <c r="F35" s="45">
        <v>5.2147249379700003E-5</v>
      </c>
      <c r="G35" s="45">
        <v>-6.0820351087899999E-6</v>
      </c>
      <c r="H35" s="45">
        <v>6.5237863751699999E-6</v>
      </c>
      <c r="I35" s="45">
        <v>1.5044462278E-5</v>
      </c>
      <c r="J35" s="45">
        <v>1.7470735298599999E-4</v>
      </c>
      <c r="K35" s="45">
        <v>-1.7309284567499999E-5</v>
      </c>
      <c r="L35" s="45">
        <v>-1.04385574313E-4</v>
      </c>
      <c r="M35" s="45">
        <v>6.95530074718E-6</v>
      </c>
      <c r="N35" s="45">
        <v>4.3218311162099998E-5</v>
      </c>
      <c r="O35" s="45">
        <v>3.71865208041E-5</v>
      </c>
      <c r="P35" s="45">
        <v>3.65590744092E-5</v>
      </c>
      <c r="Q35" s="45">
        <v>7.6419160967299997E-6</v>
      </c>
      <c r="R35" s="45">
        <v>5.9705720285600002E-5</v>
      </c>
      <c r="S35" s="45">
        <v>2.0394331688700001E-4</v>
      </c>
      <c r="T35" s="45">
        <v>2.6431736002299999E-4</v>
      </c>
      <c r="U35" s="45">
        <v>3.3346701927200001E-4</v>
      </c>
      <c r="V35" s="45">
        <v>2.8114306265800002E-4</v>
      </c>
      <c r="W35" s="45">
        <v>2.2250783397600001E-4</v>
      </c>
      <c r="X35" s="45">
        <v>1.9688259594399999E-4</v>
      </c>
      <c r="Y35" s="45">
        <v>4.4661799793000003E-3</v>
      </c>
      <c r="Z35" s="45">
        <v>4.1529278061700002E-4</v>
      </c>
      <c r="AA35" s="45">
        <v>1.0459459028700001E-4</v>
      </c>
      <c r="AB35" s="45">
        <v>1.72552903346E-4</v>
      </c>
      <c r="AC35" s="45">
        <v>9.9281186332400004E-5</v>
      </c>
      <c r="AD35" s="45">
        <v>6.9736544968099996E-5</v>
      </c>
      <c r="AE35" s="45">
        <v>5.5207522930100001E-5</v>
      </c>
      <c r="AF35" s="45">
        <v>6.07677111994E-5</v>
      </c>
      <c r="AG35" s="45">
        <v>7.5648540844500004E-4</v>
      </c>
      <c r="AH35" s="45">
        <v>7.6127268169399998E-4</v>
      </c>
      <c r="AI35" s="45">
        <v>6.02824150925E-4</v>
      </c>
      <c r="AJ35" s="45">
        <v>3.3818364104700003E-4</v>
      </c>
      <c r="AK35" s="45">
        <v>2.4174766620099999E-4</v>
      </c>
      <c r="AL35" s="45">
        <v>1.8835944381400001E-4</v>
      </c>
      <c r="AM35" s="45">
        <v>-8.7051177560799997E-5</v>
      </c>
      <c r="AN35" s="45">
        <v>-7.5140636213999996E-5</v>
      </c>
      <c r="AO35" s="45">
        <v>-1.88465193086E-5</v>
      </c>
      <c r="AP35" s="45">
        <v>-1.4376076843299999E-6</v>
      </c>
      <c r="AQ35" s="45">
        <v>1.0312643952E-5</v>
      </c>
      <c r="AR35" s="45">
        <v>1.93540093996E-5</v>
      </c>
      <c r="AS35" s="45">
        <v>3.25219428493E-5</v>
      </c>
      <c r="AT35" s="45">
        <v>3.7225679847800001E-5</v>
      </c>
      <c r="AU35" s="45">
        <v>5.6615718618200001E-4</v>
      </c>
      <c r="AV35" s="45">
        <v>6.5895418193000004E-4</v>
      </c>
      <c r="AW35" s="45">
        <v>5.4253436355299999E-4</v>
      </c>
      <c r="AX35" s="45">
        <v>3.3827782381600001E-4</v>
      </c>
      <c r="AY35" s="45">
        <v>2.57058246922E-4</v>
      </c>
      <c r="AZ35" s="45">
        <v>2.1521247679600001E-4</v>
      </c>
      <c r="BA35" s="45">
        <v>5.9147047951600001E-4</v>
      </c>
      <c r="BB35" s="45">
        <v>8.7956868605000002E-5</v>
      </c>
      <c r="BC35" s="45">
        <v>5.2317507958699999E-5</v>
      </c>
      <c r="BD35" s="45">
        <v>1.14929466948E-4</v>
      </c>
      <c r="BE35" s="45">
        <v>7.2602988189699998E-5</v>
      </c>
      <c r="BF35" s="45">
        <v>7.5594987588699996E-5</v>
      </c>
      <c r="BG35" s="45">
        <v>7.5555132560399998E-5</v>
      </c>
      <c r="BH35" s="45">
        <v>7.5567032300800005E-5</v>
      </c>
      <c r="BI35" s="45">
        <v>7.3746229520399995E-4</v>
      </c>
      <c r="BJ35" s="45">
        <v>8.4892417613000005E-4</v>
      </c>
      <c r="BK35" s="45">
        <v>6.3437955122599998E-4</v>
      </c>
      <c r="BL35" s="45">
        <v>3.2289054784499999E-4</v>
      </c>
      <c r="BM35" s="45">
        <v>2.2255776857699999E-4</v>
      </c>
      <c r="BN35" s="45">
        <v>1.8071843598499999E-4</v>
      </c>
    </row>
    <row r="36" spans="1:66" x14ac:dyDescent="0.2">
      <c r="A36" s="45">
        <v>2.7708313581200001E-5</v>
      </c>
      <c r="B36" s="45">
        <v>3.8037834298999998E-5</v>
      </c>
      <c r="C36" s="45">
        <v>6.1843960548999997E-5</v>
      </c>
      <c r="D36" s="45">
        <v>6.4384542436699994E-5</v>
      </c>
      <c r="E36" s="45">
        <v>9.1106037666600001E-5</v>
      </c>
      <c r="F36" s="45">
        <v>4.87396195468E-5</v>
      </c>
      <c r="G36" s="45">
        <v>-1.04691819252E-5</v>
      </c>
      <c r="H36" s="45">
        <v>1.20112168526E-5</v>
      </c>
      <c r="I36" s="45">
        <v>2.0591227888999998E-5</v>
      </c>
      <c r="J36" s="45">
        <v>1.8159154054999999E-4</v>
      </c>
      <c r="K36" s="45">
        <v>-1.9318119138799998E-5</v>
      </c>
      <c r="L36" s="45">
        <v>-6.7317549654700003E-5</v>
      </c>
      <c r="M36" s="45">
        <v>2.3406946225400001E-5</v>
      </c>
      <c r="N36" s="45">
        <v>6.1396588259199998E-5</v>
      </c>
      <c r="O36" s="45">
        <v>5.0848306013E-5</v>
      </c>
      <c r="P36" s="45">
        <v>4.4185402879300001E-5</v>
      </c>
      <c r="Q36" s="45">
        <v>1.1785368493700001E-5</v>
      </c>
      <c r="R36" s="45">
        <v>4.5214826705900003E-5</v>
      </c>
      <c r="S36" s="45">
        <v>2.1873780684100001E-4</v>
      </c>
      <c r="T36" s="45">
        <v>2.8758669023500001E-4</v>
      </c>
      <c r="U36" s="45">
        <v>3.70100549057E-4</v>
      </c>
      <c r="V36" s="45">
        <v>3.1406627980299999E-4</v>
      </c>
      <c r="W36" s="45">
        <v>2.5260027374700002E-4</v>
      </c>
      <c r="X36" s="45">
        <v>2.23005806582E-4</v>
      </c>
      <c r="Y36" s="45">
        <v>4.3334209790800004E-3</v>
      </c>
      <c r="Z36" s="45">
        <v>4.1589962608799998E-4</v>
      </c>
      <c r="AA36" s="45">
        <v>1.1777748048000001E-4</v>
      </c>
      <c r="AB36" s="45">
        <v>1.8042340412E-4</v>
      </c>
      <c r="AC36" s="45">
        <v>9.9358640139799993E-5</v>
      </c>
      <c r="AD36" s="45">
        <v>8.3093528005499998E-5</v>
      </c>
      <c r="AE36" s="45">
        <v>6.4424715841099998E-5</v>
      </c>
      <c r="AF36" s="45">
        <v>7.1031848250499997E-5</v>
      </c>
      <c r="AG36" s="45">
        <v>7.6127268169399998E-4</v>
      </c>
      <c r="AH36" s="45">
        <v>8.1001985157500001E-4</v>
      </c>
      <c r="AI36" s="45">
        <v>6.5281404833799999E-4</v>
      </c>
      <c r="AJ36" s="45">
        <v>3.80544487002E-4</v>
      </c>
      <c r="AK36" s="45">
        <v>2.7738975746000001E-4</v>
      </c>
      <c r="AL36" s="45">
        <v>2.2166838042499999E-4</v>
      </c>
      <c r="AM36" s="45">
        <v>-8.0485922448800002E-5</v>
      </c>
      <c r="AN36" s="45">
        <v>-8.0295894027099994E-5</v>
      </c>
      <c r="AO36" s="45">
        <v>-1.88361265792E-5</v>
      </c>
      <c r="AP36" s="45">
        <v>-1.3281220862399999E-6</v>
      </c>
      <c r="AQ36" s="45">
        <v>1.0422757738099999E-5</v>
      </c>
      <c r="AR36" s="45">
        <v>2.38427958009E-5</v>
      </c>
      <c r="AS36" s="45">
        <v>4.2207149233799998E-5</v>
      </c>
      <c r="AT36" s="45">
        <v>4.9169025756999997E-5</v>
      </c>
      <c r="AU36" s="45">
        <v>6.2248287164999995E-4</v>
      </c>
      <c r="AV36" s="45">
        <v>7.4263952809099998E-4</v>
      </c>
      <c r="AW36" s="45">
        <v>6.2496406481099998E-4</v>
      </c>
      <c r="AX36" s="45">
        <v>3.9456215603599998E-4</v>
      </c>
      <c r="AY36" s="45">
        <v>2.97859233115E-4</v>
      </c>
      <c r="AZ36" s="45">
        <v>2.4339112388200001E-4</v>
      </c>
      <c r="BA36" s="45">
        <v>5.8014707957999997E-4</v>
      </c>
      <c r="BB36" s="45">
        <v>2.8864200077400001E-5</v>
      </c>
      <c r="BC36" s="45">
        <v>4.3985553418799997E-5</v>
      </c>
      <c r="BD36" s="45">
        <v>1.1292184060000001E-4</v>
      </c>
      <c r="BE36" s="45">
        <v>7.6557708577600002E-5</v>
      </c>
      <c r="BF36" s="45">
        <v>8.7721855612700003E-5</v>
      </c>
      <c r="BG36" s="45">
        <v>8.5391091130299998E-5</v>
      </c>
      <c r="BH36" s="45">
        <v>8.3446994225600001E-5</v>
      </c>
      <c r="BI36" s="45">
        <v>7.5714603836100002E-4</v>
      </c>
      <c r="BJ36" s="45">
        <v>8.8764741965100002E-4</v>
      </c>
      <c r="BK36" s="45">
        <v>6.8324990440399996E-4</v>
      </c>
      <c r="BL36" s="45">
        <v>3.5391653303200001E-4</v>
      </c>
      <c r="BM36" s="45">
        <v>2.4878274286299997E-4</v>
      </c>
      <c r="BN36" s="45">
        <v>2.0309117910100001E-4</v>
      </c>
    </row>
    <row r="37" spans="1:66" x14ac:dyDescent="0.2">
      <c r="A37" s="45">
        <v>2.7310409251499999E-5</v>
      </c>
      <c r="B37" s="45">
        <v>3.3707916182900001E-5</v>
      </c>
      <c r="C37" s="45">
        <v>5.1883203570700001E-5</v>
      </c>
      <c r="D37" s="45">
        <v>5.41124356923E-5</v>
      </c>
      <c r="E37" s="45">
        <v>7.5841383661600002E-5</v>
      </c>
      <c r="F37" s="45">
        <v>3.6690910455000003E-5</v>
      </c>
      <c r="G37" s="45">
        <v>-1.1657276387200001E-5</v>
      </c>
      <c r="H37" s="45">
        <v>1.63159198168E-5</v>
      </c>
      <c r="I37" s="45">
        <v>2.4166594571000001E-5</v>
      </c>
      <c r="J37" s="45">
        <v>1.4386533976100001E-4</v>
      </c>
      <c r="K37" s="45">
        <v>-1.73682338171E-5</v>
      </c>
      <c r="L37" s="45">
        <v>-4.8523026386000003E-5</v>
      </c>
      <c r="M37" s="45">
        <v>1.7762504571799998E-5</v>
      </c>
      <c r="N37" s="45">
        <v>5.2588529947299997E-5</v>
      </c>
      <c r="O37" s="45">
        <v>3.4646704006399997E-5</v>
      </c>
      <c r="P37" s="45">
        <v>2.3317017374599999E-5</v>
      </c>
      <c r="Q37" s="45">
        <v>3.88062563875E-6</v>
      </c>
      <c r="R37" s="45">
        <v>-1.6561597518700001E-5</v>
      </c>
      <c r="S37" s="45">
        <v>1.78906678455E-4</v>
      </c>
      <c r="T37" s="45">
        <v>2.40521165669E-4</v>
      </c>
      <c r="U37" s="45">
        <v>3.14026234492E-4</v>
      </c>
      <c r="V37" s="45">
        <v>2.6345811918999999E-4</v>
      </c>
      <c r="W37" s="45">
        <v>2.1112474236899999E-4</v>
      </c>
      <c r="X37" s="45">
        <v>1.86399086713E-4</v>
      </c>
      <c r="Y37" s="45">
        <v>3.5793549833300002E-3</v>
      </c>
      <c r="Z37" s="45">
        <v>2.91671916989E-4</v>
      </c>
      <c r="AA37" s="45">
        <v>8.5998281332800005E-5</v>
      </c>
      <c r="AB37" s="45">
        <v>1.46974785901E-4</v>
      </c>
      <c r="AC37" s="45">
        <v>7.7752929555599998E-5</v>
      </c>
      <c r="AD37" s="45">
        <v>6.5791320679799996E-5</v>
      </c>
      <c r="AE37" s="45">
        <v>5.1320263100200002E-5</v>
      </c>
      <c r="AF37" s="45">
        <v>5.5580480385399997E-5</v>
      </c>
      <c r="AG37" s="45">
        <v>6.02824150925E-4</v>
      </c>
      <c r="AH37" s="45">
        <v>6.5281404833799999E-4</v>
      </c>
      <c r="AI37" s="45">
        <v>5.4443259132200001E-4</v>
      </c>
      <c r="AJ37" s="45">
        <v>3.32087159506E-4</v>
      </c>
      <c r="AK37" s="45">
        <v>2.4463722006799998E-4</v>
      </c>
      <c r="AL37" s="45">
        <v>2.0076812717100001E-4</v>
      </c>
      <c r="AM37" s="45">
        <v>-6.1594315210900005E-5</v>
      </c>
      <c r="AN37" s="45">
        <v>-5.4620490400899999E-5</v>
      </c>
      <c r="AO37" s="45">
        <v>-1.32682378473E-5</v>
      </c>
      <c r="AP37" s="45">
        <v>5.8086598595700001E-8</v>
      </c>
      <c r="AQ37" s="45">
        <v>9.1485409039700005E-6</v>
      </c>
      <c r="AR37" s="45">
        <v>2.0215603563799998E-5</v>
      </c>
      <c r="AS37" s="45">
        <v>3.73485256079E-5</v>
      </c>
      <c r="AT37" s="45">
        <v>4.4413950978800003E-5</v>
      </c>
      <c r="AU37" s="45">
        <v>5.2099203846699995E-4</v>
      </c>
      <c r="AV37" s="45">
        <v>6.2853312010100002E-4</v>
      </c>
      <c r="AW37" s="45">
        <v>5.3690246412499995E-4</v>
      </c>
      <c r="AX37" s="45">
        <v>3.4277983204099999E-4</v>
      </c>
      <c r="AY37" s="45">
        <v>2.5981282597099998E-4</v>
      </c>
      <c r="AZ37" s="45">
        <v>2.1224044055699999E-4</v>
      </c>
      <c r="BA37" s="45">
        <v>4.9925413754900005E-4</v>
      </c>
      <c r="BB37" s="45">
        <v>9.51697357957E-5</v>
      </c>
      <c r="BC37" s="45">
        <v>5.0081808884400003E-5</v>
      </c>
      <c r="BD37" s="45">
        <v>1.00691711024E-4</v>
      </c>
      <c r="BE37" s="45">
        <v>7.2781136103299997E-5</v>
      </c>
      <c r="BF37" s="45">
        <v>7.5226072684700002E-5</v>
      </c>
      <c r="BG37" s="45">
        <v>7.25377181679E-5</v>
      </c>
      <c r="BH37" s="45">
        <v>7.0637422198500005E-5</v>
      </c>
      <c r="BI37" s="45">
        <v>6.1030764667199995E-4</v>
      </c>
      <c r="BJ37" s="45">
        <v>7.2208759231500005E-4</v>
      </c>
      <c r="BK37" s="45">
        <v>5.7134432321700004E-4</v>
      </c>
      <c r="BL37" s="45">
        <v>2.97838410925E-4</v>
      </c>
      <c r="BM37" s="45">
        <v>2.0831371909799999E-4</v>
      </c>
      <c r="BN37" s="45">
        <v>1.6949728980600001E-4</v>
      </c>
    </row>
    <row r="38" spans="1:66" x14ac:dyDescent="0.2">
      <c r="A38" s="45">
        <v>1.6948287471999999E-5</v>
      </c>
      <c r="B38" s="45">
        <v>2.2231197223199999E-5</v>
      </c>
      <c r="C38" s="45">
        <v>2.9745932214199999E-5</v>
      </c>
      <c r="D38" s="45">
        <v>2.8976385283500001E-5</v>
      </c>
      <c r="E38" s="45">
        <v>3.9054063302800003E-5</v>
      </c>
      <c r="F38" s="45">
        <v>1.8886039202399998E-5</v>
      </c>
      <c r="G38" s="45">
        <v>3.28720026105E-6</v>
      </c>
      <c r="H38" s="45">
        <v>1.52210460117E-5</v>
      </c>
      <c r="I38" s="45">
        <v>1.9784607557499999E-5</v>
      </c>
      <c r="J38" s="45">
        <v>6.9788370839299999E-5</v>
      </c>
      <c r="K38" s="45">
        <v>-2.3153035206500001E-5</v>
      </c>
      <c r="L38" s="45">
        <v>-2.3904952642699999E-5</v>
      </c>
      <c r="M38" s="45">
        <v>2.44118977718E-5</v>
      </c>
      <c r="N38" s="45">
        <v>4.3055738102600002E-5</v>
      </c>
      <c r="O38" s="45">
        <v>2.6560324988900001E-5</v>
      </c>
      <c r="P38" s="45">
        <v>7.7209052484000008E-6</v>
      </c>
      <c r="Q38" s="45">
        <v>2.4580189085199999E-6</v>
      </c>
      <c r="R38" s="45">
        <v>-9.3671610965900001E-5</v>
      </c>
      <c r="S38" s="45">
        <v>1.00857861345E-4</v>
      </c>
      <c r="T38" s="45">
        <v>1.42179361779E-4</v>
      </c>
      <c r="U38" s="45">
        <v>1.9327648967600001E-4</v>
      </c>
      <c r="V38" s="45">
        <v>1.6403056476200001E-4</v>
      </c>
      <c r="W38" s="45">
        <v>1.31821998177E-4</v>
      </c>
      <c r="X38" s="45">
        <v>1.1609354133899999E-4</v>
      </c>
      <c r="Y38" s="45">
        <v>1.96558335608E-3</v>
      </c>
      <c r="Z38" s="45">
        <v>3.3366340194100001E-5</v>
      </c>
      <c r="AA38" s="45">
        <v>1.3145155621700001E-5</v>
      </c>
      <c r="AB38" s="45">
        <v>6.2473420798899994E-5</v>
      </c>
      <c r="AC38" s="45">
        <v>2.0680530772999999E-5</v>
      </c>
      <c r="AD38" s="45">
        <v>2.2453445303200001E-5</v>
      </c>
      <c r="AE38" s="45">
        <v>1.9523774944599999E-5</v>
      </c>
      <c r="AF38" s="45">
        <v>2.5902084501599999E-5</v>
      </c>
      <c r="AG38" s="45">
        <v>3.3818364104700003E-4</v>
      </c>
      <c r="AH38" s="45">
        <v>3.80544487002E-4</v>
      </c>
      <c r="AI38" s="45">
        <v>3.32087159506E-4</v>
      </c>
      <c r="AJ38" s="45">
        <v>2.24031084198E-4</v>
      </c>
      <c r="AK38" s="45">
        <v>1.70203191072E-4</v>
      </c>
      <c r="AL38" s="45">
        <v>1.4568911818099999E-4</v>
      </c>
      <c r="AM38" s="45">
        <v>-3.1363857631700003E-5</v>
      </c>
      <c r="AN38" s="45">
        <v>-2.98897113481E-5</v>
      </c>
      <c r="AO38" s="45">
        <v>-8.25423670032E-6</v>
      </c>
      <c r="AP38" s="45">
        <v>-8.56340599687E-7</v>
      </c>
      <c r="AQ38" s="45">
        <v>3.53352312272E-6</v>
      </c>
      <c r="AR38" s="45">
        <v>8.3367167316300002E-6</v>
      </c>
      <c r="AS38" s="45">
        <v>2.0201552795100001E-5</v>
      </c>
      <c r="AT38" s="45">
        <v>2.6999937505399999E-5</v>
      </c>
      <c r="AU38" s="45">
        <v>3.2038441964900001E-4</v>
      </c>
      <c r="AV38" s="45">
        <v>3.9570181668300002E-4</v>
      </c>
      <c r="AW38" s="45">
        <v>3.4116384453300002E-4</v>
      </c>
      <c r="AX38" s="45">
        <v>2.2584547334100001E-4</v>
      </c>
      <c r="AY38" s="45">
        <v>1.7304050849000001E-4</v>
      </c>
      <c r="AZ38" s="45">
        <v>1.41854804051E-4</v>
      </c>
      <c r="BA38" s="45">
        <v>2.1957271895699999E-4</v>
      </c>
      <c r="BB38" s="45">
        <v>6.79775615669E-5</v>
      </c>
      <c r="BC38" s="45">
        <v>2.0243178498799999E-5</v>
      </c>
      <c r="BD38" s="45">
        <v>4.9081300902999999E-5</v>
      </c>
      <c r="BE38" s="45">
        <v>3.8490421642700002E-5</v>
      </c>
      <c r="BF38" s="45">
        <v>3.4333944259800001E-5</v>
      </c>
      <c r="BG38" s="45">
        <v>3.67973948424E-5</v>
      </c>
      <c r="BH38" s="45">
        <v>3.8510344787600003E-5</v>
      </c>
      <c r="BI38" s="45">
        <v>3.3435938206899997E-4</v>
      </c>
      <c r="BJ38" s="45">
        <v>4.0848613004299997E-4</v>
      </c>
      <c r="BK38" s="45">
        <v>3.34629792742E-4</v>
      </c>
      <c r="BL38" s="45">
        <v>1.8115534975100001E-4</v>
      </c>
      <c r="BM38" s="45">
        <v>1.2834870160100001E-4</v>
      </c>
      <c r="BN38" s="45">
        <v>1.0611249589000001E-4</v>
      </c>
    </row>
    <row r="39" spans="1:66" x14ac:dyDescent="0.2">
      <c r="A39" s="45">
        <v>8.6271200928100002E-6</v>
      </c>
      <c r="B39" s="45">
        <v>1.48249692246E-5</v>
      </c>
      <c r="C39" s="45">
        <v>1.7625688161099998E-5</v>
      </c>
      <c r="D39" s="45">
        <v>1.6268762360399998E-5</v>
      </c>
      <c r="E39" s="45">
        <v>2.2845562389200001E-5</v>
      </c>
      <c r="F39" s="45">
        <v>1.06433862689E-5</v>
      </c>
      <c r="G39" s="45">
        <v>2.7751596795400001E-6</v>
      </c>
      <c r="H39" s="45">
        <v>9.9379296068400002E-6</v>
      </c>
      <c r="I39" s="45">
        <v>1.33496246468E-5</v>
      </c>
      <c r="J39" s="45">
        <v>4.1781130730799997E-5</v>
      </c>
      <c r="K39" s="45">
        <v>-1.53672758918E-5</v>
      </c>
      <c r="L39" s="45">
        <v>-2.2046650443100001E-5</v>
      </c>
      <c r="M39" s="45">
        <v>1.2289041217699999E-5</v>
      </c>
      <c r="N39" s="45">
        <v>2.7636304058100002E-5</v>
      </c>
      <c r="O39" s="45">
        <v>1.7251363438899999E-5</v>
      </c>
      <c r="P39" s="45">
        <v>1.0792791165100001E-6</v>
      </c>
      <c r="Q39" s="45">
        <v>-2.6727210761300001E-6</v>
      </c>
      <c r="R39" s="45">
        <v>-6.6864355959099994E-5</v>
      </c>
      <c r="S39" s="45">
        <v>6.5505122135600004E-5</v>
      </c>
      <c r="T39" s="45">
        <v>9.5884953767900005E-5</v>
      </c>
      <c r="U39" s="45">
        <v>1.3547007209399999E-4</v>
      </c>
      <c r="V39" s="45">
        <v>1.1737733374E-4</v>
      </c>
      <c r="W39" s="45">
        <v>9.4867849618300001E-5</v>
      </c>
      <c r="X39" s="45">
        <v>8.4088737663600002E-5</v>
      </c>
      <c r="Y39" s="45">
        <v>1.40714971046E-3</v>
      </c>
      <c r="Z39" s="45">
        <v>-1.29835376676E-5</v>
      </c>
      <c r="AA39" s="45">
        <v>9.1185784742500008E-6</v>
      </c>
      <c r="AB39" s="45">
        <v>4.6343031510100003E-5</v>
      </c>
      <c r="AC39" s="45">
        <v>1.5647814751099999E-5</v>
      </c>
      <c r="AD39" s="45">
        <v>1.5700654003099999E-5</v>
      </c>
      <c r="AE39" s="45">
        <v>1.3045331893700001E-5</v>
      </c>
      <c r="AF39" s="45">
        <v>1.7551910895000001E-5</v>
      </c>
      <c r="AG39" s="45">
        <v>2.4174766620099999E-4</v>
      </c>
      <c r="AH39" s="45">
        <v>2.7738975746000001E-4</v>
      </c>
      <c r="AI39" s="45">
        <v>2.4463722006799998E-4</v>
      </c>
      <c r="AJ39" s="45">
        <v>1.70203191072E-4</v>
      </c>
      <c r="AK39" s="45">
        <v>1.35205419167E-4</v>
      </c>
      <c r="AL39" s="45">
        <v>1.15495650742E-4</v>
      </c>
      <c r="AM39" s="45">
        <v>-2.24247013249E-5</v>
      </c>
      <c r="AN39" s="45">
        <v>-1.1944269087199999E-5</v>
      </c>
      <c r="AO39" s="45">
        <v>-3.5434362897300002E-6</v>
      </c>
      <c r="AP39" s="45">
        <v>5.5085528033999995E-7</v>
      </c>
      <c r="AQ39" s="45">
        <v>3.7073070618800001E-6</v>
      </c>
      <c r="AR39" s="45">
        <v>7.1880168038399997E-6</v>
      </c>
      <c r="AS39" s="45">
        <v>1.6526805141100001E-5</v>
      </c>
      <c r="AT39" s="45">
        <v>2.1571207294799999E-5</v>
      </c>
      <c r="AU39" s="45">
        <v>2.3384110495799999E-4</v>
      </c>
      <c r="AV39" s="45">
        <v>2.9241001786699998E-4</v>
      </c>
      <c r="AW39" s="45">
        <v>2.5489112299E-4</v>
      </c>
      <c r="AX39" s="45">
        <v>1.72930966504E-4</v>
      </c>
      <c r="AY39" s="45">
        <v>1.3332977130200001E-4</v>
      </c>
      <c r="AZ39" s="45">
        <v>1.10709053834E-4</v>
      </c>
      <c r="BA39" s="45">
        <v>1.4910857929400001E-4</v>
      </c>
      <c r="BB39" s="45">
        <v>6.6865051899200003E-5</v>
      </c>
      <c r="BC39" s="45">
        <v>2.27498283198E-5</v>
      </c>
      <c r="BD39" s="45">
        <v>3.9898582215600001E-5</v>
      </c>
      <c r="BE39" s="45">
        <v>3.1240980137100001E-5</v>
      </c>
      <c r="BF39" s="45">
        <v>2.7249826929899999E-5</v>
      </c>
      <c r="BG39" s="45">
        <v>2.7924123603300001E-5</v>
      </c>
      <c r="BH39" s="45">
        <v>2.8453281186000001E-5</v>
      </c>
      <c r="BI39" s="45">
        <v>2.2718902719599999E-4</v>
      </c>
      <c r="BJ39" s="45">
        <v>2.8481544720999999E-4</v>
      </c>
      <c r="BK39" s="45">
        <v>2.33593949702E-4</v>
      </c>
      <c r="BL39" s="45">
        <v>1.2936638538499999E-4</v>
      </c>
      <c r="BM39" s="45">
        <v>9.2834687175600005E-5</v>
      </c>
      <c r="BN39" s="45">
        <v>7.7253273880699994E-5</v>
      </c>
    </row>
    <row r="40" spans="1:66" x14ac:dyDescent="0.2">
      <c r="A40" s="45">
        <v>6.1553600486000003E-6</v>
      </c>
      <c r="B40" s="45">
        <v>1.16385139964E-5</v>
      </c>
      <c r="C40" s="45">
        <v>1.31502024196E-5</v>
      </c>
      <c r="D40" s="45">
        <v>1.0921643854100001E-5</v>
      </c>
      <c r="E40" s="45">
        <v>1.4997314767599999E-5</v>
      </c>
      <c r="F40" s="45">
        <v>8.5697827672300003E-6</v>
      </c>
      <c r="G40" s="45">
        <v>-4.8906114704600002E-7</v>
      </c>
      <c r="H40" s="45">
        <v>8.4558628954400001E-6</v>
      </c>
      <c r="I40" s="45">
        <v>1.14692563072E-5</v>
      </c>
      <c r="J40" s="45">
        <v>2.4472046423900001E-5</v>
      </c>
      <c r="K40" s="45">
        <v>-2.0728983200699999E-5</v>
      </c>
      <c r="L40" s="45">
        <v>-2.1138422460700001E-5</v>
      </c>
      <c r="M40" s="45">
        <v>1.2536795127199999E-5</v>
      </c>
      <c r="N40" s="45">
        <v>2.48322622098E-5</v>
      </c>
      <c r="O40" s="45">
        <v>1.38251516055E-5</v>
      </c>
      <c r="P40" s="45">
        <v>-2.19229481116E-6</v>
      </c>
      <c r="Q40" s="45">
        <v>-2.3779888913900002E-6</v>
      </c>
      <c r="R40" s="45">
        <v>-7.1987434126700002E-5</v>
      </c>
      <c r="S40" s="45">
        <v>4.9961142627100002E-5</v>
      </c>
      <c r="T40" s="45">
        <v>7.5896487827000007E-5</v>
      </c>
      <c r="U40" s="45">
        <v>1.10914017129E-4</v>
      </c>
      <c r="V40" s="45">
        <v>9.7135467554400006E-5</v>
      </c>
      <c r="W40" s="45">
        <v>7.9285638281099995E-5</v>
      </c>
      <c r="X40" s="45">
        <v>7.0547576503100006E-5</v>
      </c>
      <c r="Y40" s="45">
        <v>1.1024261638699999E-3</v>
      </c>
      <c r="Z40" s="45">
        <v>-6.8181909089499998E-5</v>
      </c>
      <c r="AA40" s="45">
        <v>-7.2803409442299998E-6</v>
      </c>
      <c r="AB40" s="45">
        <v>2.53601719511E-5</v>
      </c>
      <c r="AC40" s="45">
        <v>2.7666525349500001E-6</v>
      </c>
      <c r="AD40" s="45">
        <v>5.5543161336100004E-6</v>
      </c>
      <c r="AE40" s="45">
        <v>5.8784183293500002E-6</v>
      </c>
      <c r="AF40" s="45">
        <v>1.0975371678600001E-5</v>
      </c>
      <c r="AG40" s="45">
        <v>1.8835944381400001E-4</v>
      </c>
      <c r="AH40" s="45">
        <v>2.2166838042499999E-4</v>
      </c>
      <c r="AI40" s="45">
        <v>2.0076812717100001E-4</v>
      </c>
      <c r="AJ40" s="45">
        <v>1.4568911818099999E-4</v>
      </c>
      <c r="AK40" s="45">
        <v>1.15495650742E-4</v>
      </c>
      <c r="AL40" s="45">
        <v>1.03354423777E-4</v>
      </c>
      <c r="AM40" s="45">
        <v>-1.9436122606600001E-5</v>
      </c>
      <c r="AN40" s="45">
        <v>-1.1771921264700001E-5</v>
      </c>
      <c r="AO40" s="45">
        <v>-3.8424659928499996E-6</v>
      </c>
      <c r="AP40" s="45">
        <v>-4.2872445001299998E-7</v>
      </c>
      <c r="AQ40" s="45">
        <v>1.8555781924699999E-6</v>
      </c>
      <c r="AR40" s="45">
        <v>3.4719620304900002E-6</v>
      </c>
      <c r="AS40" s="45">
        <v>1.0782308430199999E-5</v>
      </c>
      <c r="AT40" s="45">
        <v>1.5403494378399998E-5</v>
      </c>
      <c r="AU40" s="45">
        <v>1.8618908585499999E-4</v>
      </c>
      <c r="AV40" s="45">
        <v>2.35484809104E-4</v>
      </c>
      <c r="AW40" s="45">
        <v>2.0618786655200001E-4</v>
      </c>
      <c r="AX40" s="45">
        <v>1.44054192103E-4</v>
      </c>
      <c r="AY40" s="45">
        <v>1.12433812394E-4</v>
      </c>
      <c r="AZ40" s="45">
        <v>9.3424036541999995E-5</v>
      </c>
      <c r="BA40" s="45">
        <v>1.116509238E-4</v>
      </c>
      <c r="BB40" s="45">
        <v>4.4192218931300002E-5</v>
      </c>
      <c r="BC40" s="45">
        <v>8.6915586225300003E-6</v>
      </c>
      <c r="BD40" s="45">
        <v>2.3503213515799999E-5</v>
      </c>
      <c r="BE40" s="45">
        <v>2.0196093327400002E-5</v>
      </c>
      <c r="BF40" s="45">
        <v>1.6883697458499999E-5</v>
      </c>
      <c r="BG40" s="45">
        <v>1.9035009616200001E-5</v>
      </c>
      <c r="BH40" s="45">
        <v>2.0537296461499999E-5</v>
      </c>
      <c r="BI40" s="45">
        <v>1.73480102508E-4</v>
      </c>
      <c r="BJ40" s="45">
        <v>2.21903119965E-4</v>
      </c>
      <c r="BK40" s="45">
        <v>1.85752931249E-4</v>
      </c>
      <c r="BL40" s="45">
        <v>1.0454170577299999E-4</v>
      </c>
      <c r="BM40" s="45">
        <v>7.5703703593299999E-5</v>
      </c>
      <c r="BN40" s="45">
        <v>6.3674998884800002E-5</v>
      </c>
    </row>
    <row r="41" spans="1:66" x14ac:dyDescent="0.2">
      <c r="A41" s="45">
        <v>3.1306726551500002E-6</v>
      </c>
      <c r="B41" s="45">
        <v>1.24014322845E-5</v>
      </c>
      <c r="C41" s="45">
        <v>1.07023881504E-5</v>
      </c>
      <c r="D41" s="45">
        <v>1.7676534668700002E-5</v>
      </c>
      <c r="E41" s="45">
        <v>6.4467619607400006E-5</v>
      </c>
      <c r="F41" s="45">
        <v>-4.8518966659699998E-5</v>
      </c>
      <c r="G41" s="45">
        <v>1.5968538831699999E-5</v>
      </c>
      <c r="H41" s="45">
        <v>-4.4074533088999998E-6</v>
      </c>
      <c r="I41" s="45">
        <v>-2.9031106399499999E-6</v>
      </c>
      <c r="J41" s="45">
        <v>1.19269146207E-5</v>
      </c>
      <c r="K41" s="45">
        <v>-7.0371072917100005E-5</v>
      </c>
      <c r="L41" s="45">
        <v>-1.2652531822599999E-4</v>
      </c>
      <c r="M41" s="45">
        <v>-6.8614076384800006E-5</v>
      </c>
      <c r="N41" s="45">
        <v>-6.3571081251399995E-5</v>
      </c>
      <c r="O41" s="45">
        <v>-4.8017372514699999E-5</v>
      </c>
      <c r="P41" s="45">
        <v>-6.9500385301000004E-5</v>
      </c>
      <c r="Q41" s="45">
        <v>-3.5919641620500002E-5</v>
      </c>
      <c r="R41" s="45">
        <v>-4.8528479967199998E-5</v>
      </c>
      <c r="S41" s="45">
        <v>-1.07029852206E-5</v>
      </c>
      <c r="T41" s="45">
        <v>-1.52721210759E-5</v>
      </c>
      <c r="U41" s="45">
        <v>-9.1636282043800002E-6</v>
      </c>
      <c r="V41" s="45">
        <v>-1.26347468566E-5</v>
      </c>
      <c r="W41" s="45">
        <v>-1.16742001939E-5</v>
      </c>
      <c r="X41" s="45">
        <v>-1.1608752444099999E-5</v>
      </c>
      <c r="Y41" s="45">
        <v>-3.6428022741000002E-3</v>
      </c>
      <c r="Z41" s="45">
        <v>-2.8826081195199997E-4</v>
      </c>
      <c r="AA41" s="45">
        <v>-1.1748108582E-4</v>
      </c>
      <c r="AB41" s="45">
        <v>-1.1256530797E-4</v>
      </c>
      <c r="AC41" s="45">
        <v>-6.3032022249200003E-5</v>
      </c>
      <c r="AD41" s="45">
        <v>-2.5145374042600001E-5</v>
      </c>
      <c r="AE41" s="45">
        <v>-2.35319445794E-5</v>
      </c>
      <c r="AF41" s="45">
        <v>-1.3727931616700001E-5</v>
      </c>
      <c r="AG41" s="45">
        <v>-8.7051177560799997E-5</v>
      </c>
      <c r="AH41" s="45">
        <v>-8.0485922448800002E-5</v>
      </c>
      <c r="AI41" s="45">
        <v>-6.1594315210900005E-5</v>
      </c>
      <c r="AJ41" s="45">
        <v>-3.1363857631700003E-5</v>
      </c>
      <c r="AK41" s="45">
        <v>-2.24247013249E-5</v>
      </c>
      <c r="AL41" s="45">
        <v>-1.9436122606600001E-5</v>
      </c>
      <c r="AM41" s="45">
        <v>1.74327300243E-4</v>
      </c>
      <c r="AN41" s="45">
        <v>2.0553243924099999E-5</v>
      </c>
      <c r="AO41" s="45">
        <v>6.2777093642100001E-7</v>
      </c>
      <c r="AP41" s="45">
        <v>-1.28010995553E-6</v>
      </c>
      <c r="AQ41" s="45">
        <v>-6.5746298665499999E-6</v>
      </c>
      <c r="AR41" s="45">
        <v>-4.3993591487699998E-6</v>
      </c>
      <c r="AS41" s="45">
        <v>-4.57220410142E-6</v>
      </c>
      <c r="AT41" s="45">
        <v>-3.7890994951799998E-6</v>
      </c>
      <c r="AU41" s="45">
        <v>-2.0077899296799999E-5</v>
      </c>
      <c r="AV41" s="45">
        <v>-3.8137049549600003E-5</v>
      </c>
      <c r="AW41" s="45">
        <v>-2.8206420190399999E-5</v>
      </c>
      <c r="AX41" s="45">
        <v>-1.7711828070699999E-5</v>
      </c>
      <c r="AY41" s="45">
        <v>-1.36665018831E-5</v>
      </c>
      <c r="AZ41" s="45">
        <v>-1.0320240115700001E-5</v>
      </c>
      <c r="BA41" s="45">
        <v>-1.54057534166E-3</v>
      </c>
      <c r="BB41" s="45">
        <v>-6.9862449303299996E-4</v>
      </c>
      <c r="BC41" s="45">
        <v>-1.9705327953700001E-4</v>
      </c>
      <c r="BD41" s="45">
        <v>-1.17373500647E-4</v>
      </c>
      <c r="BE41" s="45">
        <v>-7.6645365077800004E-5</v>
      </c>
      <c r="BF41" s="45">
        <v>-3.6167246904700001E-5</v>
      </c>
      <c r="BG41" s="45">
        <v>-3.0532744932599999E-5</v>
      </c>
      <c r="BH41" s="45">
        <v>-2.88124675888E-5</v>
      </c>
      <c r="BI41" s="45">
        <v>-3.3822526591200001E-6</v>
      </c>
      <c r="BJ41" s="45">
        <v>2.8374004291999998E-7</v>
      </c>
      <c r="BK41" s="45">
        <v>2.0848120671200002E-6</v>
      </c>
      <c r="BL41" s="45">
        <v>1.79852462553E-6</v>
      </c>
      <c r="BM41" s="45">
        <v>7.1576927237900004E-7</v>
      </c>
      <c r="BN41" s="45">
        <v>1.34574050265E-6</v>
      </c>
    </row>
    <row r="42" spans="1:66" x14ac:dyDescent="0.2">
      <c r="A42" s="45">
        <v>1.50082801916E-5</v>
      </c>
      <c r="B42" s="45">
        <v>1.0468181403E-5</v>
      </c>
      <c r="C42" s="45">
        <v>1.2121084604799999E-5</v>
      </c>
      <c r="D42" s="45">
        <v>2.3649106951199999E-5</v>
      </c>
      <c r="E42" s="45">
        <v>5.0244779972900003E-5</v>
      </c>
      <c r="F42" s="45">
        <v>-3.9396834805199997E-5</v>
      </c>
      <c r="G42" s="45">
        <v>-7.5332134753399997E-5</v>
      </c>
      <c r="H42" s="45">
        <v>-1.41876876303E-5</v>
      </c>
      <c r="I42" s="45">
        <v>-1.2013853641200001E-5</v>
      </c>
      <c r="J42" s="45">
        <v>3.4505441219799997E-5</v>
      </c>
      <c r="K42" s="45">
        <v>7.9017166313899995E-5</v>
      </c>
      <c r="L42" s="45">
        <v>-8.5480109031399999E-5</v>
      </c>
      <c r="M42" s="45">
        <v>-5.6276875985299998E-5</v>
      </c>
      <c r="N42" s="45">
        <v>-5.6967989994400001E-5</v>
      </c>
      <c r="O42" s="45">
        <v>-4.85179138119E-5</v>
      </c>
      <c r="P42" s="45">
        <v>-4.4449436662199997E-5</v>
      </c>
      <c r="Q42" s="45">
        <v>-4.22841774714E-5</v>
      </c>
      <c r="R42" s="45">
        <v>1.00189385523E-4</v>
      </c>
      <c r="S42" s="45">
        <v>-1.28885079997E-5</v>
      </c>
      <c r="T42" s="45">
        <v>-2.6325002564100001E-5</v>
      </c>
      <c r="U42" s="45">
        <v>-1.24155488806E-5</v>
      </c>
      <c r="V42" s="45">
        <v>-2.31214316893E-5</v>
      </c>
      <c r="W42" s="45">
        <v>-1.7026124855099999E-5</v>
      </c>
      <c r="X42" s="45">
        <v>-1.28602952817E-5</v>
      </c>
      <c r="Y42" s="45">
        <v>-8.6662502654000001E-4</v>
      </c>
      <c r="Z42" s="45">
        <v>2.5518857415299999E-4</v>
      </c>
      <c r="AA42" s="45">
        <v>4.7577921844399998E-5</v>
      </c>
      <c r="AB42" s="45">
        <v>9.0044766800699997E-6</v>
      </c>
      <c r="AC42" s="45">
        <v>4.7253875125399999E-5</v>
      </c>
      <c r="AD42" s="45">
        <v>2.0606635214799999E-5</v>
      </c>
      <c r="AE42" s="45">
        <v>2.0409259836E-5</v>
      </c>
      <c r="AF42" s="45">
        <v>2.1494728108999998E-6</v>
      </c>
      <c r="AG42" s="45">
        <v>-7.5140636213999996E-5</v>
      </c>
      <c r="AH42" s="45">
        <v>-8.0295894027099994E-5</v>
      </c>
      <c r="AI42" s="45">
        <v>-5.4620490400899999E-5</v>
      </c>
      <c r="AJ42" s="45">
        <v>-2.98897113481E-5</v>
      </c>
      <c r="AK42" s="45">
        <v>-1.1944269087199999E-5</v>
      </c>
      <c r="AL42" s="45">
        <v>-1.1771921264700001E-5</v>
      </c>
      <c r="AM42" s="45">
        <v>2.0553243924099999E-5</v>
      </c>
      <c r="AN42" s="45">
        <v>3.2220060937199999E-4</v>
      </c>
      <c r="AO42" s="45">
        <v>7.8962013703900001E-5</v>
      </c>
      <c r="AP42" s="45">
        <v>3.5986469781099998E-5</v>
      </c>
      <c r="AQ42" s="45">
        <v>2.32194929492E-5</v>
      </c>
      <c r="AR42" s="45">
        <v>2.45149929548E-5</v>
      </c>
      <c r="AS42" s="45">
        <v>2.81175293071E-5</v>
      </c>
      <c r="AT42" s="45">
        <v>2.7480002231299998E-5</v>
      </c>
      <c r="AU42" s="45">
        <v>-2.9430450411899999E-7</v>
      </c>
      <c r="AV42" s="45">
        <v>1.11899097964E-5</v>
      </c>
      <c r="AW42" s="45">
        <v>3.3054413982400002E-5</v>
      </c>
      <c r="AX42" s="45">
        <v>6.7362168189299996E-6</v>
      </c>
      <c r="AY42" s="45">
        <v>9.9972248565900001E-6</v>
      </c>
      <c r="AZ42" s="45">
        <v>9.2122976522099992E-6</v>
      </c>
      <c r="BA42" s="45">
        <v>-1.10595120883E-4</v>
      </c>
      <c r="BB42" s="45">
        <v>1.4358653630399999E-3</v>
      </c>
      <c r="BC42" s="45">
        <v>4.0220893099399997E-4</v>
      </c>
      <c r="BD42" s="45">
        <v>1.5102900649899999E-4</v>
      </c>
      <c r="BE42" s="45">
        <v>9.4855889015100006E-5</v>
      </c>
      <c r="BF42" s="45">
        <v>5.1424754632399999E-5</v>
      </c>
      <c r="BG42" s="45">
        <v>2.9815335324E-5</v>
      </c>
      <c r="BH42" s="45">
        <v>1.8077270141600001E-5</v>
      </c>
      <c r="BI42" s="45">
        <v>-1.9697828066799999E-5</v>
      </c>
      <c r="BJ42" s="45">
        <v>-1.8523623736899998E-5</v>
      </c>
      <c r="BK42" s="45">
        <v>-8.02036537599E-6</v>
      </c>
      <c r="BL42" s="45">
        <v>-9.0917856462599999E-6</v>
      </c>
      <c r="BM42" s="45">
        <v>-7.83989167409E-6</v>
      </c>
      <c r="BN42" s="45">
        <v>-1.37399174053E-5</v>
      </c>
    </row>
    <row r="43" spans="1:66" x14ac:dyDescent="0.2">
      <c r="A43" s="45">
        <v>3.8791863397099997E-6</v>
      </c>
      <c r="B43" s="45">
        <v>2.1143991578800002E-6</v>
      </c>
      <c r="C43" s="45">
        <v>3.1608940638700001E-6</v>
      </c>
      <c r="D43" s="45">
        <v>5.5747397124800003E-6</v>
      </c>
      <c r="E43" s="45">
        <v>7.8282422216700001E-6</v>
      </c>
      <c r="F43" s="45">
        <v>-9.9786861539900002E-6</v>
      </c>
      <c r="G43" s="45">
        <v>-1.8704111490699999E-5</v>
      </c>
      <c r="H43" s="45">
        <v>-3.2840527334400001E-6</v>
      </c>
      <c r="I43" s="45">
        <v>-3.2236784936E-6</v>
      </c>
      <c r="J43" s="45">
        <v>1.00619938681E-5</v>
      </c>
      <c r="K43" s="45">
        <v>2.08823696019E-5</v>
      </c>
      <c r="L43" s="45">
        <v>-1.22767039981E-5</v>
      </c>
      <c r="M43" s="45">
        <v>-1.26283924613E-5</v>
      </c>
      <c r="N43" s="45">
        <v>-1.1602960752099999E-5</v>
      </c>
      <c r="O43" s="45">
        <v>-9.30959833736E-6</v>
      </c>
      <c r="P43" s="45">
        <v>-7.2339200142300002E-6</v>
      </c>
      <c r="Q43" s="45">
        <v>-8.4810954476699998E-6</v>
      </c>
      <c r="R43" s="45">
        <v>2.9291348697799999E-5</v>
      </c>
      <c r="S43" s="45">
        <v>-2.9031948115299999E-6</v>
      </c>
      <c r="T43" s="45">
        <v>-6.6515866332700003E-6</v>
      </c>
      <c r="U43" s="45">
        <v>-3.7799894170599999E-6</v>
      </c>
      <c r="V43" s="45">
        <v>-6.0313039741100003E-6</v>
      </c>
      <c r="W43" s="45">
        <v>-4.6517451164799996E-6</v>
      </c>
      <c r="X43" s="45">
        <v>-3.66230741769E-6</v>
      </c>
      <c r="Y43" s="45">
        <v>-1.2961948425300001E-4</v>
      </c>
      <c r="Z43" s="45">
        <v>1.05977023831E-4</v>
      </c>
      <c r="AA43" s="45">
        <v>2.72313267821E-5</v>
      </c>
      <c r="AB43" s="45">
        <v>1.38149936695E-5</v>
      </c>
      <c r="AC43" s="45">
        <v>1.8971230382800001E-5</v>
      </c>
      <c r="AD43" s="45">
        <v>1.02730659016E-5</v>
      </c>
      <c r="AE43" s="45">
        <v>8.3998788692900005E-6</v>
      </c>
      <c r="AF43" s="45">
        <v>3.2139965903500001E-6</v>
      </c>
      <c r="AG43" s="45">
        <v>-1.88465193086E-5</v>
      </c>
      <c r="AH43" s="45">
        <v>-1.88361265792E-5</v>
      </c>
      <c r="AI43" s="45">
        <v>-1.32682378473E-5</v>
      </c>
      <c r="AJ43" s="45">
        <v>-8.25423670032E-6</v>
      </c>
      <c r="AK43" s="45">
        <v>-3.5434362897300002E-6</v>
      </c>
      <c r="AL43" s="45">
        <v>-3.8424659928499996E-6</v>
      </c>
      <c r="AM43" s="45">
        <v>6.2777093642100001E-7</v>
      </c>
      <c r="AN43" s="45">
        <v>7.8962013703900001E-5</v>
      </c>
      <c r="AO43" s="45">
        <v>2.0063238885499998E-5</v>
      </c>
      <c r="AP43" s="45">
        <v>9.4583213569999992E-6</v>
      </c>
      <c r="AQ43" s="45">
        <v>6.34413770347E-6</v>
      </c>
      <c r="AR43" s="45">
        <v>7.6495344112299997E-6</v>
      </c>
      <c r="AS43" s="45">
        <v>9.0821526391000006E-6</v>
      </c>
      <c r="AT43" s="45">
        <v>8.7579934833500008E-6</v>
      </c>
      <c r="AU43" s="45">
        <v>7.3560990775699995E-7</v>
      </c>
      <c r="AV43" s="45">
        <v>4.3805972584000003E-6</v>
      </c>
      <c r="AW43" s="45">
        <v>1.00780677344E-5</v>
      </c>
      <c r="AX43" s="45">
        <v>2.9214757856899999E-6</v>
      </c>
      <c r="AY43" s="45">
        <v>2.9551079208200001E-6</v>
      </c>
      <c r="AZ43" s="45">
        <v>2.1796259024300001E-6</v>
      </c>
      <c r="BA43" s="45">
        <v>1.8840603263400001E-5</v>
      </c>
      <c r="BB43" s="45">
        <v>3.7189020500799999E-4</v>
      </c>
      <c r="BC43" s="45">
        <v>1.08530600934E-4</v>
      </c>
      <c r="BD43" s="45">
        <v>4.5192971841299998E-5</v>
      </c>
      <c r="BE43" s="45">
        <v>2.8378481752499999E-5</v>
      </c>
      <c r="BF43" s="45">
        <v>1.7639785385699999E-5</v>
      </c>
      <c r="BG43" s="45">
        <v>1.0757775982499999E-5</v>
      </c>
      <c r="BH43" s="45">
        <v>6.84553470035E-6</v>
      </c>
      <c r="BI43" s="45">
        <v>-9.0155611163899999E-6</v>
      </c>
      <c r="BJ43" s="45">
        <v>-7.4214057034200003E-6</v>
      </c>
      <c r="BK43" s="45">
        <v>-3.91042664836E-6</v>
      </c>
      <c r="BL43" s="45">
        <v>-2.8434357003100002E-6</v>
      </c>
      <c r="BM43" s="45">
        <v>-1.9577884935800001E-6</v>
      </c>
      <c r="BN43" s="45">
        <v>-3.5363234169000002E-6</v>
      </c>
    </row>
    <row r="44" spans="1:66" x14ac:dyDescent="0.2">
      <c r="A44" s="45">
        <v>2.7833833283999999E-6</v>
      </c>
      <c r="B44" s="45">
        <v>1.77637363559E-6</v>
      </c>
      <c r="C44" s="45">
        <v>2.7734517477000001E-6</v>
      </c>
      <c r="D44" s="45">
        <v>4.5168420239700003E-6</v>
      </c>
      <c r="E44" s="45">
        <v>6.6872039345599999E-6</v>
      </c>
      <c r="F44" s="45">
        <v>-5.9475416417999997E-6</v>
      </c>
      <c r="G44" s="45">
        <v>-8.6256579017800004E-6</v>
      </c>
      <c r="H44" s="45">
        <v>-1.5799100388900001E-6</v>
      </c>
      <c r="I44" s="45">
        <v>-1.5478637758E-6</v>
      </c>
      <c r="J44" s="45">
        <v>5.3592434472099998E-6</v>
      </c>
      <c r="K44" s="45">
        <v>1.1555633009600001E-5</v>
      </c>
      <c r="L44" s="45">
        <v>-5.3278275572900003E-6</v>
      </c>
      <c r="M44" s="45">
        <v>-1.09053789015E-5</v>
      </c>
      <c r="N44" s="45">
        <v>-7.8215344416800001E-6</v>
      </c>
      <c r="O44" s="45">
        <v>-6.6404104536199998E-6</v>
      </c>
      <c r="P44" s="45">
        <v>-3.9742589763599996E-6</v>
      </c>
      <c r="Q44" s="45">
        <v>-5.55927997474E-6</v>
      </c>
      <c r="R44" s="45">
        <v>1.66123273069E-5</v>
      </c>
      <c r="S44" s="45">
        <v>1.29766743917E-6</v>
      </c>
      <c r="T44" s="45">
        <v>2.2414964299199999E-7</v>
      </c>
      <c r="U44" s="45">
        <v>1.9682563357500002E-6</v>
      </c>
      <c r="V44" s="45">
        <v>6.8647745918500003E-7</v>
      </c>
      <c r="W44" s="45">
        <v>6.4773912436199997E-7</v>
      </c>
      <c r="X44" s="45">
        <v>7.7033905045399997E-7</v>
      </c>
      <c r="Y44" s="45">
        <v>2.73330844104E-5</v>
      </c>
      <c r="Z44" s="45">
        <v>9.7882290841199996E-5</v>
      </c>
      <c r="AA44" s="45">
        <v>2.78284851267E-5</v>
      </c>
      <c r="AB44" s="45">
        <v>2.3311207804900001E-5</v>
      </c>
      <c r="AC44" s="45">
        <v>2.0366501578599998E-5</v>
      </c>
      <c r="AD44" s="45">
        <v>1.25423948146E-5</v>
      </c>
      <c r="AE44" s="45">
        <v>8.4696411105900004E-6</v>
      </c>
      <c r="AF44" s="45">
        <v>4.7177952903799998E-6</v>
      </c>
      <c r="AG44" s="45">
        <v>-1.4376076843299999E-6</v>
      </c>
      <c r="AH44" s="45">
        <v>-1.3281220862399999E-6</v>
      </c>
      <c r="AI44" s="45">
        <v>5.8086598595700001E-8</v>
      </c>
      <c r="AJ44" s="45">
        <v>-8.56340599687E-7</v>
      </c>
      <c r="AK44" s="45">
        <v>5.5085528033999995E-7</v>
      </c>
      <c r="AL44" s="45">
        <v>-4.2872445001299998E-7</v>
      </c>
      <c r="AM44" s="45">
        <v>-1.28010995553E-6</v>
      </c>
      <c r="AN44" s="45">
        <v>3.5986469781099998E-5</v>
      </c>
      <c r="AO44" s="45">
        <v>9.4583213569999992E-6</v>
      </c>
      <c r="AP44" s="45">
        <v>5.2770971512300001E-6</v>
      </c>
      <c r="AQ44" s="45">
        <v>4.1579974469199998E-6</v>
      </c>
      <c r="AR44" s="45">
        <v>5.9152063682600001E-6</v>
      </c>
      <c r="AS44" s="45">
        <v>7.2030075593400002E-6</v>
      </c>
      <c r="AT44" s="45">
        <v>6.4938101815300003E-6</v>
      </c>
      <c r="AU44" s="45">
        <v>6.1302826587700004E-6</v>
      </c>
      <c r="AV44" s="45">
        <v>8.9420429883799999E-6</v>
      </c>
      <c r="AW44" s="45">
        <v>1.16030147945E-5</v>
      </c>
      <c r="AX44" s="45">
        <v>6.34055014276E-6</v>
      </c>
      <c r="AY44" s="45">
        <v>5.0179828453599996E-6</v>
      </c>
      <c r="AZ44" s="45">
        <v>4.0148191790299997E-6</v>
      </c>
      <c r="BA44" s="45">
        <v>2.2450240786099999E-5</v>
      </c>
      <c r="BB44" s="45">
        <v>1.6386553664000001E-4</v>
      </c>
      <c r="BC44" s="45">
        <v>5.3205107625799999E-5</v>
      </c>
      <c r="BD44" s="45">
        <v>3.0916082046900002E-5</v>
      </c>
      <c r="BE44" s="45">
        <v>2.0145251525199998E-5</v>
      </c>
      <c r="BF44" s="45">
        <v>1.4721428382599999E-5</v>
      </c>
      <c r="BG44" s="45">
        <v>9.7912458181499997E-6</v>
      </c>
      <c r="BH44" s="45">
        <v>6.74095627747E-6</v>
      </c>
      <c r="BI44" s="45">
        <v>4.4709182640200002E-6</v>
      </c>
      <c r="BJ44" s="45">
        <v>7.4382963955199996E-6</v>
      </c>
      <c r="BK44" s="45">
        <v>7.5145397760300003E-6</v>
      </c>
      <c r="BL44" s="45">
        <v>3.6823450136200002E-6</v>
      </c>
      <c r="BM44" s="45">
        <v>2.2122253180300001E-6</v>
      </c>
      <c r="BN44" s="45">
        <v>7.6534819967599999E-7</v>
      </c>
    </row>
    <row r="45" spans="1:66" x14ac:dyDescent="0.2">
      <c r="A45" s="45">
        <v>2.0266711081299999E-6</v>
      </c>
      <c r="B45" s="45">
        <v>9.6325765753700002E-7</v>
      </c>
      <c r="C45" s="45">
        <v>1.8219744635399999E-6</v>
      </c>
      <c r="D45" s="45">
        <v>3.4458789525499999E-6</v>
      </c>
      <c r="E45" s="45">
        <v>6.1321674010799999E-6</v>
      </c>
      <c r="F45" s="45">
        <v>-3.0366495150200002E-6</v>
      </c>
      <c r="G45" s="45">
        <v>-6.5518963740900003E-6</v>
      </c>
      <c r="H45" s="45">
        <v>-8.1078644971099999E-7</v>
      </c>
      <c r="I45" s="45">
        <v>-8.1884780632099996E-7</v>
      </c>
      <c r="J45" s="45">
        <v>3.6036862967800002E-6</v>
      </c>
      <c r="K45" s="45">
        <v>1.10028207004E-5</v>
      </c>
      <c r="L45" s="45">
        <v>-6.1762375794700003E-6</v>
      </c>
      <c r="M45" s="45">
        <v>-1.30932514182E-5</v>
      </c>
      <c r="N45" s="45">
        <v>-8.1290042528599995E-6</v>
      </c>
      <c r="O45" s="45">
        <v>-7.6362395544199995E-6</v>
      </c>
      <c r="P45" s="45">
        <v>-3.7872708068600001E-6</v>
      </c>
      <c r="Q45" s="45">
        <v>-6.27626418184E-6</v>
      </c>
      <c r="R45" s="45">
        <v>2.46020504631E-5</v>
      </c>
      <c r="S45" s="45">
        <v>4.01553421774E-6</v>
      </c>
      <c r="T45" s="45">
        <v>4.1824250339200002E-6</v>
      </c>
      <c r="U45" s="45">
        <v>5.5746677295900003E-6</v>
      </c>
      <c r="V45" s="45">
        <v>3.9884844778000001E-6</v>
      </c>
      <c r="W45" s="45">
        <v>3.5559877576499998E-6</v>
      </c>
      <c r="X45" s="45">
        <v>3.6810410124800001E-6</v>
      </c>
      <c r="Y45" s="45">
        <v>1.9027051597300001E-4</v>
      </c>
      <c r="Z45" s="45">
        <v>9.97423466543E-5</v>
      </c>
      <c r="AA45" s="45">
        <v>3.1301268129499998E-5</v>
      </c>
      <c r="AB45" s="45">
        <v>3.0370306973799999E-5</v>
      </c>
      <c r="AC45" s="45">
        <v>2.45512882081E-5</v>
      </c>
      <c r="AD45" s="45">
        <v>1.49781643583E-5</v>
      </c>
      <c r="AE45" s="45">
        <v>9.7861057397800004E-6</v>
      </c>
      <c r="AF45" s="45">
        <v>5.6509076844699998E-6</v>
      </c>
      <c r="AG45" s="45">
        <v>1.0312643952E-5</v>
      </c>
      <c r="AH45" s="45">
        <v>1.0422757738099999E-5</v>
      </c>
      <c r="AI45" s="45">
        <v>9.1485409039700005E-6</v>
      </c>
      <c r="AJ45" s="45">
        <v>3.53352312272E-6</v>
      </c>
      <c r="AK45" s="45">
        <v>3.7073070618800001E-6</v>
      </c>
      <c r="AL45" s="45">
        <v>1.8555781924699999E-6</v>
      </c>
      <c r="AM45" s="45">
        <v>-6.5746298665499999E-6</v>
      </c>
      <c r="AN45" s="45">
        <v>2.32194929492E-5</v>
      </c>
      <c r="AO45" s="45">
        <v>6.34413770347E-6</v>
      </c>
      <c r="AP45" s="45">
        <v>4.1579974469199998E-6</v>
      </c>
      <c r="AQ45" s="45">
        <v>4.2198508856900003E-6</v>
      </c>
      <c r="AR45" s="45">
        <v>5.9414482339400003E-6</v>
      </c>
      <c r="AS45" s="45">
        <v>7.0562354896899996E-6</v>
      </c>
      <c r="AT45" s="45">
        <v>5.9173604650299997E-6</v>
      </c>
      <c r="AU45" s="45">
        <v>9.6217550614599993E-6</v>
      </c>
      <c r="AV45" s="45">
        <v>1.3299162118E-5</v>
      </c>
      <c r="AW45" s="45">
        <v>1.5440126121199999E-5</v>
      </c>
      <c r="AX45" s="45">
        <v>9.43710345307E-6</v>
      </c>
      <c r="AY45" s="45">
        <v>7.4131879350499999E-6</v>
      </c>
      <c r="AZ45" s="45">
        <v>6.2305145887500001E-6</v>
      </c>
      <c r="BA45" s="45">
        <v>6.4163384065399996E-5</v>
      </c>
      <c r="BB45" s="45">
        <v>1.18968615498E-4</v>
      </c>
      <c r="BC45" s="45">
        <v>4.2677433025600001E-5</v>
      </c>
      <c r="BD45" s="45">
        <v>3.0497884334100001E-5</v>
      </c>
      <c r="BE45" s="45">
        <v>2.04700824187E-5</v>
      </c>
      <c r="BF45" s="45">
        <v>1.5885188839600002E-5</v>
      </c>
      <c r="BG45" s="45">
        <v>1.11491118077E-5</v>
      </c>
      <c r="BH45" s="45">
        <v>8.1263703995900005E-6</v>
      </c>
      <c r="BI45" s="45">
        <v>1.47730540356E-5</v>
      </c>
      <c r="BJ45" s="45">
        <v>1.7646293274599999E-5</v>
      </c>
      <c r="BK45" s="45">
        <v>1.46504843178E-5</v>
      </c>
      <c r="BL45" s="45">
        <v>6.9702076442700002E-6</v>
      </c>
      <c r="BM45" s="45">
        <v>4.1172817773599998E-6</v>
      </c>
      <c r="BN45" s="45">
        <v>2.4532946601400001E-6</v>
      </c>
    </row>
    <row r="46" spans="1:66" x14ac:dyDescent="0.2">
      <c r="A46" s="45">
        <v>5.6091114414300002E-6</v>
      </c>
      <c r="B46" s="45">
        <v>3.8094570841299999E-6</v>
      </c>
      <c r="C46" s="45">
        <v>6.6238693178800001E-6</v>
      </c>
      <c r="D46" s="45">
        <v>9.5204104427400001E-6</v>
      </c>
      <c r="E46" s="45">
        <v>7.19855676611E-6</v>
      </c>
      <c r="F46" s="45">
        <v>-5.6419745117099999E-6</v>
      </c>
      <c r="G46" s="45">
        <v>-7.2831058406999997E-6</v>
      </c>
      <c r="H46" s="45">
        <v>-9.6738976938800006E-7</v>
      </c>
      <c r="I46" s="45">
        <v>-8.0424502758899996E-7</v>
      </c>
      <c r="J46" s="45">
        <v>1.49934082698E-5</v>
      </c>
      <c r="K46" s="45">
        <v>1.8309683793899999E-5</v>
      </c>
      <c r="L46" s="45">
        <v>2.2953237962800001E-6</v>
      </c>
      <c r="M46" s="45">
        <v>-2.0905238576799999E-5</v>
      </c>
      <c r="N46" s="45">
        <v>-1.2300068432599999E-5</v>
      </c>
      <c r="O46" s="45">
        <v>-1.01537597277E-5</v>
      </c>
      <c r="P46" s="45">
        <v>-3.6578093398699999E-6</v>
      </c>
      <c r="Q46" s="45">
        <v>-8.8021479274599997E-6</v>
      </c>
      <c r="R46" s="45">
        <v>3.5112693006000003E-5</v>
      </c>
      <c r="S46" s="45">
        <v>1.10400305211E-5</v>
      </c>
      <c r="T46" s="45">
        <v>1.2437756415000001E-5</v>
      </c>
      <c r="U46" s="45">
        <v>1.6262324262E-5</v>
      </c>
      <c r="V46" s="45">
        <v>1.2550295632E-5</v>
      </c>
      <c r="W46" s="45">
        <v>1.01207700302E-5</v>
      </c>
      <c r="X46" s="45">
        <v>9.2552247049000002E-6</v>
      </c>
      <c r="Y46" s="45">
        <v>2.07013825491E-4</v>
      </c>
      <c r="Z46" s="45">
        <v>2.0250766018000001E-4</v>
      </c>
      <c r="AA46" s="45">
        <v>6.4246510830899995E-5</v>
      </c>
      <c r="AB46" s="45">
        <v>6.0229779743000001E-5</v>
      </c>
      <c r="AC46" s="45">
        <v>4.3374356925000001E-5</v>
      </c>
      <c r="AD46" s="45">
        <v>3.1850377491200003E-5</v>
      </c>
      <c r="AE46" s="45">
        <v>1.9446425129600001E-5</v>
      </c>
      <c r="AF46" s="45">
        <v>1.34756994507E-5</v>
      </c>
      <c r="AG46" s="45">
        <v>1.93540093996E-5</v>
      </c>
      <c r="AH46" s="45">
        <v>2.38427958009E-5</v>
      </c>
      <c r="AI46" s="45">
        <v>2.0215603563799998E-5</v>
      </c>
      <c r="AJ46" s="45">
        <v>8.3367167316300002E-6</v>
      </c>
      <c r="AK46" s="45">
        <v>7.1880168038399997E-6</v>
      </c>
      <c r="AL46" s="45">
        <v>3.4719620304900002E-6</v>
      </c>
      <c r="AM46" s="45">
        <v>-4.3993591487699998E-6</v>
      </c>
      <c r="AN46" s="45">
        <v>2.45149929548E-5</v>
      </c>
      <c r="AO46" s="45">
        <v>7.6495344112299997E-6</v>
      </c>
      <c r="AP46" s="45">
        <v>5.9152063682600001E-6</v>
      </c>
      <c r="AQ46" s="45">
        <v>5.9414482339400003E-6</v>
      </c>
      <c r="AR46" s="45">
        <v>1.15976898842E-5</v>
      </c>
      <c r="AS46" s="45">
        <v>1.4604202300099999E-5</v>
      </c>
      <c r="AT46" s="45">
        <v>1.26830324183E-5</v>
      </c>
      <c r="AU46" s="45">
        <v>2.72450547316E-5</v>
      </c>
      <c r="AV46" s="45">
        <v>3.41056174549E-5</v>
      </c>
      <c r="AW46" s="45">
        <v>3.5959957026299997E-5</v>
      </c>
      <c r="AX46" s="45">
        <v>2.21224064187E-5</v>
      </c>
      <c r="AY46" s="45">
        <v>1.6097828027300001E-5</v>
      </c>
      <c r="AZ46" s="45">
        <v>1.2363861160900001E-5</v>
      </c>
      <c r="BA46" s="45">
        <v>4.9551898671399998E-5</v>
      </c>
      <c r="BB46" s="45">
        <v>1.0678537220900001E-4</v>
      </c>
      <c r="BC46" s="45">
        <v>5.2603520495999997E-5</v>
      </c>
      <c r="BD46" s="45">
        <v>4.8127016512399997E-5</v>
      </c>
      <c r="BE46" s="45">
        <v>3.19260749822E-5</v>
      </c>
      <c r="BF46" s="45">
        <v>3.0433794534800001E-5</v>
      </c>
      <c r="BG46" s="45">
        <v>2.0928952656999999E-5</v>
      </c>
      <c r="BH46" s="45">
        <v>1.45181436089E-5</v>
      </c>
      <c r="BI46" s="45">
        <v>3.0781819081599999E-5</v>
      </c>
      <c r="BJ46" s="45">
        <v>4.0734225695000002E-5</v>
      </c>
      <c r="BK46" s="45">
        <v>3.5432826842500001E-5</v>
      </c>
      <c r="BL46" s="45">
        <v>1.8098081106699998E-5</v>
      </c>
      <c r="BM46" s="45">
        <v>1.1922102181100001E-5</v>
      </c>
      <c r="BN46" s="45">
        <v>8.1623540814599996E-6</v>
      </c>
    </row>
    <row r="47" spans="1:66" x14ac:dyDescent="0.2">
      <c r="A47" s="45">
        <v>8.6071531373600001E-6</v>
      </c>
      <c r="B47" s="45">
        <v>5.9901070676400003E-6</v>
      </c>
      <c r="C47" s="45">
        <v>9.7055763653799997E-6</v>
      </c>
      <c r="D47" s="45">
        <v>1.31044068665E-5</v>
      </c>
      <c r="E47" s="45">
        <v>8.5217008695600003E-6</v>
      </c>
      <c r="F47" s="45">
        <v>-8.7430002794700006E-6</v>
      </c>
      <c r="G47" s="45">
        <v>-1.0414950079200001E-5</v>
      </c>
      <c r="H47" s="45">
        <v>3.9836448096200001E-7</v>
      </c>
      <c r="I47" s="45">
        <v>1.0330534677399999E-6</v>
      </c>
      <c r="J47" s="45">
        <v>2.1764195232E-5</v>
      </c>
      <c r="K47" s="45">
        <v>8.6424598431899996E-6</v>
      </c>
      <c r="L47" s="45">
        <v>8.2079249164099995E-6</v>
      </c>
      <c r="M47" s="45">
        <v>-1.8897201477899999E-5</v>
      </c>
      <c r="N47" s="45">
        <v>-8.6480016971700001E-6</v>
      </c>
      <c r="O47" s="45">
        <v>-7.5034737712099999E-6</v>
      </c>
      <c r="P47" s="45">
        <v>-8.8306404248500002E-7</v>
      </c>
      <c r="Q47" s="45">
        <v>-6.5996407994899998E-6</v>
      </c>
      <c r="R47" s="45">
        <v>2.9602022715099999E-5</v>
      </c>
      <c r="S47" s="45">
        <v>1.8077952469899999E-5</v>
      </c>
      <c r="T47" s="45">
        <v>2.1636543409300001E-5</v>
      </c>
      <c r="U47" s="45">
        <v>2.8520038187599999E-5</v>
      </c>
      <c r="V47" s="45">
        <v>2.2786902135800001E-5</v>
      </c>
      <c r="W47" s="45">
        <v>1.8104870872100001E-5</v>
      </c>
      <c r="X47" s="45">
        <v>1.5877248064399999E-5</v>
      </c>
      <c r="Y47" s="45">
        <v>2.14202138547E-4</v>
      </c>
      <c r="Z47" s="45">
        <v>2.3836069276799999E-4</v>
      </c>
      <c r="AA47" s="45">
        <v>7.6886955503E-5</v>
      </c>
      <c r="AB47" s="45">
        <v>7.3773631038899994E-5</v>
      </c>
      <c r="AC47" s="45">
        <v>5.27815705655E-5</v>
      </c>
      <c r="AD47" s="45">
        <v>3.9987722434099998E-5</v>
      </c>
      <c r="AE47" s="45">
        <v>2.4902363877399999E-5</v>
      </c>
      <c r="AF47" s="45">
        <v>1.8614505717399999E-5</v>
      </c>
      <c r="AG47" s="45">
        <v>3.25219428493E-5</v>
      </c>
      <c r="AH47" s="45">
        <v>4.2207149233799998E-5</v>
      </c>
      <c r="AI47" s="45">
        <v>3.73485256079E-5</v>
      </c>
      <c r="AJ47" s="45">
        <v>2.0201552795100001E-5</v>
      </c>
      <c r="AK47" s="45">
        <v>1.6526805141100001E-5</v>
      </c>
      <c r="AL47" s="45">
        <v>1.0782308430199999E-5</v>
      </c>
      <c r="AM47" s="45">
        <v>-4.57220410142E-6</v>
      </c>
      <c r="AN47" s="45">
        <v>2.81175293071E-5</v>
      </c>
      <c r="AO47" s="45">
        <v>9.0821526391000006E-6</v>
      </c>
      <c r="AP47" s="45">
        <v>7.2030075593400002E-6</v>
      </c>
      <c r="AQ47" s="45">
        <v>7.0562354896899996E-6</v>
      </c>
      <c r="AR47" s="45">
        <v>1.4604202300099999E-5</v>
      </c>
      <c r="AS47" s="45">
        <v>2.0198025572500001E-5</v>
      </c>
      <c r="AT47" s="45">
        <v>1.9291810834000001E-5</v>
      </c>
      <c r="AU47" s="45">
        <v>4.8296778647200001E-5</v>
      </c>
      <c r="AV47" s="45">
        <v>6.1868889200900003E-5</v>
      </c>
      <c r="AW47" s="45">
        <v>6.1499903262499995E-5</v>
      </c>
      <c r="AX47" s="45">
        <v>3.82060407758E-5</v>
      </c>
      <c r="AY47" s="45">
        <v>2.7335970255800001E-5</v>
      </c>
      <c r="AZ47" s="45">
        <v>2.0690024656899999E-5</v>
      </c>
      <c r="BA47" s="45">
        <v>7.6219064244399998E-5</v>
      </c>
      <c r="BB47" s="45">
        <v>1.1536211359000001E-4</v>
      </c>
      <c r="BC47" s="45">
        <v>5.8932109786199999E-5</v>
      </c>
      <c r="BD47" s="45">
        <v>5.8816722984599997E-5</v>
      </c>
      <c r="BE47" s="45">
        <v>4.0926320776099999E-5</v>
      </c>
      <c r="BF47" s="45">
        <v>3.8523937760599998E-5</v>
      </c>
      <c r="BG47" s="45">
        <v>2.7856784009899999E-5</v>
      </c>
      <c r="BH47" s="45">
        <v>2.0650357522400002E-5</v>
      </c>
      <c r="BI47" s="45">
        <v>4.7941321822600003E-5</v>
      </c>
      <c r="BJ47" s="45">
        <v>6.4769862582500005E-5</v>
      </c>
      <c r="BK47" s="45">
        <v>5.7937154913899997E-5</v>
      </c>
      <c r="BL47" s="45">
        <v>3.09459046513E-5</v>
      </c>
      <c r="BM47" s="45">
        <v>2.1108360055600002E-5</v>
      </c>
      <c r="BN47" s="45">
        <v>1.55108732888E-5</v>
      </c>
    </row>
    <row r="48" spans="1:66" x14ac:dyDescent="0.2">
      <c r="A48" s="45">
        <v>9.3096497436800001E-6</v>
      </c>
      <c r="B48" s="45">
        <v>6.5143323420000003E-6</v>
      </c>
      <c r="C48" s="45">
        <v>1.0153205856299999E-5</v>
      </c>
      <c r="D48" s="45">
        <v>1.27957510698E-5</v>
      </c>
      <c r="E48" s="45">
        <v>7.0554005832999999E-6</v>
      </c>
      <c r="F48" s="45">
        <v>-9.0367338033699994E-6</v>
      </c>
      <c r="G48" s="45">
        <v>-1.11107928019E-5</v>
      </c>
      <c r="H48" s="45">
        <v>2.0043368787600001E-6</v>
      </c>
      <c r="I48" s="45">
        <v>2.9679219721200001E-6</v>
      </c>
      <c r="J48" s="45">
        <v>2.32746398503E-5</v>
      </c>
      <c r="K48" s="45">
        <v>-6.13839372817E-6</v>
      </c>
      <c r="L48" s="45">
        <v>1.27080442547E-5</v>
      </c>
      <c r="M48" s="45">
        <v>-7.5362883925099998E-6</v>
      </c>
      <c r="N48" s="45">
        <v>-4.6206381390400003E-8</v>
      </c>
      <c r="O48" s="45">
        <v>-8.2883104489899997E-7</v>
      </c>
      <c r="P48" s="45">
        <v>3.5555063167800002E-6</v>
      </c>
      <c r="Q48" s="45">
        <v>-1.0492186569700001E-6</v>
      </c>
      <c r="R48" s="45">
        <v>1.15828044712E-5</v>
      </c>
      <c r="S48" s="45">
        <v>2.0162898618399999E-5</v>
      </c>
      <c r="T48" s="45">
        <v>2.4842032077300001E-5</v>
      </c>
      <c r="U48" s="45">
        <v>3.2995693608700001E-5</v>
      </c>
      <c r="V48" s="45">
        <v>2.6571805292500001E-5</v>
      </c>
      <c r="W48" s="45">
        <v>2.0784100877699998E-5</v>
      </c>
      <c r="X48" s="45">
        <v>1.7712562370699998E-5</v>
      </c>
      <c r="Y48" s="45">
        <v>1.59047065044E-4</v>
      </c>
      <c r="Z48" s="45">
        <v>1.8745252640200001E-4</v>
      </c>
      <c r="AA48" s="45">
        <v>6.0806238272499997E-5</v>
      </c>
      <c r="AB48" s="45">
        <v>5.9109763284199998E-5</v>
      </c>
      <c r="AC48" s="45">
        <v>4.2453241180699999E-5</v>
      </c>
      <c r="AD48" s="45">
        <v>3.3135062135099997E-5</v>
      </c>
      <c r="AE48" s="45">
        <v>2.15418334676E-5</v>
      </c>
      <c r="AF48" s="45">
        <v>1.7432871698599999E-5</v>
      </c>
      <c r="AG48" s="45">
        <v>3.7225679847800001E-5</v>
      </c>
      <c r="AH48" s="45">
        <v>4.9169025756999997E-5</v>
      </c>
      <c r="AI48" s="45">
        <v>4.4413950978800003E-5</v>
      </c>
      <c r="AJ48" s="45">
        <v>2.6999937505399999E-5</v>
      </c>
      <c r="AK48" s="45">
        <v>2.1571207294799999E-5</v>
      </c>
      <c r="AL48" s="45">
        <v>1.5403494378399998E-5</v>
      </c>
      <c r="AM48" s="45">
        <v>-3.7890994951799998E-6</v>
      </c>
      <c r="AN48" s="45">
        <v>2.7480002231299998E-5</v>
      </c>
      <c r="AO48" s="45">
        <v>8.7579934833500008E-6</v>
      </c>
      <c r="AP48" s="45">
        <v>6.4938101815300003E-6</v>
      </c>
      <c r="AQ48" s="45">
        <v>5.9173604650299997E-6</v>
      </c>
      <c r="AR48" s="45">
        <v>1.26830324183E-5</v>
      </c>
      <c r="AS48" s="45">
        <v>1.9291810834000001E-5</v>
      </c>
      <c r="AT48" s="45">
        <v>2.0241001030199998E-5</v>
      </c>
      <c r="AU48" s="45">
        <v>5.7786191238999997E-5</v>
      </c>
      <c r="AV48" s="45">
        <v>7.4588056616700001E-5</v>
      </c>
      <c r="AW48" s="45">
        <v>7.10082133364E-5</v>
      </c>
      <c r="AX48" s="45">
        <v>4.3629740331899997E-5</v>
      </c>
      <c r="AY48" s="45">
        <v>3.09231591967E-5</v>
      </c>
      <c r="AZ48" s="45">
        <v>2.3074271051699999E-5</v>
      </c>
      <c r="BA48" s="45">
        <v>8.7302753037900007E-5</v>
      </c>
      <c r="BB48" s="45">
        <v>1.21456114929E-4</v>
      </c>
      <c r="BC48" s="45">
        <v>5.3591962092699998E-5</v>
      </c>
      <c r="BD48" s="45">
        <v>5.12521531028E-5</v>
      </c>
      <c r="BE48" s="45">
        <v>3.70871659666E-5</v>
      </c>
      <c r="BF48" s="45">
        <v>3.3181689854500001E-5</v>
      </c>
      <c r="BG48" s="45">
        <v>2.52976835175E-5</v>
      </c>
      <c r="BH48" s="45">
        <v>2.0079478623200001E-5</v>
      </c>
      <c r="BI48" s="45">
        <v>5.1228248165500002E-5</v>
      </c>
      <c r="BJ48" s="45">
        <v>7.0061515039999994E-5</v>
      </c>
      <c r="BK48" s="45">
        <v>6.3507064389300004E-5</v>
      </c>
      <c r="BL48" s="45">
        <v>3.4567727505799997E-5</v>
      </c>
      <c r="BM48" s="45">
        <v>2.4249811565599999E-5</v>
      </c>
      <c r="BN48" s="45">
        <v>1.83806130901E-5</v>
      </c>
    </row>
    <row r="49" spans="1:66" x14ac:dyDescent="0.2">
      <c r="A49" s="45">
        <v>4.9305538068500003E-5</v>
      </c>
      <c r="B49" s="45">
        <v>5.0390643756099999E-5</v>
      </c>
      <c r="C49" s="45">
        <v>7.7588873476499995E-5</v>
      </c>
      <c r="D49" s="45">
        <v>8.2010781441500005E-5</v>
      </c>
      <c r="E49" s="45">
        <v>9.2727684196200003E-5</v>
      </c>
      <c r="F49" s="45">
        <v>2.34646601065E-5</v>
      </c>
      <c r="G49" s="45">
        <v>5.8640450852199999E-6</v>
      </c>
      <c r="H49" s="45">
        <v>2.0895389547300001E-5</v>
      </c>
      <c r="I49" s="45">
        <v>2.8854934901599999E-5</v>
      </c>
      <c r="J49" s="45">
        <v>2.13908968831E-4</v>
      </c>
      <c r="K49" s="45">
        <v>7.1274604192300001E-5</v>
      </c>
      <c r="L49" s="45">
        <v>-1.5295032949200001E-5</v>
      </c>
      <c r="M49" s="45">
        <v>3.6648875183199998E-5</v>
      </c>
      <c r="N49" s="45">
        <v>5.9859546688200003E-5</v>
      </c>
      <c r="O49" s="45">
        <v>4.1162826689200002E-5</v>
      </c>
      <c r="P49" s="45">
        <v>2.79669215425E-5</v>
      </c>
      <c r="Q49" s="45">
        <v>4.5979139706799999E-6</v>
      </c>
      <c r="R49" s="45">
        <v>-9.0497128183099996E-5</v>
      </c>
      <c r="S49" s="45">
        <v>1.9125854341699999E-4</v>
      </c>
      <c r="T49" s="45">
        <v>2.5382863992499998E-4</v>
      </c>
      <c r="U49" s="45">
        <v>3.34632828593E-4</v>
      </c>
      <c r="V49" s="45">
        <v>2.72135827425E-4</v>
      </c>
      <c r="W49" s="45">
        <v>2.1331377833E-4</v>
      </c>
      <c r="X49" s="45">
        <v>1.8545711544700001E-4</v>
      </c>
      <c r="Y49" s="45">
        <v>3.2910108441799998E-3</v>
      </c>
      <c r="Z49" s="45">
        <v>4.03203726218E-4</v>
      </c>
      <c r="AA49" s="45">
        <v>8.9498082519600002E-5</v>
      </c>
      <c r="AB49" s="45">
        <v>1.4242447209499999E-4</v>
      </c>
      <c r="AC49" s="45">
        <v>6.6046006432499997E-5</v>
      </c>
      <c r="AD49" s="45">
        <v>6.8638440501000005E-5</v>
      </c>
      <c r="AE49" s="45">
        <v>5.1769324061600002E-5</v>
      </c>
      <c r="AF49" s="45">
        <v>5.6807475162999998E-5</v>
      </c>
      <c r="AG49" s="45">
        <v>5.6615718618200001E-4</v>
      </c>
      <c r="AH49" s="45">
        <v>6.2248287164999995E-4</v>
      </c>
      <c r="AI49" s="45">
        <v>5.2099203846699995E-4</v>
      </c>
      <c r="AJ49" s="45">
        <v>3.2038441964900001E-4</v>
      </c>
      <c r="AK49" s="45">
        <v>2.3384110495799999E-4</v>
      </c>
      <c r="AL49" s="45">
        <v>1.8618908585499999E-4</v>
      </c>
      <c r="AM49" s="45">
        <v>-2.0077899296799999E-5</v>
      </c>
      <c r="AN49" s="45">
        <v>-2.9430450411899999E-7</v>
      </c>
      <c r="AO49" s="45">
        <v>7.3560990775699995E-7</v>
      </c>
      <c r="AP49" s="45">
        <v>6.1302826587700004E-6</v>
      </c>
      <c r="AQ49" s="45">
        <v>9.6217550614599993E-6</v>
      </c>
      <c r="AR49" s="45">
        <v>2.72450547316E-5</v>
      </c>
      <c r="AS49" s="45">
        <v>4.8296778647200001E-5</v>
      </c>
      <c r="AT49" s="45">
        <v>5.7786191238999997E-5</v>
      </c>
      <c r="AU49" s="45">
        <v>5.9670345894800002E-4</v>
      </c>
      <c r="AV49" s="45">
        <v>6.9955025154300003E-4</v>
      </c>
      <c r="AW49" s="45">
        <v>5.8620932637700005E-4</v>
      </c>
      <c r="AX49" s="45">
        <v>3.5397497650800001E-4</v>
      </c>
      <c r="AY49" s="45">
        <v>2.6404046538599997E-4</v>
      </c>
      <c r="AZ49" s="45">
        <v>2.1147046723899999E-4</v>
      </c>
      <c r="BA49" s="45">
        <v>2.4597452684000001E-5</v>
      </c>
      <c r="BB49" s="45">
        <v>2.99549449002E-4</v>
      </c>
      <c r="BC49" s="45">
        <v>1.10628902582E-4</v>
      </c>
      <c r="BD49" s="45">
        <v>1.19661784294E-4</v>
      </c>
      <c r="BE49" s="45">
        <v>8.0407944056600002E-5</v>
      </c>
      <c r="BF49" s="45">
        <v>8.2844870665400001E-5</v>
      </c>
      <c r="BG49" s="45">
        <v>7.2717856437799994E-5</v>
      </c>
      <c r="BH49" s="45">
        <v>6.6377228195299996E-5</v>
      </c>
      <c r="BI49" s="45">
        <v>6.0454732389299997E-4</v>
      </c>
      <c r="BJ49" s="45">
        <v>7.27116819534E-4</v>
      </c>
      <c r="BK49" s="45">
        <v>5.9397225508599997E-4</v>
      </c>
      <c r="BL49" s="45">
        <v>3.1230420545099997E-4</v>
      </c>
      <c r="BM49" s="45">
        <v>2.16967029965E-4</v>
      </c>
      <c r="BN49" s="45">
        <v>1.75439055299E-4</v>
      </c>
    </row>
    <row r="50" spans="1:66" x14ac:dyDescent="0.2">
      <c r="A50" s="45">
        <v>5.5418434311199997E-5</v>
      </c>
      <c r="B50" s="45">
        <v>5.58524254431E-5</v>
      </c>
      <c r="C50" s="45">
        <v>8.5591432039999995E-5</v>
      </c>
      <c r="D50" s="45">
        <v>8.9039434005899997E-5</v>
      </c>
      <c r="E50" s="45">
        <v>9.3239232007499997E-5</v>
      </c>
      <c r="F50" s="45">
        <v>2.4450902838799999E-5</v>
      </c>
      <c r="G50" s="45">
        <v>-1.0656395433800001E-5</v>
      </c>
      <c r="H50" s="45">
        <v>3.1020934714299997E-5</v>
      </c>
      <c r="I50" s="45">
        <v>4.1369531789900001E-5</v>
      </c>
      <c r="J50" s="45">
        <v>2.4128285512600001E-4</v>
      </c>
      <c r="K50" s="45">
        <v>4.6769611478899998E-5</v>
      </c>
      <c r="L50" s="45">
        <v>-1.43296059137E-5</v>
      </c>
      <c r="M50" s="45">
        <v>5.42252246589E-5</v>
      </c>
      <c r="N50" s="45">
        <v>8.2030207027699995E-5</v>
      </c>
      <c r="O50" s="45">
        <v>5.5671131577499997E-5</v>
      </c>
      <c r="P50" s="45">
        <v>3.6761460134800002E-5</v>
      </c>
      <c r="Q50" s="45">
        <v>7.7121571240600008E-6</v>
      </c>
      <c r="R50" s="45">
        <v>-9.0968894336900002E-5</v>
      </c>
      <c r="S50" s="45">
        <v>2.32760518584E-4</v>
      </c>
      <c r="T50" s="45">
        <v>3.1053361990799998E-4</v>
      </c>
      <c r="U50" s="45">
        <v>4.1218581148399998E-4</v>
      </c>
      <c r="V50" s="45">
        <v>3.36457183848E-4</v>
      </c>
      <c r="W50" s="45">
        <v>2.6807921574700002E-4</v>
      </c>
      <c r="X50" s="45">
        <v>2.3434341206699999E-4</v>
      </c>
      <c r="Y50" s="45">
        <v>3.6133955730900001E-3</v>
      </c>
      <c r="Z50" s="45">
        <v>4.84945186384E-4</v>
      </c>
      <c r="AA50" s="45">
        <v>1.1148283477200001E-4</v>
      </c>
      <c r="AB50" s="45">
        <v>1.7386624200999999E-4</v>
      </c>
      <c r="AC50" s="45">
        <v>8.3861441824399998E-5</v>
      </c>
      <c r="AD50" s="45">
        <v>8.7456911378700004E-5</v>
      </c>
      <c r="AE50" s="45">
        <v>6.9934175530800003E-5</v>
      </c>
      <c r="AF50" s="45">
        <v>7.2133240624900005E-5</v>
      </c>
      <c r="AG50" s="45">
        <v>6.5895418193000004E-4</v>
      </c>
      <c r="AH50" s="45">
        <v>7.4263952809099998E-4</v>
      </c>
      <c r="AI50" s="45">
        <v>6.2853312010100002E-4</v>
      </c>
      <c r="AJ50" s="45">
        <v>3.9570181668300002E-4</v>
      </c>
      <c r="AK50" s="45">
        <v>2.9241001786699998E-4</v>
      </c>
      <c r="AL50" s="45">
        <v>2.35484809104E-4</v>
      </c>
      <c r="AM50" s="45">
        <v>-3.8137049549600003E-5</v>
      </c>
      <c r="AN50" s="45">
        <v>1.11899097964E-5</v>
      </c>
      <c r="AO50" s="45">
        <v>4.3805972584000003E-6</v>
      </c>
      <c r="AP50" s="45">
        <v>8.9420429883799999E-6</v>
      </c>
      <c r="AQ50" s="45">
        <v>1.3299162118E-5</v>
      </c>
      <c r="AR50" s="45">
        <v>3.41056174549E-5</v>
      </c>
      <c r="AS50" s="45">
        <v>6.1868889200900003E-5</v>
      </c>
      <c r="AT50" s="45">
        <v>7.4588056616700001E-5</v>
      </c>
      <c r="AU50" s="45">
        <v>6.9955025154300003E-4</v>
      </c>
      <c r="AV50" s="45">
        <v>8.5392590050999996E-4</v>
      </c>
      <c r="AW50" s="45">
        <v>7.3134226479799999E-4</v>
      </c>
      <c r="AX50" s="45">
        <v>4.4863196183799999E-4</v>
      </c>
      <c r="AY50" s="45">
        <v>3.3538401645699997E-4</v>
      </c>
      <c r="AZ50" s="45">
        <v>2.6729919649700002E-4</v>
      </c>
      <c r="BA50" s="45">
        <v>3.0848452724400002E-4</v>
      </c>
      <c r="BB50" s="45">
        <v>4.08015032102E-4</v>
      </c>
      <c r="BC50" s="45">
        <v>1.4781206322700001E-4</v>
      </c>
      <c r="BD50" s="45">
        <v>1.4949212390699999E-4</v>
      </c>
      <c r="BE50" s="45">
        <v>1.06478868878E-4</v>
      </c>
      <c r="BF50" s="45">
        <v>1.0481202006499999E-4</v>
      </c>
      <c r="BG50" s="45">
        <v>9.35852436086E-5</v>
      </c>
      <c r="BH50" s="45">
        <v>8.6501403304599993E-5</v>
      </c>
      <c r="BI50" s="45">
        <v>7.0626798819599997E-4</v>
      </c>
      <c r="BJ50" s="45">
        <v>8.5602514413299997E-4</v>
      </c>
      <c r="BK50" s="45">
        <v>7.10935775708E-4</v>
      </c>
      <c r="BL50" s="45">
        <v>3.81774654151E-4</v>
      </c>
      <c r="BM50" s="45">
        <v>2.6804223915500002E-4</v>
      </c>
      <c r="BN50" s="45">
        <v>2.1939012916900001E-4</v>
      </c>
    </row>
    <row r="51" spans="1:66" x14ac:dyDescent="0.2">
      <c r="A51" s="45">
        <v>4.5760618187900002E-5</v>
      </c>
      <c r="B51" s="45">
        <v>4.5944812762200003E-5</v>
      </c>
      <c r="C51" s="45">
        <v>7.01448324711E-5</v>
      </c>
      <c r="D51" s="45">
        <v>7.4434965237499994E-5</v>
      </c>
      <c r="E51" s="45">
        <v>7.4928917739700002E-5</v>
      </c>
      <c r="F51" s="45">
        <v>1.34802369358E-5</v>
      </c>
      <c r="G51" s="45">
        <v>-2.6644086031200001E-5</v>
      </c>
      <c r="H51" s="45">
        <v>2.8994910305899999E-5</v>
      </c>
      <c r="I51" s="45">
        <v>3.7811810134299998E-5</v>
      </c>
      <c r="J51" s="45">
        <v>2.0268496995E-4</v>
      </c>
      <c r="K51" s="45">
        <v>3.9163759230099997E-5</v>
      </c>
      <c r="L51" s="45">
        <v>-1.81730146194E-5</v>
      </c>
      <c r="M51" s="45">
        <v>2.4032696364499999E-5</v>
      </c>
      <c r="N51" s="45">
        <v>5.37924277556E-5</v>
      </c>
      <c r="O51" s="45">
        <v>3.01078339309E-5</v>
      </c>
      <c r="P51" s="45">
        <v>1.35644355398E-5</v>
      </c>
      <c r="Q51" s="45">
        <v>-9.7316105332799996E-6</v>
      </c>
      <c r="R51" s="45">
        <v>-3.84010935493E-5</v>
      </c>
      <c r="S51" s="45">
        <v>1.9897249656900001E-4</v>
      </c>
      <c r="T51" s="45">
        <v>2.6720751000499997E-4</v>
      </c>
      <c r="U51" s="45">
        <v>3.5902461939000001E-4</v>
      </c>
      <c r="V51" s="45">
        <v>2.91766132589E-4</v>
      </c>
      <c r="W51" s="45">
        <v>2.34977788072E-4</v>
      </c>
      <c r="X51" s="45">
        <v>2.0662055757399999E-4</v>
      </c>
      <c r="Y51" s="45">
        <v>2.7347461078600001E-3</v>
      </c>
      <c r="Z51" s="45">
        <v>4.7158155860000002E-4</v>
      </c>
      <c r="AA51" s="45">
        <v>1.2051587782300001E-4</v>
      </c>
      <c r="AB51" s="45">
        <v>1.7053142132199999E-4</v>
      </c>
      <c r="AC51" s="45">
        <v>9.2532027584400002E-5</v>
      </c>
      <c r="AD51" s="45">
        <v>9.3531118700999994E-5</v>
      </c>
      <c r="AE51" s="45">
        <v>7.2529217702099996E-5</v>
      </c>
      <c r="AF51" s="45">
        <v>6.8514345570100003E-5</v>
      </c>
      <c r="AG51" s="45">
        <v>5.4253436355299999E-4</v>
      </c>
      <c r="AH51" s="45">
        <v>6.2496406481099998E-4</v>
      </c>
      <c r="AI51" s="45">
        <v>5.3690246412499995E-4</v>
      </c>
      <c r="AJ51" s="45">
        <v>3.4116384453300002E-4</v>
      </c>
      <c r="AK51" s="45">
        <v>2.5489112299E-4</v>
      </c>
      <c r="AL51" s="45">
        <v>2.0618786655200001E-4</v>
      </c>
      <c r="AM51" s="45">
        <v>-2.8206420190399999E-5</v>
      </c>
      <c r="AN51" s="45">
        <v>3.3054413982400002E-5</v>
      </c>
      <c r="AO51" s="45">
        <v>1.00780677344E-5</v>
      </c>
      <c r="AP51" s="45">
        <v>1.16030147945E-5</v>
      </c>
      <c r="AQ51" s="45">
        <v>1.5440126121199999E-5</v>
      </c>
      <c r="AR51" s="45">
        <v>3.5959957026299997E-5</v>
      </c>
      <c r="AS51" s="45">
        <v>6.1499903262499995E-5</v>
      </c>
      <c r="AT51" s="45">
        <v>7.10082133364E-5</v>
      </c>
      <c r="AU51" s="45">
        <v>5.8620932637700005E-4</v>
      </c>
      <c r="AV51" s="45">
        <v>7.3134226479799999E-4</v>
      </c>
      <c r="AW51" s="45">
        <v>6.4558395401999996E-4</v>
      </c>
      <c r="AX51" s="45">
        <v>4.02081241406E-4</v>
      </c>
      <c r="AY51" s="45">
        <v>3.02210826936E-4</v>
      </c>
      <c r="AZ51" s="45">
        <v>2.4035026734499999E-4</v>
      </c>
      <c r="BA51" s="45">
        <v>3.8621449192099999E-4</v>
      </c>
      <c r="BB51" s="45">
        <v>4.0543095475500002E-4</v>
      </c>
      <c r="BC51" s="45">
        <v>1.5632044483800001E-4</v>
      </c>
      <c r="BD51" s="45">
        <v>1.48351174733E-4</v>
      </c>
      <c r="BE51" s="45">
        <v>1.08773452826E-4</v>
      </c>
      <c r="BF51" s="45">
        <v>1.06971065224E-4</v>
      </c>
      <c r="BG51" s="45">
        <v>9.2155712715799994E-5</v>
      </c>
      <c r="BH51" s="45">
        <v>8.2372035785900004E-5</v>
      </c>
      <c r="BI51" s="45">
        <v>6.0529955544500001E-4</v>
      </c>
      <c r="BJ51" s="45">
        <v>7.3635443774700004E-4</v>
      </c>
      <c r="BK51" s="45">
        <v>6.2037034133399999E-4</v>
      </c>
      <c r="BL51" s="45">
        <v>3.3250877433200002E-4</v>
      </c>
      <c r="BM51" s="45">
        <v>2.3373695144399999E-4</v>
      </c>
      <c r="BN51" s="45">
        <v>1.9009778253700001E-4</v>
      </c>
    </row>
    <row r="52" spans="1:66" x14ac:dyDescent="0.2">
      <c r="A52" s="45">
        <v>2.26201118115E-5</v>
      </c>
      <c r="B52" s="45">
        <v>2.6495598281199999E-5</v>
      </c>
      <c r="C52" s="45">
        <v>3.86540636537E-5</v>
      </c>
      <c r="D52" s="45">
        <v>3.9143351525099998E-5</v>
      </c>
      <c r="E52" s="45">
        <v>3.5963835846799998E-5</v>
      </c>
      <c r="F52" s="45">
        <v>-3.6113500878100002E-7</v>
      </c>
      <c r="G52" s="45">
        <v>-8.8977727872300002E-6</v>
      </c>
      <c r="H52" s="45">
        <v>1.84404892939E-5</v>
      </c>
      <c r="I52" s="45">
        <v>2.3098325070399999E-5</v>
      </c>
      <c r="J52" s="45">
        <v>9.8380053871400006E-5</v>
      </c>
      <c r="K52" s="45">
        <v>-1.1797663260100001E-5</v>
      </c>
      <c r="L52" s="45">
        <v>-2.6266367406500001E-5</v>
      </c>
      <c r="M52" s="45">
        <v>1.60487485503E-6</v>
      </c>
      <c r="N52" s="45">
        <v>2.6899047294800002E-5</v>
      </c>
      <c r="O52" s="45">
        <v>1.32927876485E-5</v>
      </c>
      <c r="P52" s="45">
        <v>-6.1281027464600003E-7</v>
      </c>
      <c r="Q52" s="45">
        <v>-1.3554660681399999E-5</v>
      </c>
      <c r="R52" s="45">
        <v>-2.8797031250800002E-5</v>
      </c>
      <c r="S52" s="45">
        <v>1.18168999499E-4</v>
      </c>
      <c r="T52" s="45">
        <v>1.62827533785E-4</v>
      </c>
      <c r="U52" s="45">
        <v>2.2494839900700001E-4</v>
      </c>
      <c r="V52" s="45">
        <v>1.8896042778999999E-4</v>
      </c>
      <c r="W52" s="45">
        <v>1.5406251704400001E-4</v>
      </c>
      <c r="X52" s="45">
        <v>1.3639839801199999E-4</v>
      </c>
      <c r="Y52" s="45">
        <v>1.56849714418E-3</v>
      </c>
      <c r="Z52" s="45">
        <v>2.5882043944999998E-4</v>
      </c>
      <c r="AA52" s="45">
        <v>7.4360384458399998E-5</v>
      </c>
      <c r="AB52" s="45">
        <v>1.12490897011E-4</v>
      </c>
      <c r="AC52" s="45">
        <v>5.91394081389E-5</v>
      </c>
      <c r="AD52" s="45">
        <v>5.85622650543E-5</v>
      </c>
      <c r="AE52" s="45">
        <v>4.4065414593499999E-5</v>
      </c>
      <c r="AF52" s="45">
        <v>4.2418996231199998E-5</v>
      </c>
      <c r="AG52" s="45">
        <v>3.3827782381600001E-4</v>
      </c>
      <c r="AH52" s="45">
        <v>3.9456215603599998E-4</v>
      </c>
      <c r="AI52" s="45">
        <v>3.4277983204099999E-4</v>
      </c>
      <c r="AJ52" s="45">
        <v>2.2584547334100001E-4</v>
      </c>
      <c r="AK52" s="45">
        <v>1.72930966504E-4</v>
      </c>
      <c r="AL52" s="45">
        <v>1.44054192103E-4</v>
      </c>
      <c r="AM52" s="45">
        <v>-1.7711828070699999E-5</v>
      </c>
      <c r="AN52" s="45">
        <v>6.7362168189299996E-6</v>
      </c>
      <c r="AO52" s="45">
        <v>2.9214757856899999E-6</v>
      </c>
      <c r="AP52" s="45">
        <v>6.34055014276E-6</v>
      </c>
      <c r="AQ52" s="45">
        <v>9.43710345307E-6</v>
      </c>
      <c r="AR52" s="45">
        <v>2.21224064187E-5</v>
      </c>
      <c r="AS52" s="45">
        <v>3.82060407758E-5</v>
      </c>
      <c r="AT52" s="45">
        <v>4.3629740331899997E-5</v>
      </c>
      <c r="AU52" s="45">
        <v>3.5397497650800001E-4</v>
      </c>
      <c r="AV52" s="45">
        <v>4.4863196183799999E-4</v>
      </c>
      <c r="AW52" s="45">
        <v>4.02081241406E-4</v>
      </c>
      <c r="AX52" s="45">
        <v>2.6659538121699998E-4</v>
      </c>
      <c r="AY52" s="45">
        <v>2.0403765012699999E-4</v>
      </c>
      <c r="AZ52" s="45">
        <v>1.6459540252900001E-4</v>
      </c>
      <c r="BA52" s="45">
        <v>2.6366108884499998E-4</v>
      </c>
      <c r="BB52" s="45">
        <v>1.5775225099799999E-4</v>
      </c>
      <c r="BC52" s="45">
        <v>7.2781025348399994E-5</v>
      </c>
      <c r="BD52" s="45">
        <v>8.7821941894999995E-5</v>
      </c>
      <c r="BE52" s="45">
        <v>6.5093464397000003E-5</v>
      </c>
      <c r="BF52" s="45">
        <v>6.6571116629600004E-5</v>
      </c>
      <c r="BG52" s="45">
        <v>5.6697634198200001E-5</v>
      </c>
      <c r="BH52" s="45">
        <v>4.9947611360099997E-5</v>
      </c>
      <c r="BI52" s="45">
        <v>3.6554477332300002E-4</v>
      </c>
      <c r="BJ52" s="45">
        <v>4.5355176142499999E-4</v>
      </c>
      <c r="BK52" s="45">
        <v>3.8603490210699999E-4</v>
      </c>
      <c r="BL52" s="45">
        <v>2.1094339368299999E-4</v>
      </c>
      <c r="BM52" s="45">
        <v>1.51199561867E-4</v>
      </c>
      <c r="BN52" s="45">
        <v>1.2464709294399999E-4</v>
      </c>
    </row>
    <row r="53" spans="1:66" x14ac:dyDescent="0.2">
      <c r="A53" s="45">
        <v>1.4668286005399999E-5</v>
      </c>
      <c r="B53" s="45">
        <v>1.9409212431899999E-5</v>
      </c>
      <c r="C53" s="45">
        <v>2.7361381984000001E-5</v>
      </c>
      <c r="D53" s="45">
        <v>2.7518720493900001E-5</v>
      </c>
      <c r="E53" s="45">
        <v>2.6503375909399999E-5</v>
      </c>
      <c r="F53" s="45">
        <v>-1.35694939157E-6</v>
      </c>
      <c r="G53" s="45">
        <v>-9.7222958962799999E-6</v>
      </c>
      <c r="H53" s="45">
        <v>1.33604222387E-5</v>
      </c>
      <c r="I53" s="45">
        <v>1.6564970872099999E-5</v>
      </c>
      <c r="J53" s="45">
        <v>6.9224488324100001E-5</v>
      </c>
      <c r="K53" s="45">
        <v>-5.5938564335799996E-6</v>
      </c>
      <c r="L53" s="45">
        <v>-3.48283975024E-5</v>
      </c>
      <c r="M53" s="45">
        <v>-6.0511943183699998E-6</v>
      </c>
      <c r="N53" s="45">
        <v>1.38267827475E-5</v>
      </c>
      <c r="O53" s="45">
        <v>3.6005409045900002E-6</v>
      </c>
      <c r="P53" s="45">
        <v>-8.6230945171900005E-6</v>
      </c>
      <c r="Q53" s="45">
        <v>-1.7812361256399999E-5</v>
      </c>
      <c r="R53" s="45">
        <v>-1.5873541006100001E-5</v>
      </c>
      <c r="S53" s="45">
        <v>8.5968032976699998E-5</v>
      </c>
      <c r="T53" s="45">
        <v>1.20070496536E-4</v>
      </c>
      <c r="U53" s="45">
        <v>1.6927207512300001E-4</v>
      </c>
      <c r="V53" s="45">
        <v>1.42944808593E-4</v>
      </c>
      <c r="W53" s="45">
        <v>1.1714207877E-4</v>
      </c>
      <c r="X53" s="45">
        <v>1.0427616951499999E-4</v>
      </c>
      <c r="Y53" s="45">
        <v>1.13226189602E-3</v>
      </c>
      <c r="Z53" s="45">
        <v>1.58466268481E-4</v>
      </c>
      <c r="AA53" s="45">
        <v>4.7445402111100003E-5</v>
      </c>
      <c r="AB53" s="45">
        <v>8.1124131125699997E-5</v>
      </c>
      <c r="AC53" s="45">
        <v>4.0885835016700003E-5</v>
      </c>
      <c r="AD53" s="45">
        <v>4.0854702616700002E-5</v>
      </c>
      <c r="AE53" s="45">
        <v>3.1070338115700002E-5</v>
      </c>
      <c r="AF53" s="45">
        <v>2.9668027206200002E-5</v>
      </c>
      <c r="AG53" s="45">
        <v>2.57058246922E-4</v>
      </c>
      <c r="AH53" s="45">
        <v>2.97859233115E-4</v>
      </c>
      <c r="AI53" s="45">
        <v>2.5981282597099998E-4</v>
      </c>
      <c r="AJ53" s="45">
        <v>1.7304050849000001E-4</v>
      </c>
      <c r="AK53" s="45">
        <v>1.3332977130200001E-4</v>
      </c>
      <c r="AL53" s="45">
        <v>1.12433812394E-4</v>
      </c>
      <c r="AM53" s="45">
        <v>-1.36665018831E-5</v>
      </c>
      <c r="AN53" s="45">
        <v>9.9972248565900001E-6</v>
      </c>
      <c r="AO53" s="45">
        <v>2.9551079208200001E-6</v>
      </c>
      <c r="AP53" s="45">
        <v>5.0179828453599996E-6</v>
      </c>
      <c r="AQ53" s="45">
        <v>7.4131879350499999E-6</v>
      </c>
      <c r="AR53" s="45">
        <v>1.6097828027300001E-5</v>
      </c>
      <c r="AS53" s="45">
        <v>2.7335970255800001E-5</v>
      </c>
      <c r="AT53" s="45">
        <v>3.09231591967E-5</v>
      </c>
      <c r="AU53" s="45">
        <v>2.6404046538599997E-4</v>
      </c>
      <c r="AV53" s="45">
        <v>3.3538401645699997E-4</v>
      </c>
      <c r="AW53" s="45">
        <v>3.02210826936E-4</v>
      </c>
      <c r="AX53" s="45">
        <v>2.0403765012699999E-4</v>
      </c>
      <c r="AY53" s="45">
        <v>1.5860237692500001E-4</v>
      </c>
      <c r="AZ53" s="45">
        <v>1.29498027887E-4</v>
      </c>
      <c r="BA53" s="45">
        <v>1.9696705950700001E-4</v>
      </c>
      <c r="BB53" s="45">
        <v>1.2927092019E-4</v>
      </c>
      <c r="BC53" s="45">
        <v>5.7267461141999998E-5</v>
      </c>
      <c r="BD53" s="45">
        <v>6.5280652728299997E-5</v>
      </c>
      <c r="BE53" s="45">
        <v>4.7469873254499998E-5</v>
      </c>
      <c r="BF53" s="45">
        <v>4.78013657943E-5</v>
      </c>
      <c r="BG53" s="45">
        <v>4.0504364232200001E-5</v>
      </c>
      <c r="BH53" s="45">
        <v>3.55407537869E-5</v>
      </c>
      <c r="BI53" s="45">
        <v>2.7668024319699999E-4</v>
      </c>
      <c r="BJ53" s="45">
        <v>3.42570818607E-4</v>
      </c>
      <c r="BK53" s="45">
        <v>2.9082605835100003E-4</v>
      </c>
      <c r="BL53" s="45">
        <v>1.5846962539900001E-4</v>
      </c>
      <c r="BM53" s="45">
        <v>1.1366574005900001E-4</v>
      </c>
      <c r="BN53" s="45">
        <v>9.3822621518400003E-5</v>
      </c>
    </row>
    <row r="54" spans="1:66" x14ac:dyDescent="0.2">
      <c r="A54" s="45">
        <v>1.06544840278E-5</v>
      </c>
      <c r="B54" s="45">
        <v>1.58339185776E-5</v>
      </c>
      <c r="C54" s="45">
        <v>2.08018968725E-5</v>
      </c>
      <c r="D54" s="45">
        <v>2.1507027951699999E-5</v>
      </c>
      <c r="E54" s="45">
        <v>2.5850779426600001E-5</v>
      </c>
      <c r="F54" s="45">
        <v>-3.14699358148E-6</v>
      </c>
      <c r="G54" s="45">
        <v>-1.40964746583E-5</v>
      </c>
      <c r="H54" s="45">
        <v>8.7245677013800001E-6</v>
      </c>
      <c r="I54" s="45">
        <v>1.15820184072E-5</v>
      </c>
      <c r="J54" s="45">
        <v>5.0061568265799997E-5</v>
      </c>
      <c r="K54" s="45">
        <v>-1.20002418486E-5</v>
      </c>
      <c r="L54" s="45">
        <v>-4.9960522492299998E-5</v>
      </c>
      <c r="M54" s="45">
        <v>-1.4518710333899999E-5</v>
      </c>
      <c r="N54" s="45">
        <v>3.6164911684E-6</v>
      </c>
      <c r="O54" s="45">
        <v>-4.0443136505300001E-6</v>
      </c>
      <c r="P54" s="45">
        <v>-1.5137931251099999E-5</v>
      </c>
      <c r="Q54" s="45">
        <v>-2.0259836362599999E-5</v>
      </c>
      <c r="R54" s="45">
        <v>-1.17190636369E-5</v>
      </c>
      <c r="S54" s="45">
        <v>6.6090325802599999E-5</v>
      </c>
      <c r="T54" s="45">
        <v>9.3685551387300003E-5</v>
      </c>
      <c r="U54" s="45">
        <v>1.33807764609E-4</v>
      </c>
      <c r="V54" s="45">
        <v>1.1330694836E-4</v>
      </c>
      <c r="W54" s="45">
        <v>9.2363605428600004E-5</v>
      </c>
      <c r="X54" s="45">
        <v>8.2644176622100006E-5</v>
      </c>
      <c r="Y54" s="45">
        <v>9.5645177018300004E-4</v>
      </c>
      <c r="Z54" s="45">
        <v>8.9306369671600001E-5</v>
      </c>
      <c r="AA54" s="45">
        <v>3.03245860029E-5</v>
      </c>
      <c r="AB54" s="45">
        <v>6.36104325102E-5</v>
      </c>
      <c r="AC54" s="45">
        <v>3.1745718426500001E-5</v>
      </c>
      <c r="AD54" s="45">
        <v>2.9718562810300001E-5</v>
      </c>
      <c r="AE54" s="45">
        <v>2.2448230888999999E-5</v>
      </c>
      <c r="AF54" s="45">
        <v>2.1141939811099999E-5</v>
      </c>
      <c r="AG54" s="45">
        <v>2.1521247679600001E-4</v>
      </c>
      <c r="AH54" s="45">
        <v>2.4339112388200001E-4</v>
      </c>
      <c r="AI54" s="45">
        <v>2.1224044055699999E-4</v>
      </c>
      <c r="AJ54" s="45">
        <v>1.41854804051E-4</v>
      </c>
      <c r="AK54" s="45">
        <v>1.10709053834E-4</v>
      </c>
      <c r="AL54" s="45">
        <v>9.3424036541999995E-5</v>
      </c>
      <c r="AM54" s="45">
        <v>-1.0320240115700001E-5</v>
      </c>
      <c r="AN54" s="45">
        <v>9.2122976522099992E-6</v>
      </c>
      <c r="AO54" s="45">
        <v>2.1796259024300001E-6</v>
      </c>
      <c r="AP54" s="45">
        <v>4.0148191790299997E-6</v>
      </c>
      <c r="AQ54" s="45">
        <v>6.2305145887500001E-6</v>
      </c>
      <c r="AR54" s="45">
        <v>1.2363861160900001E-5</v>
      </c>
      <c r="AS54" s="45">
        <v>2.0690024656899999E-5</v>
      </c>
      <c r="AT54" s="45">
        <v>2.3074271051699999E-5</v>
      </c>
      <c r="AU54" s="45">
        <v>2.1147046723899999E-4</v>
      </c>
      <c r="AV54" s="45">
        <v>2.6729919649700002E-4</v>
      </c>
      <c r="AW54" s="45">
        <v>2.4035026734499999E-4</v>
      </c>
      <c r="AX54" s="45">
        <v>1.6459540252900001E-4</v>
      </c>
      <c r="AY54" s="45">
        <v>1.29498027887E-4</v>
      </c>
      <c r="AZ54" s="45">
        <v>1.08656840045E-4</v>
      </c>
      <c r="BA54" s="45">
        <v>1.3436096201999999E-4</v>
      </c>
      <c r="BB54" s="45">
        <v>7.8843641836499995E-5</v>
      </c>
      <c r="BC54" s="45">
        <v>3.87644904629E-5</v>
      </c>
      <c r="BD54" s="45">
        <v>5.0340149402699999E-5</v>
      </c>
      <c r="BE54" s="45">
        <v>3.6069327660299998E-5</v>
      </c>
      <c r="BF54" s="45">
        <v>3.6434187321600001E-5</v>
      </c>
      <c r="BG54" s="45">
        <v>3.1614533842300002E-5</v>
      </c>
      <c r="BH54" s="45">
        <v>2.8223245227499999E-5</v>
      </c>
      <c r="BI54" s="45">
        <v>2.2675107319400001E-4</v>
      </c>
      <c r="BJ54" s="45">
        <v>2.8075982166199999E-4</v>
      </c>
      <c r="BK54" s="45">
        <v>2.3443677268800001E-4</v>
      </c>
      <c r="BL54" s="45">
        <v>1.26986177462E-4</v>
      </c>
      <c r="BM54" s="45">
        <v>9.0731532401600002E-5</v>
      </c>
      <c r="BN54" s="45">
        <v>7.4793756078100004E-5</v>
      </c>
    </row>
    <row r="55" spans="1:66" x14ac:dyDescent="0.2">
      <c r="A55" s="45">
        <v>3.9377626443799997E-5</v>
      </c>
      <c r="B55" s="45">
        <v>-4.8859149693599998E-5</v>
      </c>
      <c r="C55" s="45">
        <v>-1.11539346784E-5</v>
      </c>
      <c r="D55" s="45">
        <v>-1.02738356036E-4</v>
      </c>
      <c r="E55" s="45">
        <v>-5.0156707599600004E-4</v>
      </c>
      <c r="F55" s="45">
        <v>3.9611624954200001E-5</v>
      </c>
      <c r="G55" s="45">
        <v>-2.42125626052E-4</v>
      </c>
      <c r="H55" s="45">
        <v>9.9539009994399998E-5</v>
      </c>
      <c r="I55" s="45">
        <v>8.26825635224E-5</v>
      </c>
      <c r="J55" s="45">
        <v>-9.4188881523699997E-5</v>
      </c>
      <c r="K55" s="45">
        <v>6.5750034609600005E-4</v>
      </c>
      <c r="L55" s="45">
        <v>2.70791084268E-3</v>
      </c>
      <c r="M55" s="45">
        <v>1.16610548242E-3</v>
      </c>
      <c r="N55" s="45">
        <v>8.7883503864499997E-4</v>
      </c>
      <c r="O55" s="45">
        <v>5.5023886806100002E-4</v>
      </c>
      <c r="P55" s="45">
        <v>6.0011013579999999E-4</v>
      </c>
      <c r="Q55" s="45">
        <v>3.81694582213E-4</v>
      </c>
      <c r="R55" s="45">
        <v>2.21581014675E-4</v>
      </c>
      <c r="S55" s="45">
        <v>2.9061417172900002E-4</v>
      </c>
      <c r="T55" s="45">
        <v>3.8571613137300002E-4</v>
      </c>
      <c r="U55" s="45">
        <v>3.8428415130899998E-4</v>
      </c>
      <c r="V55" s="45">
        <v>2.4167310187599999E-4</v>
      </c>
      <c r="W55" s="45">
        <v>2.2623375434300001E-4</v>
      </c>
      <c r="X55" s="45">
        <v>1.80321376265E-4</v>
      </c>
      <c r="Y55" s="45">
        <v>1.0291523224099999E-2</v>
      </c>
      <c r="Z55" s="45">
        <v>1.8920451429300001E-3</v>
      </c>
      <c r="AA55" s="45">
        <v>9.6863520592900001E-4</v>
      </c>
      <c r="AB55" s="45">
        <v>9.3205744323800004E-4</v>
      </c>
      <c r="AC55" s="45">
        <v>6.7187372535399998E-4</v>
      </c>
      <c r="AD55" s="45">
        <v>3.0096468886699998E-4</v>
      </c>
      <c r="AE55" s="45">
        <v>3.5453434440799999E-4</v>
      </c>
      <c r="AF55" s="45">
        <v>2.2445093000299999E-4</v>
      </c>
      <c r="AG55" s="45">
        <v>5.9147047951600001E-4</v>
      </c>
      <c r="AH55" s="45">
        <v>5.8014707957999997E-4</v>
      </c>
      <c r="AI55" s="45">
        <v>4.9925413754900005E-4</v>
      </c>
      <c r="AJ55" s="45">
        <v>2.1957271895699999E-4</v>
      </c>
      <c r="AK55" s="45">
        <v>1.4910857929400001E-4</v>
      </c>
      <c r="AL55" s="45">
        <v>1.116509238E-4</v>
      </c>
      <c r="AM55" s="45">
        <v>-1.54057534166E-3</v>
      </c>
      <c r="AN55" s="45">
        <v>-1.10595120883E-4</v>
      </c>
      <c r="AO55" s="45">
        <v>1.8840603263400001E-5</v>
      </c>
      <c r="AP55" s="45">
        <v>2.2450240786099999E-5</v>
      </c>
      <c r="AQ55" s="45">
        <v>6.4163384065399996E-5</v>
      </c>
      <c r="AR55" s="45">
        <v>4.9551898671399998E-5</v>
      </c>
      <c r="AS55" s="45">
        <v>7.6219064244399998E-5</v>
      </c>
      <c r="AT55" s="45">
        <v>8.7302753037900007E-5</v>
      </c>
      <c r="AU55" s="45">
        <v>2.4597452684000001E-5</v>
      </c>
      <c r="AV55" s="45">
        <v>3.0848452724400002E-4</v>
      </c>
      <c r="AW55" s="45">
        <v>3.8621449192099999E-4</v>
      </c>
      <c r="AX55" s="45">
        <v>2.6366108884499998E-4</v>
      </c>
      <c r="AY55" s="45">
        <v>1.9696705950700001E-4</v>
      </c>
      <c r="AZ55" s="45">
        <v>1.3436096201999999E-4</v>
      </c>
      <c r="BA55" s="45">
        <v>4.76259451005E-2</v>
      </c>
      <c r="BB55" s="45">
        <v>6.0221053638299998E-3</v>
      </c>
      <c r="BC55" s="45">
        <v>1.87097089797E-3</v>
      </c>
      <c r="BD55" s="45">
        <v>1.0806462935099999E-3</v>
      </c>
      <c r="BE55" s="45">
        <v>8.3178660797800002E-4</v>
      </c>
      <c r="BF55" s="45">
        <v>4.1730594171299998E-4</v>
      </c>
      <c r="BG55" s="45">
        <v>3.3123458248999999E-4</v>
      </c>
      <c r="BH55" s="45">
        <v>2.9361067257699998E-4</v>
      </c>
      <c r="BI55" s="45">
        <v>2.6119429566799998E-4</v>
      </c>
      <c r="BJ55" s="45">
        <v>3.8038988031299998E-4</v>
      </c>
      <c r="BK55" s="45">
        <v>3.7662710979200002E-4</v>
      </c>
      <c r="BL55" s="45">
        <v>1.44744919489E-4</v>
      </c>
      <c r="BM55" s="45">
        <v>1.68289965554E-4</v>
      </c>
      <c r="BN55" s="45">
        <v>1.03397139681E-4</v>
      </c>
    </row>
    <row r="56" spans="1:66" x14ac:dyDescent="0.2">
      <c r="A56" s="45">
        <v>8.7295927452300001E-5</v>
      </c>
      <c r="B56" s="45">
        <v>-6.2056319434599997E-6</v>
      </c>
      <c r="C56" s="45">
        <v>4.7718953929099997E-5</v>
      </c>
      <c r="D56" s="45">
        <v>3.3428657687E-5</v>
      </c>
      <c r="E56" s="45">
        <v>-8.0162851719400001E-5</v>
      </c>
      <c r="F56" s="45">
        <v>1.3324666091199999E-4</v>
      </c>
      <c r="G56" s="45">
        <v>-1.61842366682E-6</v>
      </c>
      <c r="H56" s="45">
        <v>4.8527135627600003E-5</v>
      </c>
      <c r="I56" s="45">
        <v>4.5362787875099997E-5</v>
      </c>
      <c r="J56" s="45">
        <v>2.7071574644300001E-4</v>
      </c>
      <c r="K56" s="45">
        <v>9.5298948740699997E-4</v>
      </c>
      <c r="L56" s="45">
        <v>7.2936271918300005E-4</v>
      </c>
      <c r="M56" s="45">
        <v>1.8145579236800001E-4</v>
      </c>
      <c r="N56" s="45">
        <v>1.74911993098E-4</v>
      </c>
      <c r="O56" s="45">
        <v>1.07009422327E-4</v>
      </c>
      <c r="P56" s="45">
        <v>1.8244260893400001E-4</v>
      </c>
      <c r="Q56" s="45">
        <v>3.6524412452399997E-5</v>
      </c>
      <c r="R56" s="45">
        <v>1.8128719796000001E-4</v>
      </c>
      <c r="S56" s="45">
        <v>-1.4477946725700001E-5</v>
      </c>
      <c r="T56" s="45">
        <v>-2.9952189785899999E-5</v>
      </c>
      <c r="U56" s="45">
        <v>1.0043193227600001E-5</v>
      </c>
      <c r="V56" s="45">
        <v>-5.5139932047900002E-5</v>
      </c>
      <c r="W56" s="45">
        <v>-5.35056604527E-5</v>
      </c>
      <c r="X56" s="45">
        <v>-4.5367788645200002E-5</v>
      </c>
      <c r="Y56" s="45">
        <v>1.8847567513299999E-2</v>
      </c>
      <c r="Z56" s="45">
        <v>3.2351758429400002E-3</v>
      </c>
      <c r="AA56" s="45">
        <v>7.3717103639199999E-4</v>
      </c>
      <c r="AB56" s="45">
        <v>4.0685062372400002E-4</v>
      </c>
      <c r="AC56" s="45">
        <v>3.6977047028500002E-4</v>
      </c>
      <c r="AD56" s="45">
        <v>1.2206391492799999E-4</v>
      </c>
      <c r="AE56" s="45">
        <v>1.5257882930999999E-4</v>
      </c>
      <c r="AF56" s="45">
        <v>3.6726213204399997E-5</v>
      </c>
      <c r="AG56" s="45">
        <v>8.7956868605000002E-5</v>
      </c>
      <c r="AH56" s="45">
        <v>2.8864200077400001E-5</v>
      </c>
      <c r="AI56" s="45">
        <v>9.51697357957E-5</v>
      </c>
      <c r="AJ56" s="45">
        <v>6.79775615669E-5</v>
      </c>
      <c r="AK56" s="45">
        <v>6.6865051899200003E-5</v>
      </c>
      <c r="AL56" s="45">
        <v>4.4192218931300002E-5</v>
      </c>
      <c r="AM56" s="45">
        <v>-6.9862449303299996E-4</v>
      </c>
      <c r="AN56" s="45">
        <v>1.4358653630399999E-3</v>
      </c>
      <c r="AO56" s="45">
        <v>3.7189020500799999E-4</v>
      </c>
      <c r="AP56" s="45">
        <v>1.6386553664000001E-4</v>
      </c>
      <c r="AQ56" s="45">
        <v>1.18968615498E-4</v>
      </c>
      <c r="AR56" s="45">
        <v>1.0678537220900001E-4</v>
      </c>
      <c r="AS56" s="45">
        <v>1.1536211359000001E-4</v>
      </c>
      <c r="AT56" s="45">
        <v>1.21456114929E-4</v>
      </c>
      <c r="AU56" s="45">
        <v>2.99549449002E-4</v>
      </c>
      <c r="AV56" s="45">
        <v>4.08015032102E-4</v>
      </c>
      <c r="AW56" s="45">
        <v>4.0543095475500002E-4</v>
      </c>
      <c r="AX56" s="45">
        <v>1.5775225099799999E-4</v>
      </c>
      <c r="AY56" s="45">
        <v>1.2927092019E-4</v>
      </c>
      <c r="AZ56" s="45">
        <v>7.8843641836499995E-5</v>
      </c>
      <c r="BA56" s="45">
        <v>6.0221053638299998E-3</v>
      </c>
      <c r="BB56" s="45">
        <v>1.3227997648100001E-2</v>
      </c>
      <c r="BC56" s="45">
        <v>3.4897286625800001E-3</v>
      </c>
      <c r="BD56" s="45">
        <v>1.3648629289200001E-3</v>
      </c>
      <c r="BE56" s="45">
        <v>8.5522802500899995E-4</v>
      </c>
      <c r="BF56" s="45">
        <v>3.8931633503000001E-4</v>
      </c>
      <c r="BG56" s="45">
        <v>2.1278383322199999E-4</v>
      </c>
      <c r="BH56" s="45">
        <v>1.2831655066899999E-4</v>
      </c>
      <c r="BI56" s="45">
        <v>-1.5178005190900001E-4</v>
      </c>
      <c r="BJ56" s="45">
        <v>-1.9714072870699999E-4</v>
      </c>
      <c r="BK56" s="45">
        <v>-3.8334171520700003E-5</v>
      </c>
      <c r="BL56" s="45">
        <v>-1.28896295678E-4</v>
      </c>
      <c r="BM56" s="45">
        <v>-1.0371072545299999E-4</v>
      </c>
      <c r="BN56" s="45">
        <v>-1.70994862944E-4</v>
      </c>
    </row>
    <row r="57" spans="1:66" x14ac:dyDescent="0.2">
      <c r="A57" s="45">
        <v>2.6422247162300001E-5</v>
      </c>
      <c r="B57" s="45">
        <v>1.89286408611E-6</v>
      </c>
      <c r="C57" s="45">
        <v>2.0756144388999999E-5</v>
      </c>
      <c r="D57" s="45">
        <v>2.1296610625299999E-5</v>
      </c>
      <c r="E57" s="45">
        <v>-1.84147119979E-5</v>
      </c>
      <c r="F57" s="45">
        <v>3.3835888094800002E-5</v>
      </c>
      <c r="G57" s="45">
        <v>-2.1547510053600002E-5</v>
      </c>
      <c r="H57" s="45">
        <v>6.4972689853900003E-6</v>
      </c>
      <c r="I57" s="45">
        <v>3.9556492583699997E-6</v>
      </c>
      <c r="J57" s="45">
        <v>1.10436969134E-4</v>
      </c>
      <c r="K57" s="45">
        <v>3.2373798018799999E-4</v>
      </c>
      <c r="L57" s="45">
        <v>2.04556016913E-4</v>
      </c>
      <c r="M57" s="45">
        <v>5.3454687965500003E-6</v>
      </c>
      <c r="N57" s="45">
        <v>2.23904366683E-5</v>
      </c>
      <c r="O57" s="45">
        <v>1.31000103148E-5</v>
      </c>
      <c r="P57" s="45">
        <v>4.18837219112E-5</v>
      </c>
      <c r="Q57" s="45">
        <v>-1.32628712174E-5</v>
      </c>
      <c r="R57" s="45">
        <v>1.43959572924E-4</v>
      </c>
      <c r="S57" s="45">
        <v>4.2405171309E-6</v>
      </c>
      <c r="T57" s="45">
        <v>-3.1573948565899998E-7</v>
      </c>
      <c r="U57" s="45">
        <v>1.60240617956E-5</v>
      </c>
      <c r="V57" s="45">
        <v>-3.3307991692300001E-6</v>
      </c>
      <c r="W57" s="45">
        <v>-5.1806095776499999E-6</v>
      </c>
      <c r="X57" s="45">
        <v>-2.3003292056599998E-6</v>
      </c>
      <c r="Y57" s="45">
        <v>5.2587232975199998E-3</v>
      </c>
      <c r="Z57" s="45">
        <v>1.3048834538500001E-3</v>
      </c>
      <c r="AA57" s="45">
        <v>3.6692026322999999E-4</v>
      </c>
      <c r="AB57" s="45">
        <v>2.6435361212300001E-4</v>
      </c>
      <c r="AC57" s="45">
        <v>1.9783980493599999E-4</v>
      </c>
      <c r="AD57" s="45">
        <v>1.05078611612E-4</v>
      </c>
      <c r="AE57" s="45">
        <v>8.4536180213700006E-5</v>
      </c>
      <c r="AF57" s="45">
        <v>4.1636822970000001E-5</v>
      </c>
      <c r="AG57" s="45">
        <v>5.2317507958699999E-5</v>
      </c>
      <c r="AH57" s="45">
        <v>4.3985553418799997E-5</v>
      </c>
      <c r="AI57" s="45">
        <v>5.0081808884400003E-5</v>
      </c>
      <c r="AJ57" s="45">
        <v>2.0243178498799999E-5</v>
      </c>
      <c r="AK57" s="45">
        <v>2.27498283198E-5</v>
      </c>
      <c r="AL57" s="45">
        <v>8.6915586225300003E-6</v>
      </c>
      <c r="AM57" s="45">
        <v>-1.9705327953700001E-4</v>
      </c>
      <c r="AN57" s="45">
        <v>4.0220893099399997E-4</v>
      </c>
      <c r="AO57" s="45">
        <v>1.08530600934E-4</v>
      </c>
      <c r="AP57" s="45">
        <v>5.3205107625799999E-5</v>
      </c>
      <c r="AQ57" s="45">
        <v>4.2677433025600001E-5</v>
      </c>
      <c r="AR57" s="45">
        <v>5.2603520495999997E-5</v>
      </c>
      <c r="AS57" s="45">
        <v>5.8932109786199999E-5</v>
      </c>
      <c r="AT57" s="45">
        <v>5.3591962092699998E-5</v>
      </c>
      <c r="AU57" s="45">
        <v>1.10628902582E-4</v>
      </c>
      <c r="AV57" s="45">
        <v>1.4781206322700001E-4</v>
      </c>
      <c r="AW57" s="45">
        <v>1.5632044483800001E-4</v>
      </c>
      <c r="AX57" s="45">
        <v>7.2781025348399994E-5</v>
      </c>
      <c r="AY57" s="45">
        <v>5.7267461141999998E-5</v>
      </c>
      <c r="AZ57" s="45">
        <v>3.87644904629E-5</v>
      </c>
      <c r="BA57" s="45">
        <v>1.87097089797E-3</v>
      </c>
      <c r="BB57" s="45">
        <v>3.4897286625800001E-3</v>
      </c>
      <c r="BC57" s="45">
        <v>1.0064901607900001E-3</v>
      </c>
      <c r="BD57" s="45">
        <v>4.5858257007999999E-4</v>
      </c>
      <c r="BE57" s="45">
        <v>2.8575779218099998E-4</v>
      </c>
      <c r="BF57" s="45">
        <v>1.69107368749E-4</v>
      </c>
      <c r="BG57" s="45">
        <v>1.0217960593199999E-4</v>
      </c>
      <c r="BH57" s="45">
        <v>6.5566778712699997E-5</v>
      </c>
      <c r="BI57" s="45">
        <v>-1.7348507026499999E-5</v>
      </c>
      <c r="BJ57" s="45">
        <v>-4.2255620153799999E-6</v>
      </c>
      <c r="BK57" s="45">
        <v>2.2320252423700001E-5</v>
      </c>
      <c r="BL57" s="45">
        <v>-1.1891704763799999E-5</v>
      </c>
      <c r="BM57" s="45">
        <v>-1.08354179243E-5</v>
      </c>
      <c r="BN57" s="45">
        <v>-3.2730771664499999E-5</v>
      </c>
    </row>
    <row r="58" spans="1:66" x14ac:dyDescent="0.2">
      <c r="A58" s="45">
        <v>2.5207545398400001E-5</v>
      </c>
      <c r="B58" s="45">
        <v>1.07910521259E-5</v>
      </c>
      <c r="C58" s="45">
        <v>2.4039120200300002E-5</v>
      </c>
      <c r="D58" s="45">
        <v>3.2606223554800003E-5</v>
      </c>
      <c r="E58" s="45">
        <v>1.8352068692699999E-5</v>
      </c>
      <c r="F58" s="45">
        <v>7.2866640809400001E-6</v>
      </c>
      <c r="G58" s="45">
        <v>-9.5320236377100004E-6</v>
      </c>
      <c r="H58" s="45">
        <v>2.8802362950899998E-6</v>
      </c>
      <c r="I58" s="45">
        <v>1.0470329771999999E-6</v>
      </c>
      <c r="J58" s="45">
        <v>6.1362873103800006E-5</v>
      </c>
      <c r="K58" s="45">
        <v>1.6427330679899999E-4</v>
      </c>
      <c r="L58" s="45">
        <v>1.09690995085E-4</v>
      </c>
      <c r="M58" s="45">
        <v>-3.6737314647099998E-5</v>
      </c>
      <c r="N58" s="45">
        <v>-5.9844183756699998E-6</v>
      </c>
      <c r="O58" s="45">
        <v>-1.0309690695699999E-5</v>
      </c>
      <c r="P58" s="45">
        <v>2.2738579400599999E-5</v>
      </c>
      <c r="Q58" s="45">
        <v>-1.65871402609E-5</v>
      </c>
      <c r="R58" s="45">
        <v>7.3949572311799995E-5</v>
      </c>
      <c r="S58" s="45">
        <v>3.7173679183900003E-5</v>
      </c>
      <c r="T58" s="45">
        <v>4.3672771253599998E-5</v>
      </c>
      <c r="U58" s="45">
        <v>5.3170260394399999E-5</v>
      </c>
      <c r="V58" s="45">
        <v>4.1989222856900001E-5</v>
      </c>
      <c r="W58" s="45">
        <v>3.0705894594799997E-5</v>
      </c>
      <c r="X58" s="45">
        <v>2.76520364754E-5</v>
      </c>
      <c r="Y58" s="45">
        <v>3.5701281430299998E-3</v>
      </c>
      <c r="Z58" s="45">
        <v>1.06325398075E-3</v>
      </c>
      <c r="AA58" s="45">
        <v>3.29806339955E-4</v>
      </c>
      <c r="AB58" s="45">
        <v>3.1365412904699999E-4</v>
      </c>
      <c r="AC58" s="45">
        <v>2.1060930205600001E-4</v>
      </c>
      <c r="AD58" s="45">
        <v>1.3070237679400001E-4</v>
      </c>
      <c r="AE58" s="45">
        <v>8.6576064593900005E-5</v>
      </c>
      <c r="AF58" s="45">
        <v>5.5395070815600001E-5</v>
      </c>
      <c r="AG58" s="45">
        <v>1.14929466948E-4</v>
      </c>
      <c r="AH58" s="45">
        <v>1.1292184060000001E-4</v>
      </c>
      <c r="AI58" s="45">
        <v>1.00691711024E-4</v>
      </c>
      <c r="AJ58" s="45">
        <v>4.9081300902999999E-5</v>
      </c>
      <c r="AK58" s="45">
        <v>3.9898582215600001E-5</v>
      </c>
      <c r="AL58" s="45">
        <v>2.3503213515799999E-5</v>
      </c>
      <c r="AM58" s="45">
        <v>-1.17373500647E-4</v>
      </c>
      <c r="AN58" s="45">
        <v>1.5102900649899999E-4</v>
      </c>
      <c r="AO58" s="45">
        <v>4.5192971841299998E-5</v>
      </c>
      <c r="AP58" s="45">
        <v>3.0916082046900002E-5</v>
      </c>
      <c r="AQ58" s="45">
        <v>3.0497884334100001E-5</v>
      </c>
      <c r="AR58" s="45">
        <v>4.8127016512399997E-5</v>
      </c>
      <c r="AS58" s="45">
        <v>5.8816722984599997E-5</v>
      </c>
      <c r="AT58" s="45">
        <v>5.12521531028E-5</v>
      </c>
      <c r="AU58" s="45">
        <v>1.19661784294E-4</v>
      </c>
      <c r="AV58" s="45">
        <v>1.4949212390699999E-4</v>
      </c>
      <c r="AW58" s="45">
        <v>1.48351174733E-4</v>
      </c>
      <c r="AX58" s="45">
        <v>8.7821941894999995E-5</v>
      </c>
      <c r="AY58" s="45">
        <v>6.5280652728299997E-5</v>
      </c>
      <c r="AZ58" s="45">
        <v>5.0340149402699999E-5</v>
      </c>
      <c r="BA58" s="45">
        <v>1.0806462935099999E-3</v>
      </c>
      <c r="BB58" s="45">
        <v>1.3648629289200001E-3</v>
      </c>
      <c r="BC58" s="45">
        <v>4.5858257007999999E-4</v>
      </c>
      <c r="BD58" s="45">
        <v>3.1573158772600001E-4</v>
      </c>
      <c r="BE58" s="45">
        <v>2.0304821890599999E-4</v>
      </c>
      <c r="BF58" s="45">
        <v>1.45802153527E-4</v>
      </c>
      <c r="BG58" s="45">
        <v>1.00631502284E-4</v>
      </c>
      <c r="BH58" s="45">
        <v>7.3092468277300004E-5</v>
      </c>
      <c r="BI58" s="45">
        <v>9.7224627363800005E-5</v>
      </c>
      <c r="BJ58" s="45">
        <v>1.34351172247E-4</v>
      </c>
      <c r="BK58" s="45">
        <v>1.2415888290199999E-4</v>
      </c>
      <c r="BL58" s="45">
        <v>5.7982735575400003E-5</v>
      </c>
      <c r="BM58" s="45">
        <v>3.53196386974E-5</v>
      </c>
      <c r="BN58" s="45">
        <v>1.7243175175599999E-5</v>
      </c>
    </row>
    <row r="59" spans="1:66" x14ac:dyDescent="0.2">
      <c r="A59" s="45">
        <v>1.85266036939E-5</v>
      </c>
      <c r="B59" s="45">
        <v>7.4688555880599996E-6</v>
      </c>
      <c r="C59" s="45">
        <v>1.6292918078800001E-5</v>
      </c>
      <c r="D59" s="45">
        <v>2.1996102767899999E-5</v>
      </c>
      <c r="E59" s="45">
        <v>1.2514794417E-5</v>
      </c>
      <c r="F59" s="45">
        <v>-1.27014765857E-6</v>
      </c>
      <c r="G59" s="45">
        <v>-1.5246896202900001E-5</v>
      </c>
      <c r="H59" s="45">
        <v>3.9133976564200001E-6</v>
      </c>
      <c r="I59" s="45">
        <v>3.9549071363000001E-6</v>
      </c>
      <c r="J59" s="45">
        <v>3.9197187200299998E-5</v>
      </c>
      <c r="K59" s="45">
        <v>8.98787235217E-5</v>
      </c>
      <c r="L59" s="45">
        <v>7.4487366002399998E-5</v>
      </c>
      <c r="M59" s="45">
        <v>-1.6581304670200001E-5</v>
      </c>
      <c r="N59" s="45">
        <v>3.6027378204299999E-6</v>
      </c>
      <c r="O59" s="45">
        <v>-4.0729809763500002E-6</v>
      </c>
      <c r="P59" s="45">
        <v>1.57531911133E-5</v>
      </c>
      <c r="Q59" s="45">
        <v>-6.0234712078500004E-6</v>
      </c>
      <c r="R59" s="45">
        <v>3.5314782765300001E-5</v>
      </c>
      <c r="S59" s="45">
        <v>2.6935999440299999E-5</v>
      </c>
      <c r="T59" s="45">
        <v>3.3835372517999998E-5</v>
      </c>
      <c r="U59" s="45">
        <v>4.2336564351500003E-5</v>
      </c>
      <c r="V59" s="45">
        <v>3.2603356559499997E-5</v>
      </c>
      <c r="W59" s="45">
        <v>2.47481894257E-5</v>
      </c>
      <c r="X59" s="45">
        <v>2.1117564825500002E-5</v>
      </c>
      <c r="Y59" s="45">
        <v>2.3186479409800002E-3</v>
      </c>
      <c r="Z59" s="45">
        <v>7.0843925230300005E-4</v>
      </c>
      <c r="AA59" s="45">
        <v>2.1670253510900001E-4</v>
      </c>
      <c r="AB59" s="45">
        <v>2.0555357585400001E-4</v>
      </c>
      <c r="AC59" s="45">
        <v>1.45907477274E-4</v>
      </c>
      <c r="AD59" s="45">
        <v>9.0150227071200001E-5</v>
      </c>
      <c r="AE59" s="45">
        <v>6.0378567357399997E-5</v>
      </c>
      <c r="AF59" s="45">
        <v>3.78031881583E-5</v>
      </c>
      <c r="AG59" s="45">
        <v>7.2602988189699998E-5</v>
      </c>
      <c r="AH59" s="45">
        <v>7.6557708577600002E-5</v>
      </c>
      <c r="AI59" s="45">
        <v>7.2781136103299997E-5</v>
      </c>
      <c r="AJ59" s="45">
        <v>3.8490421642700002E-5</v>
      </c>
      <c r="AK59" s="45">
        <v>3.1240980137100001E-5</v>
      </c>
      <c r="AL59" s="45">
        <v>2.0196093327400002E-5</v>
      </c>
      <c r="AM59" s="45">
        <v>-7.6645365077800004E-5</v>
      </c>
      <c r="AN59" s="45">
        <v>9.4855889015100006E-5</v>
      </c>
      <c r="AO59" s="45">
        <v>2.8378481752499999E-5</v>
      </c>
      <c r="AP59" s="45">
        <v>2.0145251525199998E-5</v>
      </c>
      <c r="AQ59" s="45">
        <v>2.04700824187E-5</v>
      </c>
      <c r="AR59" s="45">
        <v>3.19260749822E-5</v>
      </c>
      <c r="AS59" s="45">
        <v>4.0926320776099999E-5</v>
      </c>
      <c r="AT59" s="45">
        <v>3.70871659666E-5</v>
      </c>
      <c r="AU59" s="45">
        <v>8.0407944056600002E-5</v>
      </c>
      <c r="AV59" s="45">
        <v>1.06478868878E-4</v>
      </c>
      <c r="AW59" s="45">
        <v>1.08773452826E-4</v>
      </c>
      <c r="AX59" s="45">
        <v>6.5093464397000003E-5</v>
      </c>
      <c r="AY59" s="45">
        <v>4.7469873254499998E-5</v>
      </c>
      <c r="AZ59" s="45">
        <v>3.6069327660299998E-5</v>
      </c>
      <c r="BA59" s="45">
        <v>8.3178660797800002E-4</v>
      </c>
      <c r="BB59" s="45">
        <v>8.5522802500899995E-4</v>
      </c>
      <c r="BC59" s="45">
        <v>2.8575779218099998E-4</v>
      </c>
      <c r="BD59" s="45">
        <v>2.0304821890599999E-4</v>
      </c>
      <c r="BE59" s="45">
        <v>1.40939285641E-4</v>
      </c>
      <c r="BF59" s="45">
        <v>9.9497041128500006E-5</v>
      </c>
      <c r="BG59" s="45">
        <v>7.0859313576500006E-5</v>
      </c>
      <c r="BH59" s="45">
        <v>5.34027581162E-5</v>
      </c>
      <c r="BI59" s="45">
        <v>7.5067531627600006E-5</v>
      </c>
      <c r="BJ59" s="45">
        <v>1.02609426441E-4</v>
      </c>
      <c r="BK59" s="45">
        <v>1.00524758564E-4</v>
      </c>
      <c r="BL59" s="45">
        <v>4.8802822275799999E-5</v>
      </c>
      <c r="BM59" s="45">
        <v>2.9476049202000002E-5</v>
      </c>
      <c r="BN59" s="45">
        <v>1.6349165780799999E-5</v>
      </c>
    </row>
    <row r="60" spans="1:66" x14ac:dyDescent="0.2">
      <c r="A60" s="45">
        <v>1.41746292655E-5</v>
      </c>
      <c r="B60" s="45">
        <v>7.5769816124199999E-6</v>
      </c>
      <c r="C60" s="45">
        <v>1.7332189572600001E-5</v>
      </c>
      <c r="D60" s="45">
        <v>2.2427687105299998E-5</v>
      </c>
      <c r="E60" s="45">
        <v>1.4194580321199999E-5</v>
      </c>
      <c r="F60" s="45">
        <v>-1.04992009028E-5</v>
      </c>
      <c r="G60" s="45">
        <v>-1.1037164122100001E-5</v>
      </c>
      <c r="H60" s="45">
        <v>-1.18262773285E-6</v>
      </c>
      <c r="I60" s="45">
        <v>-5.4935550782700003E-7</v>
      </c>
      <c r="J60" s="45">
        <v>4.4421114248300003E-5</v>
      </c>
      <c r="K60" s="45">
        <v>6.3914493369199998E-5</v>
      </c>
      <c r="L60" s="45">
        <v>2.8438285179500001E-5</v>
      </c>
      <c r="M60" s="45">
        <v>-4.44823462509E-5</v>
      </c>
      <c r="N60" s="45">
        <v>-1.7299760473200001E-5</v>
      </c>
      <c r="O60" s="45">
        <v>-1.54390106235E-5</v>
      </c>
      <c r="P60" s="45">
        <v>1.21159240744E-6</v>
      </c>
      <c r="Q60" s="45">
        <v>-1.50755809662E-5</v>
      </c>
      <c r="R60" s="45">
        <v>8.9385579831899995E-5</v>
      </c>
      <c r="S60" s="45">
        <v>3.0770341738600002E-5</v>
      </c>
      <c r="T60" s="45">
        <v>3.8171221408100002E-5</v>
      </c>
      <c r="U60" s="45">
        <v>5.03502973189E-5</v>
      </c>
      <c r="V60" s="45">
        <v>3.93205654633E-5</v>
      </c>
      <c r="W60" s="45">
        <v>3.0649804359300002E-5</v>
      </c>
      <c r="X60" s="45">
        <v>2.82399310098E-5</v>
      </c>
      <c r="Y60" s="45">
        <v>1.38333486188E-3</v>
      </c>
      <c r="Z60" s="45">
        <v>6.4001780240300005E-4</v>
      </c>
      <c r="AA60" s="45">
        <v>2.0263023023699999E-4</v>
      </c>
      <c r="AB60" s="45">
        <v>1.8294846754599999E-4</v>
      </c>
      <c r="AC60" s="45">
        <v>1.3038337989300001E-4</v>
      </c>
      <c r="AD60" s="45">
        <v>9.1737666703699998E-5</v>
      </c>
      <c r="AE60" s="45">
        <v>5.7731025966599998E-5</v>
      </c>
      <c r="AF60" s="45">
        <v>4.0390232598599999E-5</v>
      </c>
      <c r="AG60" s="45">
        <v>7.5594987588699996E-5</v>
      </c>
      <c r="AH60" s="45">
        <v>8.7721855612700003E-5</v>
      </c>
      <c r="AI60" s="45">
        <v>7.5226072684700002E-5</v>
      </c>
      <c r="AJ60" s="45">
        <v>3.4333944259800001E-5</v>
      </c>
      <c r="AK60" s="45">
        <v>2.7249826929899999E-5</v>
      </c>
      <c r="AL60" s="45">
        <v>1.6883697458499999E-5</v>
      </c>
      <c r="AM60" s="45">
        <v>-3.6167246904700001E-5</v>
      </c>
      <c r="AN60" s="45">
        <v>5.1424754632399999E-5</v>
      </c>
      <c r="AO60" s="45">
        <v>1.7639785385699999E-5</v>
      </c>
      <c r="AP60" s="45">
        <v>1.4721428382599999E-5</v>
      </c>
      <c r="AQ60" s="45">
        <v>1.5885188839600002E-5</v>
      </c>
      <c r="AR60" s="45">
        <v>3.0433794534800001E-5</v>
      </c>
      <c r="AS60" s="45">
        <v>3.8523937760599998E-5</v>
      </c>
      <c r="AT60" s="45">
        <v>3.3181689854500001E-5</v>
      </c>
      <c r="AU60" s="45">
        <v>8.2844870665400001E-5</v>
      </c>
      <c r="AV60" s="45">
        <v>1.0481202006499999E-4</v>
      </c>
      <c r="AW60" s="45">
        <v>1.06971065224E-4</v>
      </c>
      <c r="AX60" s="45">
        <v>6.6571116629600004E-5</v>
      </c>
      <c r="AY60" s="45">
        <v>4.78013657943E-5</v>
      </c>
      <c r="AZ60" s="45">
        <v>3.6434187321600001E-5</v>
      </c>
      <c r="BA60" s="45">
        <v>4.1730594171299998E-4</v>
      </c>
      <c r="BB60" s="45">
        <v>3.8931633503000001E-4</v>
      </c>
      <c r="BC60" s="45">
        <v>1.69107368749E-4</v>
      </c>
      <c r="BD60" s="45">
        <v>1.45802153527E-4</v>
      </c>
      <c r="BE60" s="45">
        <v>9.9497041128500006E-5</v>
      </c>
      <c r="BF60" s="45">
        <v>9.3801388981799996E-5</v>
      </c>
      <c r="BG60" s="45">
        <v>6.5298582152800003E-5</v>
      </c>
      <c r="BH60" s="45">
        <v>4.6389185687899999E-5</v>
      </c>
      <c r="BI60" s="45">
        <v>9.2987862931699996E-5</v>
      </c>
      <c r="BJ60" s="45">
        <v>1.24691539609E-4</v>
      </c>
      <c r="BK60" s="45">
        <v>1.0873676294000001E-4</v>
      </c>
      <c r="BL60" s="45">
        <v>5.5307551105900001E-5</v>
      </c>
      <c r="BM60" s="45">
        <v>3.5527632792400003E-5</v>
      </c>
      <c r="BN60" s="45">
        <v>2.4026184056699999E-5</v>
      </c>
    </row>
    <row r="61" spans="1:66" x14ac:dyDescent="0.2">
      <c r="A61" s="45">
        <v>1.21147773879E-5</v>
      </c>
      <c r="B61" s="45">
        <v>6.80159228475E-6</v>
      </c>
      <c r="C61" s="45">
        <v>1.4028697810199999E-5</v>
      </c>
      <c r="D61" s="45">
        <v>1.8822896042500001E-5</v>
      </c>
      <c r="E61" s="45">
        <v>1.61645302669E-5</v>
      </c>
      <c r="F61" s="45">
        <v>-5.7939565451799997E-6</v>
      </c>
      <c r="G61" s="45">
        <v>-1.9534608821499999E-5</v>
      </c>
      <c r="H61" s="45">
        <v>-1.1979664703200001E-6</v>
      </c>
      <c r="I61" s="45">
        <v>-1.0590565147900001E-6</v>
      </c>
      <c r="J61" s="45">
        <v>3.0307328186499999E-5</v>
      </c>
      <c r="K61" s="45">
        <v>2.7242757306900002E-5</v>
      </c>
      <c r="L61" s="45">
        <v>1.1990885975199999E-5</v>
      </c>
      <c r="M61" s="45">
        <v>-1.9116489302599999E-5</v>
      </c>
      <c r="N61" s="45">
        <v>-3.50962638892E-6</v>
      </c>
      <c r="O61" s="45">
        <v>-5.0059317106799996E-6</v>
      </c>
      <c r="P61" s="45">
        <v>5.5736368723099999E-6</v>
      </c>
      <c r="Q61" s="45">
        <v>-5.6857856782900001E-6</v>
      </c>
      <c r="R61" s="45">
        <v>4.2519457937699998E-5</v>
      </c>
      <c r="S61" s="45">
        <v>2.9974573416299999E-5</v>
      </c>
      <c r="T61" s="45">
        <v>3.7397523482499998E-5</v>
      </c>
      <c r="U61" s="45">
        <v>4.6642444416900001E-5</v>
      </c>
      <c r="V61" s="45">
        <v>3.7296384253599998E-5</v>
      </c>
      <c r="W61" s="45">
        <v>2.8396734901399999E-5</v>
      </c>
      <c r="X61" s="45">
        <v>2.54443589326E-5</v>
      </c>
      <c r="Y61" s="45">
        <v>1.22216198013E-3</v>
      </c>
      <c r="Z61" s="45">
        <v>4.1317164634999999E-4</v>
      </c>
      <c r="AA61" s="45">
        <v>1.3592112601399999E-4</v>
      </c>
      <c r="AB61" s="45">
        <v>1.28564435816E-4</v>
      </c>
      <c r="AC61" s="45">
        <v>9.1062377896399994E-5</v>
      </c>
      <c r="AD61" s="45">
        <v>6.3642818751699995E-5</v>
      </c>
      <c r="AE61" s="45">
        <v>4.1304951007099997E-5</v>
      </c>
      <c r="AF61" s="45">
        <v>3.1076361547999999E-5</v>
      </c>
      <c r="AG61" s="45">
        <v>7.5555132560399998E-5</v>
      </c>
      <c r="AH61" s="45">
        <v>8.5391091130299998E-5</v>
      </c>
      <c r="AI61" s="45">
        <v>7.25377181679E-5</v>
      </c>
      <c r="AJ61" s="45">
        <v>3.67973948424E-5</v>
      </c>
      <c r="AK61" s="45">
        <v>2.7924123603300001E-5</v>
      </c>
      <c r="AL61" s="45">
        <v>1.9035009616200001E-5</v>
      </c>
      <c r="AM61" s="45">
        <v>-3.0532744932599999E-5</v>
      </c>
      <c r="AN61" s="45">
        <v>2.9815335324E-5</v>
      </c>
      <c r="AO61" s="45">
        <v>1.0757775982499999E-5</v>
      </c>
      <c r="AP61" s="45">
        <v>9.7912458181499997E-6</v>
      </c>
      <c r="AQ61" s="45">
        <v>1.11491118077E-5</v>
      </c>
      <c r="AR61" s="45">
        <v>2.0928952656999999E-5</v>
      </c>
      <c r="AS61" s="45">
        <v>2.7856784009899999E-5</v>
      </c>
      <c r="AT61" s="45">
        <v>2.52976835175E-5</v>
      </c>
      <c r="AU61" s="45">
        <v>7.2717856437799994E-5</v>
      </c>
      <c r="AV61" s="45">
        <v>9.35852436086E-5</v>
      </c>
      <c r="AW61" s="45">
        <v>9.2155712715799994E-5</v>
      </c>
      <c r="AX61" s="45">
        <v>5.6697634198200001E-5</v>
      </c>
      <c r="AY61" s="45">
        <v>4.0504364232200001E-5</v>
      </c>
      <c r="AZ61" s="45">
        <v>3.1614533842300002E-5</v>
      </c>
      <c r="BA61" s="45">
        <v>3.3123458248999999E-4</v>
      </c>
      <c r="BB61" s="45">
        <v>2.1278383322199999E-4</v>
      </c>
      <c r="BC61" s="45">
        <v>1.0217960593199999E-4</v>
      </c>
      <c r="BD61" s="45">
        <v>1.00631502284E-4</v>
      </c>
      <c r="BE61" s="45">
        <v>7.0859313576500006E-5</v>
      </c>
      <c r="BF61" s="45">
        <v>6.5298582152800003E-5</v>
      </c>
      <c r="BG61" s="45">
        <v>5.1236999491000003E-5</v>
      </c>
      <c r="BH61" s="45">
        <v>4.1691386149899997E-5</v>
      </c>
      <c r="BI61" s="45">
        <v>9.5342725933800007E-5</v>
      </c>
      <c r="BJ61" s="45">
        <v>1.26514893145E-4</v>
      </c>
      <c r="BK61" s="45">
        <v>1.03142518323E-4</v>
      </c>
      <c r="BL61" s="45">
        <v>5.3654782321900002E-5</v>
      </c>
      <c r="BM61" s="45">
        <v>3.5338442900900003E-5</v>
      </c>
      <c r="BN61" s="45">
        <v>2.5805681955200001E-5</v>
      </c>
    </row>
    <row r="62" spans="1:66" x14ac:dyDescent="0.2">
      <c r="A62" s="45">
        <v>1.0828039528000001E-5</v>
      </c>
      <c r="B62" s="45">
        <v>6.1519838704499997E-6</v>
      </c>
      <c r="C62" s="45">
        <v>1.17809705057E-5</v>
      </c>
      <c r="D62" s="45">
        <v>1.6166094346600001E-5</v>
      </c>
      <c r="E62" s="45">
        <v>1.68589729998E-5</v>
      </c>
      <c r="F62" s="45">
        <v>-2.0128983850099999E-6</v>
      </c>
      <c r="G62" s="45">
        <v>-2.43666444299E-5</v>
      </c>
      <c r="H62" s="45">
        <v>-8.7452052037499997E-7</v>
      </c>
      <c r="I62" s="45">
        <v>-1.05928422017E-6</v>
      </c>
      <c r="J62" s="45">
        <v>2.1383921363300001E-5</v>
      </c>
      <c r="K62" s="45">
        <v>4.6023689561600001E-6</v>
      </c>
      <c r="L62" s="45">
        <v>3.93987303179E-6</v>
      </c>
      <c r="M62" s="45">
        <v>-7.1017316993599996E-7</v>
      </c>
      <c r="N62" s="45">
        <v>6.95668291742E-6</v>
      </c>
      <c r="O62" s="45">
        <v>2.8532924806600001E-6</v>
      </c>
      <c r="P62" s="45">
        <v>9.5091315597400001E-6</v>
      </c>
      <c r="Q62" s="45">
        <v>1.1826888443899999E-6</v>
      </c>
      <c r="R62" s="45">
        <v>9.9650087426199994E-6</v>
      </c>
      <c r="S62" s="45">
        <v>2.9013176147399999E-5</v>
      </c>
      <c r="T62" s="45">
        <v>3.6397305937899997E-5</v>
      </c>
      <c r="U62" s="45">
        <v>4.3648563005899997E-5</v>
      </c>
      <c r="V62" s="45">
        <v>3.5449651239000002E-5</v>
      </c>
      <c r="W62" s="45">
        <v>2.6433267694399998E-5</v>
      </c>
      <c r="X62" s="45">
        <v>2.3128707773099998E-5</v>
      </c>
      <c r="Y62" s="45">
        <v>1.1639299364200001E-3</v>
      </c>
      <c r="Z62" s="45">
        <v>2.6511875557199999E-4</v>
      </c>
      <c r="AA62" s="45">
        <v>9.1769783778099993E-5</v>
      </c>
      <c r="AB62" s="45">
        <v>9.2097699824599999E-5</v>
      </c>
      <c r="AC62" s="45">
        <v>6.47573126392E-5</v>
      </c>
      <c r="AD62" s="45">
        <v>4.4223058677299998E-5</v>
      </c>
      <c r="AE62" s="45">
        <v>3.0152230048200001E-5</v>
      </c>
      <c r="AF62" s="45">
        <v>2.45504122162E-5</v>
      </c>
      <c r="AG62" s="45">
        <v>7.5567032300800005E-5</v>
      </c>
      <c r="AH62" s="45">
        <v>8.3446994225600001E-5</v>
      </c>
      <c r="AI62" s="45">
        <v>7.0637422198500005E-5</v>
      </c>
      <c r="AJ62" s="45">
        <v>3.8510344787600003E-5</v>
      </c>
      <c r="AK62" s="45">
        <v>2.8453281186000001E-5</v>
      </c>
      <c r="AL62" s="45">
        <v>2.0537296461499999E-5</v>
      </c>
      <c r="AM62" s="45">
        <v>-2.88124675888E-5</v>
      </c>
      <c r="AN62" s="45">
        <v>1.8077270141600001E-5</v>
      </c>
      <c r="AO62" s="45">
        <v>6.84553470035E-6</v>
      </c>
      <c r="AP62" s="45">
        <v>6.74095627747E-6</v>
      </c>
      <c r="AQ62" s="45">
        <v>8.1263703995900005E-6</v>
      </c>
      <c r="AR62" s="45">
        <v>1.45181436089E-5</v>
      </c>
      <c r="AS62" s="45">
        <v>2.0650357522400002E-5</v>
      </c>
      <c r="AT62" s="45">
        <v>2.0079478623200001E-5</v>
      </c>
      <c r="AU62" s="45">
        <v>6.6377228195299996E-5</v>
      </c>
      <c r="AV62" s="45">
        <v>8.6501403304599993E-5</v>
      </c>
      <c r="AW62" s="45">
        <v>8.2372035785900004E-5</v>
      </c>
      <c r="AX62" s="45">
        <v>4.9947611360099997E-5</v>
      </c>
      <c r="AY62" s="45">
        <v>3.55407537869E-5</v>
      </c>
      <c r="AZ62" s="45">
        <v>2.8223245227499999E-5</v>
      </c>
      <c r="BA62" s="45">
        <v>2.9361067257699998E-4</v>
      </c>
      <c r="BB62" s="45">
        <v>1.2831655066899999E-4</v>
      </c>
      <c r="BC62" s="45">
        <v>6.5566778712699997E-5</v>
      </c>
      <c r="BD62" s="45">
        <v>7.3092468277300004E-5</v>
      </c>
      <c r="BE62" s="45">
        <v>5.34027581162E-5</v>
      </c>
      <c r="BF62" s="45">
        <v>4.6389185687899999E-5</v>
      </c>
      <c r="BG62" s="45">
        <v>4.1691386149899997E-5</v>
      </c>
      <c r="BH62" s="45">
        <v>3.8331155071300001E-5</v>
      </c>
      <c r="BI62" s="45">
        <v>9.5112123490999998E-5</v>
      </c>
      <c r="BJ62" s="45">
        <v>1.2550329250600001E-4</v>
      </c>
      <c r="BK62" s="45">
        <v>9.8060957899500002E-5</v>
      </c>
      <c r="BL62" s="45">
        <v>5.16329847578E-5</v>
      </c>
      <c r="BM62" s="45">
        <v>3.4567487584700001E-5</v>
      </c>
      <c r="BN62" s="45">
        <v>2.6299031295400001E-5</v>
      </c>
    </row>
    <row r="63" spans="1:66" x14ac:dyDescent="0.2">
      <c r="A63" s="45">
        <v>6.1556516734800001E-5</v>
      </c>
      <c r="B63" s="45">
        <v>6.2130114222100003E-5</v>
      </c>
      <c r="C63" s="45">
        <v>9.1006357535299993E-5</v>
      </c>
      <c r="D63" s="45">
        <v>1.2137136820900001E-4</v>
      </c>
      <c r="E63" s="45">
        <v>1.7905043337699999E-4</v>
      </c>
      <c r="F63" s="45">
        <v>4.99764166606E-6</v>
      </c>
      <c r="G63" s="45">
        <v>-3.86280204098E-5</v>
      </c>
      <c r="H63" s="45">
        <v>-2.1055978939299999E-6</v>
      </c>
      <c r="I63" s="45">
        <v>6.2587431974599997E-6</v>
      </c>
      <c r="J63" s="45">
        <v>1.81231030789E-4</v>
      </c>
      <c r="K63" s="45">
        <v>-2.7377736173199998E-5</v>
      </c>
      <c r="L63" s="45">
        <v>-2.2196023247499999E-4</v>
      </c>
      <c r="M63" s="45">
        <v>-2.78758805857E-5</v>
      </c>
      <c r="N63" s="45">
        <v>-6.2576457683099997E-6</v>
      </c>
      <c r="O63" s="45">
        <v>-1.25633043786E-5</v>
      </c>
      <c r="P63" s="45">
        <v>-9.33284350637E-6</v>
      </c>
      <c r="Q63" s="45">
        <v>-2.3770433924199999E-5</v>
      </c>
      <c r="R63" s="45">
        <v>1.4425224538300001E-4</v>
      </c>
      <c r="S63" s="45">
        <v>2.95969977677E-4</v>
      </c>
      <c r="T63" s="45">
        <v>3.65994702646E-4</v>
      </c>
      <c r="U63" s="45">
        <v>4.4858331972900001E-4</v>
      </c>
      <c r="V63" s="45">
        <v>3.6184948057600003E-4</v>
      </c>
      <c r="W63" s="45">
        <v>2.9452725921799998E-4</v>
      </c>
      <c r="X63" s="45">
        <v>2.6119066715099998E-4</v>
      </c>
      <c r="Y63" s="45">
        <v>2.6135614358500001E-3</v>
      </c>
      <c r="Z63" s="45">
        <v>4.4829071627499998E-4</v>
      </c>
      <c r="AA63" s="45">
        <v>4.7365587114299999E-5</v>
      </c>
      <c r="AB63" s="45">
        <v>1.44207876627E-4</v>
      </c>
      <c r="AC63" s="45">
        <v>1.05906578199E-4</v>
      </c>
      <c r="AD63" s="45">
        <v>1.0909507879099999E-4</v>
      </c>
      <c r="AE63" s="45">
        <v>8.2724382924999993E-5</v>
      </c>
      <c r="AF63" s="45">
        <v>7.9941971184800006E-5</v>
      </c>
      <c r="AG63" s="45">
        <v>7.3746229520399995E-4</v>
      </c>
      <c r="AH63" s="45">
        <v>7.5714603836100002E-4</v>
      </c>
      <c r="AI63" s="45">
        <v>6.1030764667199995E-4</v>
      </c>
      <c r="AJ63" s="45">
        <v>3.3435938206899997E-4</v>
      </c>
      <c r="AK63" s="45">
        <v>2.2718902719599999E-4</v>
      </c>
      <c r="AL63" s="45">
        <v>1.73480102508E-4</v>
      </c>
      <c r="AM63" s="45">
        <v>-3.3822526591200001E-6</v>
      </c>
      <c r="AN63" s="45">
        <v>-1.9697828066799999E-5</v>
      </c>
      <c r="AO63" s="45">
        <v>-9.0155611163899999E-6</v>
      </c>
      <c r="AP63" s="45">
        <v>4.4709182640200002E-6</v>
      </c>
      <c r="AQ63" s="45">
        <v>1.47730540356E-5</v>
      </c>
      <c r="AR63" s="45">
        <v>3.0781819081599999E-5</v>
      </c>
      <c r="AS63" s="45">
        <v>4.7941321822600003E-5</v>
      </c>
      <c r="AT63" s="45">
        <v>5.1228248165500002E-5</v>
      </c>
      <c r="AU63" s="45">
        <v>6.0454732389299997E-4</v>
      </c>
      <c r="AV63" s="45">
        <v>7.0626798819599997E-4</v>
      </c>
      <c r="AW63" s="45">
        <v>6.0529955544500001E-4</v>
      </c>
      <c r="AX63" s="45">
        <v>3.6554477332300002E-4</v>
      </c>
      <c r="AY63" s="45">
        <v>2.7668024319699999E-4</v>
      </c>
      <c r="AZ63" s="45">
        <v>2.2675107319400001E-4</v>
      </c>
      <c r="BA63" s="45">
        <v>2.6119429566799998E-4</v>
      </c>
      <c r="BB63" s="45">
        <v>-1.5178005190900001E-4</v>
      </c>
      <c r="BC63" s="45">
        <v>-1.7348507026499999E-5</v>
      </c>
      <c r="BD63" s="45">
        <v>9.7224627363800005E-5</v>
      </c>
      <c r="BE63" s="45">
        <v>7.5067531627600006E-5</v>
      </c>
      <c r="BF63" s="45">
        <v>9.2987862931699996E-5</v>
      </c>
      <c r="BG63" s="45">
        <v>9.5342725933800007E-5</v>
      </c>
      <c r="BH63" s="45">
        <v>9.5112123490999998E-5</v>
      </c>
      <c r="BI63" s="45">
        <v>1.0558078289900001E-3</v>
      </c>
      <c r="BJ63" s="45">
        <v>1.1465536759700001E-3</v>
      </c>
      <c r="BK63" s="45">
        <v>8.9349177674999999E-4</v>
      </c>
      <c r="BL63" s="45">
        <v>4.4833509183699998E-4</v>
      </c>
      <c r="BM63" s="45">
        <v>2.99839190759E-4</v>
      </c>
      <c r="BN63" s="45">
        <v>2.4417356166199999E-4</v>
      </c>
    </row>
    <row r="64" spans="1:66" x14ac:dyDescent="0.2">
      <c r="A64" s="45">
        <v>7.6312579952999996E-5</v>
      </c>
      <c r="B64" s="45">
        <v>7.6965262883799994E-5</v>
      </c>
      <c r="C64" s="45">
        <v>1.14491021758E-4</v>
      </c>
      <c r="D64" s="45">
        <v>1.45111641676E-4</v>
      </c>
      <c r="E64" s="45">
        <v>2.1442750798E-4</v>
      </c>
      <c r="F64" s="45">
        <v>-5.4216061030199998E-6</v>
      </c>
      <c r="G64" s="45">
        <v>-4.01524876855E-5</v>
      </c>
      <c r="H64" s="45">
        <v>1.45385703777E-6</v>
      </c>
      <c r="I64" s="45">
        <v>1.0698793406000001E-5</v>
      </c>
      <c r="J64" s="45">
        <v>2.2983755485299999E-4</v>
      </c>
      <c r="K64" s="45">
        <v>-4.4645180966099999E-5</v>
      </c>
      <c r="L64" s="45">
        <v>-2.1720325062899999E-4</v>
      </c>
      <c r="M64" s="45">
        <v>-1.5551355347500002E-5</v>
      </c>
      <c r="N64" s="45">
        <v>8.9102096373299998E-6</v>
      </c>
      <c r="O64" s="45">
        <v>-1.7251184661200001E-6</v>
      </c>
      <c r="P64" s="45">
        <v>-3.4297245863800002E-6</v>
      </c>
      <c r="Q64" s="45">
        <v>-2.2701459950500001E-5</v>
      </c>
      <c r="R64" s="45">
        <v>5.4421342840500001E-5</v>
      </c>
      <c r="S64" s="45">
        <v>3.26489149804E-4</v>
      </c>
      <c r="T64" s="45">
        <v>4.1157279911300002E-4</v>
      </c>
      <c r="U64" s="45">
        <v>5.1684859692799996E-4</v>
      </c>
      <c r="V64" s="45">
        <v>4.1971939387899998E-4</v>
      </c>
      <c r="W64" s="45">
        <v>3.3543369923899998E-4</v>
      </c>
      <c r="X64" s="45">
        <v>2.9509254887999999E-4</v>
      </c>
      <c r="Y64" s="45">
        <v>3.5174340776099999E-3</v>
      </c>
      <c r="Z64" s="45">
        <v>5.7909898871100001E-4</v>
      </c>
      <c r="AA64" s="45">
        <v>1.02841340824E-4</v>
      </c>
      <c r="AB64" s="45">
        <v>2.01732332726E-4</v>
      </c>
      <c r="AC64" s="45">
        <v>1.3467616505899999E-4</v>
      </c>
      <c r="AD64" s="45">
        <v>1.31470808687E-4</v>
      </c>
      <c r="AE64" s="45">
        <v>9.6737206518100004E-5</v>
      </c>
      <c r="AF64" s="45">
        <v>9.8901664344400002E-5</v>
      </c>
      <c r="AG64" s="45">
        <v>8.4892417613000005E-4</v>
      </c>
      <c r="AH64" s="45">
        <v>8.8764741965100002E-4</v>
      </c>
      <c r="AI64" s="45">
        <v>7.2208759231500005E-4</v>
      </c>
      <c r="AJ64" s="45">
        <v>4.0848613004299997E-4</v>
      </c>
      <c r="AK64" s="45">
        <v>2.8481544720999999E-4</v>
      </c>
      <c r="AL64" s="45">
        <v>2.21903119965E-4</v>
      </c>
      <c r="AM64" s="45">
        <v>2.8374004291999998E-7</v>
      </c>
      <c r="AN64" s="45">
        <v>-1.8523623736899998E-5</v>
      </c>
      <c r="AO64" s="45">
        <v>-7.4214057034200003E-6</v>
      </c>
      <c r="AP64" s="45">
        <v>7.4382963955199996E-6</v>
      </c>
      <c r="AQ64" s="45">
        <v>1.7646293274599999E-5</v>
      </c>
      <c r="AR64" s="45">
        <v>4.0734225695000002E-5</v>
      </c>
      <c r="AS64" s="45">
        <v>6.4769862582500005E-5</v>
      </c>
      <c r="AT64" s="45">
        <v>7.0061515039999994E-5</v>
      </c>
      <c r="AU64" s="45">
        <v>7.27116819534E-4</v>
      </c>
      <c r="AV64" s="45">
        <v>8.5602514413299997E-4</v>
      </c>
      <c r="AW64" s="45">
        <v>7.3635443774700004E-4</v>
      </c>
      <c r="AX64" s="45">
        <v>4.5355176142499999E-4</v>
      </c>
      <c r="AY64" s="45">
        <v>3.42570818607E-4</v>
      </c>
      <c r="AZ64" s="45">
        <v>2.8075982166199999E-4</v>
      </c>
      <c r="BA64" s="45">
        <v>3.8038988031299998E-4</v>
      </c>
      <c r="BB64" s="45">
        <v>-1.9714072870699999E-4</v>
      </c>
      <c r="BC64" s="45">
        <v>-4.2255620153799999E-6</v>
      </c>
      <c r="BD64" s="45">
        <v>1.34351172247E-4</v>
      </c>
      <c r="BE64" s="45">
        <v>1.02609426441E-4</v>
      </c>
      <c r="BF64" s="45">
        <v>1.24691539609E-4</v>
      </c>
      <c r="BG64" s="45">
        <v>1.26514893145E-4</v>
      </c>
      <c r="BH64" s="45">
        <v>1.2550329250600001E-4</v>
      </c>
      <c r="BI64" s="45">
        <v>1.1465536759700001E-3</v>
      </c>
      <c r="BJ64" s="45">
        <v>1.31484075496E-3</v>
      </c>
      <c r="BK64" s="45">
        <v>1.0234533488000001E-3</v>
      </c>
      <c r="BL64" s="45">
        <v>5.2124528128599996E-4</v>
      </c>
      <c r="BM64" s="45">
        <v>3.5407704282900001E-4</v>
      </c>
      <c r="BN64" s="45">
        <v>2.8618898772000002E-4</v>
      </c>
    </row>
    <row r="65" spans="1:66" x14ac:dyDescent="0.2">
      <c r="A65" s="45">
        <v>6.89332337877E-5</v>
      </c>
      <c r="B65" s="45">
        <v>6.37628407363E-5</v>
      </c>
      <c r="C65" s="45">
        <v>9.4176027659699998E-5</v>
      </c>
      <c r="D65" s="45">
        <v>1.18173669525E-4</v>
      </c>
      <c r="E65" s="45">
        <v>1.4893722301800001E-4</v>
      </c>
      <c r="F65" s="45">
        <v>-1.95701342042E-5</v>
      </c>
      <c r="G65" s="45">
        <v>-2.4152259864700002E-5</v>
      </c>
      <c r="H65" s="45">
        <v>1.4312719108E-5</v>
      </c>
      <c r="I65" s="45">
        <v>2.1781064408900001E-5</v>
      </c>
      <c r="J65" s="45">
        <v>1.9111895598799999E-4</v>
      </c>
      <c r="K65" s="45">
        <v>-3.3466342550100001E-5</v>
      </c>
      <c r="L65" s="45">
        <v>-1.37874716307E-4</v>
      </c>
      <c r="M65" s="45">
        <v>-2.65653632275E-6</v>
      </c>
      <c r="N65" s="45">
        <v>2.0373137175200001E-5</v>
      </c>
      <c r="O65" s="45">
        <v>-1.1039710462000001E-6</v>
      </c>
      <c r="P65" s="45">
        <v>-3.2464985418899998E-6</v>
      </c>
      <c r="Q65" s="45">
        <v>-1.5685842951799999E-5</v>
      </c>
      <c r="R65" s="45">
        <v>6.1743599362800004E-6</v>
      </c>
      <c r="S65" s="45">
        <v>2.7156587468800001E-4</v>
      </c>
      <c r="T65" s="45">
        <v>3.4515867434200002E-4</v>
      </c>
      <c r="U65" s="45">
        <v>4.3456269675799997E-4</v>
      </c>
      <c r="V65" s="45">
        <v>3.5171456959299998E-4</v>
      </c>
      <c r="W65" s="45">
        <v>2.8362394668900002E-4</v>
      </c>
      <c r="X65" s="45">
        <v>2.4862289611999997E-4</v>
      </c>
      <c r="Y65" s="45">
        <v>2.6855087768199999E-3</v>
      </c>
      <c r="Z65" s="45">
        <v>5.3746638598999995E-4</v>
      </c>
      <c r="AA65" s="45">
        <v>8.8804480578100005E-5</v>
      </c>
      <c r="AB65" s="45">
        <v>1.7554771584099999E-4</v>
      </c>
      <c r="AC65" s="45">
        <v>1.16024861935E-4</v>
      </c>
      <c r="AD65" s="45">
        <v>1.14290489202E-4</v>
      </c>
      <c r="AE65" s="45">
        <v>8.4329185663599998E-5</v>
      </c>
      <c r="AF65" s="45">
        <v>7.8745952009199994E-5</v>
      </c>
      <c r="AG65" s="45">
        <v>6.3437955122599998E-4</v>
      </c>
      <c r="AH65" s="45">
        <v>6.8324990440399996E-4</v>
      </c>
      <c r="AI65" s="45">
        <v>5.7134432321700004E-4</v>
      </c>
      <c r="AJ65" s="45">
        <v>3.34629792742E-4</v>
      </c>
      <c r="AK65" s="45">
        <v>2.33593949702E-4</v>
      </c>
      <c r="AL65" s="45">
        <v>1.85752931249E-4</v>
      </c>
      <c r="AM65" s="45">
        <v>2.0848120671200002E-6</v>
      </c>
      <c r="AN65" s="45">
        <v>-8.02036537599E-6</v>
      </c>
      <c r="AO65" s="45">
        <v>-3.91042664836E-6</v>
      </c>
      <c r="AP65" s="45">
        <v>7.5145397760300003E-6</v>
      </c>
      <c r="AQ65" s="45">
        <v>1.46504843178E-5</v>
      </c>
      <c r="AR65" s="45">
        <v>3.5432826842500001E-5</v>
      </c>
      <c r="AS65" s="45">
        <v>5.7937154913899997E-5</v>
      </c>
      <c r="AT65" s="45">
        <v>6.3507064389300004E-5</v>
      </c>
      <c r="AU65" s="45">
        <v>5.9397225508599997E-4</v>
      </c>
      <c r="AV65" s="45">
        <v>7.10935775708E-4</v>
      </c>
      <c r="AW65" s="45">
        <v>6.2037034133399999E-4</v>
      </c>
      <c r="AX65" s="45">
        <v>3.8603490210699999E-4</v>
      </c>
      <c r="AY65" s="45">
        <v>2.9082605835100003E-4</v>
      </c>
      <c r="AZ65" s="45">
        <v>2.3443677268800001E-4</v>
      </c>
      <c r="BA65" s="45">
        <v>3.7662710979200002E-4</v>
      </c>
      <c r="BB65" s="45">
        <v>-3.8334171520700003E-5</v>
      </c>
      <c r="BC65" s="45">
        <v>2.2320252423700001E-5</v>
      </c>
      <c r="BD65" s="45">
        <v>1.2415888290199999E-4</v>
      </c>
      <c r="BE65" s="45">
        <v>1.00524758564E-4</v>
      </c>
      <c r="BF65" s="45">
        <v>1.0873676294000001E-4</v>
      </c>
      <c r="BG65" s="45">
        <v>1.03142518323E-4</v>
      </c>
      <c r="BH65" s="45">
        <v>9.8060957899500002E-5</v>
      </c>
      <c r="BI65" s="45">
        <v>8.9349177674999999E-4</v>
      </c>
      <c r="BJ65" s="45">
        <v>1.0234533488000001E-3</v>
      </c>
      <c r="BK65" s="45">
        <v>8.4000643010699995E-4</v>
      </c>
      <c r="BL65" s="45">
        <v>4.3362730222099998E-4</v>
      </c>
      <c r="BM65" s="45">
        <v>2.9575188912700002E-4</v>
      </c>
      <c r="BN65" s="45">
        <v>2.4030145318999999E-4</v>
      </c>
    </row>
    <row r="66" spans="1:66" x14ac:dyDescent="0.2">
      <c r="A66" s="45">
        <v>3.7947591984500002E-5</v>
      </c>
      <c r="B66" s="45">
        <v>3.46416804011E-5</v>
      </c>
      <c r="C66" s="45">
        <v>5.0738766385400001E-5</v>
      </c>
      <c r="D66" s="45">
        <v>6.1706602859600004E-5</v>
      </c>
      <c r="E66" s="45">
        <v>7.5235193348500005E-5</v>
      </c>
      <c r="F66" s="45">
        <v>-8.7231611707500004E-6</v>
      </c>
      <c r="G66" s="45">
        <v>-1.1041572930099999E-5</v>
      </c>
      <c r="H66" s="45">
        <v>8.6705451417300005E-6</v>
      </c>
      <c r="I66" s="45">
        <v>1.24103448838E-5</v>
      </c>
      <c r="J66" s="45">
        <v>9.55922423784E-5</v>
      </c>
      <c r="K66" s="45">
        <v>-3.5819828990399998E-5</v>
      </c>
      <c r="L66" s="45">
        <v>-8.3065408774000006E-5</v>
      </c>
      <c r="M66" s="45">
        <v>9.5113659884199996E-6</v>
      </c>
      <c r="N66" s="45">
        <v>2.0837420525300001E-5</v>
      </c>
      <c r="O66" s="45">
        <v>1.0411003731100001E-5</v>
      </c>
      <c r="P66" s="45">
        <v>6.9387191533400004E-6</v>
      </c>
      <c r="Q66" s="45">
        <v>-1.3755808862900001E-6</v>
      </c>
      <c r="R66" s="45">
        <v>-1.17149807327E-5</v>
      </c>
      <c r="S66" s="45">
        <v>1.4752740276500001E-4</v>
      </c>
      <c r="T66" s="45">
        <v>1.8717178406600001E-4</v>
      </c>
      <c r="U66" s="45">
        <v>2.3762279868800001E-4</v>
      </c>
      <c r="V66" s="45">
        <v>1.9512916341999999E-4</v>
      </c>
      <c r="W66" s="45">
        <v>1.58731212625E-4</v>
      </c>
      <c r="X66" s="45">
        <v>1.4014314896200001E-4</v>
      </c>
      <c r="Y66" s="45">
        <v>1.20528150626E-3</v>
      </c>
      <c r="Z66" s="45">
        <v>2.8565736951900001E-4</v>
      </c>
      <c r="AA66" s="45">
        <v>5.0099338543499999E-5</v>
      </c>
      <c r="AB66" s="45">
        <v>9.5414072957299996E-5</v>
      </c>
      <c r="AC66" s="45">
        <v>5.9981569314899999E-5</v>
      </c>
      <c r="AD66" s="45">
        <v>5.7415535037400003E-5</v>
      </c>
      <c r="AE66" s="45">
        <v>4.3127829437899998E-5</v>
      </c>
      <c r="AF66" s="45">
        <v>4.0801877900899998E-5</v>
      </c>
      <c r="AG66" s="45">
        <v>3.2289054784499999E-4</v>
      </c>
      <c r="AH66" s="45">
        <v>3.5391653303200001E-4</v>
      </c>
      <c r="AI66" s="45">
        <v>2.97838410925E-4</v>
      </c>
      <c r="AJ66" s="45">
        <v>1.8115534975100001E-4</v>
      </c>
      <c r="AK66" s="45">
        <v>1.2936638538499999E-4</v>
      </c>
      <c r="AL66" s="45">
        <v>1.0454170577299999E-4</v>
      </c>
      <c r="AM66" s="45">
        <v>1.79852462553E-6</v>
      </c>
      <c r="AN66" s="45">
        <v>-9.0917856462599999E-6</v>
      </c>
      <c r="AO66" s="45">
        <v>-2.8434357003100002E-6</v>
      </c>
      <c r="AP66" s="45">
        <v>3.6823450136200002E-6</v>
      </c>
      <c r="AQ66" s="45">
        <v>6.9702076442700002E-6</v>
      </c>
      <c r="AR66" s="45">
        <v>1.8098081106699998E-5</v>
      </c>
      <c r="AS66" s="45">
        <v>3.09459046513E-5</v>
      </c>
      <c r="AT66" s="45">
        <v>3.4567727505799997E-5</v>
      </c>
      <c r="AU66" s="45">
        <v>3.1230420545099997E-4</v>
      </c>
      <c r="AV66" s="45">
        <v>3.81774654151E-4</v>
      </c>
      <c r="AW66" s="45">
        <v>3.3250877433200002E-4</v>
      </c>
      <c r="AX66" s="45">
        <v>2.1094339368299999E-4</v>
      </c>
      <c r="AY66" s="45">
        <v>1.5846962539900001E-4</v>
      </c>
      <c r="AZ66" s="45">
        <v>1.26986177462E-4</v>
      </c>
      <c r="BA66" s="45">
        <v>1.44744919489E-4</v>
      </c>
      <c r="BB66" s="45">
        <v>-1.28896295678E-4</v>
      </c>
      <c r="BC66" s="45">
        <v>-1.1891704763799999E-5</v>
      </c>
      <c r="BD66" s="45">
        <v>5.7982735575400003E-5</v>
      </c>
      <c r="BE66" s="45">
        <v>4.8802822275799999E-5</v>
      </c>
      <c r="BF66" s="45">
        <v>5.5307551105900001E-5</v>
      </c>
      <c r="BG66" s="45">
        <v>5.3654782321900002E-5</v>
      </c>
      <c r="BH66" s="45">
        <v>5.16329847578E-5</v>
      </c>
      <c r="BI66" s="45">
        <v>4.4833509183699998E-4</v>
      </c>
      <c r="BJ66" s="45">
        <v>5.2124528128599996E-4</v>
      </c>
      <c r="BK66" s="45">
        <v>4.3362730222099998E-4</v>
      </c>
      <c r="BL66" s="45">
        <v>2.3854939570000001E-4</v>
      </c>
      <c r="BM66" s="45">
        <v>1.6587492131999999E-4</v>
      </c>
      <c r="BN66" s="45">
        <v>1.4069082669900001E-4</v>
      </c>
    </row>
    <row r="67" spans="1:66" x14ac:dyDescent="0.2">
      <c r="A67" s="45">
        <v>2.5258481293799998E-5</v>
      </c>
      <c r="B67" s="45">
        <v>2.3527227034900002E-5</v>
      </c>
      <c r="C67" s="45">
        <v>3.4472933016899998E-5</v>
      </c>
      <c r="D67" s="45">
        <v>4.0640965543699997E-5</v>
      </c>
      <c r="E67" s="45">
        <v>4.3780036257699999E-5</v>
      </c>
      <c r="F67" s="45">
        <v>-8.8324293104100005E-6</v>
      </c>
      <c r="G67" s="45">
        <v>-7.17714860687E-6</v>
      </c>
      <c r="H67" s="45">
        <v>5.59922737124E-6</v>
      </c>
      <c r="I67" s="45">
        <v>7.8844760626799992E-6</v>
      </c>
      <c r="J67" s="45">
        <v>6.1741490416200004E-5</v>
      </c>
      <c r="K67" s="45">
        <v>-4.6176709277599998E-5</v>
      </c>
      <c r="L67" s="45">
        <v>-5.3458673842699997E-5</v>
      </c>
      <c r="M67" s="45">
        <v>1.3456181535299999E-5</v>
      </c>
      <c r="N67" s="45">
        <v>2.04112930544E-5</v>
      </c>
      <c r="O67" s="45">
        <v>1.39068544179E-5</v>
      </c>
      <c r="P67" s="45">
        <v>9.3172741770499999E-6</v>
      </c>
      <c r="Q67" s="45">
        <v>2.8210279727300001E-6</v>
      </c>
      <c r="R67" s="45">
        <v>-9.4545084916000003E-6</v>
      </c>
      <c r="S67" s="45">
        <v>1.02771361968E-4</v>
      </c>
      <c r="T67" s="45">
        <v>1.29967616491E-4</v>
      </c>
      <c r="U67" s="45">
        <v>1.6621311073E-4</v>
      </c>
      <c r="V67" s="45">
        <v>1.3855529000000001E-4</v>
      </c>
      <c r="W67" s="45">
        <v>1.13557992839E-4</v>
      </c>
      <c r="X67" s="45">
        <v>1.0025436429E-4</v>
      </c>
      <c r="Y67" s="45">
        <v>6.73533580298E-4</v>
      </c>
      <c r="Z67" s="45">
        <v>1.8057198121899999E-4</v>
      </c>
      <c r="AA67" s="45">
        <v>3.27191177295E-5</v>
      </c>
      <c r="AB67" s="45">
        <v>6.0884730348099999E-5</v>
      </c>
      <c r="AC67" s="45">
        <v>3.7082964502600002E-5</v>
      </c>
      <c r="AD67" s="45">
        <v>3.6795142199799999E-5</v>
      </c>
      <c r="AE67" s="45">
        <v>2.8806657048199999E-5</v>
      </c>
      <c r="AF67" s="45">
        <v>2.8611416319700001E-5</v>
      </c>
      <c r="AG67" s="45">
        <v>2.2255776857699999E-4</v>
      </c>
      <c r="AH67" s="45">
        <v>2.4878274286299997E-4</v>
      </c>
      <c r="AI67" s="45">
        <v>2.0831371909799999E-4</v>
      </c>
      <c r="AJ67" s="45">
        <v>1.2834870160100001E-4</v>
      </c>
      <c r="AK67" s="45">
        <v>9.2834687175600005E-5</v>
      </c>
      <c r="AL67" s="45">
        <v>7.5703703593299999E-5</v>
      </c>
      <c r="AM67" s="45">
        <v>7.1576927237900004E-7</v>
      </c>
      <c r="AN67" s="45">
        <v>-7.83989167409E-6</v>
      </c>
      <c r="AO67" s="45">
        <v>-1.9577884935800001E-6</v>
      </c>
      <c r="AP67" s="45">
        <v>2.2122253180300001E-6</v>
      </c>
      <c r="AQ67" s="45">
        <v>4.1172817773599998E-6</v>
      </c>
      <c r="AR67" s="45">
        <v>1.1922102181100001E-5</v>
      </c>
      <c r="AS67" s="45">
        <v>2.1108360055600002E-5</v>
      </c>
      <c r="AT67" s="45">
        <v>2.4249811565599999E-5</v>
      </c>
      <c r="AU67" s="45">
        <v>2.16967029965E-4</v>
      </c>
      <c r="AV67" s="45">
        <v>2.6804223915500002E-4</v>
      </c>
      <c r="AW67" s="45">
        <v>2.3373695144399999E-4</v>
      </c>
      <c r="AX67" s="45">
        <v>1.51199561867E-4</v>
      </c>
      <c r="AY67" s="45">
        <v>1.1366574005900001E-4</v>
      </c>
      <c r="AZ67" s="45">
        <v>9.0731532401600002E-5</v>
      </c>
      <c r="BA67" s="45">
        <v>1.68289965554E-4</v>
      </c>
      <c r="BB67" s="45">
        <v>-1.0371072545299999E-4</v>
      </c>
      <c r="BC67" s="45">
        <v>-1.08354179243E-5</v>
      </c>
      <c r="BD67" s="45">
        <v>3.53196386974E-5</v>
      </c>
      <c r="BE67" s="45">
        <v>2.9476049202000002E-5</v>
      </c>
      <c r="BF67" s="45">
        <v>3.5527632792400003E-5</v>
      </c>
      <c r="BG67" s="45">
        <v>3.5338442900900003E-5</v>
      </c>
      <c r="BH67" s="45">
        <v>3.4567487584700001E-5</v>
      </c>
      <c r="BI67" s="45">
        <v>2.99839190759E-4</v>
      </c>
      <c r="BJ67" s="45">
        <v>3.5407704282900001E-4</v>
      </c>
      <c r="BK67" s="45">
        <v>2.9575188912700002E-4</v>
      </c>
      <c r="BL67" s="45">
        <v>1.6587492131999999E-4</v>
      </c>
      <c r="BM67" s="45">
        <v>1.18743030248E-4</v>
      </c>
      <c r="BN67" s="45">
        <v>1.01889444918E-4</v>
      </c>
    </row>
    <row r="68" spans="1:66" x14ac:dyDescent="0.2">
      <c r="A68" s="45">
        <v>1.99191104452E-5</v>
      </c>
      <c r="B68" s="45">
        <v>1.88115073346E-5</v>
      </c>
      <c r="C68" s="45">
        <v>2.7421809485E-5</v>
      </c>
      <c r="D68" s="45">
        <v>3.1659853528300002E-5</v>
      </c>
      <c r="E68" s="45">
        <v>3.4411013542799999E-5</v>
      </c>
      <c r="F68" s="45">
        <v>-6.2079498492799996E-6</v>
      </c>
      <c r="G68" s="45">
        <v>-5.5250497098100001E-6</v>
      </c>
      <c r="H68" s="45">
        <v>4.7768722272700003E-6</v>
      </c>
      <c r="I68" s="45">
        <v>6.5832024549599998E-6</v>
      </c>
      <c r="J68" s="45">
        <v>4.3766900166800001E-5</v>
      </c>
      <c r="K68" s="45">
        <v>-5.00974907792E-5</v>
      </c>
      <c r="L68" s="45">
        <v>-5.7803628138199998E-5</v>
      </c>
      <c r="M68" s="45">
        <v>1.5212028094999999E-5</v>
      </c>
      <c r="N68" s="45">
        <v>2.02760368966E-5</v>
      </c>
      <c r="O68" s="45">
        <v>1.5514910248400001E-5</v>
      </c>
      <c r="P68" s="45">
        <v>1.0701769649599999E-5</v>
      </c>
      <c r="Q68" s="45">
        <v>4.9923876319100001E-6</v>
      </c>
      <c r="R68" s="45">
        <v>-3.3348505058000001E-6</v>
      </c>
      <c r="S68" s="45">
        <v>8.7910742364599999E-5</v>
      </c>
      <c r="T68" s="45">
        <v>1.10474545003E-4</v>
      </c>
      <c r="U68" s="45">
        <v>1.4094079499000001E-4</v>
      </c>
      <c r="V68" s="45">
        <v>1.18995912056E-4</v>
      </c>
      <c r="W68" s="45">
        <v>9.8589962818299996E-5</v>
      </c>
      <c r="X68" s="45">
        <v>8.7808985945599994E-5</v>
      </c>
      <c r="Y68" s="45">
        <v>3.79360914179E-4</v>
      </c>
      <c r="Z68" s="45">
        <v>1.16005049527E-4</v>
      </c>
      <c r="AA68" s="45">
        <v>1.6915615879799999E-5</v>
      </c>
      <c r="AB68" s="45">
        <v>4.2691446542299998E-5</v>
      </c>
      <c r="AC68" s="45">
        <v>2.51482011227E-5</v>
      </c>
      <c r="AD68" s="45">
        <v>2.5833060568999999E-5</v>
      </c>
      <c r="AE68" s="45">
        <v>2.1259653715399999E-5</v>
      </c>
      <c r="AF68" s="45">
        <v>2.1988851918000002E-5</v>
      </c>
      <c r="AG68" s="45">
        <v>1.8071843598499999E-4</v>
      </c>
      <c r="AH68" s="45">
        <v>2.0309117910100001E-4</v>
      </c>
      <c r="AI68" s="45">
        <v>1.6949728980600001E-4</v>
      </c>
      <c r="AJ68" s="45">
        <v>1.0611249589000001E-4</v>
      </c>
      <c r="AK68" s="45">
        <v>7.7253273880699994E-5</v>
      </c>
      <c r="AL68" s="45">
        <v>6.3674998884800002E-5</v>
      </c>
      <c r="AM68" s="45">
        <v>1.34574050265E-6</v>
      </c>
      <c r="AN68" s="45">
        <v>-1.37399174053E-5</v>
      </c>
      <c r="AO68" s="45">
        <v>-3.5363234169000002E-6</v>
      </c>
      <c r="AP68" s="45">
        <v>7.6534819967599999E-7</v>
      </c>
      <c r="AQ68" s="45">
        <v>2.4532946601400001E-6</v>
      </c>
      <c r="AR68" s="45">
        <v>8.1623540814599996E-6</v>
      </c>
      <c r="AS68" s="45">
        <v>1.55108732888E-5</v>
      </c>
      <c r="AT68" s="45">
        <v>1.83806130901E-5</v>
      </c>
      <c r="AU68" s="45">
        <v>1.75439055299E-4</v>
      </c>
      <c r="AV68" s="45">
        <v>2.1939012916900001E-4</v>
      </c>
      <c r="AW68" s="45">
        <v>1.9009778253700001E-4</v>
      </c>
      <c r="AX68" s="45">
        <v>1.2464709294399999E-4</v>
      </c>
      <c r="AY68" s="45">
        <v>9.3822621518400003E-5</v>
      </c>
      <c r="AZ68" s="45">
        <v>7.4793756078100004E-5</v>
      </c>
      <c r="BA68" s="45">
        <v>1.03397139681E-4</v>
      </c>
      <c r="BB68" s="45">
        <v>-1.70994862944E-4</v>
      </c>
      <c r="BC68" s="45">
        <v>-3.2730771664499999E-5</v>
      </c>
      <c r="BD68" s="45">
        <v>1.7243175175599999E-5</v>
      </c>
      <c r="BE68" s="45">
        <v>1.6349165780799999E-5</v>
      </c>
      <c r="BF68" s="45">
        <v>2.4026184056699999E-5</v>
      </c>
      <c r="BG68" s="45">
        <v>2.5805681955200001E-5</v>
      </c>
      <c r="BH68" s="45">
        <v>2.6299031295400001E-5</v>
      </c>
      <c r="BI68" s="45">
        <v>2.4417356166199999E-4</v>
      </c>
      <c r="BJ68" s="45">
        <v>2.8618898772000002E-4</v>
      </c>
      <c r="BK68" s="45">
        <v>2.4030145318999999E-4</v>
      </c>
      <c r="BL68" s="45">
        <v>1.4069082669900001E-4</v>
      </c>
      <c r="BM68" s="45">
        <v>1.01889444918E-4</v>
      </c>
      <c r="BN68" s="45">
        <v>9.0574990026599998E-5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">
    <tabColor theme="9" tint="-0.249977111117893"/>
  </sheetPr>
  <dimension ref="A1:E8"/>
  <sheetViews>
    <sheetView workbookViewId="0">
      <selection activeCell="O17" sqref="O17"/>
    </sheetView>
  </sheetViews>
  <sheetFormatPr baseColWidth="10" defaultColWidth="8.83203125" defaultRowHeight="15" x14ac:dyDescent="0.2"/>
  <cols>
    <col min="2" max="2" width="15.83203125" customWidth="1"/>
    <col min="4" max="4" width="17.33203125" bestFit="1" customWidth="1"/>
    <col min="5" max="5" width="13.33203125" bestFit="1" customWidth="1"/>
  </cols>
  <sheetData>
    <row r="1" spans="1:5" x14ac:dyDescent="0.2">
      <c r="A1" s="16" t="s">
        <v>671</v>
      </c>
      <c r="B1" s="16"/>
      <c r="C1" s="16" t="s">
        <v>762</v>
      </c>
      <c r="D1" s="16" t="s">
        <v>794</v>
      </c>
      <c r="E1" s="38" t="s">
        <v>807</v>
      </c>
    </row>
    <row r="2" spans="1:5" x14ac:dyDescent="0.2">
      <c r="A2" t="s">
        <v>672</v>
      </c>
      <c r="B2" s="29"/>
      <c r="C2" s="37" t="s">
        <v>761</v>
      </c>
      <c r="D2" s="37" t="s">
        <v>796</v>
      </c>
      <c r="E2" s="37" t="s">
        <v>808</v>
      </c>
    </row>
    <row r="3" spans="1:5" x14ac:dyDescent="0.2">
      <c r="A3" t="s">
        <v>673</v>
      </c>
      <c r="B3" s="29"/>
      <c r="D3" s="37" t="s">
        <v>795</v>
      </c>
      <c r="E3" s="37" t="s">
        <v>809</v>
      </c>
    </row>
    <row r="4" spans="1:5" x14ac:dyDescent="0.2">
      <c r="A4" t="s">
        <v>674</v>
      </c>
      <c r="B4" s="29"/>
      <c r="D4" t="s">
        <v>799</v>
      </c>
    </row>
    <row r="5" spans="1:5" x14ac:dyDescent="0.2">
      <c r="A5" s="37" t="s">
        <v>675</v>
      </c>
      <c r="B5" s="29"/>
    </row>
    <row r="6" spans="1:5" x14ac:dyDescent="0.2">
      <c r="B6" s="29"/>
    </row>
    <row r="7" spans="1:5" x14ac:dyDescent="0.2">
      <c r="B7" s="29"/>
    </row>
    <row r="8" spans="1:5" x14ac:dyDescent="0.2">
      <c r="B8" s="29"/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C338-53B7-A942-A9D7-50DE46B75850}">
  <sheetPr codeName="Sheet44"/>
  <dimension ref="A1:BN78"/>
  <sheetViews>
    <sheetView workbookViewId="0">
      <selection activeCell="E11" sqref="E11"/>
    </sheetView>
  </sheetViews>
  <sheetFormatPr baseColWidth="10" defaultRowHeight="16" x14ac:dyDescent="0.2"/>
  <cols>
    <col min="1" max="14" width="10.83203125" style="106"/>
    <col min="15" max="15" width="12.33203125" style="106" bestFit="1" customWidth="1"/>
    <col min="16" max="16384" width="10.83203125" style="106"/>
  </cols>
  <sheetData>
    <row r="1" spans="1:66" s="104" customFormat="1" ht="17" thickBot="1" x14ac:dyDescent="0.25">
      <c r="A1" s="104" t="s">
        <v>698</v>
      </c>
      <c r="B1" s="104" t="s">
        <v>699</v>
      </c>
      <c r="C1" s="104" t="s">
        <v>700</v>
      </c>
      <c r="D1" s="104" t="s">
        <v>722</v>
      </c>
      <c r="E1" s="104" t="s">
        <v>723</v>
      </c>
      <c r="F1" s="104" t="s">
        <v>724</v>
      </c>
      <c r="G1" s="104" t="s">
        <v>725</v>
      </c>
      <c r="H1" s="104" t="s">
        <v>726</v>
      </c>
      <c r="I1" s="104" t="s">
        <v>701</v>
      </c>
      <c r="J1" s="104" t="s">
        <v>702</v>
      </c>
      <c r="K1" s="104" t="s">
        <v>727</v>
      </c>
      <c r="L1" s="104" t="s">
        <v>703</v>
      </c>
      <c r="M1" s="104" t="s">
        <v>704</v>
      </c>
      <c r="N1" s="104" t="s">
        <v>705</v>
      </c>
      <c r="O1" s="104" t="s">
        <v>721</v>
      </c>
      <c r="P1" s="104" t="s">
        <v>800</v>
      </c>
      <c r="Q1" s="104" t="s">
        <v>801</v>
      </c>
      <c r="R1" s="104" t="s">
        <v>802</v>
      </c>
      <c r="S1" s="104" t="s">
        <v>719</v>
      </c>
      <c r="T1" s="104" t="s">
        <v>720</v>
      </c>
      <c r="U1" s="104" t="s">
        <v>728</v>
      </c>
      <c r="V1" s="104" t="s">
        <v>715</v>
      </c>
      <c r="W1" s="104" t="s">
        <v>716</v>
      </c>
      <c r="X1" s="104" t="s">
        <v>729</v>
      </c>
      <c r="Y1" s="104" t="s">
        <v>730</v>
      </c>
      <c r="Z1" s="104" t="s">
        <v>731</v>
      </c>
      <c r="AA1" s="104" t="s">
        <v>732</v>
      </c>
      <c r="AB1" s="104" t="s">
        <v>733</v>
      </c>
      <c r="AC1" s="104" t="s">
        <v>717</v>
      </c>
      <c r="AD1" s="104" t="s">
        <v>734</v>
      </c>
      <c r="AE1" s="104" t="s">
        <v>735</v>
      </c>
      <c r="AF1" s="104" t="s">
        <v>736</v>
      </c>
      <c r="AG1" s="104" t="s">
        <v>737</v>
      </c>
      <c r="AH1" s="104" t="s">
        <v>738</v>
      </c>
      <c r="AI1" s="104" t="s">
        <v>706</v>
      </c>
      <c r="AJ1" s="104" t="s">
        <v>707</v>
      </c>
      <c r="AK1" s="104" t="s">
        <v>708</v>
      </c>
      <c r="AL1" s="104" t="s">
        <v>718</v>
      </c>
      <c r="AM1" s="104" t="s">
        <v>739</v>
      </c>
      <c r="AN1" s="104" t="s">
        <v>740</v>
      </c>
      <c r="AO1" s="104" t="s">
        <v>741</v>
      </c>
      <c r="AP1" s="104" t="s">
        <v>742</v>
      </c>
      <c r="AQ1" s="104" t="s">
        <v>743</v>
      </c>
      <c r="AR1" s="104" t="s">
        <v>744</v>
      </c>
      <c r="AS1" s="104" t="s">
        <v>745</v>
      </c>
      <c r="AT1" s="104" t="s">
        <v>746</v>
      </c>
      <c r="AU1" s="104" t="s">
        <v>747</v>
      </c>
      <c r="AV1" s="104" t="s">
        <v>748</v>
      </c>
      <c r="AW1" s="104" t="s">
        <v>749</v>
      </c>
      <c r="AX1" s="104" t="s">
        <v>750</v>
      </c>
      <c r="AY1" s="104" t="s">
        <v>751</v>
      </c>
      <c r="AZ1" s="104" t="s">
        <v>752</v>
      </c>
      <c r="BA1" s="104" t="s">
        <v>709</v>
      </c>
      <c r="BB1" s="104" t="s">
        <v>710</v>
      </c>
      <c r="BC1" s="104" t="s">
        <v>711</v>
      </c>
      <c r="BD1" s="104" t="s">
        <v>753</v>
      </c>
      <c r="BE1" s="104" t="s">
        <v>754</v>
      </c>
      <c r="BF1" s="104" t="s">
        <v>755</v>
      </c>
      <c r="BG1" s="104" t="s">
        <v>756</v>
      </c>
      <c r="BH1" s="104" t="s">
        <v>757</v>
      </c>
      <c r="BI1" s="104" t="s">
        <v>712</v>
      </c>
      <c r="BJ1" s="104" t="s">
        <v>713</v>
      </c>
      <c r="BK1" s="104" t="s">
        <v>714</v>
      </c>
      <c r="BL1" s="104" t="s">
        <v>758</v>
      </c>
      <c r="BM1" s="104" t="s">
        <v>759</v>
      </c>
      <c r="BN1" s="104" t="s">
        <v>760</v>
      </c>
    </row>
    <row r="2" spans="1:66" ht="17" thickBot="1" x14ac:dyDescent="0.25">
      <c r="A2" s="105">
        <v>9.5956210000000004E-3</v>
      </c>
      <c r="B2" s="105">
        <v>9.8327329999999998E-3</v>
      </c>
      <c r="C2" s="105">
        <v>1.0240324E-2</v>
      </c>
      <c r="D2" s="105">
        <v>1.0820016999999999E-2</v>
      </c>
      <c r="E2" s="105">
        <v>1.1488112E-2</v>
      </c>
      <c r="F2" s="105">
        <v>1.2711480000000001E-2</v>
      </c>
      <c r="G2" s="105">
        <v>1.3892553E-2</v>
      </c>
      <c r="H2" s="105">
        <v>1.4954031E-2</v>
      </c>
      <c r="I2" s="105">
        <v>1.4805109E-2</v>
      </c>
      <c r="J2" s="105">
        <v>1.7458815999999999E-2</v>
      </c>
      <c r="K2" s="105">
        <v>2.2742853E-2</v>
      </c>
      <c r="L2" s="105">
        <v>3.1559511999999998E-2</v>
      </c>
      <c r="M2" s="105">
        <v>3.6807841000000001E-2</v>
      </c>
      <c r="N2" s="105">
        <v>3.8295457999999998E-2</v>
      </c>
      <c r="O2" s="105">
        <v>1.24</v>
      </c>
      <c r="P2" s="105">
        <v>2.79</v>
      </c>
      <c r="Q2" s="105">
        <v>10.75</v>
      </c>
      <c r="R2" s="105">
        <v>223</v>
      </c>
      <c r="S2" s="105">
        <v>15118.82</v>
      </c>
      <c r="T2" s="105">
        <v>1679.91</v>
      </c>
      <c r="U2" s="105">
        <v>1.5011219999999999E-3</v>
      </c>
      <c r="V2" s="105">
        <v>1.2289060000000001E-3</v>
      </c>
      <c r="W2" s="105">
        <v>1.260826E-3</v>
      </c>
      <c r="X2" s="105">
        <v>1.6743229999999999E-3</v>
      </c>
      <c r="Y2" s="105">
        <v>2.1719949999999999E-3</v>
      </c>
      <c r="Z2" s="105">
        <v>3.3253620000000001E-3</v>
      </c>
      <c r="AA2" s="105">
        <v>4.3986199999999998E-3</v>
      </c>
      <c r="AB2" s="105">
        <v>5.2973159999999998E-3</v>
      </c>
      <c r="AC2" s="105">
        <v>5.5316829999999999E-3</v>
      </c>
      <c r="AD2" s="105">
        <v>7.5014060000000004E-3</v>
      </c>
      <c r="AE2" s="105">
        <v>1.2351991E-2</v>
      </c>
      <c r="AF2" s="105">
        <v>2.1150782999999999E-2</v>
      </c>
      <c r="AG2" s="105">
        <v>2.5703743000000001E-2</v>
      </c>
      <c r="AH2" s="105">
        <v>2.6995469000000001E-2</v>
      </c>
      <c r="AI2" s="105">
        <v>0.97031415099999996</v>
      </c>
      <c r="AJ2" s="105">
        <v>1.350209754</v>
      </c>
      <c r="AK2" s="105">
        <v>1.615653121</v>
      </c>
      <c r="AL2" s="105">
        <v>0.32023569299999999</v>
      </c>
      <c r="AM2" s="105">
        <v>4.742479E-3</v>
      </c>
      <c r="AN2" s="105">
        <v>4.7400150000000002E-3</v>
      </c>
      <c r="AO2" s="105">
        <v>4.8795829999999998E-3</v>
      </c>
      <c r="AP2" s="105">
        <v>4.9975180000000003E-3</v>
      </c>
      <c r="AQ2" s="105">
        <v>5.1509950000000002E-3</v>
      </c>
      <c r="AR2" s="105">
        <v>5.8502859999999997E-3</v>
      </c>
      <c r="AS2" s="105">
        <v>7.2184450000000004E-3</v>
      </c>
      <c r="AT2" s="105">
        <v>8.6155780000000005E-3</v>
      </c>
      <c r="AU2" s="105">
        <v>8.4103110000000002E-3</v>
      </c>
      <c r="AV2" s="105">
        <v>1.1355482E-2</v>
      </c>
      <c r="AW2" s="105">
        <v>1.7660729E-2</v>
      </c>
      <c r="AX2" s="105">
        <v>2.8147918000000001E-2</v>
      </c>
      <c r="AY2" s="105">
        <v>3.2684902000000002E-2</v>
      </c>
      <c r="AZ2" s="105">
        <v>3.4563895999999997E-2</v>
      </c>
      <c r="BA2" s="105">
        <v>1.052552E-3</v>
      </c>
      <c r="BB2" s="105">
        <v>1.498297E-3</v>
      </c>
      <c r="BC2" s="105">
        <v>1.7205670000000001E-3</v>
      </c>
      <c r="BD2" s="105">
        <v>2.1119870000000001E-3</v>
      </c>
      <c r="BE2" s="105">
        <v>2.4319329999999998E-3</v>
      </c>
      <c r="BF2" s="105">
        <v>3.613392E-3</v>
      </c>
      <c r="BG2" s="105">
        <v>4.8901400000000003E-3</v>
      </c>
      <c r="BH2" s="105">
        <v>6.1691250000000001E-3</v>
      </c>
      <c r="BI2" s="105">
        <v>4.6716250000000004E-3</v>
      </c>
      <c r="BJ2" s="105">
        <v>7.774563E-3</v>
      </c>
      <c r="BK2" s="105">
        <v>1.5726555999999999E-2</v>
      </c>
      <c r="BL2" s="105">
        <v>2.8907214000000001E-2</v>
      </c>
      <c r="BM2" s="105">
        <v>3.4888199000000002E-2</v>
      </c>
      <c r="BN2" s="105">
        <v>3.7368486999999999E-2</v>
      </c>
    </row>
    <row r="3" spans="1:66" x14ac:dyDescent="0.2">
      <c r="A3" s="107">
        <v>9.7908590000000007E-3</v>
      </c>
      <c r="B3" s="107">
        <v>1.0190207E-2</v>
      </c>
      <c r="C3" s="107">
        <v>1.0253804E-2</v>
      </c>
      <c r="D3" s="107">
        <v>1.0873608E-2</v>
      </c>
      <c r="E3" s="107">
        <v>1.1454280000000001E-2</v>
      </c>
      <c r="F3" s="107">
        <v>1.2717951999999999E-2</v>
      </c>
      <c r="G3" s="107">
        <v>1.386018E-2</v>
      </c>
      <c r="H3" s="107">
        <v>1.5365494E-2</v>
      </c>
      <c r="I3" s="107">
        <v>1.5040276999999999E-2</v>
      </c>
      <c r="J3" s="107">
        <v>1.7844439E-2</v>
      </c>
      <c r="K3" s="107">
        <v>2.3310721999999999E-2</v>
      </c>
      <c r="L3" s="107">
        <v>3.2175782E-2</v>
      </c>
      <c r="M3" s="107">
        <v>3.7497590999999997E-2</v>
      </c>
      <c r="N3" s="107">
        <v>3.8960663E-2</v>
      </c>
      <c r="O3" s="107">
        <v>1.2420451050000001</v>
      </c>
      <c r="P3" s="107">
        <v>2.7566529009999998</v>
      </c>
      <c r="Q3" s="107">
        <v>10.799397709999999</v>
      </c>
      <c r="R3" s="107">
        <v>226.35822229999999</v>
      </c>
      <c r="S3" s="107">
        <v>15221.04617</v>
      </c>
      <c r="T3" s="107">
        <v>1689.644759</v>
      </c>
      <c r="U3" s="107">
        <v>1.4347920000000001E-3</v>
      </c>
      <c r="V3" s="107">
        <v>1.2608630000000001E-3</v>
      </c>
      <c r="W3" s="107">
        <v>1.27622E-3</v>
      </c>
      <c r="X3" s="107">
        <v>1.7175980000000001E-3</v>
      </c>
      <c r="Y3" s="107">
        <v>2.2003980000000001E-3</v>
      </c>
      <c r="Z3" s="107">
        <v>3.3678710000000001E-3</v>
      </c>
      <c r="AA3" s="107">
        <v>4.4326859999999999E-3</v>
      </c>
      <c r="AB3" s="107">
        <v>5.3174040000000004E-3</v>
      </c>
      <c r="AC3" s="107">
        <v>5.7588420000000001E-3</v>
      </c>
      <c r="AD3" s="107">
        <v>7.8169390000000002E-3</v>
      </c>
      <c r="AE3" s="107">
        <v>1.2786427E-2</v>
      </c>
      <c r="AF3" s="107">
        <v>2.1582941000000001E-2</v>
      </c>
      <c r="AG3" s="107">
        <v>2.6068157000000002E-2</v>
      </c>
      <c r="AH3" s="107">
        <v>2.7317846E-2</v>
      </c>
      <c r="AI3" s="107">
        <v>0.97025977900000004</v>
      </c>
      <c r="AJ3" s="107">
        <v>1.351780617</v>
      </c>
      <c r="AK3" s="107">
        <v>1.6167261660000001</v>
      </c>
      <c r="AL3" s="107">
        <v>0.32042026000000001</v>
      </c>
      <c r="AM3" s="107">
        <v>4.6297229999999997E-3</v>
      </c>
      <c r="AN3" s="107">
        <v>4.5452970000000002E-3</v>
      </c>
      <c r="AO3" s="107">
        <v>4.8304139999999999E-3</v>
      </c>
      <c r="AP3" s="107">
        <v>4.9808839999999997E-3</v>
      </c>
      <c r="AQ3" s="107">
        <v>5.1510100000000001E-3</v>
      </c>
      <c r="AR3" s="107">
        <v>5.8550110000000002E-3</v>
      </c>
      <c r="AS3" s="107">
        <v>7.2215279999999996E-3</v>
      </c>
      <c r="AT3" s="107">
        <v>8.6036419999999999E-3</v>
      </c>
      <c r="AU3" s="107">
        <v>8.5737710000000009E-3</v>
      </c>
      <c r="AV3" s="107">
        <v>1.1631242999999999E-2</v>
      </c>
      <c r="AW3" s="107">
        <v>1.8070435999999999E-2</v>
      </c>
      <c r="AX3" s="107">
        <v>2.8701017999999998E-2</v>
      </c>
      <c r="AY3" s="107">
        <v>3.3209336999999998E-2</v>
      </c>
      <c r="AZ3" s="107">
        <v>3.5010805999999998E-2</v>
      </c>
      <c r="BA3" s="107">
        <v>1.9595049999999998E-3</v>
      </c>
      <c r="BB3" s="107">
        <v>1.356019E-3</v>
      </c>
      <c r="BC3" s="107">
        <v>1.6849110000000001E-3</v>
      </c>
      <c r="BD3" s="107">
        <v>2.1228089999999998E-3</v>
      </c>
      <c r="BE3" s="107">
        <v>2.4445719999999999E-3</v>
      </c>
      <c r="BF3" s="107">
        <v>3.639939E-3</v>
      </c>
      <c r="BG3" s="107">
        <v>4.9038170000000004E-3</v>
      </c>
      <c r="BH3" s="107">
        <v>6.1665599999999997E-3</v>
      </c>
      <c r="BI3" s="107">
        <v>4.8797629999999996E-3</v>
      </c>
      <c r="BJ3" s="107">
        <v>8.0415049999999991E-3</v>
      </c>
      <c r="BK3" s="107">
        <v>1.6271552000000002E-2</v>
      </c>
      <c r="BL3" s="107">
        <v>2.9383929999999999E-2</v>
      </c>
      <c r="BM3" s="107">
        <v>3.5229924000000003E-2</v>
      </c>
      <c r="BN3" s="107">
        <v>3.7697990000000001E-2</v>
      </c>
    </row>
    <row r="4" spans="1:66" x14ac:dyDescent="0.2">
      <c r="A4" s="107">
        <v>9.332155E-3</v>
      </c>
      <c r="B4" s="107">
        <v>9.7667689999999998E-3</v>
      </c>
      <c r="C4" s="107">
        <v>1.0346574000000001E-2</v>
      </c>
      <c r="D4" s="107">
        <v>1.0890346E-2</v>
      </c>
      <c r="E4" s="107">
        <v>1.1498441E-2</v>
      </c>
      <c r="F4" s="107">
        <v>1.2724879999999999E-2</v>
      </c>
      <c r="G4" s="107">
        <v>1.3951140000000001E-2</v>
      </c>
      <c r="H4" s="107">
        <v>1.510186E-2</v>
      </c>
      <c r="I4" s="107">
        <v>1.4969649E-2</v>
      </c>
      <c r="J4" s="107">
        <v>1.7676557999999998E-2</v>
      </c>
      <c r="K4" s="107">
        <v>2.2903336E-2</v>
      </c>
      <c r="L4" s="107">
        <v>3.1727726999999997E-2</v>
      </c>
      <c r="M4" s="107">
        <v>3.6993787E-2</v>
      </c>
      <c r="N4" s="107">
        <v>3.8522494999999997E-2</v>
      </c>
      <c r="O4" s="107">
        <v>1.220083698</v>
      </c>
      <c r="P4" s="107">
        <v>2.7521779639999999</v>
      </c>
      <c r="Q4" s="107">
        <v>10.878879599999999</v>
      </c>
      <c r="R4" s="107">
        <v>225.2252005</v>
      </c>
      <c r="S4" s="107">
        <v>15220.893679999999</v>
      </c>
      <c r="T4" s="107">
        <v>1687.3409859999999</v>
      </c>
      <c r="U4" s="107">
        <v>1.511131E-3</v>
      </c>
      <c r="V4" s="107">
        <v>1.0444040000000001E-3</v>
      </c>
      <c r="W4" s="107">
        <v>1.2098250000000001E-3</v>
      </c>
      <c r="X4" s="107">
        <v>1.6353260000000001E-3</v>
      </c>
      <c r="Y4" s="107">
        <v>2.122919E-3</v>
      </c>
      <c r="Z4" s="107">
        <v>3.2860929999999999E-3</v>
      </c>
      <c r="AA4" s="107">
        <v>4.3616820000000004E-3</v>
      </c>
      <c r="AB4" s="107">
        <v>5.265367E-3</v>
      </c>
      <c r="AC4" s="107">
        <v>5.5604440000000003E-3</v>
      </c>
      <c r="AD4" s="107">
        <v>7.4932339999999997E-3</v>
      </c>
      <c r="AE4" s="107">
        <v>1.2325447999999999E-2</v>
      </c>
      <c r="AF4" s="107">
        <v>2.1134268000000001E-2</v>
      </c>
      <c r="AG4" s="107">
        <v>2.563822E-2</v>
      </c>
      <c r="AH4" s="107">
        <v>2.6949416E-2</v>
      </c>
      <c r="AI4" s="107">
        <v>0.97235939599999999</v>
      </c>
      <c r="AJ4" s="107">
        <v>1.3523415510000001</v>
      </c>
      <c r="AK4" s="107">
        <v>1.6128998990000001</v>
      </c>
      <c r="AL4" s="107">
        <v>0.32106753199999999</v>
      </c>
      <c r="AM4" s="107">
        <v>4.7089360000000004E-3</v>
      </c>
      <c r="AN4" s="107">
        <v>4.4417709999999997E-3</v>
      </c>
      <c r="AO4" s="107">
        <v>4.7990239999999998E-3</v>
      </c>
      <c r="AP4" s="107">
        <v>4.9571479999999998E-3</v>
      </c>
      <c r="AQ4" s="107">
        <v>5.126004E-3</v>
      </c>
      <c r="AR4" s="107">
        <v>5.8068979999999996E-3</v>
      </c>
      <c r="AS4" s="107">
        <v>7.1487510000000001E-3</v>
      </c>
      <c r="AT4" s="107">
        <v>8.5296450000000006E-3</v>
      </c>
      <c r="AU4" s="107">
        <v>8.2627599999999992E-3</v>
      </c>
      <c r="AV4" s="107">
        <v>1.1071736E-2</v>
      </c>
      <c r="AW4" s="107">
        <v>1.7245731E-2</v>
      </c>
      <c r="AX4" s="107">
        <v>2.7836072E-2</v>
      </c>
      <c r="AY4" s="107">
        <v>3.2429077000000001E-2</v>
      </c>
      <c r="AZ4" s="107">
        <v>3.4371418000000001E-2</v>
      </c>
      <c r="BA4" s="107">
        <v>1.1851679999999999E-3</v>
      </c>
      <c r="BB4" s="107">
        <v>1.044899E-3</v>
      </c>
      <c r="BC4" s="107">
        <v>1.554078E-3</v>
      </c>
      <c r="BD4" s="107">
        <v>2.0229150000000001E-3</v>
      </c>
      <c r="BE4" s="107">
        <v>2.3639590000000001E-3</v>
      </c>
      <c r="BF4" s="107">
        <v>3.5447180000000001E-3</v>
      </c>
      <c r="BG4" s="107">
        <v>4.8371070000000002E-3</v>
      </c>
      <c r="BH4" s="107">
        <v>6.1316230000000001E-3</v>
      </c>
      <c r="BI4" s="107">
        <v>4.7764349999999999E-3</v>
      </c>
      <c r="BJ4" s="107">
        <v>7.7767469999999997E-3</v>
      </c>
      <c r="BK4" s="107">
        <v>1.5734596999999999E-2</v>
      </c>
      <c r="BL4" s="107">
        <v>2.9021313E-2</v>
      </c>
      <c r="BM4" s="107">
        <v>3.4950363999999998E-2</v>
      </c>
      <c r="BN4" s="107">
        <v>3.7609658999999997E-2</v>
      </c>
    </row>
    <row r="5" spans="1:66" x14ac:dyDescent="0.2">
      <c r="A5" s="107">
        <v>9.0847340000000006E-3</v>
      </c>
      <c r="B5" s="107">
        <v>9.3302760000000002E-3</v>
      </c>
      <c r="C5" s="107">
        <v>1.0529202E-2</v>
      </c>
      <c r="D5" s="107">
        <v>1.1023586E-2</v>
      </c>
      <c r="E5" s="107">
        <v>1.1554692E-2</v>
      </c>
      <c r="F5" s="107">
        <v>1.2727212E-2</v>
      </c>
      <c r="G5" s="107">
        <v>1.4007102E-2</v>
      </c>
      <c r="H5" s="107">
        <v>1.4361021999999999E-2</v>
      </c>
      <c r="I5" s="107">
        <v>1.5092787E-2</v>
      </c>
      <c r="J5" s="107">
        <v>1.7866824E-2</v>
      </c>
      <c r="K5" s="107">
        <v>2.3245633000000002E-2</v>
      </c>
      <c r="L5" s="107">
        <v>3.2092880999999997E-2</v>
      </c>
      <c r="M5" s="107">
        <v>3.7234684999999997E-2</v>
      </c>
      <c r="N5" s="107">
        <v>3.8713411000000003E-2</v>
      </c>
      <c r="O5" s="107">
        <v>1.226924726</v>
      </c>
      <c r="P5" s="107">
        <v>2.756536986</v>
      </c>
      <c r="Q5" s="107">
        <v>10.775509599999999</v>
      </c>
      <c r="R5" s="107">
        <v>222.6483896</v>
      </c>
      <c r="S5" s="107">
        <v>15281.55754</v>
      </c>
      <c r="T5" s="107">
        <v>1691.400533</v>
      </c>
      <c r="U5" s="107">
        <v>1.208993E-3</v>
      </c>
      <c r="V5" s="107">
        <v>9.4222299999999995E-4</v>
      </c>
      <c r="W5" s="107">
        <v>1.1796129999999999E-3</v>
      </c>
      <c r="X5" s="107">
        <v>1.619646E-3</v>
      </c>
      <c r="Y5" s="107">
        <v>2.093999E-3</v>
      </c>
      <c r="Z5" s="107">
        <v>3.2542259999999998E-3</v>
      </c>
      <c r="AA5" s="107">
        <v>4.3362619999999996E-3</v>
      </c>
      <c r="AB5" s="107">
        <v>5.2499699999999996E-3</v>
      </c>
      <c r="AC5" s="107">
        <v>5.6074510000000003E-3</v>
      </c>
      <c r="AD5" s="107">
        <v>7.536348E-3</v>
      </c>
      <c r="AE5" s="107">
        <v>1.2406049000000001E-2</v>
      </c>
      <c r="AF5" s="107">
        <v>2.1313967E-2</v>
      </c>
      <c r="AG5" s="107">
        <v>2.5743063E-2</v>
      </c>
      <c r="AH5" s="107">
        <v>2.7064245000000001E-2</v>
      </c>
      <c r="AI5" s="107">
        <v>0.96989275399999997</v>
      </c>
      <c r="AJ5" s="107">
        <v>1.3487388140000001</v>
      </c>
      <c r="AK5" s="107">
        <v>1.609283563</v>
      </c>
      <c r="AL5" s="107">
        <v>0.31943416200000002</v>
      </c>
      <c r="AM5" s="107">
        <v>4.7141320000000002E-3</v>
      </c>
      <c r="AN5" s="107">
        <v>4.4139009999999996E-3</v>
      </c>
      <c r="AO5" s="107">
        <v>4.7875180000000002E-3</v>
      </c>
      <c r="AP5" s="107">
        <v>4.9512189999999998E-3</v>
      </c>
      <c r="AQ5" s="107">
        <v>5.1188650000000002E-3</v>
      </c>
      <c r="AR5" s="107">
        <v>5.8005569999999996E-3</v>
      </c>
      <c r="AS5" s="107">
        <v>7.1440879999999998E-3</v>
      </c>
      <c r="AT5" s="107">
        <v>8.5313070000000001E-3</v>
      </c>
      <c r="AU5" s="107">
        <v>8.3321720000000005E-3</v>
      </c>
      <c r="AV5" s="107">
        <v>1.1251740999999999E-2</v>
      </c>
      <c r="AW5" s="107">
        <v>1.7489747999999999E-2</v>
      </c>
      <c r="AX5" s="107">
        <v>2.8089497000000001E-2</v>
      </c>
      <c r="AY5" s="107">
        <v>3.2687484000000003E-2</v>
      </c>
      <c r="AZ5" s="107">
        <v>3.4628119999999998E-2</v>
      </c>
      <c r="BA5" s="107">
        <v>1.0486499999999999E-3</v>
      </c>
      <c r="BB5" s="107">
        <v>9.1911499999999997E-4</v>
      </c>
      <c r="BC5" s="107">
        <v>1.507616E-3</v>
      </c>
      <c r="BD5" s="107">
        <v>2.0035970000000002E-3</v>
      </c>
      <c r="BE5" s="107">
        <v>2.3531450000000001E-3</v>
      </c>
      <c r="BF5" s="107">
        <v>3.5277009999999998E-3</v>
      </c>
      <c r="BG5" s="107">
        <v>4.8520769999999998E-3</v>
      </c>
      <c r="BH5" s="107">
        <v>6.1803079999999998E-3</v>
      </c>
      <c r="BI5" s="107">
        <v>4.8473270000000002E-3</v>
      </c>
      <c r="BJ5" s="107">
        <v>8.0370649999999995E-3</v>
      </c>
      <c r="BK5" s="107">
        <v>1.6158954E-2</v>
      </c>
      <c r="BL5" s="107">
        <v>2.9603181999999999E-2</v>
      </c>
      <c r="BM5" s="107">
        <v>3.5446610000000003E-2</v>
      </c>
      <c r="BN5" s="107">
        <v>3.8134965999999999E-2</v>
      </c>
    </row>
    <row r="6" spans="1:66" x14ac:dyDescent="0.2">
      <c r="A6" s="107">
        <v>9.47455E-3</v>
      </c>
      <c r="B6" s="107">
        <v>9.3548060000000002E-3</v>
      </c>
      <c r="C6" s="107">
        <v>1.044025E-2</v>
      </c>
      <c r="D6" s="107">
        <v>1.0930614E-2</v>
      </c>
      <c r="E6" s="107">
        <v>1.1523973E-2</v>
      </c>
      <c r="F6" s="107">
        <v>1.2745736000000001E-2</v>
      </c>
      <c r="G6" s="107">
        <v>1.3961579E-2</v>
      </c>
      <c r="H6" s="107">
        <v>1.4667105999999999E-2</v>
      </c>
      <c r="I6" s="107">
        <v>1.5197029000000001E-2</v>
      </c>
      <c r="J6" s="107">
        <v>1.7976585999999999E-2</v>
      </c>
      <c r="K6" s="107">
        <v>2.3357345000000002E-2</v>
      </c>
      <c r="L6" s="107">
        <v>3.2244349999999998E-2</v>
      </c>
      <c r="M6" s="107">
        <v>3.7362330999999999E-2</v>
      </c>
      <c r="N6" s="107">
        <v>3.8815859000000001E-2</v>
      </c>
      <c r="O6" s="107">
        <v>1.2354292250000001</v>
      </c>
      <c r="P6" s="107">
        <v>2.7771444820000002</v>
      </c>
      <c r="Q6" s="107">
        <v>10.996915919999999</v>
      </c>
      <c r="R6" s="107">
        <v>220.0811587</v>
      </c>
      <c r="S6" s="107">
        <v>15248.834790000001</v>
      </c>
      <c r="T6" s="107">
        <v>1689.9634900000001</v>
      </c>
      <c r="U6" s="107">
        <v>1.220449E-3</v>
      </c>
      <c r="V6" s="107">
        <v>1.0057880000000001E-3</v>
      </c>
      <c r="W6" s="107">
        <v>1.1991459999999999E-3</v>
      </c>
      <c r="X6" s="107">
        <v>1.6425229999999999E-3</v>
      </c>
      <c r="Y6" s="107">
        <v>2.1055800000000001E-3</v>
      </c>
      <c r="Z6" s="107">
        <v>3.2754110000000002E-3</v>
      </c>
      <c r="AA6" s="107">
        <v>4.3422560000000001E-3</v>
      </c>
      <c r="AB6" s="107">
        <v>5.2553590000000002E-3</v>
      </c>
      <c r="AC6" s="107">
        <v>5.7053900000000003E-3</v>
      </c>
      <c r="AD6" s="107">
        <v>7.6741630000000003E-3</v>
      </c>
      <c r="AE6" s="107">
        <v>1.2542602E-2</v>
      </c>
      <c r="AF6" s="107">
        <v>2.1299516000000001E-2</v>
      </c>
      <c r="AG6" s="107">
        <v>2.5675592000000001E-2</v>
      </c>
      <c r="AH6" s="107">
        <v>2.7043476E-2</v>
      </c>
      <c r="AI6" s="107">
        <v>0.96647984499999995</v>
      </c>
      <c r="AJ6" s="107">
        <v>1.3448205280000001</v>
      </c>
      <c r="AK6" s="107">
        <v>1.605935018</v>
      </c>
      <c r="AL6" s="107">
        <v>0.31864512099999998</v>
      </c>
      <c r="AM6" s="107">
        <v>4.7559960000000002E-3</v>
      </c>
      <c r="AN6" s="107">
        <v>4.4081479999999998E-3</v>
      </c>
      <c r="AO6" s="107">
        <v>4.7851940000000004E-3</v>
      </c>
      <c r="AP6" s="107">
        <v>4.9507240000000001E-3</v>
      </c>
      <c r="AQ6" s="107">
        <v>5.1193530000000001E-3</v>
      </c>
      <c r="AR6" s="107">
        <v>5.8125149999999999E-3</v>
      </c>
      <c r="AS6" s="107">
        <v>7.1489539999999999E-3</v>
      </c>
      <c r="AT6" s="107">
        <v>8.5198380000000001E-3</v>
      </c>
      <c r="AU6" s="107">
        <v>8.3866270000000007E-3</v>
      </c>
      <c r="AV6" s="107">
        <v>1.1298567000000001E-2</v>
      </c>
      <c r="AW6" s="107">
        <v>1.7552295999999998E-2</v>
      </c>
      <c r="AX6" s="107">
        <v>2.8109848999999999E-2</v>
      </c>
      <c r="AY6" s="107">
        <v>3.2719370999999997E-2</v>
      </c>
      <c r="AZ6" s="107">
        <v>3.4622799000000003E-2</v>
      </c>
      <c r="BA6" s="107">
        <v>7.6097199999999995E-4</v>
      </c>
      <c r="BB6" s="107">
        <v>8.7280400000000003E-4</v>
      </c>
      <c r="BC6" s="107">
        <v>1.5000899999999999E-3</v>
      </c>
      <c r="BD6" s="107">
        <v>2.0104860000000001E-3</v>
      </c>
      <c r="BE6" s="107">
        <v>2.3482139999999999E-3</v>
      </c>
      <c r="BF6" s="107">
        <v>3.5347080000000001E-3</v>
      </c>
      <c r="BG6" s="107">
        <v>4.851724E-3</v>
      </c>
      <c r="BH6" s="107">
        <v>6.1697549999999999E-3</v>
      </c>
      <c r="BI6" s="107">
        <v>4.9407339999999996E-3</v>
      </c>
      <c r="BJ6" s="107">
        <v>8.2169259999999994E-3</v>
      </c>
      <c r="BK6" s="107">
        <v>1.6394566999999999E-2</v>
      </c>
      <c r="BL6" s="107">
        <v>2.9734139E-2</v>
      </c>
      <c r="BM6" s="107">
        <v>3.5511690999999998E-2</v>
      </c>
      <c r="BN6" s="107">
        <v>3.8132487999999999E-2</v>
      </c>
    </row>
    <row r="7" spans="1:66" x14ac:dyDescent="0.2">
      <c r="A7" s="107">
        <v>8.8205690000000003E-3</v>
      </c>
      <c r="B7" s="107">
        <v>8.9716339999999992E-3</v>
      </c>
      <c r="C7" s="107">
        <v>1.0589576E-2</v>
      </c>
      <c r="D7" s="107">
        <v>1.1085772000000001E-2</v>
      </c>
      <c r="E7" s="107">
        <v>1.1609955E-2</v>
      </c>
      <c r="F7" s="107">
        <v>1.2789101000000001E-2</v>
      </c>
      <c r="G7" s="107">
        <v>1.4143365999999999E-2</v>
      </c>
      <c r="H7" s="107">
        <v>1.4054977E-2</v>
      </c>
      <c r="I7" s="107">
        <v>1.5522569E-2</v>
      </c>
      <c r="J7" s="107">
        <v>1.8409516000000001E-2</v>
      </c>
      <c r="K7" s="107">
        <v>2.38891E-2</v>
      </c>
      <c r="L7" s="107">
        <v>3.2814652E-2</v>
      </c>
      <c r="M7" s="107">
        <v>3.7766279E-2</v>
      </c>
      <c r="N7" s="107">
        <v>3.9114647000000002E-2</v>
      </c>
      <c r="O7" s="107">
        <v>1.2122888460000001</v>
      </c>
      <c r="P7" s="107">
        <v>2.746223804</v>
      </c>
      <c r="Q7" s="107">
        <v>10.762238139999999</v>
      </c>
      <c r="R7" s="107">
        <v>217.41782509999999</v>
      </c>
      <c r="S7" s="107">
        <v>15253.8063</v>
      </c>
      <c r="T7" s="107">
        <v>1688.2106240000001</v>
      </c>
      <c r="U7" s="107">
        <v>1.281522E-3</v>
      </c>
      <c r="V7" s="107">
        <v>9.4061399999999999E-4</v>
      </c>
      <c r="W7" s="107">
        <v>1.1749670000000001E-3</v>
      </c>
      <c r="X7" s="107">
        <v>1.6311990000000001E-3</v>
      </c>
      <c r="Y7" s="107">
        <v>2.094584E-3</v>
      </c>
      <c r="Z7" s="107">
        <v>3.2467389999999998E-3</v>
      </c>
      <c r="AA7" s="107">
        <v>4.3209750000000003E-3</v>
      </c>
      <c r="AB7" s="107">
        <v>5.2371290000000001E-3</v>
      </c>
      <c r="AC7" s="107">
        <v>5.9563649999999999E-3</v>
      </c>
      <c r="AD7" s="107">
        <v>7.9824779999999994E-3</v>
      </c>
      <c r="AE7" s="107">
        <v>1.2975244E-2</v>
      </c>
      <c r="AF7" s="107">
        <v>2.1838687999999998E-2</v>
      </c>
      <c r="AG7" s="107">
        <v>2.6216538000000001E-2</v>
      </c>
      <c r="AH7" s="107">
        <v>2.7529136999999999E-2</v>
      </c>
      <c r="AI7" s="107">
        <v>0.96795878000000002</v>
      </c>
      <c r="AJ7" s="107">
        <v>1.3449189319999999</v>
      </c>
      <c r="AK7" s="107">
        <v>1.6045934070000001</v>
      </c>
      <c r="AL7" s="107">
        <v>0.31757934399999999</v>
      </c>
      <c r="AM7" s="107">
        <v>4.6916459999999998E-3</v>
      </c>
      <c r="AN7" s="107">
        <v>4.3456980000000003E-3</v>
      </c>
      <c r="AO7" s="107">
        <v>4.7654000000000004E-3</v>
      </c>
      <c r="AP7" s="107">
        <v>4.9418020000000003E-3</v>
      </c>
      <c r="AQ7" s="107">
        <v>5.1171619999999998E-3</v>
      </c>
      <c r="AR7" s="107">
        <v>5.7979520000000003E-3</v>
      </c>
      <c r="AS7" s="107">
        <v>7.1386030000000003E-3</v>
      </c>
      <c r="AT7" s="107">
        <v>8.5231999999999999E-3</v>
      </c>
      <c r="AU7" s="107">
        <v>8.6181569999999996E-3</v>
      </c>
      <c r="AV7" s="107">
        <v>1.1637288000000001E-2</v>
      </c>
      <c r="AW7" s="107">
        <v>1.7914764E-2</v>
      </c>
      <c r="AX7" s="107">
        <v>2.8574378000000001E-2</v>
      </c>
      <c r="AY7" s="107">
        <v>3.3148706999999999E-2</v>
      </c>
      <c r="AZ7" s="107">
        <v>3.5139549999999999E-2</v>
      </c>
      <c r="BA7" s="107">
        <v>9.6896700000000005E-4</v>
      </c>
      <c r="BB7" s="107">
        <v>7.9125400000000002E-4</v>
      </c>
      <c r="BC7" s="107">
        <v>1.445701E-3</v>
      </c>
      <c r="BD7" s="107">
        <v>1.9985799999999998E-3</v>
      </c>
      <c r="BE7" s="107">
        <v>2.3454309999999998E-3</v>
      </c>
      <c r="BF7" s="107">
        <v>3.5093250000000002E-3</v>
      </c>
      <c r="BG7" s="107">
        <v>4.8596719999999998E-3</v>
      </c>
      <c r="BH7" s="107">
        <v>6.2151890000000003E-3</v>
      </c>
      <c r="BI7" s="107">
        <v>5.2062549999999999E-3</v>
      </c>
      <c r="BJ7" s="107">
        <v>8.7254340000000007E-3</v>
      </c>
      <c r="BK7" s="107">
        <v>1.7199206000000002E-2</v>
      </c>
      <c r="BL7" s="107">
        <v>3.0545856999999999E-2</v>
      </c>
      <c r="BM7" s="107">
        <v>3.6231772000000002E-2</v>
      </c>
      <c r="BN7" s="107">
        <v>3.8821565000000002E-2</v>
      </c>
    </row>
    <row r="8" spans="1:66" x14ac:dyDescent="0.2">
      <c r="A8" s="107">
        <v>8.9611010000000008E-3</v>
      </c>
      <c r="B8" s="107">
        <v>9.2036400000000008E-3</v>
      </c>
      <c r="C8" s="107">
        <v>1.0720986E-2</v>
      </c>
      <c r="D8" s="107">
        <v>1.1104279E-2</v>
      </c>
      <c r="E8" s="107">
        <v>1.1654677E-2</v>
      </c>
      <c r="F8" s="107">
        <v>1.2840403E-2</v>
      </c>
      <c r="G8" s="107">
        <v>1.4150162000000001E-2</v>
      </c>
      <c r="H8" s="107">
        <v>1.3601368000000001E-2</v>
      </c>
      <c r="I8" s="107">
        <v>1.5502596E-2</v>
      </c>
      <c r="J8" s="107">
        <v>1.8384594000000001E-2</v>
      </c>
      <c r="K8" s="107">
        <v>2.3869986999999999E-2</v>
      </c>
      <c r="L8" s="107">
        <v>3.2792887999999999E-2</v>
      </c>
      <c r="M8" s="107">
        <v>3.7724220000000003E-2</v>
      </c>
      <c r="N8" s="107">
        <v>3.9064963000000001E-2</v>
      </c>
      <c r="O8" s="107">
        <v>1.2181230590000001</v>
      </c>
      <c r="P8" s="107">
        <v>2.769328969</v>
      </c>
      <c r="Q8" s="107">
        <v>10.92684863</v>
      </c>
      <c r="R8" s="107">
        <v>219.02499779999999</v>
      </c>
      <c r="S8" s="107">
        <v>15229.34792</v>
      </c>
      <c r="T8" s="107">
        <v>1686.2887920000001</v>
      </c>
      <c r="U8" s="107">
        <v>1.6408270000000001E-3</v>
      </c>
      <c r="V8" s="107">
        <v>8.3305499999999997E-4</v>
      </c>
      <c r="W8" s="107">
        <v>1.1400710000000001E-3</v>
      </c>
      <c r="X8" s="107">
        <v>1.59106E-3</v>
      </c>
      <c r="Y8" s="107">
        <v>2.0525600000000001E-3</v>
      </c>
      <c r="Z8" s="107">
        <v>3.207831E-3</v>
      </c>
      <c r="AA8" s="107">
        <v>4.2802580000000003E-3</v>
      </c>
      <c r="AB8" s="107">
        <v>5.214471E-3</v>
      </c>
      <c r="AC8" s="107">
        <v>5.9002780000000001E-3</v>
      </c>
      <c r="AD8" s="107">
        <v>7.9353199999999992E-3</v>
      </c>
      <c r="AE8" s="107">
        <v>1.2912262000000001E-2</v>
      </c>
      <c r="AF8" s="107">
        <v>2.1910201000000001E-2</v>
      </c>
      <c r="AG8" s="107">
        <v>2.6351421999999999E-2</v>
      </c>
      <c r="AH8" s="107">
        <v>2.7635442E-2</v>
      </c>
      <c r="AI8" s="107">
        <v>0.96961187100000001</v>
      </c>
      <c r="AJ8" s="107">
        <v>1.343942647</v>
      </c>
      <c r="AK8" s="107">
        <v>1.601353998</v>
      </c>
      <c r="AL8" s="107">
        <v>0.31572796800000003</v>
      </c>
      <c r="AM8" s="107">
        <v>4.6658480000000002E-3</v>
      </c>
      <c r="AN8" s="107">
        <v>4.4562350000000002E-3</v>
      </c>
      <c r="AO8" s="107">
        <v>4.7909839999999999E-3</v>
      </c>
      <c r="AP8" s="107">
        <v>4.9461540000000003E-3</v>
      </c>
      <c r="AQ8" s="107">
        <v>5.1140630000000003E-3</v>
      </c>
      <c r="AR8" s="107">
        <v>5.7898150000000002E-3</v>
      </c>
      <c r="AS8" s="107">
        <v>7.1365539999999998E-3</v>
      </c>
      <c r="AT8" s="107">
        <v>8.5390450000000003E-3</v>
      </c>
      <c r="AU8" s="107">
        <v>8.70807E-3</v>
      </c>
      <c r="AV8" s="107">
        <v>1.164811E-2</v>
      </c>
      <c r="AW8" s="107">
        <v>1.7832468000000001E-2</v>
      </c>
      <c r="AX8" s="107">
        <v>2.8459700000000001E-2</v>
      </c>
      <c r="AY8" s="107">
        <v>3.3054146999999999E-2</v>
      </c>
      <c r="AZ8" s="107">
        <v>3.5072564000000001E-2</v>
      </c>
      <c r="BA8" s="107">
        <v>8.6133499999999997E-4</v>
      </c>
      <c r="BB8" s="107">
        <v>9.62498E-4</v>
      </c>
      <c r="BC8" s="107">
        <v>1.5087550000000001E-3</v>
      </c>
      <c r="BD8" s="107">
        <v>2.0118839999999998E-3</v>
      </c>
      <c r="BE8" s="107">
        <v>2.34907E-3</v>
      </c>
      <c r="BF8" s="107">
        <v>3.491666E-3</v>
      </c>
      <c r="BG8" s="107">
        <v>4.8485469999999999E-3</v>
      </c>
      <c r="BH8" s="107">
        <v>6.2153750000000004E-3</v>
      </c>
      <c r="BI8" s="107">
        <v>5.1690360000000001E-3</v>
      </c>
      <c r="BJ8" s="107">
        <v>8.7229400000000002E-3</v>
      </c>
      <c r="BK8" s="107">
        <v>1.7166824000000001E-2</v>
      </c>
      <c r="BL8" s="107">
        <v>3.0382421999999999E-2</v>
      </c>
      <c r="BM8" s="107">
        <v>3.6135729999999998E-2</v>
      </c>
      <c r="BN8" s="107">
        <v>3.8635972999999997E-2</v>
      </c>
    </row>
    <row r="9" spans="1:66" x14ac:dyDescent="0.2">
      <c r="A9" s="107">
        <v>8.7424379999999999E-3</v>
      </c>
      <c r="B9" s="107">
        <v>9.5603330000000007E-3</v>
      </c>
      <c r="C9" s="107">
        <v>1.0957952999999999E-2</v>
      </c>
      <c r="D9" s="107">
        <v>1.1298749E-2</v>
      </c>
      <c r="E9" s="107">
        <v>1.1867465000000001E-2</v>
      </c>
      <c r="F9" s="107">
        <v>1.3122010999999999E-2</v>
      </c>
      <c r="G9" s="107">
        <v>1.4420215E-2</v>
      </c>
      <c r="H9" s="107">
        <v>1.3400937999999999E-2</v>
      </c>
      <c r="I9" s="107">
        <v>1.5309830999999999E-2</v>
      </c>
      <c r="J9" s="107">
        <v>1.8059291000000002E-2</v>
      </c>
      <c r="K9" s="107">
        <v>2.3258457999999999E-2</v>
      </c>
      <c r="L9" s="107">
        <v>3.2122869999999998E-2</v>
      </c>
      <c r="M9" s="107">
        <v>3.7087545E-2</v>
      </c>
      <c r="N9" s="107">
        <v>3.8451855E-2</v>
      </c>
      <c r="O9" s="107">
        <v>1.1972516719999999</v>
      </c>
      <c r="P9" s="107">
        <v>2.718809341</v>
      </c>
      <c r="Q9" s="107">
        <v>10.98617686</v>
      </c>
      <c r="R9" s="107">
        <v>219.14644770000001</v>
      </c>
      <c r="S9" s="107">
        <v>15226.978580000001</v>
      </c>
      <c r="T9" s="107">
        <v>1686.404143</v>
      </c>
      <c r="U9" s="107">
        <v>1.6177229999999999E-3</v>
      </c>
      <c r="V9" s="107">
        <v>8.9242300000000004E-4</v>
      </c>
      <c r="W9" s="107">
        <v>1.1619359999999999E-3</v>
      </c>
      <c r="X9" s="107">
        <v>1.5979270000000001E-3</v>
      </c>
      <c r="Y9" s="107">
        <v>2.066109E-3</v>
      </c>
      <c r="Z9" s="107">
        <v>3.204068E-3</v>
      </c>
      <c r="AA9" s="107">
        <v>4.2794410000000001E-3</v>
      </c>
      <c r="AB9" s="107">
        <v>5.2017299999999999E-3</v>
      </c>
      <c r="AC9" s="107">
        <v>5.6608910000000004E-3</v>
      </c>
      <c r="AD9" s="107">
        <v>7.5586070000000002E-3</v>
      </c>
      <c r="AE9" s="107">
        <v>1.2408185E-2</v>
      </c>
      <c r="AF9" s="107">
        <v>2.1439999000000001E-2</v>
      </c>
      <c r="AG9" s="107">
        <v>2.5970177000000001E-2</v>
      </c>
      <c r="AH9" s="107">
        <v>2.7311077999999999E-2</v>
      </c>
      <c r="AI9" s="107">
        <v>0.97458039100000005</v>
      </c>
      <c r="AJ9" s="107">
        <v>1.3458365269999999</v>
      </c>
      <c r="AK9" s="107">
        <v>1.6023486520000001</v>
      </c>
      <c r="AL9" s="107">
        <v>0.316871124</v>
      </c>
      <c r="AM9" s="107">
        <v>4.5700860000000001E-3</v>
      </c>
      <c r="AN9" s="107">
        <v>4.4903460000000001E-3</v>
      </c>
      <c r="AO9" s="107">
        <v>4.8069990000000002E-3</v>
      </c>
      <c r="AP9" s="107">
        <v>4.9535839999999996E-3</v>
      </c>
      <c r="AQ9" s="107">
        <v>5.1157499999999996E-3</v>
      </c>
      <c r="AR9" s="107">
        <v>5.7857810000000003E-3</v>
      </c>
      <c r="AS9" s="107">
        <v>7.1378209999999999E-3</v>
      </c>
      <c r="AT9" s="107">
        <v>8.5476270000000003E-3</v>
      </c>
      <c r="AU9" s="107">
        <v>8.2786609999999997E-3</v>
      </c>
      <c r="AV9" s="107">
        <v>1.1055629000000001E-2</v>
      </c>
      <c r="AW9" s="107">
        <v>1.7054329E-2</v>
      </c>
      <c r="AX9" s="107">
        <v>2.7764193999999999E-2</v>
      </c>
      <c r="AY9" s="107">
        <v>3.2371470999999999E-2</v>
      </c>
      <c r="AZ9" s="107">
        <v>3.4456915999999997E-2</v>
      </c>
      <c r="BA9" s="107">
        <v>1.10048E-3</v>
      </c>
      <c r="BB9" s="107">
        <v>1.084563E-3</v>
      </c>
      <c r="BC9" s="107">
        <v>1.5494739999999999E-3</v>
      </c>
      <c r="BD9" s="107">
        <v>2.0393910000000002E-3</v>
      </c>
      <c r="BE9" s="107">
        <v>2.3773430000000001E-3</v>
      </c>
      <c r="BF9" s="107">
        <v>3.504315E-3</v>
      </c>
      <c r="BG9" s="107">
        <v>4.8605599999999999E-3</v>
      </c>
      <c r="BH9" s="107">
        <v>6.2287139999999998E-3</v>
      </c>
      <c r="BI9" s="107">
        <v>4.8847830000000002E-3</v>
      </c>
      <c r="BJ9" s="107">
        <v>8.1597949999999992E-3</v>
      </c>
      <c r="BK9" s="107">
        <v>1.6319901000000001E-2</v>
      </c>
      <c r="BL9" s="107">
        <v>2.9746511999999999E-2</v>
      </c>
      <c r="BM9" s="107">
        <v>3.5612442000000001E-2</v>
      </c>
      <c r="BN9" s="107">
        <v>3.8211389999999998E-2</v>
      </c>
    </row>
    <row r="10" spans="1:66" x14ac:dyDescent="0.2">
      <c r="A10" s="107">
        <v>8.9126450000000003E-3</v>
      </c>
      <c r="B10" s="107">
        <v>9.7406969999999996E-3</v>
      </c>
      <c r="C10" s="107">
        <v>1.0960117E-2</v>
      </c>
      <c r="D10" s="107">
        <v>1.1272911E-2</v>
      </c>
      <c r="E10" s="107">
        <v>1.1810688999999999E-2</v>
      </c>
      <c r="F10" s="107">
        <v>1.3011905000000001E-2</v>
      </c>
      <c r="G10" s="107">
        <v>1.4349148000000001E-2</v>
      </c>
      <c r="H10" s="107">
        <v>1.3622752E-2</v>
      </c>
      <c r="I10" s="107">
        <v>1.5413483E-2</v>
      </c>
      <c r="J10" s="107">
        <v>1.8226343999999998E-2</v>
      </c>
      <c r="K10" s="107">
        <v>2.3632961000000001E-2</v>
      </c>
      <c r="L10" s="107">
        <v>3.2471996000000003E-2</v>
      </c>
      <c r="M10" s="107">
        <v>3.7441517000000001E-2</v>
      </c>
      <c r="N10" s="107">
        <v>3.8779178999999997E-2</v>
      </c>
      <c r="O10" s="107">
        <v>1.210628432</v>
      </c>
      <c r="P10" s="107">
        <v>2.7177433560000002</v>
      </c>
      <c r="Q10" s="107">
        <v>10.982871859999999</v>
      </c>
      <c r="R10" s="107">
        <v>217.55442740000001</v>
      </c>
      <c r="S10" s="107">
        <v>15196.654469999999</v>
      </c>
      <c r="T10" s="107">
        <v>1681.879244</v>
      </c>
      <c r="U10" s="107">
        <v>1.3794910000000001E-3</v>
      </c>
      <c r="V10" s="107">
        <v>9.1268899999999995E-4</v>
      </c>
      <c r="W10" s="107">
        <v>1.174175E-3</v>
      </c>
      <c r="X10" s="107">
        <v>1.607058E-3</v>
      </c>
      <c r="Y10" s="107">
        <v>2.073171E-3</v>
      </c>
      <c r="Z10" s="107">
        <v>3.2311010000000001E-3</v>
      </c>
      <c r="AA10" s="107">
        <v>4.3075810000000004E-3</v>
      </c>
      <c r="AB10" s="107">
        <v>5.241183E-3</v>
      </c>
      <c r="AC10" s="107">
        <v>5.8176529999999999E-3</v>
      </c>
      <c r="AD10" s="107">
        <v>7.8199480000000002E-3</v>
      </c>
      <c r="AE10" s="107">
        <v>1.278032E-2</v>
      </c>
      <c r="AF10" s="107">
        <v>2.1837263999999999E-2</v>
      </c>
      <c r="AG10" s="107">
        <v>2.6344405000000001E-2</v>
      </c>
      <c r="AH10" s="107">
        <v>2.7656752E-2</v>
      </c>
      <c r="AI10" s="107">
        <v>0.97040195200000001</v>
      </c>
      <c r="AJ10" s="107">
        <v>1.3445153169999999</v>
      </c>
      <c r="AK10" s="107">
        <v>1.6009020350000001</v>
      </c>
      <c r="AL10" s="107">
        <v>0.316192845</v>
      </c>
      <c r="AM10" s="107">
        <v>4.5740080000000001E-3</v>
      </c>
      <c r="AN10" s="107">
        <v>4.4650549999999999E-3</v>
      </c>
      <c r="AO10" s="107">
        <v>4.8010969999999998E-3</v>
      </c>
      <c r="AP10" s="107">
        <v>4.9535129999999997E-3</v>
      </c>
      <c r="AQ10" s="107">
        <v>5.1188029999999999E-3</v>
      </c>
      <c r="AR10" s="107">
        <v>5.8005230000000001E-3</v>
      </c>
      <c r="AS10" s="107">
        <v>7.1584320000000002E-3</v>
      </c>
      <c r="AT10" s="107">
        <v>8.5678339999999999E-3</v>
      </c>
      <c r="AU10" s="107">
        <v>8.4954560000000002E-3</v>
      </c>
      <c r="AV10" s="107">
        <v>1.1457856000000001E-2</v>
      </c>
      <c r="AW10" s="107">
        <v>1.7674476000000001E-2</v>
      </c>
      <c r="AX10" s="107">
        <v>2.8345262E-2</v>
      </c>
      <c r="AY10" s="107">
        <v>3.2872833999999997E-2</v>
      </c>
      <c r="AZ10" s="107">
        <v>3.4854466000000001E-2</v>
      </c>
      <c r="BA10" s="107">
        <v>1.35512E-3</v>
      </c>
      <c r="BB10" s="107">
        <v>1.01447E-3</v>
      </c>
      <c r="BC10" s="107">
        <v>1.537224E-3</v>
      </c>
      <c r="BD10" s="107">
        <v>2.0365549999999998E-3</v>
      </c>
      <c r="BE10" s="107">
        <v>2.376328E-3</v>
      </c>
      <c r="BF10" s="107">
        <v>3.529099E-3</v>
      </c>
      <c r="BG10" s="107">
        <v>4.8922410000000003E-3</v>
      </c>
      <c r="BH10" s="107">
        <v>6.2644290000000002E-3</v>
      </c>
      <c r="BI10" s="107">
        <v>5.0231499999999997E-3</v>
      </c>
      <c r="BJ10" s="107">
        <v>8.4502480000000005E-3</v>
      </c>
      <c r="BK10" s="107">
        <v>1.6677596999999999E-2</v>
      </c>
      <c r="BL10" s="107">
        <v>3.0054504999999999E-2</v>
      </c>
      <c r="BM10" s="107">
        <v>3.5898874999999997E-2</v>
      </c>
      <c r="BN10" s="107">
        <v>3.8444174999999997E-2</v>
      </c>
    </row>
    <row r="11" spans="1:66" x14ac:dyDescent="0.2">
      <c r="A11" s="107">
        <v>8.6618960000000005E-3</v>
      </c>
      <c r="B11" s="107">
        <v>9.3523619999999995E-3</v>
      </c>
      <c r="C11" s="107">
        <v>1.0804388E-2</v>
      </c>
      <c r="D11" s="107">
        <v>1.1179870999999999E-2</v>
      </c>
      <c r="E11" s="107">
        <v>1.1696005000000001E-2</v>
      </c>
      <c r="F11" s="107">
        <v>1.28947E-2</v>
      </c>
      <c r="G11" s="107">
        <v>1.4252345E-2</v>
      </c>
      <c r="H11" s="107">
        <v>1.4025070000000001E-2</v>
      </c>
      <c r="I11" s="107">
        <v>1.5403597999999999E-2</v>
      </c>
      <c r="J11" s="107">
        <v>1.8237393000000001E-2</v>
      </c>
      <c r="K11" s="107">
        <v>2.3647662999999999E-2</v>
      </c>
      <c r="L11" s="107">
        <v>3.2676604999999997E-2</v>
      </c>
      <c r="M11" s="107">
        <v>3.7790626000000001E-2</v>
      </c>
      <c r="N11" s="107">
        <v>3.9199365999999999E-2</v>
      </c>
      <c r="O11" s="107">
        <v>1.1544387920000001</v>
      </c>
      <c r="P11" s="107">
        <v>2.6747928380000001</v>
      </c>
      <c r="Q11" s="107">
        <v>10.974546139999999</v>
      </c>
      <c r="R11" s="107">
        <v>217.406564</v>
      </c>
      <c r="S11" s="107">
        <v>15270.31301</v>
      </c>
      <c r="T11" s="107">
        <v>1686.35788</v>
      </c>
      <c r="U11" s="107">
        <v>7.3729100000000005E-4</v>
      </c>
      <c r="V11" s="107">
        <v>8.3810000000000004E-4</v>
      </c>
      <c r="W11" s="107">
        <v>1.150493E-3</v>
      </c>
      <c r="X11" s="107">
        <v>1.582087E-3</v>
      </c>
      <c r="Y11" s="107">
        <v>2.0515939999999999E-3</v>
      </c>
      <c r="Z11" s="107">
        <v>3.209258E-3</v>
      </c>
      <c r="AA11" s="107">
        <v>4.2877740000000003E-3</v>
      </c>
      <c r="AB11" s="107">
        <v>5.2112260000000002E-3</v>
      </c>
      <c r="AC11" s="107">
        <v>5.6445469999999998E-3</v>
      </c>
      <c r="AD11" s="107">
        <v>7.6697179999999998E-3</v>
      </c>
      <c r="AE11" s="107">
        <v>1.2644674E-2</v>
      </c>
      <c r="AF11" s="107">
        <v>2.1792891000000002E-2</v>
      </c>
      <c r="AG11" s="107">
        <v>2.6389861000000001E-2</v>
      </c>
      <c r="AH11" s="107">
        <v>2.7853263E-2</v>
      </c>
      <c r="AI11" s="107">
        <v>0.97284750799999997</v>
      </c>
      <c r="AJ11" s="107">
        <v>1.352173898</v>
      </c>
      <c r="AK11" s="107">
        <v>1.604846743</v>
      </c>
      <c r="AL11" s="107">
        <v>0.320870824</v>
      </c>
      <c r="AM11" s="107">
        <v>4.6272580000000004E-3</v>
      </c>
      <c r="AN11" s="107">
        <v>4.3639129999999996E-3</v>
      </c>
      <c r="AO11" s="107">
        <v>4.7705509999999996E-3</v>
      </c>
      <c r="AP11" s="107">
        <v>4.937983E-3</v>
      </c>
      <c r="AQ11" s="107">
        <v>5.1103529999999998E-3</v>
      </c>
      <c r="AR11" s="107">
        <v>5.7775869999999998E-3</v>
      </c>
      <c r="AS11" s="107">
        <v>7.1129599999999998E-3</v>
      </c>
      <c r="AT11" s="107">
        <v>8.5005759999999993E-3</v>
      </c>
      <c r="AU11" s="107">
        <v>8.1431969999999996E-3</v>
      </c>
      <c r="AV11" s="107">
        <v>1.1063272000000001E-2</v>
      </c>
      <c r="AW11" s="107">
        <v>1.7319451E-2</v>
      </c>
      <c r="AX11" s="107">
        <v>2.8366110999999999E-2</v>
      </c>
      <c r="AY11" s="107">
        <v>3.2974617999999997E-2</v>
      </c>
      <c r="AZ11" s="107">
        <v>3.4919104999999999E-2</v>
      </c>
      <c r="BA11" s="107">
        <v>1.068154E-3</v>
      </c>
      <c r="BB11" s="107">
        <v>7.8697900000000004E-4</v>
      </c>
      <c r="BC11" s="107">
        <v>1.4339299999999999E-3</v>
      </c>
      <c r="BD11" s="107">
        <v>1.9727429999999999E-3</v>
      </c>
      <c r="BE11" s="107">
        <v>2.3308199999999999E-3</v>
      </c>
      <c r="BF11" s="107">
        <v>3.494231E-3</v>
      </c>
      <c r="BG11" s="107">
        <v>4.8571930000000001E-3</v>
      </c>
      <c r="BH11" s="107">
        <v>6.2269250000000003E-3</v>
      </c>
      <c r="BI11" s="107">
        <v>4.9442760000000001E-3</v>
      </c>
      <c r="BJ11" s="107">
        <v>8.2397019999999998E-3</v>
      </c>
      <c r="BK11" s="107">
        <v>1.6519032999999999E-2</v>
      </c>
      <c r="BL11" s="107">
        <v>3.0199330999999999E-2</v>
      </c>
      <c r="BM11" s="107">
        <v>3.6101309999999998E-2</v>
      </c>
      <c r="BN11" s="107">
        <v>3.8849816000000002E-2</v>
      </c>
    </row>
    <row r="12" spans="1:66" x14ac:dyDescent="0.2">
      <c r="A12" s="107">
        <v>8.6675929999999995E-3</v>
      </c>
      <c r="B12" s="107">
        <v>9.3652879999999994E-3</v>
      </c>
      <c r="C12" s="107">
        <v>1.1024892999999999E-2</v>
      </c>
      <c r="D12" s="107">
        <v>1.1319272E-2</v>
      </c>
      <c r="E12" s="107">
        <v>1.1837380999999999E-2</v>
      </c>
      <c r="F12" s="107">
        <v>1.2975855E-2</v>
      </c>
      <c r="G12" s="107">
        <v>1.4357407000000001E-2</v>
      </c>
      <c r="H12" s="107">
        <v>1.377725E-2</v>
      </c>
      <c r="I12" s="107">
        <v>1.5450344E-2</v>
      </c>
      <c r="J12" s="107">
        <v>1.8287389000000001E-2</v>
      </c>
      <c r="K12" s="107">
        <v>2.3823449999999999E-2</v>
      </c>
      <c r="L12" s="107">
        <v>3.2950453999999997E-2</v>
      </c>
      <c r="M12" s="107">
        <v>3.8090052999999999E-2</v>
      </c>
      <c r="N12" s="107">
        <v>3.9458575000000003E-2</v>
      </c>
      <c r="O12" s="107">
        <v>1.1544844270000001</v>
      </c>
      <c r="P12" s="107">
        <v>2.7102968380000001</v>
      </c>
      <c r="Q12" s="107">
        <v>10.96183068</v>
      </c>
      <c r="R12" s="107">
        <v>215.05330910000001</v>
      </c>
      <c r="S12" s="107">
        <v>15181.79472</v>
      </c>
      <c r="T12" s="107">
        <v>1677.7624960000001</v>
      </c>
      <c r="U12" s="107">
        <v>5.8620799999999995E-4</v>
      </c>
      <c r="V12" s="107">
        <v>7.8836499999999996E-4</v>
      </c>
      <c r="W12" s="107">
        <v>1.1302770000000001E-3</v>
      </c>
      <c r="X12" s="107">
        <v>1.549239E-3</v>
      </c>
      <c r="Y12" s="107">
        <v>2.0268859999999999E-3</v>
      </c>
      <c r="Z12" s="107">
        <v>3.1863820000000002E-3</v>
      </c>
      <c r="AA12" s="107">
        <v>4.2767129999999997E-3</v>
      </c>
      <c r="AB12" s="107">
        <v>5.2175399999999997E-3</v>
      </c>
      <c r="AC12" s="107">
        <v>5.6097380000000004E-3</v>
      </c>
      <c r="AD12" s="107">
        <v>7.6760439999999999E-3</v>
      </c>
      <c r="AE12" s="107">
        <v>1.2677862999999999E-2</v>
      </c>
      <c r="AF12" s="107">
        <v>2.1873739E-2</v>
      </c>
      <c r="AG12" s="107">
        <v>2.6413525E-2</v>
      </c>
      <c r="AH12" s="107">
        <v>2.7966614000000001E-2</v>
      </c>
      <c r="AI12" s="107">
        <v>0.97061065099999999</v>
      </c>
      <c r="AJ12" s="107">
        <v>1.348920879</v>
      </c>
      <c r="AK12" s="107">
        <v>1.605001608</v>
      </c>
      <c r="AL12" s="107">
        <v>0.31885973699999998</v>
      </c>
      <c r="AM12" s="107">
        <v>4.7068429999999996E-3</v>
      </c>
      <c r="AN12" s="107">
        <v>4.3476419999999997E-3</v>
      </c>
      <c r="AO12" s="107">
        <v>4.7633780000000004E-3</v>
      </c>
      <c r="AP12" s="107">
        <v>4.9303400000000001E-3</v>
      </c>
      <c r="AQ12" s="107">
        <v>5.0974499999999999E-3</v>
      </c>
      <c r="AR12" s="107">
        <v>5.7539669999999996E-3</v>
      </c>
      <c r="AS12" s="107">
        <v>7.0853799999999996E-3</v>
      </c>
      <c r="AT12" s="107">
        <v>8.4799320000000008E-3</v>
      </c>
      <c r="AU12" s="107">
        <v>8.1730789999999998E-3</v>
      </c>
      <c r="AV12" s="107">
        <v>1.1090526999999999E-2</v>
      </c>
      <c r="AW12" s="107">
        <v>1.7306581000000001E-2</v>
      </c>
      <c r="AX12" s="107">
        <v>2.8370172999999999E-2</v>
      </c>
      <c r="AY12" s="107">
        <v>3.2977698E-2</v>
      </c>
      <c r="AZ12" s="107">
        <v>3.4895853999999997E-2</v>
      </c>
      <c r="BA12" s="107">
        <v>1.147215E-3</v>
      </c>
      <c r="BB12" s="107">
        <v>6.7263700000000002E-4</v>
      </c>
      <c r="BC12" s="107">
        <v>1.373864E-3</v>
      </c>
      <c r="BD12" s="107">
        <v>1.9217889999999999E-3</v>
      </c>
      <c r="BE12" s="107">
        <v>2.2970159999999998E-3</v>
      </c>
      <c r="BF12" s="107">
        <v>3.4599790000000002E-3</v>
      </c>
      <c r="BG12" s="107">
        <v>4.8345460000000003E-3</v>
      </c>
      <c r="BH12" s="107">
        <v>6.2179499999999999E-3</v>
      </c>
      <c r="BI12" s="107">
        <v>5.0474819999999998E-3</v>
      </c>
      <c r="BJ12" s="107">
        <v>8.4705179999999998E-3</v>
      </c>
      <c r="BK12" s="107">
        <v>1.6872172000000001E-2</v>
      </c>
      <c r="BL12" s="107">
        <v>3.0652215E-2</v>
      </c>
      <c r="BM12" s="107">
        <v>3.6559031999999998E-2</v>
      </c>
      <c r="BN12" s="107">
        <v>3.9326453999999997E-2</v>
      </c>
    </row>
    <row r="13" spans="1:66" x14ac:dyDescent="0.2">
      <c r="A13" s="107">
        <v>8.4556249999999996E-3</v>
      </c>
      <c r="B13" s="107">
        <v>9.0659269999999997E-3</v>
      </c>
      <c r="C13" s="107">
        <v>1.0826291E-2</v>
      </c>
      <c r="D13" s="107">
        <v>1.1192275E-2</v>
      </c>
      <c r="E13" s="107">
        <v>1.1716679000000001E-2</v>
      </c>
      <c r="F13" s="107">
        <v>1.2887376000000001E-2</v>
      </c>
      <c r="G13" s="107">
        <v>1.4278668E-2</v>
      </c>
      <c r="H13" s="107">
        <v>1.3965419E-2</v>
      </c>
      <c r="I13" s="107">
        <v>1.5522727E-2</v>
      </c>
      <c r="J13" s="107">
        <v>1.8382045E-2</v>
      </c>
      <c r="K13" s="107">
        <v>2.3864435999999999E-2</v>
      </c>
      <c r="L13" s="107">
        <v>3.2994720999999998E-2</v>
      </c>
      <c r="M13" s="107">
        <v>3.8122370000000003E-2</v>
      </c>
      <c r="N13" s="107">
        <v>3.9507701999999999E-2</v>
      </c>
      <c r="O13" s="107">
        <v>1.128535603</v>
      </c>
      <c r="P13" s="107">
        <v>2.7422969109999999</v>
      </c>
      <c r="Q13" s="107">
        <v>10.93280916</v>
      </c>
      <c r="R13" s="107">
        <v>216.25731529999999</v>
      </c>
      <c r="S13" s="107">
        <v>15139.457829999999</v>
      </c>
      <c r="T13" s="107">
        <v>1674.5427380000001</v>
      </c>
      <c r="U13" s="107">
        <v>5.7415099999999996E-4</v>
      </c>
      <c r="V13" s="107">
        <v>7.9469299999999996E-4</v>
      </c>
      <c r="W13" s="107">
        <v>1.129421E-3</v>
      </c>
      <c r="X13" s="107">
        <v>1.554026E-3</v>
      </c>
      <c r="Y13" s="107">
        <v>2.0441489999999999E-3</v>
      </c>
      <c r="Z13" s="107">
        <v>3.2048689999999999E-3</v>
      </c>
      <c r="AA13" s="107">
        <v>4.2799420000000001E-3</v>
      </c>
      <c r="AB13" s="107">
        <v>5.2267720000000002E-3</v>
      </c>
      <c r="AC13" s="107">
        <v>5.6388239999999997E-3</v>
      </c>
      <c r="AD13" s="107">
        <v>7.7075039999999996E-3</v>
      </c>
      <c r="AE13" s="107">
        <v>1.2694415000000001E-2</v>
      </c>
      <c r="AF13" s="107">
        <v>2.1807198E-2</v>
      </c>
      <c r="AG13" s="107">
        <v>2.6295919000000001E-2</v>
      </c>
      <c r="AH13" s="107">
        <v>2.7895829E-2</v>
      </c>
      <c r="AI13" s="107">
        <v>0.96938623300000004</v>
      </c>
      <c r="AJ13" s="107">
        <v>1.345851825</v>
      </c>
      <c r="AK13" s="107">
        <v>1.6061087839999999</v>
      </c>
      <c r="AL13" s="107">
        <v>0.31831765899999998</v>
      </c>
      <c r="AM13" s="107">
        <v>4.7514089999999998E-3</v>
      </c>
      <c r="AN13" s="107">
        <v>4.2779630000000001E-3</v>
      </c>
      <c r="AO13" s="107">
        <v>4.7409180000000002E-3</v>
      </c>
      <c r="AP13" s="107">
        <v>4.9239260000000003E-3</v>
      </c>
      <c r="AQ13" s="107">
        <v>5.1005529999999999E-3</v>
      </c>
      <c r="AR13" s="107">
        <v>5.7598750000000002E-3</v>
      </c>
      <c r="AS13" s="107">
        <v>7.0867309999999998E-3</v>
      </c>
      <c r="AT13" s="107">
        <v>8.4681730000000007E-3</v>
      </c>
      <c r="AU13" s="107">
        <v>8.1482789999999996E-3</v>
      </c>
      <c r="AV13" s="107">
        <v>1.0958801000000001E-2</v>
      </c>
      <c r="AW13" s="107">
        <v>1.7095526E-2</v>
      </c>
      <c r="AX13" s="107">
        <v>2.8152659E-2</v>
      </c>
      <c r="AY13" s="107">
        <v>3.2798589000000003E-2</v>
      </c>
      <c r="AZ13" s="107">
        <v>3.4763935000000003E-2</v>
      </c>
      <c r="BA13" s="107">
        <v>9.2167900000000001E-4</v>
      </c>
      <c r="BB13" s="107">
        <v>5.8201200000000002E-4</v>
      </c>
      <c r="BC13" s="107">
        <v>1.3223250000000001E-3</v>
      </c>
      <c r="BD13" s="107">
        <v>1.901996E-3</v>
      </c>
      <c r="BE13" s="107">
        <v>2.286317E-3</v>
      </c>
      <c r="BF13" s="107">
        <v>3.4623219999999999E-3</v>
      </c>
      <c r="BG13" s="107">
        <v>4.8428539999999997E-3</v>
      </c>
      <c r="BH13" s="107">
        <v>6.2299119999999998E-3</v>
      </c>
      <c r="BI13" s="107">
        <v>5.169674E-3</v>
      </c>
      <c r="BJ13" s="107">
        <v>8.6410670000000005E-3</v>
      </c>
      <c r="BK13" s="107">
        <v>1.702555E-2</v>
      </c>
      <c r="BL13" s="107">
        <v>3.0664970999999999E-2</v>
      </c>
      <c r="BM13" s="107">
        <v>3.6490679999999998E-2</v>
      </c>
      <c r="BN13" s="107">
        <v>3.9259483999999997E-2</v>
      </c>
    </row>
    <row r="14" spans="1:66" x14ac:dyDescent="0.2">
      <c r="A14" s="107">
        <v>8.6364340000000001E-3</v>
      </c>
      <c r="B14" s="107">
        <v>9.5722380000000003E-3</v>
      </c>
      <c r="C14" s="107">
        <v>1.0975700999999999E-2</v>
      </c>
      <c r="D14" s="107">
        <v>1.1276875E-2</v>
      </c>
      <c r="E14" s="107">
        <v>1.1745808999999999E-2</v>
      </c>
      <c r="F14" s="107">
        <v>1.3029581E-2</v>
      </c>
      <c r="G14" s="107">
        <v>1.4377762000000001E-2</v>
      </c>
      <c r="H14" s="107">
        <v>1.3654721999999999E-2</v>
      </c>
      <c r="I14" s="107">
        <v>1.5486003E-2</v>
      </c>
      <c r="J14" s="107">
        <v>1.8255803000000001E-2</v>
      </c>
      <c r="K14" s="107">
        <v>2.3478876999999999E-2</v>
      </c>
      <c r="L14" s="107">
        <v>3.2524645999999997E-2</v>
      </c>
      <c r="M14" s="107">
        <v>3.7639249999999999E-2</v>
      </c>
      <c r="N14" s="107">
        <v>3.9072277000000002E-2</v>
      </c>
      <c r="O14" s="107">
        <v>1.115788242</v>
      </c>
      <c r="P14" s="107">
        <v>2.7285244149999999</v>
      </c>
      <c r="Q14" s="107">
        <v>11.053590359999999</v>
      </c>
      <c r="R14" s="107">
        <v>217.7523975</v>
      </c>
      <c r="S14" s="107">
        <v>15195.55898</v>
      </c>
      <c r="T14" s="107">
        <v>1675.4579229999999</v>
      </c>
      <c r="U14" s="107">
        <v>7.0101300000000001E-4</v>
      </c>
      <c r="V14" s="107">
        <v>8.1866100000000004E-4</v>
      </c>
      <c r="W14" s="107">
        <v>1.150929E-3</v>
      </c>
      <c r="X14" s="107">
        <v>1.5869829999999999E-3</v>
      </c>
      <c r="Y14" s="107">
        <v>2.0574349999999998E-3</v>
      </c>
      <c r="Z14" s="107">
        <v>3.2131769999999998E-3</v>
      </c>
      <c r="AA14" s="107">
        <v>4.2799600000000002E-3</v>
      </c>
      <c r="AB14" s="107">
        <v>5.2214849999999997E-3</v>
      </c>
      <c r="AC14" s="107">
        <v>5.3844629999999999E-3</v>
      </c>
      <c r="AD14" s="107">
        <v>7.3157079999999998E-3</v>
      </c>
      <c r="AE14" s="107">
        <v>1.2225737E-2</v>
      </c>
      <c r="AF14" s="107">
        <v>2.1348862999999999E-2</v>
      </c>
      <c r="AG14" s="107">
        <v>2.5827058999999999E-2</v>
      </c>
      <c r="AH14" s="107">
        <v>2.754175E-2</v>
      </c>
      <c r="AI14" s="107">
        <v>0.97529083599999999</v>
      </c>
      <c r="AJ14" s="107">
        <v>1.3440365059999999</v>
      </c>
      <c r="AK14" s="107">
        <v>1.605500497</v>
      </c>
      <c r="AL14" s="107">
        <v>0.318106532</v>
      </c>
      <c r="AM14" s="107">
        <v>4.6468580000000002E-3</v>
      </c>
      <c r="AN14" s="107">
        <v>4.2291309999999997E-3</v>
      </c>
      <c r="AO14" s="107">
        <v>4.734009E-3</v>
      </c>
      <c r="AP14" s="107">
        <v>4.9216429999999999E-3</v>
      </c>
      <c r="AQ14" s="107">
        <v>5.0992909999999997E-3</v>
      </c>
      <c r="AR14" s="107">
        <v>5.7633169999999996E-3</v>
      </c>
      <c r="AS14" s="107">
        <v>7.0840740000000001E-3</v>
      </c>
      <c r="AT14" s="107">
        <v>8.4555210000000006E-3</v>
      </c>
      <c r="AU14" s="107">
        <v>7.8328189999999995E-3</v>
      </c>
      <c r="AV14" s="107">
        <v>1.0448203E-2</v>
      </c>
      <c r="AW14" s="107">
        <v>1.6384972000000001E-2</v>
      </c>
      <c r="AX14" s="107">
        <v>2.7386921000000002E-2</v>
      </c>
      <c r="AY14" s="107">
        <v>3.2110345999999998E-2</v>
      </c>
      <c r="AZ14" s="107">
        <v>3.4164064000000001E-2</v>
      </c>
      <c r="BA14" s="107">
        <v>1.2321260000000001E-3</v>
      </c>
      <c r="BB14" s="107">
        <v>6.0669499999999998E-4</v>
      </c>
      <c r="BC14" s="107">
        <v>1.3413870000000001E-3</v>
      </c>
      <c r="BD14" s="107">
        <v>1.933485E-3</v>
      </c>
      <c r="BE14" s="107">
        <v>2.3027410000000001E-3</v>
      </c>
      <c r="BF14" s="107">
        <v>3.462929E-3</v>
      </c>
      <c r="BG14" s="107">
        <v>4.837165E-3</v>
      </c>
      <c r="BH14" s="107">
        <v>6.2184329999999998E-3</v>
      </c>
      <c r="BI14" s="107">
        <v>4.8914630000000004E-3</v>
      </c>
      <c r="BJ14" s="107">
        <v>8.1443609999999993E-3</v>
      </c>
      <c r="BK14" s="107">
        <v>1.6310489000000001E-2</v>
      </c>
      <c r="BL14" s="107">
        <v>3.0029130000000001E-2</v>
      </c>
      <c r="BM14" s="107">
        <v>3.5958585000000001E-2</v>
      </c>
      <c r="BN14" s="107">
        <v>3.8792318999999999E-2</v>
      </c>
    </row>
    <row r="15" spans="1:66" x14ac:dyDescent="0.2">
      <c r="A15" s="107">
        <v>8.6842840000000004E-3</v>
      </c>
      <c r="B15" s="107">
        <v>9.2923980000000003E-3</v>
      </c>
      <c r="C15" s="107">
        <v>1.0909677E-2</v>
      </c>
      <c r="D15" s="107">
        <v>1.1192406E-2</v>
      </c>
      <c r="E15" s="107">
        <v>1.1671954E-2</v>
      </c>
      <c r="F15" s="107">
        <v>1.3014269E-2</v>
      </c>
      <c r="G15" s="107">
        <v>1.4264933E-2</v>
      </c>
      <c r="H15" s="107">
        <v>1.4127637E-2</v>
      </c>
      <c r="I15" s="107">
        <v>1.5467376999999999E-2</v>
      </c>
      <c r="J15" s="107">
        <v>1.8235272E-2</v>
      </c>
      <c r="K15" s="107">
        <v>2.3408515000000001E-2</v>
      </c>
      <c r="L15" s="107">
        <v>3.2469478000000003E-2</v>
      </c>
      <c r="M15" s="107">
        <v>3.7674058000000003E-2</v>
      </c>
      <c r="N15" s="107">
        <v>3.9181117000000001E-2</v>
      </c>
      <c r="O15" s="107">
        <v>1.122614177</v>
      </c>
      <c r="P15" s="107">
        <v>2.7121002590000001</v>
      </c>
      <c r="Q15" s="107">
        <v>11.06908554</v>
      </c>
      <c r="R15" s="107">
        <v>216.2003258</v>
      </c>
      <c r="S15" s="107">
        <v>15230.39968</v>
      </c>
      <c r="T15" s="107">
        <v>1678.4926539999999</v>
      </c>
      <c r="U15" s="107">
        <v>6.7528599999999999E-4</v>
      </c>
      <c r="V15" s="107">
        <v>7.2902100000000005E-4</v>
      </c>
      <c r="W15" s="107">
        <v>1.1162590000000001E-3</v>
      </c>
      <c r="X15" s="107">
        <v>1.562637E-3</v>
      </c>
      <c r="Y15" s="107">
        <v>2.036431E-3</v>
      </c>
      <c r="Z15" s="107">
        <v>3.1741849999999999E-3</v>
      </c>
      <c r="AA15" s="107">
        <v>4.257612E-3</v>
      </c>
      <c r="AB15" s="107">
        <v>5.1888380000000003E-3</v>
      </c>
      <c r="AC15" s="107">
        <v>5.3871450000000003E-3</v>
      </c>
      <c r="AD15" s="107">
        <v>7.316281E-3</v>
      </c>
      <c r="AE15" s="107">
        <v>1.2162955E-2</v>
      </c>
      <c r="AF15" s="107">
        <v>2.1278248999999999E-2</v>
      </c>
      <c r="AG15" s="107">
        <v>2.5808356000000001E-2</v>
      </c>
      <c r="AH15" s="107">
        <v>2.7466203000000002E-2</v>
      </c>
      <c r="AI15" s="107">
        <v>0.97817803400000003</v>
      </c>
      <c r="AJ15" s="107">
        <v>1.3506973390000001</v>
      </c>
      <c r="AK15" s="107">
        <v>1.6100856690000001</v>
      </c>
      <c r="AL15" s="107">
        <v>0.320915534</v>
      </c>
      <c r="AM15" s="107">
        <v>4.6195139999999999E-3</v>
      </c>
      <c r="AN15" s="107">
        <v>4.2577200000000004E-3</v>
      </c>
      <c r="AO15" s="107">
        <v>4.7402099999999999E-3</v>
      </c>
      <c r="AP15" s="107">
        <v>4.9221350000000002E-3</v>
      </c>
      <c r="AQ15" s="107">
        <v>5.1037620000000004E-3</v>
      </c>
      <c r="AR15" s="107">
        <v>5.7468199999999997E-3</v>
      </c>
      <c r="AS15" s="107">
        <v>7.0588680000000003E-3</v>
      </c>
      <c r="AT15" s="107">
        <v>8.4317820000000005E-3</v>
      </c>
      <c r="AU15" s="107">
        <v>7.7843419999999997E-3</v>
      </c>
      <c r="AV15" s="107">
        <v>1.0440240999999999E-2</v>
      </c>
      <c r="AW15" s="107">
        <v>1.6357424999999998E-2</v>
      </c>
      <c r="AX15" s="107">
        <v>2.7420185E-2</v>
      </c>
      <c r="AY15" s="107">
        <v>3.2216600999999997E-2</v>
      </c>
      <c r="AZ15" s="107">
        <v>3.4293836000000001E-2</v>
      </c>
      <c r="BA15" s="107">
        <v>1.102507E-3</v>
      </c>
      <c r="BB15" s="107">
        <v>5.8510500000000004E-4</v>
      </c>
      <c r="BC15" s="107">
        <v>1.321736E-3</v>
      </c>
      <c r="BD15" s="107">
        <v>1.90964E-3</v>
      </c>
      <c r="BE15" s="107">
        <v>2.2793259999999999E-3</v>
      </c>
      <c r="BF15" s="107">
        <v>3.4216820000000001E-3</v>
      </c>
      <c r="BG15" s="107">
        <v>4.8004789999999999E-3</v>
      </c>
      <c r="BH15" s="107">
        <v>6.1894410000000004E-3</v>
      </c>
      <c r="BI15" s="107">
        <v>4.8077409999999999E-3</v>
      </c>
      <c r="BJ15" s="107">
        <v>7.9632169999999999E-3</v>
      </c>
      <c r="BK15" s="107">
        <v>1.6017920000000001E-2</v>
      </c>
      <c r="BL15" s="107">
        <v>2.9896562000000002E-2</v>
      </c>
      <c r="BM15" s="107">
        <v>3.5868162000000002E-2</v>
      </c>
      <c r="BN15" s="107">
        <v>3.8818344999999997E-2</v>
      </c>
    </row>
    <row r="16" spans="1:66" x14ac:dyDescent="0.2">
      <c r="A16" s="107">
        <v>8.9330079999999992E-3</v>
      </c>
      <c r="B16" s="107">
        <v>9.6183769999999991E-3</v>
      </c>
      <c r="C16" s="107">
        <v>1.0884517999999999E-2</v>
      </c>
      <c r="D16" s="107">
        <v>1.1142894E-2</v>
      </c>
      <c r="E16" s="107">
        <v>1.1663407000000001E-2</v>
      </c>
      <c r="F16" s="107">
        <v>1.3081516E-2</v>
      </c>
      <c r="G16" s="107">
        <v>1.4248871E-2</v>
      </c>
      <c r="H16" s="107">
        <v>1.4947534E-2</v>
      </c>
      <c r="I16" s="107">
        <v>1.5130548000000001E-2</v>
      </c>
      <c r="J16" s="107">
        <v>1.7703903999999999E-2</v>
      </c>
      <c r="K16" s="107">
        <v>2.2494535999999999E-2</v>
      </c>
      <c r="L16" s="107">
        <v>3.1475135000000001E-2</v>
      </c>
      <c r="M16" s="107">
        <v>3.6820404000000001E-2</v>
      </c>
      <c r="N16" s="107">
        <v>3.8430764999999999E-2</v>
      </c>
      <c r="O16" s="107">
        <v>1.116722362</v>
      </c>
      <c r="P16" s="107">
        <v>2.6962764830000001</v>
      </c>
      <c r="Q16" s="107">
        <v>11.13445218</v>
      </c>
      <c r="R16" s="107">
        <v>221.26437469999999</v>
      </c>
      <c r="S16" s="107">
        <v>15219.35565</v>
      </c>
      <c r="T16" s="107">
        <v>1676.771485</v>
      </c>
      <c r="U16" s="107">
        <v>5.5553500000000001E-4</v>
      </c>
      <c r="V16" s="107">
        <v>7.5329800000000001E-4</v>
      </c>
      <c r="W16" s="107">
        <v>1.1151430000000001E-3</v>
      </c>
      <c r="X16" s="107">
        <v>1.547018E-3</v>
      </c>
      <c r="Y16" s="107">
        <v>2.037404E-3</v>
      </c>
      <c r="Z16" s="107">
        <v>3.1699089999999998E-3</v>
      </c>
      <c r="AA16" s="107">
        <v>4.2636039999999998E-3</v>
      </c>
      <c r="AB16" s="107">
        <v>5.1887890000000001E-3</v>
      </c>
      <c r="AC16" s="107">
        <v>5.2160619999999996E-3</v>
      </c>
      <c r="AD16" s="107">
        <v>6.9762280000000001E-3</v>
      </c>
      <c r="AE16" s="107">
        <v>1.1607409000000001E-2</v>
      </c>
      <c r="AF16" s="107">
        <v>2.0500431E-2</v>
      </c>
      <c r="AG16" s="107">
        <v>2.5056734000000001E-2</v>
      </c>
      <c r="AH16" s="107">
        <v>2.6701890999999998E-2</v>
      </c>
      <c r="AI16" s="107">
        <v>0.981885762</v>
      </c>
      <c r="AJ16" s="107">
        <v>1.3554051540000001</v>
      </c>
      <c r="AK16" s="107">
        <v>1.6150535100000001</v>
      </c>
      <c r="AL16" s="107">
        <v>0.325423144</v>
      </c>
      <c r="AM16" s="107">
        <v>4.5693280000000001E-3</v>
      </c>
      <c r="AN16" s="107">
        <v>4.2522849999999997E-3</v>
      </c>
      <c r="AO16" s="107">
        <v>4.7396210000000003E-3</v>
      </c>
      <c r="AP16" s="107">
        <v>4.9193470000000001E-3</v>
      </c>
      <c r="AQ16" s="107">
        <v>5.1043629999999998E-3</v>
      </c>
      <c r="AR16" s="107">
        <v>5.7324369999999999E-3</v>
      </c>
      <c r="AS16" s="107">
        <v>7.0216660000000002E-3</v>
      </c>
      <c r="AT16" s="107">
        <v>8.3808219999999996E-3</v>
      </c>
      <c r="AU16" s="107">
        <v>7.380401E-3</v>
      </c>
      <c r="AV16" s="107">
        <v>9.8195920000000003E-3</v>
      </c>
      <c r="AW16" s="107">
        <v>1.5547132999999999E-2</v>
      </c>
      <c r="AX16" s="107">
        <v>2.6422083999999998E-2</v>
      </c>
      <c r="AY16" s="107">
        <v>3.1291820999999997E-2</v>
      </c>
      <c r="AZ16" s="107">
        <v>3.3422018999999997E-2</v>
      </c>
      <c r="BA16" s="107">
        <v>1.2324E-3</v>
      </c>
      <c r="BB16" s="107">
        <v>6.7316800000000003E-4</v>
      </c>
      <c r="BC16" s="107">
        <v>1.365259E-3</v>
      </c>
      <c r="BD16" s="107">
        <v>1.91625E-3</v>
      </c>
      <c r="BE16" s="107">
        <v>2.2798919999999999E-3</v>
      </c>
      <c r="BF16" s="107">
        <v>3.40442E-3</v>
      </c>
      <c r="BG16" s="107">
        <v>4.7583260000000002E-3</v>
      </c>
      <c r="BH16" s="107">
        <v>6.1243119999999998E-3</v>
      </c>
      <c r="BI16" s="107">
        <v>4.5883490000000002E-3</v>
      </c>
      <c r="BJ16" s="107">
        <v>7.3843040000000004E-3</v>
      </c>
      <c r="BK16" s="107">
        <v>1.5014099E-2</v>
      </c>
      <c r="BL16" s="107">
        <v>2.8710854000000001E-2</v>
      </c>
      <c r="BM16" s="107">
        <v>3.4817822999999998E-2</v>
      </c>
      <c r="BN16" s="107">
        <v>3.7835348999999997E-2</v>
      </c>
    </row>
    <row r="17" spans="1:66" x14ac:dyDescent="0.2">
      <c r="A17" s="107">
        <v>8.7780059999999997E-3</v>
      </c>
      <c r="B17" s="107">
        <v>9.4689519999999992E-3</v>
      </c>
      <c r="C17" s="107">
        <v>1.0756020999999999E-2</v>
      </c>
      <c r="D17" s="107">
        <v>1.1055901E-2</v>
      </c>
      <c r="E17" s="107">
        <v>1.1634431000000001E-2</v>
      </c>
      <c r="F17" s="107">
        <v>1.3060888E-2</v>
      </c>
      <c r="G17" s="107">
        <v>1.4185918E-2</v>
      </c>
      <c r="H17" s="107">
        <v>1.5438690999999999E-2</v>
      </c>
      <c r="I17" s="107">
        <v>1.4824478E-2</v>
      </c>
      <c r="J17" s="107">
        <v>1.7286184E-2</v>
      </c>
      <c r="K17" s="107">
        <v>2.1953739E-2</v>
      </c>
      <c r="L17" s="107">
        <v>3.1072275999999999E-2</v>
      </c>
      <c r="M17" s="107">
        <v>3.6523962E-2</v>
      </c>
      <c r="N17" s="107">
        <v>3.8229872999999998E-2</v>
      </c>
      <c r="O17" s="107">
        <v>1.084987766</v>
      </c>
      <c r="P17" s="107">
        <v>2.6699081420000002</v>
      </c>
      <c r="Q17" s="107">
        <v>11.17892149</v>
      </c>
      <c r="R17" s="107">
        <v>221.79150440000001</v>
      </c>
      <c r="S17" s="107">
        <v>15141.619780000001</v>
      </c>
      <c r="T17" s="107">
        <v>1671.0092709999999</v>
      </c>
      <c r="U17" s="107">
        <v>4.9366000000000004E-4</v>
      </c>
      <c r="V17" s="107">
        <v>7.3364399999999998E-4</v>
      </c>
      <c r="W17" s="107">
        <v>1.1079E-3</v>
      </c>
      <c r="X17" s="107">
        <v>1.545685E-3</v>
      </c>
      <c r="Y17" s="107">
        <v>2.031466E-3</v>
      </c>
      <c r="Z17" s="107">
        <v>3.1502079999999998E-3</v>
      </c>
      <c r="AA17" s="107">
        <v>4.238683E-3</v>
      </c>
      <c r="AB17" s="107">
        <v>5.1590389999999998E-3</v>
      </c>
      <c r="AC17" s="107">
        <v>5.1087609999999999E-3</v>
      </c>
      <c r="AD17" s="107">
        <v>6.7964410000000003E-3</v>
      </c>
      <c r="AE17" s="107">
        <v>1.1323283999999999E-2</v>
      </c>
      <c r="AF17" s="107">
        <v>2.0244312E-2</v>
      </c>
      <c r="AG17" s="107">
        <v>2.494675E-2</v>
      </c>
      <c r="AH17" s="107">
        <v>2.6658824000000001E-2</v>
      </c>
      <c r="AI17" s="107">
        <v>0.98255621800000004</v>
      </c>
      <c r="AJ17" s="107">
        <v>1.3641405200000001</v>
      </c>
      <c r="AK17" s="107">
        <v>1.6152558130000001</v>
      </c>
      <c r="AL17" s="107">
        <v>0.32866372999999999</v>
      </c>
      <c r="AM17" s="107">
        <v>4.5442649999999996E-3</v>
      </c>
      <c r="AN17" s="107">
        <v>4.2347519999999996E-3</v>
      </c>
      <c r="AO17" s="107">
        <v>4.7351270000000004E-3</v>
      </c>
      <c r="AP17" s="107">
        <v>4.9173560000000003E-3</v>
      </c>
      <c r="AQ17" s="107">
        <v>5.1011809999999998E-3</v>
      </c>
      <c r="AR17" s="107">
        <v>5.7229289999999999E-3</v>
      </c>
      <c r="AS17" s="107">
        <v>6.9993069999999998E-3</v>
      </c>
      <c r="AT17" s="107">
        <v>8.3470690000000004E-3</v>
      </c>
      <c r="AU17" s="107">
        <v>7.1822070000000003E-3</v>
      </c>
      <c r="AV17" s="107">
        <v>9.5127379999999997E-3</v>
      </c>
      <c r="AW17" s="107">
        <v>1.5029298E-2</v>
      </c>
      <c r="AX17" s="107">
        <v>2.6064131000000001E-2</v>
      </c>
      <c r="AY17" s="107">
        <v>3.1042871999999999E-2</v>
      </c>
      <c r="AZ17" s="107">
        <v>3.3308341999999998E-2</v>
      </c>
      <c r="BA17" s="107">
        <v>1.045409E-3</v>
      </c>
      <c r="BB17" s="107">
        <v>6.3867399999999999E-4</v>
      </c>
      <c r="BC17" s="107">
        <v>1.3442739999999999E-3</v>
      </c>
      <c r="BD17" s="107">
        <v>1.9028859999999999E-3</v>
      </c>
      <c r="BE17" s="107">
        <v>2.2586110000000002E-3</v>
      </c>
      <c r="BF17" s="107">
        <v>3.3819459999999998E-3</v>
      </c>
      <c r="BG17" s="107">
        <v>4.7159680000000001E-3</v>
      </c>
      <c r="BH17" s="107">
        <v>6.0606669999999996E-3</v>
      </c>
      <c r="BI17" s="107">
        <v>4.3693969999999997E-3</v>
      </c>
      <c r="BJ17" s="107">
        <v>6.9300289999999999E-3</v>
      </c>
      <c r="BK17" s="107">
        <v>1.426786E-2</v>
      </c>
      <c r="BL17" s="107">
        <v>2.8104792E-2</v>
      </c>
      <c r="BM17" s="107">
        <v>3.4356668999999999E-2</v>
      </c>
      <c r="BN17" s="107">
        <v>3.7573540000000002E-2</v>
      </c>
    </row>
    <row r="18" spans="1:66" x14ac:dyDescent="0.2">
      <c r="A18" s="107">
        <v>8.6709869999999998E-3</v>
      </c>
      <c r="B18" s="107">
        <v>9.5577170000000003E-3</v>
      </c>
      <c r="C18" s="107">
        <v>1.0959844E-2</v>
      </c>
      <c r="D18" s="107">
        <v>1.1179097000000001E-2</v>
      </c>
      <c r="E18" s="107">
        <v>1.1743096999999999E-2</v>
      </c>
      <c r="F18" s="107">
        <v>1.3086637E-2</v>
      </c>
      <c r="G18" s="107">
        <v>1.4274656E-2</v>
      </c>
      <c r="H18" s="107">
        <v>1.5667527000000001E-2</v>
      </c>
      <c r="I18" s="107">
        <v>1.463128E-2</v>
      </c>
      <c r="J18" s="107">
        <v>1.7054517000000002E-2</v>
      </c>
      <c r="K18" s="107">
        <v>2.1656036E-2</v>
      </c>
      <c r="L18" s="107">
        <v>3.0825443000000001E-2</v>
      </c>
      <c r="M18" s="107">
        <v>3.6453799000000002E-2</v>
      </c>
      <c r="N18" s="107">
        <v>3.817019E-2</v>
      </c>
      <c r="O18" s="107">
        <v>1.061078768</v>
      </c>
      <c r="P18" s="107">
        <v>2.5937411539999999</v>
      </c>
      <c r="Q18" s="107">
        <v>11.108196059999999</v>
      </c>
      <c r="R18" s="107">
        <v>220.11383739999999</v>
      </c>
      <c r="S18" s="107">
        <v>15112.051149999999</v>
      </c>
      <c r="T18" s="107">
        <v>1670.305231</v>
      </c>
      <c r="U18" s="107">
        <v>2.9701499999999997E-4</v>
      </c>
      <c r="V18" s="107">
        <v>6.1794699999999998E-4</v>
      </c>
      <c r="W18" s="107">
        <v>1.0593060000000001E-3</v>
      </c>
      <c r="X18" s="107">
        <v>1.4788690000000001E-3</v>
      </c>
      <c r="Y18" s="107">
        <v>1.9837219999999998E-3</v>
      </c>
      <c r="Z18" s="107">
        <v>3.100724E-3</v>
      </c>
      <c r="AA18" s="107">
        <v>4.2067069999999996E-3</v>
      </c>
      <c r="AB18" s="107">
        <v>5.1309340000000002E-3</v>
      </c>
      <c r="AC18" s="107">
        <v>4.9580969999999999E-3</v>
      </c>
      <c r="AD18" s="107">
        <v>6.6647090000000004E-3</v>
      </c>
      <c r="AE18" s="107">
        <v>1.1138713999999999E-2</v>
      </c>
      <c r="AF18" s="107">
        <v>2.0144301999999999E-2</v>
      </c>
      <c r="AG18" s="107">
        <v>2.4902482E-2</v>
      </c>
      <c r="AH18" s="107">
        <v>2.6704293E-2</v>
      </c>
      <c r="AI18" s="107">
        <v>0.98744026600000001</v>
      </c>
      <c r="AJ18" s="107">
        <v>1.376890816</v>
      </c>
      <c r="AK18" s="107">
        <v>1.6227719570000001</v>
      </c>
      <c r="AL18" s="107">
        <v>0.33465342999999997</v>
      </c>
      <c r="AM18" s="107">
        <v>4.5171009999999999E-3</v>
      </c>
      <c r="AN18" s="107">
        <v>4.1424010000000004E-3</v>
      </c>
      <c r="AO18" s="107">
        <v>4.7046120000000004E-3</v>
      </c>
      <c r="AP18" s="107">
        <v>4.8963000000000001E-3</v>
      </c>
      <c r="AQ18" s="107">
        <v>5.0820090000000002E-3</v>
      </c>
      <c r="AR18" s="107">
        <v>5.6800790000000002E-3</v>
      </c>
      <c r="AS18" s="107">
        <v>6.9365260000000002E-3</v>
      </c>
      <c r="AT18" s="107">
        <v>8.2810369999999998E-3</v>
      </c>
      <c r="AU18" s="107">
        <v>6.9215140000000001E-3</v>
      </c>
      <c r="AV18" s="107">
        <v>9.2124719999999993E-3</v>
      </c>
      <c r="AW18" s="107">
        <v>1.4696913000000001E-2</v>
      </c>
      <c r="AX18" s="107">
        <v>2.5838343999999999E-2</v>
      </c>
      <c r="AY18" s="107">
        <v>3.0866609999999999E-2</v>
      </c>
      <c r="AZ18" s="107">
        <v>3.3128991000000003E-2</v>
      </c>
      <c r="BA18" s="107">
        <v>1.3580630000000001E-3</v>
      </c>
      <c r="BB18" s="107">
        <v>5.5197500000000001E-4</v>
      </c>
      <c r="BC18" s="107">
        <v>1.2744099999999999E-3</v>
      </c>
      <c r="BD18" s="107">
        <v>1.823152E-3</v>
      </c>
      <c r="BE18" s="107">
        <v>2.208902E-3</v>
      </c>
      <c r="BF18" s="107">
        <v>3.323847E-3</v>
      </c>
      <c r="BG18" s="107">
        <v>4.6610009999999997E-3</v>
      </c>
      <c r="BH18" s="107">
        <v>6.0105280000000002E-3</v>
      </c>
      <c r="BI18" s="107">
        <v>4.1828849999999999E-3</v>
      </c>
      <c r="BJ18" s="107">
        <v>6.5910109999999999E-3</v>
      </c>
      <c r="BK18" s="107">
        <v>1.3765856E-2</v>
      </c>
      <c r="BL18" s="107">
        <v>2.7622760999999999E-2</v>
      </c>
      <c r="BM18" s="107">
        <v>3.4069291000000002E-2</v>
      </c>
      <c r="BN18" s="107">
        <v>3.7408705E-2</v>
      </c>
    </row>
    <row r="19" spans="1:66" x14ac:dyDescent="0.2">
      <c r="A19" s="107">
        <v>8.3850750000000005E-3</v>
      </c>
      <c r="B19" s="107">
        <v>9.3993600000000007E-3</v>
      </c>
      <c r="C19" s="107">
        <v>1.1026793E-2</v>
      </c>
      <c r="D19" s="107">
        <v>1.1275188E-2</v>
      </c>
      <c r="E19" s="107">
        <v>1.1801493999999999E-2</v>
      </c>
      <c r="F19" s="107">
        <v>1.3022525E-2</v>
      </c>
      <c r="G19" s="107">
        <v>1.4265287999999999E-2</v>
      </c>
      <c r="H19" s="107">
        <v>1.5908032999999999E-2</v>
      </c>
      <c r="I19" s="107">
        <v>1.4932825E-2</v>
      </c>
      <c r="J19" s="107">
        <v>1.7486279E-2</v>
      </c>
      <c r="K19" s="107">
        <v>2.2411108999999999E-2</v>
      </c>
      <c r="L19" s="107">
        <v>3.1686762E-2</v>
      </c>
      <c r="M19" s="107">
        <v>3.7428870000000003E-2</v>
      </c>
      <c r="N19" s="107">
        <v>3.9078670000000003E-2</v>
      </c>
      <c r="O19" s="107">
        <v>1.0669538700000001</v>
      </c>
      <c r="P19" s="107">
        <v>2.5826974159999998</v>
      </c>
      <c r="Q19" s="107">
        <v>11.046671229999999</v>
      </c>
      <c r="R19" s="107">
        <v>218.99823520000001</v>
      </c>
      <c r="S19" s="107">
        <v>15160.84369</v>
      </c>
      <c r="T19" s="107">
        <v>1676.612588</v>
      </c>
      <c r="U19" s="107">
        <v>1.6729000000000001E-4</v>
      </c>
      <c r="V19" s="107">
        <v>6.2854499999999999E-4</v>
      </c>
      <c r="W19" s="107">
        <v>1.047536E-3</v>
      </c>
      <c r="X19" s="107">
        <v>1.461628E-3</v>
      </c>
      <c r="Y19" s="107">
        <v>1.9805349999999998E-3</v>
      </c>
      <c r="Z19" s="107">
        <v>3.1058940000000001E-3</v>
      </c>
      <c r="AA19" s="107">
        <v>4.2262519999999998E-3</v>
      </c>
      <c r="AB19" s="107">
        <v>5.1501949999999998E-3</v>
      </c>
      <c r="AC19" s="107">
        <v>5.0433969999999998E-3</v>
      </c>
      <c r="AD19" s="107">
        <v>6.8576419999999997E-3</v>
      </c>
      <c r="AE19" s="107">
        <v>1.1438297E-2</v>
      </c>
      <c r="AF19" s="107">
        <v>2.0559554000000001E-2</v>
      </c>
      <c r="AG19" s="107">
        <v>2.5185303999999999E-2</v>
      </c>
      <c r="AH19" s="107">
        <v>2.7034850999999999E-2</v>
      </c>
      <c r="AI19" s="107">
        <v>0.98748404499999998</v>
      </c>
      <c r="AJ19" s="107">
        <v>1.3755018080000001</v>
      </c>
      <c r="AK19" s="107">
        <v>1.6233149790000001</v>
      </c>
      <c r="AL19" s="107">
        <v>0.33354984199999999</v>
      </c>
      <c r="AM19" s="107">
        <v>4.5093920000000001E-3</v>
      </c>
      <c r="AN19" s="107">
        <v>4.182552E-3</v>
      </c>
      <c r="AO19" s="107">
        <v>4.7126199999999998E-3</v>
      </c>
      <c r="AP19" s="107">
        <v>4.897223E-3</v>
      </c>
      <c r="AQ19" s="107">
        <v>5.0819819999999996E-3</v>
      </c>
      <c r="AR19" s="107">
        <v>5.6766359999999997E-3</v>
      </c>
      <c r="AS19" s="107">
        <v>6.9420339999999997E-3</v>
      </c>
      <c r="AT19" s="107">
        <v>8.2993349999999997E-3</v>
      </c>
      <c r="AU19" s="107">
        <v>7.0605549999999996E-3</v>
      </c>
      <c r="AV19" s="107">
        <v>9.5265439999999996E-3</v>
      </c>
      <c r="AW19" s="107">
        <v>1.5226046999999999E-2</v>
      </c>
      <c r="AX19" s="107">
        <v>2.6471369000000002E-2</v>
      </c>
      <c r="AY19" s="107">
        <v>3.1476460999999997E-2</v>
      </c>
      <c r="AZ19" s="107">
        <v>3.3567579E-2</v>
      </c>
      <c r="BA19" s="107">
        <v>1.687888E-3</v>
      </c>
      <c r="BB19" s="107">
        <v>5.8922800000000002E-4</v>
      </c>
      <c r="BC19" s="107">
        <v>1.2925250000000001E-3</v>
      </c>
      <c r="BD19" s="107">
        <v>1.818194E-3</v>
      </c>
      <c r="BE19" s="107">
        <v>2.2149729999999999E-3</v>
      </c>
      <c r="BF19" s="107">
        <v>3.3265429999999999E-3</v>
      </c>
      <c r="BG19" s="107">
        <v>4.6673360000000002E-3</v>
      </c>
      <c r="BH19" s="107">
        <v>6.021485E-3</v>
      </c>
      <c r="BI19" s="107">
        <v>4.3595170000000003E-3</v>
      </c>
      <c r="BJ19" s="107">
        <v>6.8672660000000003E-3</v>
      </c>
      <c r="BK19" s="107">
        <v>1.4407909999999999E-2</v>
      </c>
      <c r="BL19" s="107">
        <v>2.8317418E-2</v>
      </c>
      <c r="BM19" s="107">
        <v>3.4771195999999997E-2</v>
      </c>
      <c r="BN19" s="107">
        <v>3.8094611E-2</v>
      </c>
    </row>
    <row r="20" spans="1:66" x14ac:dyDescent="0.2">
      <c r="A20" s="107">
        <v>8.4998539999999994E-3</v>
      </c>
      <c r="B20" s="107">
        <v>9.5264879999999996E-3</v>
      </c>
      <c r="C20" s="107">
        <v>1.1074397E-2</v>
      </c>
      <c r="D20" s="107">
        <v>1.1316115E-2</v>
      </c>
      <c r="E20" s="107">
        <v>1.1802150000000001E-2</v>
      </c>
      <c r="F20" s="107">
        <v>1.2984789E-2</v>
      </c>
      <c r="G20" s="107">
        <v>1.4254187999999999E-2</v>
      </c>
      <c r="H20" s="107">
        <v>1.5582232E-2</v>
      </c>
      <c r="I20" s="107">
        <v>1.4548234E-2</v>
      </c>
      <c r="J20" s="107">
        <v>1.6933875000000001E-2</v>
      </c>
      <c r="K20" s="107">
        <v>2.1601210999999999E-2</v>
      </c>
      <c r="L20" s="107">
        <v>3.0650617000000002E-2</v>
      </c>
      <c r="M20" s="107">
        <v>3.6423045000000001E-2</v>
      </c>
      <c r="N20" s="107">
        <v>3.8103694E-2</v>
      </c>
      <c r="O20" s="107">
        <v>1.066646051</v>
      </c>
      <c r="P20" s="107">
        <v>2.5223564509999998</v>
      </c>
      <c r="Q20" s="107">
        <v>11.06685152</v>
      </c>
      <c r="R20" s="107">
        <v>215.56469179999999</v>
      </c>
      <c r="S20" s="107">
        <v>15184.765170000001</v>
      </c>
      <c r="T20" s="107">
        <v>1680.277045</v>
      </c>
      <c r="U20" s="107">
        <v>1.4404500000000001E-4</v>
      </c>
      <c r="V20" s="107">
        <v>6.2950099999999998E-4</v>
      </c>
      <c r="W20" s="107">
        <v>1.049433E-3</v>
      </c>
      <c r="X20" s="107">
        <v>1.4457280000000001E-3</v>
      </c>
      <c r="Y20" s="107">
        <v>1.9659590000000002E-3</v>
      </c>
      <c r="Z20" s="107">
        <v>3.0687370000000002E-3</v>
      </c>
      <c r="AA20" s="107">
        <v>4.1984700000000002E-3</v>
      </c>
      <c r="AB20" s="107">
        <v>5.1052440000000001E-3</v>
      </c>
      <c r="AC20" s="107">
        <v>4.819566E-3</v>
      </c>
      <c r="AD20" s="107">
        <v>6.4944759999999999E-3</v>
      </c>
      <c r="AE20" s="107">
        <v>1.0969222000000001E-2</v>
      </c>
      <c r="AF20" s="107">
        <v>2.0094191000000001E-2</v>
      </c>
      <c r="AG20" s="107">
        <v>2.4778818000000001E-2</v>
      </c>
      <c r="AH20" s="107">
        <v>2.6694025999999999E-2</v>
      </c>
      <c r="AI20" s="107">
        <v>0.99070520200000001</v>
      </c>
      <c r="AJ20" s="107">
        <v>1.38332093</v>
      </c>
      <c r="AK20" s="107">
        <v>1.628788857</v>
      </c>
      <c r="AL20" s="107">
        <v>0.33660019200000002</v>
      </c>
      <c r="AM20" s="107">
        <v>4.471137E-3</v>
      </c>
      <c r="AN20" s="107">
        <v>4.2565570000000002E-3</v>
      </c>
      <c r="AO20" s="107">
        <v>4.7344700000000002E-3</v>
      </c>
      <c r="AP20" s="107">
        <v>4.9042089999999997E-3</v>
      </c>
      <c r="AQ20" s="107">
        <v>5.0832109999999998E-3</v>
      </c>
      <c r="AR20" s="107">
        <v>5.6655120000000002E-3</v>
      </c>
      <c r="AS20" s="107">
        <v>6.9160760000000002E-3</v>
      </c>
      <c r="AT20" s="107">
        <v>8.2689080000000002E-3</v>
      </c>
      <c r="AU20" s="107">
        <v>6.7628189999999998E-3</v>
      </c>
      <c r="AV20" s="107">
        <v>9.0381009999999998E-3</v>
      </c>
      <c r="AW20" s="107">
        <v>1.4616518E-2</v>
      </c>
      <c r="AX20" s="107">
        <v>2.5884737000000001E-2</v>
      </c>
      <c r="AY20" s="107">
        <v>3.1017692999999999E-2</v>
      </c>
      <c r="AZ20" s="107">
        <v>3.3164809000000003E-2</v>
      </c>
      <c r="BA20" s="107">
        <v>1.778888E-3</v>
      </c>
      <c r="BB20" s="107">
        <v>6.9376400000000003E-4</v>
      </c>
      <c r="BC20" s="107">
        <v>1.3511339999999999E-3</v>
      </c>
      <c r="BD20" s="107">
        <v>1.8250619999999999E-3</v>
      </c>
      <c r="BE20" s="107">
        <v>2.221893E-3</v>
      </c>
      <c r="BF20" s="107">
        <v>3.295334E-3</v>
      </c>
      <c r="BG20" s="107">
        <v>4.6208339999999999E-3</v>
      </c>
      <c r="BH20" s="107">
        <v>5.963772E-3</v>
      </c>
      <c r="BI20" s="107">
        <v>4.0140269999999999E-3</v>
      </c>
      <c r="BJ20" s="107">
        <v>6.2620250000000001E-3</v>
      </c>
      <c r="BK20" s="107">
        <v>1.3405133E-2</v>
      </c>
      <c r="BL20" s="107">
        <v>2.7248153000000001E-2</v>
      </c>
      <c r="BM20" s="107">
        <v>3.3875773999999997E-2</v>
      </c>
      <c r="BN20" s="107">
        <v>3.7227585000000001E-2</v>
      </c>
    </row>
    <row r="21" spans="1:66" x14ac:dyDescent="0.2">
      <c r="A21" s="107">
        <v>8.3795420000000002E-3</v>
      </c>
      <c r="B21" s="107">
        <v>9.8720720000000008E-3</v>
      </c>
      <c r="C21" s="107">
        <v>1.1140726E-2</v>
      </c>
      <c r="D21" s="107">
        <v>1.1448379E-2</v>
      </c>
      <c r="E21" s="107">
        <v>1.1914165000000001E-2</v>
      </c>
      <c r="F21" s="107">
        <v>1.3070238E-2</v>
      </c>
      <c r="G21" s="107">
        <v>1.4341319999999999E-2</v>
      </c>
      <c r="H21" s="107">
        <v>1.4563199000000001E-2</v>
      </c>
      <c r="I21" s="107">
        <v>1.4300225999999999E-2</v>
      </c>
      <c r="J21" s="107">
        <v>1.6661697999999999E-2</v>
      </c>
      <c r="K21" s="107">
        <v>2.1236814999999999E-2</v>
      </c>
      <c r="L21" s="107">
        <v>3.0234846999999999E-2</v>
      </c>
      <c r="M21" s="107">
        <v>3.5884126000000002E-2</v>
      </c>
      <c r="N21" s="107">
        <v>3.7488344E-2</v>
      </c>
      <c r="O21" s="107">
        <v>1.068266489</v>
      </c>
      <c r="P21" s="107">
        <v>2.538299012</v>
      </c>
      <c r="Q21" s="107">
        <v>10.90351839</v>
      </c>
      <c r="R21" s="107">
        <v>218.85172890000001</v>
      </c>
      <c r="S21" s="107">
        <v>15161.5177</v>
      </c>
      <c r="T21" s="107">
        <v>1678.563437</v>
      </c>
      <c r="U21" s="107">
        <v>2.28502E-4</v>
      </c>
      <c r="V21" s="107">
        <v>7.9291699999999997E-4</v>
      </c>
      <c r="W21" s="107">
        <v>1.1160499999999999E-3</v>
      </c>
      <c r="X21" s="107">
        <v>1.513293E-3</v>
      </c>
      <c r="Y21" s="107">
        <v>2.0314529999999999E-3</v>
      </c>
      <c r="Z21" s="107">
        <v>3.1238699999999999E-3</v>
      </c>
      <c r="AA21" s="107">
        <v>4.246105E-3</v>
      </c>
      <c r="AB21" s="107">
        <v>5.1470489999999999E-3</v>
      </c>
      <c r="AC21" s="107">
        <v>4.759597E-3</v>
      </c>
      <c r="AD21" s="107">
        <v>6.4016419999999999E-3</v>
      </c>
      <c r="AE21" s="107">
        <v>1.0867320999999999E-2</v>
      </c>
      <c r="AF21" s="107">
        <v>2.001197E-2</v>
      </c>
      <c r="AG21" s="107">
        <v>2.4743428000000001E-2</v>
      </c>
      <c r="AH21" s="107">
        <v>2.6576187000000001E-2</v>
      </c>
      <c r="AI21" s="107">
        <v>0.99064098</v>
      </c>
      <c r="AJ21" s="107">
        <v>1.3816958939999999</v>
      </c>
      <c r="AK21" s="107">
        <v>1.629832387</v>
      </c>
      <c r="AL21" s="107">
        <v>0.33553592399999999</v>
      </c>
      <c r="AM21" s="107">
        <v>4.450351E-3</v>
      </c>
      <c r="AN21" s="107">
        <v>4.289513E-3</v>
      </c>
      <c r="AO21" s="107">
        <v>4.7512429999999996E-3</v>
      </c>
      <c r="AP21" s="107">
        <v>4.9216939999999999E-3</v>
      </c>
      <c r="AQ21" s="107">
        <v>5.0981539999999997E-3</v>
      </c>
      <c r="AR21" s="107">
        <v>5.6962699999999998E-3</v>
      </c>
      <c r="AS21" s="107">
        <v>6.9688500000000004E-3</v>
      </c>
      <c r="AT21" s="107">
        <v>8.3286920000000004E-3</v>
      </c>
      <c r="AU21" s="107">
        <v>6.7440240000000004E-3</v>
      </c>
      <c r="AV21" s="107">
        <v>9.0451179999999996E-3</v>
      </c>
      <c r="AW21" s="107">
        <v>1.4650145E-2</v>
      </c>
      <c r="AX21" s="107">
        <v>2.5914901000000001E-2</v>
      </c>
      <c r="AY21" s="107">
        <v>3.0954268E-2</v>
      </c>
      <c r="AZ21" s="107">
        <v>3.3118928999999998E-2</v>
      </c>
      <c r="BA21" s="107">
        <v>2.0173230000000001E-3</v>
      </c>
      <c r="BB21" s="107">
        <v>8.1133300000000002E-4</v>
      </c>
      <c r="BC21" s="107">
        <v>1.4233959999999999E-3</v>
      </c>
      <c r="BD21" s="107">
        <v>1.8986280000000001E-3</v>
      </c>
      <c r="BE21" s="107">
        <v>2.2936720000000001E-3</v>
      </c>
      <c r="BF21" s="107">
        <v>3.3709170000000002E-3</v>
      </c>
      <c r="BG21" s="107">
        <v>4.6986500000000004E-3</v>
      </c>
      <c r="BH21" s="107">
        <v>6.0420869999999998E-3</v>
      </c>
      <c r="BI21" s="107">
        <v>3.8908559999999998E-3</v>
      </c>
      <c r="BJ21" s="107">
        <v>6.1892739999999998E-3</v>
      </c>
      <c r="BK21" s="107">
        <v>1.3297709E-2</v>
      </c>
      <c r="BL21" s="107">
        <v>2.703639E-2</v>
      </c>
      <c r="BM21" s="107">
        <v>3.3632130000000003E-2</v>
      </c>
      <c r="BN21" s="107">
        <v>3.6820467000000003E-2</v>
      </c>
    </row>
    <row r="22" spans="1:66" x14ac:dyDescent="0.2">
      <c r="A22" s="107">
        <v>8.3905990000000003E-3</v>
      </c>
      <c r="B22" s="107">
        <v>9.8286629999999996E-3</v>
      </c>
      <c r="C22" s="107">
        <v>1.1331597000000001E-2</v>
      </c>
      <c r="D22" s="107">
        <v>1.1581889999999999E-2</v>
      </c>
      <c r="E22" s="107">
        <v>1.2032852E-2</v>
      </c>
      <c r="F22" s="107">
        <v>1.3209082E-2</v>
      </c>
      <c r="G22" s="107">
        <v>1.4415376000000001E-2</v>
      </c>
      <c r="H22" s="107">
        <v>1.4253831E-2</v>
      </c>
      <c r="I22" s="107">
        <v>1.4323931999999999E-2</v>
      </c>
      <c r="J22" s="107">
        <v>1.6743027000000001E-2</v>
      </c>
      <c r="K22" s="107">
        <v>2.1395073000000001E-2</v>
      </c>
      <c r="L22" s="107">
        <v>3.0498564999999998E-2</v>
      </c>
      <c r="M22" s="107">
        <v>3.6165753000000002E-2</v>
      </c>
      <c r="N22" s="107">
        <v>3.7809769999999999E-2</v>
      </c>
      <c r="O22" s="107">
        <v>1.0692815309999999</v>
      </c>
      <c r="P22" s="107">
        <v>2.534446639</v>
      </c>
      <c r="Q22" s="107">
        <v>11.0303074</v>
      </c>
      <c r="R22" s="107">
        <v>220.51077309999999</v>
      </c>
      <c r="S22" s="107">
        <v>15201.99985</v>
      </c>
      <c r="T22" s="107">
        <v>1685.980951</v>
      </c>
      <c r="U22" s="107">
        <v>3.2395600000000003E-4</v>
      </c>
      <c r="V22" s="107">
        <v>6.9095699999999996E-4</v>
      </c>
      <c r="W22" s="107">
        <v>1.072597E-3</v>
      </c>
      <c r="X22" s="107">
        <v>1.4662639999999999E-3</v>
      </c>
      <c r="Y22" s="107">
        <v>1.9748930000000001E-3</v>
      </c>
      <c r="Z22" s="107">
        <v>3.0569099999999999E-3</v>
      </c>
      <c r="AA22" s="107">
        <v>4.1943320000000003E-3</v>
      </c>
      <c r="AB22" s="107">
        <v>5.106612E-3</v>
      </c>
      <c r="AC22" s="107">
        <v>4.7811570000000003E-3</v>
      </c>
      <c r="AD22" s="107">
        <v>6.4560490000000002E-3</v>
      </c>
      <c r="AE22" s="107">
        <v>1.0948207999999999E-2</v>
      </c>
      <c r="AF22" s="107">
        <v>2.0194615999999999E-2</v>
      </c>
      <c r="AG22" s="107">
        <v>2.4862598E-2</v>
      </c>
      <c r="AH22" s="107">
        <v>2.6791406E-2</v>
      </c>
      <c r="AI22" s="107">
        <v>0.993711919</v>
      </c>
      <c r="AJ22" s="107">
        <v>1.3850814730000001</v>
      </c>
      <c r="AK22" s="107">
        <v>1.634846045</v>
      </c>
      <c r="AL22" s="107">
        <v>0.336614203</v>
      </c>
      <c r="AM22" s="107">
        <v>4.4264329999999996E-3</v>
      </c>
      <c r="AN22" s="107">
        <v>4.2649710000000002E-3</v>
      </c>
      <c r="AO22" s="107">
        <v>4.7417960000000004E-3</v>
      </c>
      <c r="AP22" s="107">
        <v>4.9098120000000004E-3</v>
      </c>
      <c r="AQ22" s="107">
        <v>5.0839839999999997E-3</v>
      </c>
      <c r="AR22" s="107">
        <v>5.6624120000000003E-3</v>
      </c>
      <c r="AS22" s="107">
        <v>6.9196630000000004E-3</v>
      </c>
      <c r="AT22" s="107">
        <v>8.2854839999999992E-3</v>
      </c>
      <c r="AU22" s="107">
        <v>6.8359400000000004E-3</v>
      </c>
      <c r="AV22" s="107">
        <v>9.2145809999999995E-3</v>
      </c>
      <c r="AW22" s="107">
        <v>1.4796254E-2</v>
      </c>
      <c r="AX22" s="107">
        <v>2.6094475999999998E-2</v>
      </c>
      <c r="AY22" s="107">
        <v>3.1136753999999999E-2</v>
      </c>
      <c r="AZ22" s="107">
        <v>3.3204857999999997E-2</v>
      </c>
      <c r="BA22" s="107">
        <v>2.0180160000000001E-3</v>
      </c>
      <c r="BB22" s="107">
        <v>8.0438600000000003E-4</v>
      </c>
      <c r="BC22" s="107">
        <v>1.4072449999999999E-3</v>
      </c>
      <c r="BD22" s="107">
        <v>1.8597469999999999E-3</v>
      </c>
      <c r="BE22" s="107">
        <v>2.2539349999999999E-3</v>
      </c>
      <c r="BF22" s="107">
        <v>3.3158430000000002E-3</v>
      </c>
      <c r="BG22" s="107">
        <v>4.648648E-3</v>
      </c>
      <c r="BH22" s="107">
        <v>6.0020739999999996E-3</v>
      </c>
      <c r="BI22" s="107">
        <v>3.8337990000000001E-3</v>
      </c>
      <c r="BJ22" s="107">
        <v>6.119551E-3</v>
      </c>
      <c r="BK22" s="107">
        <v>1.3198672E-2</v>
      </c>
      <c r="BL22" s="107">
        <v>2.7128709000000001E-2</v>
      </c>
      <c r="BM22" s="107">
        <v>3.3791298999999997E-2</v>
      </c>
      <c r="BN22" s="107">
        <v>3.7079308999999998E-2</v>
      </c>
    </row>
    <row r="23" spans="1:66" x14ac:dyDescent="0.2">
      <c r="A23" s="107">
        <v>8.4511880000000001E-3</v>
      </c>
      <c r="B23" s="107">
        <v>9.6893410000000006E-3</v>
      </c>
      <c r="C23" s="107">
        <v>1.1332393E-2</v>
      </c>
      <c r="D23" s="107">
        <v>1.1535269000000001E-2</v>
      </c>
      <c r="E23" s="107">
        <v>1.1990005E-2</v>
      </c>
      <c r="F23" s="107">
        <v>1.3098716E-2</v>
      </c>
      <c r="G23" s="107">
        <v>1.4294210999999999E-2</v>
      </c>
      <c r="H23" s="107">
        <v>1.4184235999999999E-2</v>
      </c>
      <c r="I23" s="107">
        <v>1.4581435E-2</v>
      </c>
      <c r="J23" s="107">
        <v>1.7207542999999999E-2</v>
      </c>
      <c r="K23" s="107">
        <v>2.2233398000000001E-2</v>
      </c>
      <c r="L23" s="107">
        <v>3.1444445000000001E-2</v>
      </c>
      <c r="M23" s="107">
        <v>3.7031806E-2</v>
      </c>
      <c r="N23" s="107">
        <v>3.8618141000000002E-2</v>
      </c>
      <c r="O23" s="107">
        <v>1.082288567</v>
      </c>
      <c r="P23" s="107">
        <v>2.5546572379999999</v>
      </c>
      <c r="Q23" s="107">
        <v>11.208922680000001</v>
      </c>
      <c r="R23" s="107">
        <v>221.96574659999999</v>
      </c>
      <c r="S23" s="107">
        <v>15227.9611</v>
      </c>
      <c r="T23" s="107">
        <v>1690.6414810000001</v>
      </c>
      <c r="U23" s="107">
        <v>3.5055900000000002E-4</v>
      </c>
      <c r="V23" s="107">
        <v>6.3466E-4</v>
      </c>
      <c r="W23" s="107">
        <v>1.0341949999999999E-3</v>
      </c>
      <c r="X23" s="107">
        <v>1.4280149999999999E-3</v>
      </c>
      <c r="Y23" s="107">
        <v>1.9287040000000001E-3</v>
      </c>
      <c r="Z23" s="107">
        <v>3.0134049999999998E-3</v>
      </c>
      <c r="AA23" s="107">
        <v>4.1617640000000001E-3</v>
      </c>
      <c r="AB23" s="107">
        <v>5.0989190000000004E-3</v>
      </c>
      <c r="AC23" s="107">
        <v>5.1470489999999999E-3</v>
      </c>
      <c r="AD23" s="107">
        <v>6.9356649999999997E-3</v>
      </c>
      <c r="AE23" s="107">
        <v>1.1608073999999999E-2</v>
      </c>
      <c r="AF23" s="107">
        <v>2.1009706999999999E-2</v>
      </c>
      <c r="AG23" s="107">
        <v>2.5605665999999999E-2</v>
      </c>
      <c r="AH23" s="107">
        <v>2.7484999999999999E-2</v>
      </c>
      <c r="AI23" s="107">
        <v>0.98931253600000002</v>
      </c>
      <c r="AJ23" s="107">
        <v>1.385788437</v>
      </c>
      <c r="AK23" s="107">
        <v>1.6365595260000001</v>
      </c>
      <c r="AL23" s="107">
        <v>0.33527959800000001</v>
      </c>
      <c r="AM23" s="107">
        <v>4.4258810000000004E-3</v>
      </c>
      <c r="AN23" s="107">
        <v>4.2241170000000003E-3</v>
      </c>
      <c r="AO23" s="107">
        <v>4.7234709999999999E-3</v>
      </c>
      <c r="AP23" s="107">
        <v>4.8965739999999999E-3</v>
      </c>
      <c r="AQ23" s="107">
        <v>5.073648E-3</v>
      </c>
      <c r="AR23" s="107">
        <v>5.6414509999999996E-3</v>
      </c>
      <c r="AS23" s="107">
        <v>6.8990809999999996E-3</v>
      </c>
      <c r="AT23" s="107">
        <v>8.2815179999999999E-3</v>
      </c>
      <c r="AU23" s="107">
        <v>7.1995649999999998E-3</v>
      </c>
      <c r="AV23" s="107">
        <v>9.8137989999999998E-3</v>
      </c>
      <c r="AW23" s="107">
        <v>1.55718E-2</v>
      </c>
      <c r="AX23" s="107">
        <v>2.7021236000000001E-2</v>
      </c>
      <c r="AY23" s="107">
        <v>3.2038624000000002E-2</v>
      </c>
      <c r="AZ23" s="107">
        <v>3.3979275000000003E-2</v>
      </c>
      <c r="BA23" s="107">
        <v>2.0332309999999999E-3</v>
      </c>
      <c r="BB23" s="107">
        <v>7.91507E-4</v>
      </c>
      <c r="BC23" s="107">
        <v>1.382828E-3</v>
      </c>
      <c r="BD23" s="107">
        <v>1.833208E-3</v>
      </c>
      <c r="BE23" s="107">
        <v>2.228706E-3</v>
      </c>
      <c r="BF23" s="107">
        <v>3.2895329999999999E-3</v>
      </c>
      <c r="BG23" s="107">
        <v>4.6315949999999996E-3</v>
      </c>
      <c r="BH23" s="107">
        <v>5.9979380000000004E-3</v>
      </c>
      <c r="BI23" s="107">
        <v>4.1092050000000003E-3</v>
      </c>
      <c r="BJ23" s="107">
        <v>6.6282620000000002E-3</v>
      </c>
      <c r="BK23" s="107">
        <v>1.3954680000000001E-2</v>
      </c>
      <c r="BL23" s="107">
        <v>2.7940639999999999E-2</v>
      </c>
      <c r="BM23" s="107">
        <v>3.4452339999999998E-2</v>
      </c>
      <c r="BN23" s="107">
        <v>3.7675476999999999E-2</v>
      </c>
    </row>
    <row r="24" spans="1:66" x14ac:dyDescent="0.2">
      <c r="A24" s="107">
        <v>8.6098760000000007E-3</v>
      </c>
      <c r="B24" s="107">
        <v>9.8253379999999994E-3</v>
      </c>
      <c r="C24" s="107">
        <v>1.1449005999999999E-2</v>
      </c>
      <c r="D24" s="107">
        <v>1.1580553E-2</v>
      </c>
      <c r="E24" s="107">
        <v>1.2041283999999999E-2</v>
      </c>
      <c r="F24" s="107">
        <v>1.3123493999999999E-2</v>
      </c>
      <c r="G24" s="107">
        <v>1.4276323E-2</v>
      </c>
      <c r="H24" s="107">
        <v>1.4790496E-2</v>
      </c>
      <c r="I24" s="107">
        <v>1.4706189999999999E-2</v>
      </c>
      <c r="J24" s="107">
        <v>1.7393980999999999E-2</v>
      </c>
      <c r="K24" s="107">
        <v>2.2537789999999999E-2</v>
      </c>
      <c r="L24" s="107">
        <v>3.1834991999999999E-2</v>
      </c>
      <c r="M24" s="107">
        <v>3.7516084999999998E-2</v>
      </c>
      <c r="N24" s="107">
        <v>3.9076861999999997E-2</v>
      </c>
      <c r="O24" s="107">
        <v>1.095125769</v>
      </c>
      <c r="P24" s="107">
        <v>2.5341922160000001</v>
      </c>
      <c r="Q24" s="107">
        <v>11.260439509999999</v>
      </c>
      <c r="R24" s="107">
        <v>220.6083667</v>
      </c>
      <c r="S24" s="107">
        <v>15220.4504</v>
      </c>
      <c r="T24" s="107">
        <v>1690.350353</v>
      </c>
      <c r="U24" s="107">
        <v>2.1612700000000001E-4</v>
      </c>
      <c r="V24" s="107">
        <v>5.8816599999999999E-4</v>
      </c>
      <c r="W24" s="107">
        <v>1.0125570000000001E-3</v>
      </c>
      <c r="X24" s="107">
        <v>1.403704E-3</v>
      </c>
      <c r="Y24" s="107">
        <v>1.9139039999999999E-3</v>
      </c>
      <c r="Z24" s="107">
        <v>3.011166E-3</v>
      </c>
      <c r="AA24" s="107">
        <v>4.1689199999999996E-3</v>
      </c>
      <c r="AB24" s="107">
        <v>5.1082030000000004E-3</v>
      </c>
      <c r="AC24" s="107">
        <v>5.2720090000000002E-3</v>
      </c>
      <c r="AD24" s="107">
        <v>7.1374089999999999E-3</v>
      </c>
      <c r="AE24" s="107">
        <v>1.1824038E-2</v>
      </c>
      <c r="AF24" s="107">
        <v>2.1157947E-2</v>
      </c>
      <c r="AG24" s="107">
        <v>2.5755561E-2</v>
      </c>
      <c r="AH24" s="107">
        <v>2.7570556E-2</v>
      </c>
      <c r="AI24" s="107">
        <v>0.98868551000000005</v>
      </c>
      <c r="AJ24" s="107">
        <v>1.389484148</v>
      </c>
      <c r="AK24" s="107">
        <v>1.637855437</v>
      </c>
      <c r="AL24" s="107">
        <v>0.33698117</v>
      </c>
      <c r="AM24" s="107">
        <v>4.3986110000000002E-3</v>
      </c>
      <c r="AN24" s="107">
        <v>4.1562159999999999E-3</v>
      </c>
      <c r="AO24" s="107">
        <v>4.7031190000000004E-3</v>
      </c>
      <c r="AP24" s="107">
        <v>4.8833460000000002E-3</v>
      </c>
      <c r="AQ24" s="107">
        <v>5.0676280000000002E-3</v>
      </c>
      <c r="AR24" s="107">
        <v>5.6282609999999999E-3</v>
      </c>
      <c r="AS24" s="107">
        <v>6.8805860000000002E-3</v>
      </c>
      <c r="AT24" s="107">
        <v>8.262953E-3</v>
      </c>
      <c r="AU24" s="107">
        <v>7.2794189999999996E-3</v>
      </c>
      <c r="AV24" s="107">
        <v>9.9946370000000007E-3</v>
      </c>
      <c r="AW24" s="107">
        <v>1.5841302000000002E-2</v>
      </c>
      <c r="AX24" s="107">
        <v>2.7290023E-2</v>
      </c>
      <c r="AY24" s="107">
        <v>3.2286051000000003E-2</v>
      </c>
      <c r="AZ24" s="107">
        <v>3.4171745000000003E-2</v>
      </c>
      <c r="BA24" s="107">
        <v>2.9323919999999998E-3</v>
      </c>
      <c r="BB24" s="107">
        <v>7.1502399999999998E-4</v>
      </c>
      <c r="BC24" s="107">
        <v>1.3449320000000001E-3</v>
      </c>
      <c r="BD24" s="107">
        <v>1.7989729999999999E-3</v>
      </c>
      <c r="BE24" s="107">
        <v>2.2081370000000002E-3</v>
      </c>
      <c r="BF24" s="107">
        <v>3.2713019999999998E-3</v>
      </c>
      <c r="BG24" s="107">
        <v>4.6151919999999997E-3</v>
      </c>
      <c r="BH24" s="107">
        <v>5.9834340000000001E-3</v>
      </c>
      <c r="BI24" s="107">
        <v>4.2403709999999997E-3</v>
      </c>
      <c r="BJ24" s="107">
        <v>6.8023839999999999E-3</v>
      </c>
      <c r="BK24" s="107">
        <v>1.4254641E-2</v>
      </c>
      <c r="BL24" s="107">
        <v>2.8241757999999999E-2</v>
      </c>
      <c r="BM24" s="107">
        <v>3.4729968E-2</v>
      </c>
      <c r="BN24" s="107">
        <v>3.7981381000000002E-2</v>
      </c>
    </row>
    <row r="25" spans="1:66" x14ac:dyDescent="0.2">
      <c r="A25" s="107">
        <v>8.5523790000000006E-3</v>
      </c>
      <c r="B25" s="107">
        <v>9.5482239999999993E-3</v>
      </c>
      <c r="C25" s="107">
        <v>1.1348759999999999E-2</v>
      </c>
      <c r="D25" s="107">
        <v>1.1473415000000001E-2</v>
      </c>
      <c r="E25" s="107">
        <v>1.1980454E-2</v>
      </c>
      <c r="F25" s="107">
        <v>1.3031414999999999E-2</v>
      </c>
      <c r="G25" s="107">
        <v>1.4144406E-2</v>
      </c>
      <c r="H25" s="107">
        <v>1.481324E-2</v>
      </c>
      <c r="I25" s="107">
        <v>1.4651322E-2</v>
      </c>
      <c r="J25" s="107">
        <v>1.7358983000000001E-2</v>
      </c>
      <c r="K25" s="107">
        <v>2.2600700000000001E-2</v>
      </c>
      <c r="L25" s="107">
        <v>3.2018913000000003E-2</v>
      </c>
      <c r="M25" s="107">
        <v>3.7649289000000002E-2</v>
      </c>
      <c r="N25" s="107">
        <v>3.9207582999999997E-2</v>
      </c>
      <c r="O25" s="107">
        <v>1.0925604499999999</v>
      </c>
      <c r="P25" s="107">
        <v>2.5539450339999998</v>
      </c>
      <c r="Q25" s="107">
        <v>11.31321911</v>
      </c>
      <c r="R25" s="107">
        <v>216.71890490000001</v>
      </c>
      <c r="S25" s="107">
        <v>15139.55222</v>
      </c>
      <c r="T25" s="107">
        <v>1682.762025</v>
      </c>
      <c r="U25" s="107">
        <v>2.5275900000000002E-4</v>
      </c>
      <c r="V25" s="107">
        <v>5.4557900000000003E-4</v>
      </c>
      <c r="W25" s="107">
        <v>1.000665E-3</v>
      </c>
      <c r="X25" s="107">
        <v>1.3904150000000001E-3</v>
      </c>
      <c r="Y25" s="107">
        <v>1.8970720000000001E-3</v>
      </c>
      <c r="Z25" s="107">
        <v>2.9812469999999998E-3</v>
      </c>
      <c r="AA25" s="107">
        <v>4.1472990000000001E-3</v>
      </c>
      <c r="AB25" s="107">
        <v>5.1032029999999997E-3</v>
      </c>
      <c r="AC25" s="107">
        <v>5.4637139999999997E-3</v>
      </c>
      <c r="AD25" s="107">
        <v>7.4067710000000004E-3</v>
      </c>
      <c r="AE25" s="107">
        <v>1.2177186E-2</v>
      </c>
      <c r="AF25" s="107">
        <v>2.153532E-2</v>
      </c>
      <c r="AG25" s="107">
        <v>2.6144624000000002E-2</v>
      </c>
      <c r="AH25" s="107">
        <v>2.7941446000000002E-2</v>
      </c>
      <c r="AI25" s="107">
        <v>0.98593583500000004</v>
      </c>
      <c r="AJ25" s="107">
        <v>1.3921179189999999</v>
      </c>
      <c r="AK25" s="107">
        <v>1.6394606350000001</v>
      </c>
      <c r="AL25" s="107">
        <v>0.337540277</v>
      </c>
      <c r="AM25" s="107">
        <v>4.4113470000000004E-3</v>
      </c>
      <c r="AN25" s="107">
        <v>4.2000370000000002E-3</v>
      </c>
      <c r="AO25" s="107">
        <v>4.7132040000000004E-3</v>
      </c>
      <c r="AP25" s="107">
        <v>4.887293E-3</v>
      </c>
      <c r="AQ25" s="107">
        <v>5.0705849999999998E-3</v>
      </c>
      <c r="AR25" s="107">
        <v>5.6251979999999997E-3</v>
      </c>
      <c r="AS25" s="107">
        <v>6.8720639999999998E-3</v>
      </c>
      <c r="AT25" s="107">
        <v>8.2574310000000008E-3</v>
      </c>
      <c r="AU25" s="107">
        <v>7.446228E-3</v>
      </c>
      <c r="AV25" s="107">
        <v>1.0246089E-2</v>
      </c>
      <c r="AW25" s="107">
        <v>1.6189485999999999E-2</v>
      </c>
      <c r="AX25" s="107">
        <v>2.7773958000000001E-2</v>
      </c>
      <c r="AY25" s="107">
        <v>3.2790283000000003E-2</v>
      </c>
      <c r="AZ25" s="107">
        <v>3.4643792E-2</v>
      </c>
      <c r="BA25" s="107">
        <v>2.3530579999999999E-3</v>
      </c>
      <c r="BB25" s="107">
        <v>6.9384899999999996E-4</v>
      </c>
      <c r="BC25" s="107">
        <v>1.3409489999999999E-3</v>
      </c>
      <c r="BD25" s="107">
        <v>1.791698E-3</v>
      </c>
      <c r="BE25" s="107">
        <v>2.190932E-3</v>
      </c>
      <c r="BF25" s="107">
        <v>3.24968E-3</v>
      </c>
      <c r="BG25" s="107">
        <v>4.6088489999999999E-3</v>
      </c>
      <c r="BH25" s="107">
        <v>5.9960660000000004E-3</v>
      </c>
      <c r="BI25" s="107">
        <v>4.2861510000000002E-3</v>
      </c>
      <c r="BJ25" s="107">
        <v>6.980081E-3</v>
      </c>
      <c r="BK25" s="107">
        <v>1.4391599E-2</v>
      </c>
      <c r="BL25" s="107">
        <v>2.8420606000000001E-2</v>
      </c>
      <c r="BM25" s="107">
        <v>3.5032091000000001E-2</v>
      </c>
      <c r="BN25" s="107">
        <v>3.8272915999999997E-2</v>
      </c>
    </row>
    <row r="26" spans="1:66" x14ac:dyDescent="0.2">
      <c r="A26" s="107">
        <v>8.6199980000000002E-3</v>
      </c>
      <c r="B26" s="107">
        <v>9.3987040000000008E-3</v>
      </c>
      <c r="C26" s="107">
        <v>1.1290332E-2</v>
      </c>
      <c r="D26" s="107">
        <v>1.1492004E-2</v>
      </c>
      <c r="E26" s="107">
        <v>1.2001492000000001E-2</v>
      </c>
      <c r="F26" s="107">
        <v>1.2984921999999999E-2</v>
      </c>
      <c r="G26" s="107">
        <v>1.4106824E-2</v>
      </c>
      <c r="H26" s="107">
        <v>1.4986629E-2</v>
      </c>
      <c r="I26" s="107">
        <v>1.4494794E-2</v>
      </c>
      <c r="J26" s="107">
        <v>1.7134697000000001E-2</v>
      </c>
      <c r="K26" s="107">
        <v>2.2226722000000001E-2</v>
      </c>
      <c r="L26" s="107">
        <v>3.1444354000000001E-2</v>
      </c>
      <c r="M26" s="107">
        <v>3.7032521999999998E-2</v>
      </c>
      <c r="N26" s="107">
        <v>3.8610673999999998E-2</v>
      </c>
      <c r="O26" s="107">
        <v>1.091872883</v>
      </c>
      <c r="P26" s="107">
        <v>2.4955139559999999</v>
      </c>
      <c r="Q26" s="107">
        <v>11.33352788</v>
      </c>
      <c r="R26" s="107">
        <v>214.24945990000001</v>
      </c>
      <c r="S26" s="107">
        <v>15157.729020000001</v>
      </c>
      <c r="T26" s="107">
        <v>1684.913734</v>
      </c>
      <c r="U26" s="107">
        <v>2.5406000000000002E-4</v>
      </c>
      <c r="V26" s="107">
        <v>5.5361400000000002E-4</v>
      </c>
      <c r="W26" s="107">
        <v>9.9858900000000003E-4</v>
      </c>
      <c r="X26" s="107">
        <v>1.3779770000000001E-3</v>
      </c>
      <c r="Y26" s="107">
        <v>1.8728239999999999E-3</v>
      </c>
      <c r="Z26" s="107">
        <v>2.9630400000000001E-3</v>
      </c>
      <c r="AA26" s="107">
        <v>4.1342740000000003E-3</v>
      </c>
      <c r="AB26" s="107">
        <v>5.0886409999999997E-3</v>
      </c>
      <c r="AC26" s="107">
        <v>5.4316019999999998E-3</v>
      </c>
      <c r="AD26" s="107">
        <v>7.3518560000000004E-3</v>
      </c>
      <c r="AE26" s="107">
        <v>1.2044433E-2</v>
      </c>
      <c r="AF26" s="107">
        <v>2.1329476999999999E-2</v>
      </c>
      <c r="AG26" s="107">
        <v>2.5889266000000001E-2</v>
      </c>
      <c r="AH26" s="107">
        <v>2.7629138000000001E-2</v>
      </c>
      <c r="AI26" s="107">
        <v>0.98694710600000002</v>
      </c>
      <c r="AJ26" s="107">
        <v>1.3994068239999999</v>
      </c>
      <c r="AK26" s="107">
        <v>1.646209415</v>
      </c>
      <c r="AL26" s="107">
        <v>0.34068507799999997</v>
      </c>
      <c r="AM26" s="107">
        <v>4.41216E-3</v>
      </c>
      <c r="AN26" s="107">
        <v>4.1648630000000004E-3</v>
      </c>
      <c r="AO26" s="107">
        <v>4.7049680000000003E-3</v>
      </c>
      <c r="AP26" s="107">
        <v>4.8797939999999998E-3</v>
      </c>
      <c r="AQ26" s="107">
        <v>5.0629569999999999E-3</v>
      </c>
      <c r="AR26" s="107">
        <v>5.6149759999999998E-3</v>
      </c>
      <c r="AS26" s="107">
        <v>6.8473509999999998E-3</v>
      </c>
      <c r="AT26" s="107">
        <v>8.2239110000000004E-3</v>
      </c>
      <c r="AU26" s="107">
        <v>7.4124129999999996E-3</v>
      </c>
      <c r="AV26" s="107">
        <v>1.0216706000000001E-2</v>
      </c>
      <c r="AW26" s="107">
        <v>1.6098285E-2</v>
      </c>
      <c r="AX26" s="107">
        <v>2.7565757999999999E-2</v>
      </c>
      <c r="AY26" s="107">
        <v>3.2638790000000001E-2</v>
      </c>
      <c r="AZ26" s="107">
        <v>3.4540033999999997E-2</v>
      </c>
      <c r="BA26" s="107">
        <v>1.9206500000000001E-3</v>
      </c>
      <c r="BB26" s="107">
        <v>7.1016500000000001E-4</v>
      </c>
      <c r="BC26" s="107">
        <v>1.350143E-3</v>
      </c>
      <c r="BD26" s="107">
        <v>1.7722149999999999E-3</v>
      </c>
      <c r="BE26" s="107">
        <v>2.1673090000000001E-3</v>
      </c>
      <c r="BF26" s="107">
        <v>3.2296790000000001E-3</v>
      </c>
      <c r="BG26" s="107">
        <v>4.5767339999999998E-3</v>
      </c>
      <c r="BH26" s="107">
        <v>5.9511049999999999E-3</v>
      </c>
      <c r="BI26" s="107">
        <v>4.1749020000000003E-3</v>
      </c>
      <c r="BJ26" s="107">
        <v>6.7079239999999997E-3</v>
      </c>
      <c r="BK26" s="107">
        <v>1.3866339E-2</v>
      </c>
      <c r="BL26" s="107">
        <v>2.772347E-2</v>
      </c>
      <c r="BM26" s="107">
        <v>3.4383763999999997E-2</v>
      </c>
      <c r="BN26" s="107">
        <v>3.7632187999999997E-2</v>
      </c>
    </row>
    <row r="27" spans="1:66" x14ac:dyDescent="0.2">
      <c r="A27" s="107">
        <v>8.6434849999999994E-3</v>
      </c>
      <c r="B27" s="107">
        <v>9.3763630000000004E-3</v>
      </c>
      <c r="C27" s="107">
        <v>1.1202871999999999E-2</v>
      </c>
      <c r="D27" s="107">
        <v>1.14678E-2</v>
      </c>
      <c r="E27" s="107">
        <v>1.1978356000000001E-2</v>
      </c>
      <c r="F27" s="107">
        <v>1.2914399E-2</v>
      </c>
      <c r="G27" s="107">
        <v>1.4012937E-2</v>
      </c>
      <c r="H27" s="107">
        <v>1.5058339E-2</v>
      </c>
      <c r="I27" s="107">
        <v>1.4777675000000001E-2</v>
      </c>
      <c r="J27" s="107">
        <v>1.7522602000000002E-2</v>
      </c>
      <c r="K27" s="107">
        <v>2.2881228E-2</v>
      </c>
      <c r="L27" s="107">
        <v>3.2249333999999998E-2</v>
      </c>
      <c r="M27" s="107">
        <v>3.7842279E-2</v>
      </c>
      <c r="N27" s="107">
        <v>3.9423844999999999E-2</v>
      </c>
      <c r="O27" s="107">
        <v>1.0973642210000001</v>
      </c>
      <c r="P27" s="107">
        <v>2.4861138270000001</v>
      </c>
      <c r="Q27" s="107">
        <v>11.27991035</v>
      </c>
      <c r="R27" s="107">
        <v>221.04704469999999</v>
      </c>
      <c r="S27" s="107">
        <v>15213.853279999999</v>
      </c>
      <c r="T27" s="107">
        <v>1689.3873590000001</v>
      </c>
      <c r="U27" s="107">
        <v>1.9417999999999999E-4</v>
      </c>
      <c r="V27" s="107">
        <v>6.2984300000000005E-4</v>
      </c>
      <c r="W27" s="107">
        <v>1.0321830000000001E-3</v>
      </c>
      <c r="X27" s="107">
        <v>1.4203709999999999E-3</v>
      </c>
      <c r="Y27" s="107">
        <v>1.903582E-3</v>
      </c>
      <c r="Z27" s="107">
        <v>2.9987120000000002E-3</v>
      </c>
      <c r="AA27" s="107">
        <v>4.1640669999999996E-3</v>
      </c>
      <c r="AB27" s="107">
        <v>5.1219710000000003E-3</v>
      </c>
      <c r="AC27" s="107">
        <v>5.4259950000000003E-3</v>
      </c>
      <c r="AD27" s="107">
        <v>7.3446570000000001E-3</v>
      </c>
      <c r="AE27" s="107">
        <v>1.2092907E-2</v>
      </c>
      <c r="AF27" s="107">
        <v>2.146808E-2</v>
      </c>
      <c r="AG27" s="107">
        <v>2.5981417999999999E-2</v>
      </c>
      <c r="AH27" s="107">
        <v>2.7814933999999999E-2</v>
      </c>
      <c r="AI27" s="107">
        <v>0.984841827</v>
      </c>
      <c r="AJ27" s="107">
        <v>1.3925707700000001</v>
      </c>
      <c r="AK27" s="107">
        <v>1.643656352</v>
      </c>
      <c r="AL27" s="107">
        <v>0.336824707</v>
      </c>
      <c r="AM27" s="107">
        <v>4.4007339999999999E-3</v>
      </c>
      <c r="AN27" s="107">
        <v>4.0859980000000004E-3</v>
      </c>
      <c r="AO27" s="107">
        <v>4.6899840000000003E-3</v>
      </c>
      <c r="AP27" s="107">
        <v>4.878131E-3</v>
      </c>
      <c r="AQ27" s="107">
        <v>5.0646889999999998E-3</v>
      </c>
      <c r="AR27" s="107">
        <v>5.6366100000000002E-3</v>
      </c>
      <c r="AS27" s="107">
        <v>6.8715169999999997E-3</v>
      </c>
      <c r="AT27" s="107">
        <v>8.2353679999999999E-3</v>
      </c>
      <c r="AU27" s="107">
        <v>7.4600650000000001E-3</v>
      </c>
      <c r="AV27" s="107">
        <v>1.0280709000000001E-2</v>
      </c>
      <c r="AW27" s="107">
        <v>1.6255828999999999E-2</v>
      </c>
      <c r="AX27" s="107">
        <v>2.8024041999999999E-2</v>
      </c>
      <c r="AY27" s="107">
        <v>3.3100796000000002E-2</v>
      </c>
      <c r="AZ27" s="107">
        <v>3.4859433000000002E-2</v>
      </c>
      <c r="BA27" s="107">
        <v>2.2902489999999998E-3</v>
      </c>
      <c r="BB27" s="107">
        <v>6.7064100000000003E-4</v>
      </c>
      <c r="BC27" s="107">
        <v>1.350705E-3</v>
      </c>
      <c r="BD27" s="107">
        <v>1.795329E-3</v>
      </c>
      <c r="BE27" s="107">
        <v>2.1819059999999999E-3</v>
      </c>
      <c r="BF27" s="107">
        <v>3.270013E-3</v>
      </c>
      <c r="BG27" s="107">
        <v>4.5998159999999996E-3</v>
      </c>
      <c r="BH27" s="107">
        <v>5.9519109999999998E-3</v>
      </c>
      <c r="BI27" s="107">
        <v>4.2274130000000002E-3</v>
      </c>
      <c r="BJ27" s="107">
        <v>6.8546969999999999E-3</v>
      </c>
      <c r="BK27" s="107">
        <v>1.4263457E-2</v>
      </c>
      <c r="BL27" s="107">
        <v>2.8388699999999999E-2</v>
      </c>
      <c r="BM27" s="107">
        <v>3.5069370000000002E-2</v>
      </c>
      <c r="BN27" s="107">
        <v>3.8406489000000002E-2</v>
      </c>
    </row>
    <row r="28" spans="1:66" x14ac:dyDescent="0.2">
      <c r="A28" s="107">
        <v>8.6518749999999998E-3</v>
      </c>
      <c r="B28" s="107">
        <v>9.1366569999999994E-3</v>
      </c>
      <c r="C28" s="107">
        <v>1.1102162E-2</v>
      </c>
      <c r="D28" s="107">
        <v>1.1407587E-2</v>
      </c>
      <c r="E28" s="107">
        <v>1.1967896E-2</v>
      </c>
      <c r="F28" s="107">
        <v>1.2886577E-2</v>
      </c>
      <c r="G28" s="107">
        <v>1.3922271E-2</v>
      </c>
      <c r="H28" s="107">
        <v>1.5589185E-2</v>
      </c>
      <c r="I28" s="107">
        <v>1.4682624999999999E-2</v>
      </c>
      <c r="J28" s="107">
        <v>1.7404573E-2</v>
      </c>
      <c r="K28" s="107">
        <v>2.2829324000000002E-2</v>
      </c>
      <c r="L28" s="107">
        <v>3.2200298000000002E-2</v>
      </c>
      <c r="M28" s="107">
        <v>3.7882585000000003E-2</v>
      </c>
      <c r="N28" s="107">
        <v>3.9469572000000001E-2</v>
      </c>
      <c r="O28" s="107">
        <v>1.11415186</v>
      </c>
      <c r="P28" s="107">
        <v>2.5036059339999999</v>
      </c>
      <c r="Q28" s="107">
        <v>11.4513894</v>
      </c>
      <c r="R28" s="107">
        <v>216.78708689999999</v>
      </c>
      <c r="S28" s="107">
        <v>15051.971240000001</v>
      </c>
      <c r="T28" s="107">
        <v>1680.502375</v>
      </c>
      <c r="U28" s="107">
        <v>2.6128399999999997E-4</v>
      </c>
      <c r="V28" s="107">
        <v>7.2444800000000004E-4</v>
      </c>
      <c r="W28" s="107">
        <v>1.0561629999999999E-3</v>
      </c>
      <c r="X28" s="107">
        <v>1.4403949999999999E-3</v>
      </c>
      <c r="Y28" s="107">
        <v>1.932778E-3</v>
      </c>
      <c r="Z28" s="107">
        <v>3.002967E-3</v>
      </c>
      <c r="AA28" s="107">
        <v>4.1733380000000004E-3</v>
      </c>
      <c r="AB28" s="107">
        <v>5.1035780000000001E-3</v>
      </c>
      <c r="AC28" s="107">
        <v>5.4580319999999998E-3</v>
      </c>
      <c r="AD28" s="107">
        <v>7.3022319999999996E-3</v>
      </c>
      <c r="AE28" s="107">
        <v>1.2019155E-2</v>
      </c>
      <c r="AF28" s="107">
        <v>2.1298497E-2</v>
      </c>
      <c r="AG28" s="107">
        <v>2.579273E-2</v>
      </c>
      <c r="AH28" s="107">
        <v>2.7654008000000001E-2</v>
      </c>
      <c r="AI28" s="107">
        <v>0.98364541400000005</v>
      </c>
      <c r="AJ28" s="107">
        <v>1.3908703389999999</v>
      </c>
      <c r="AK28" s="107">
        <v>1.641976345</v>
      </c>
      <c r="AL28" s="107">
        <v>0.33519363200000002</v>
      </c>
      <c r="AM28" s="107">
        <v>4.3669729999999997E-3</v>
      </c>
      <c r="AN28" s="107">
        <v>4.184414E-3</v>
      </c>
      <c r="AO28" s="107">
        <v>4.7144530000000004E-3</v>
      </c>
      <c r="AP28" s="107">
        <v>4.8893920000000002E-3</v>
      </c>
      <c r="AQ28" s="107">
        <v>5.0725229999999998E-3</v>
      </c>
      <c r="AR28" s="107">
        <v>5.6408999999999999E-3</v>
      </c>
      <c r="AS28" s="107">
        <v>6.8648939999999999E-3</v>
      </c>
      <c r="AT28" s="107">
        <v>8.2174259999999999E-3</v>
      </c>
      <c r="AU28" s="107">
        <v>7.4676930000000001E-3</v>
      </c>
      <c r="AV28" s="107">
        <v>1.0268902E-2</v>
      </c>
      <c r="AW28" s="107">
        <v>1.6163657000000001E-2</v>
      </c>
      <c r="AX28" s="107">
        <v>2.7767832999999999E-2</v>
      </c>
      <c r="AY28" s="107">
        <v>3.2908E-2</v>
      </c>
      <c r="AZ28" s="107">
        <v>3.4721372E-2</v>
      </c>
      <c r="BA28" s="107">
        <v>2.3006680000000001E-3</v>
      </c>
      <c r="BB28" s="107">
        <v>7.6064199999999996E-4</v>
      </c>
      <c r="BC28" s="107">
        <v>1.407941E-3</v>
      </c>
      <c r="BD28" s="107">
        <v>1.8185779999999999E-3</v>
      </c>
      <c r="BE28" s="107">
        <v>2.202528E-3</v>
      </c>
      <c r="BF28" s="107">
        <v>3.26984E-3</v>
      </c>
      <c r="BG28" s="107">
        <v>4.5811949999999997E-3</v>
      </c>
      <c r="BH28" s="107">
        <v>5.9155290000000001E-3</v>
      </c>
      <c r="BI28" s="107">
        <v>4.2028380000000004E-3</v>
      </c>
      <c r="BJ28" s="107">
        <v>6.7430939999999998E-3</v>
      </c>
      <c r="BK28" s="107">
        <v>1.410525E-2</v>
      </c>
      <c r="BL28" s="107">
        <v>2.8348463000000001E-2</v>
      </c>
      <c r="BM28" s="107">
        <v>3.5053342000000001E-2</v>
      </c>
      <c r="BN28" s="107">
        <v>3.8447428999999998E-2</v>
      </c>
    </row>
    <row r="29" spans="1:66" x14ac:dyDescent="0.2">
      <c r="A29" s="107">
        <v>8.8160459999999993E-3</v>
      </c>
      <c r="B29" s="107">
        <v>8.9601279999999995E-3</v>
      </c>
      <c r="C29" s="107">
        <v>1.087922E-2</v>
      </c>
      <c r="D29" s="107">
        <v>1.1246381999999999E-2</v>
      </c>
      <c r="E29" s="107">
        <v>1.1851817000000001E-2</v>
      </c>
      <c r="F29" s="107">
        <v>1.2825941E-2</v>
      </c>
      <c r="G29" s="107">
        <v>1.3864893999999999E-2</v>
      </c>
      <c r="H29" s="107">
        <v>1.6485376E-2</v>
      </c>
      <c r="I29" s="107">
        <v>1.4552320000000001E-2</v>
      </c>
      <c r="J29" s="107">
        <v>1.7201666000000001E-2</v>
      </c>
      <c r="K29" s="107">
        <v>2.2485497E-2</v>
      </c>
      <c r="L29" s="107">
        <v>3.1782235999999998E-2</v>
      </c>
      <c r="M29" s="107">
        <v>3.7480632999999999E-2</v>
      </c>
      <c r="N29" s="107">
        <v>3.9136470999999999E-2</v>
      </c>
      <c r="O29" s="107">
        <v>1.1115876710000001</v>
      </c>
      <c r="P29" s="107">
        <v>2.4913103360000002</v>
      </c>
      <c r="Q29" s="107">
        <v>11.560410490000001</v>
      </c>
      <c r="R29" s="107">
        <v>214.6361211</v>
      </c>
      <c r="S29" s="107">
        <v>15050.99358</v>
      </c>
      <c r="T29" s="107">
        <v>1681.5536179999999</v>
      </c>
      <c r="U29" s="107">
        <v>3.9384100000000003E-4</v>
      </c>
      <c r="V29" s="107">
        <v>7.51672E-4</v>
      </c>
      <c r="W29" s="107">
        <v>1.0738500000000001E-3</v>
      </c>
      <c r="X29" s="107">
        <v>1.4419249999999999E-3</v>
      </c>
      <c r="Y29" s="107">
        <v>1.94433E-3</v>
      </c>
      <c r="Z29" s="107">
        <v>3.008499E-3</v>
      </c>
      <c r="AA29" s="107">
        <v>4.1737529999999997E-3</v>
      </c>
      <c r="AB29" s="107">
        <v>5.086854E-3</v>
      </c>
      <c r="AC29" s="107">
        <v>5.4383529999999999E-3</v>
      </c>
      <c r="AD29" s="107">
        <v>7.255503E-3</v>
      </c>
      <c r="AE29" s="107">
        <v>1.1903436999999999E-2</v>
      </c>
      <c r="AF29" s="107">
        <v>2.0979405999999999E-2</v>
      </c>
      <c r="AG29" s="107">
        <v>2.5478436E-2</v>
      </c>
      <c r="AH29" s="107">
        <v>2.7372619000000001E-2</v>
      </c>
      <c r="AI29" s="107">
        <v>0.98364884900000005</v>
      </c>
      <c r="AJ29" s="107">
        <v>1.390268845</v>
      </c>
      <c r="AK29" s="107">
        <v>1.6406062889999999</v>
      </c>
      <c r="AL29" s="107">
        <v>0.33640472900000001</v>
      </c>
      <c r="AM29" s="107">
        <v>4.3318569999999997E-3</v>
      </c>
      <c r="AN29" s="107">
        <v>4.1865089999999997E-3</v>
      </c>
      <c r="AO29" s="107">
        <v>4.7167820000000001E-3</v>
      </c>
      <c r="AP29" s="107">
        <v>4.8874540000000003E-3</v>
      </c>
      <c r="AQ29" s="107">
        <v>5.0745010000000004E-3</v>
      </c>
      <c r="AR29" s="107">
        <v>5.6396750000000002E-3</v>
      </c>
      <c r="AS29" s="107">
        <v>6.8460270000000002E-3</v>
      </c>
      <c r="AT29" s="107">
        <v>8.177363E-3</v>
      </c>
      <c r="AU29" s="107">
        <v>7.3147860000000002E-3</v>
      </c>
      <c r="AV29" s="107">
        <v>9.9738150000000005E-3</v>
      </c>
      <c r="AW29" s="107">
        <v>1.5782520000000001E-2</v>
      </c>
      <c r="AX29" s="107">
        <v>2.7316799999999999E-2</v>
      </c>
      <c r="AY29" s="107">
        <v>3.2502794000000002E-2</v>
      </c>
      <c r="AZ29" s="107">
        <v>3.4381060999999997E-2</v>
      </c>
      <c r="BA29" s="107">
        <v>2.1008509999999999E-3</v>
      </c>
      <c r="BB29" s="107">
        <v>8.1340399999999999E-4</v>
      </c>
      <c r="BC29" s="107">
        <v>1.4368639999999999E-3</v>
      </c>
      <c r="BD29" s="107">
        <v>1.8218500000000001E-3</v>
      </c>
      <c r="BE29" s="107">
        <v>2.2038499999999998E-3</v>
      </c>
      <c r="BF29" s="107">
        <v>3.2809670000000001E-3</v>
      </c>
      <c r="BG29" s="107">
        <v>4.5797210000000001E-3</v>
      </c>
      <c r="BH29" s="107">
        <v>5.8997190000000003E-3</v>
      </c>
      <c r="BI29" s="107">
        <v>4.1669029999999996E-3</v>
      </c>
      <c r="BJ29" s="107">
        <v>6.6490029999999997E-3</v>
      </c>
      <c r="BK29" s="107">
        <v>1.3911748E-2</v>
      </c>
      <c r="BL29" s="107">
        <v>2.8001655E-2</v>
      </c>
      <c r="BM29" s="107">
        <v>3.4714779000000001E-2</v>
      </c>
      <c r="BN29" s="107">
        <v>3.8067403E-2</v>
      </c>
    </row>
    <row r="30" spans="1:66" x14ac:dyDescent="0.2">
      <c r="A30" s="107">
        <v>8.9732739999999998E-3</v>
      </c>
      <c r="B30" s="107">
        <v>9.2700360000000006E-3</v>
      </c>
      <c r="C30" s="107">
        <v>1.0796310999999999E-2</v>
      </c>
      <c r="D30" s="107">
        <v>1.1158675E-2</v>
      </c>
      <c r="E30" s="107">
        <v>1.1745837E-2</v>
      </c>
      <c r="F30" s="107">
        <v>1.2709206000000001E-2</v>
      </c>
      <c r="G30" s="107">
        <v>1.3720592E-2</v>
      </c>
      <c r="H30" s="107">
        <v>1.6031547E-2</v>
      </c>
      <c r="I30" s="107">
        <v>1.4154025000000001E-2</v>
      </c>
      <c r="J30" s="107">
        <v>1.6722994000000001E-2</v>
      </c>
      <c r="K30" s="107">
        <v>2.1769414000000001E-2</v>
      </c>
      <c r="L30" s="107">
        <v>3.0988245000000001E-2</v>
      </c>
      <c r="M30" s="107">
        <v>3.6646288999999999E-2</v>
      </c>
      <c r="N30" s="107">
        <v>3.8408485999999999E-2</v>
      </c>
      <c r="O30" s="107">
        <v>1.0996311969999999</v>
      </c>
      <c r="P30" s="107">
        <v>2.5069867019999998</v>
      </c>
      <c r="Q30" s="107">
        <v>11.76359413</v>
      </c>
      <c r="R30" s="107">
        <v>220.2056944</v>
      </c>
      <c r="S30" s="107">
        <v>15172.248020000001</v>
      </c>
      <c r="T30" s="107">
        <v>1695.2244129999999</v>
      </c>
      <c r="U30" s="107">
        <v>3.4852800000000002E-4</v>
      </c>
      <c r="V30" s="107">
        <v>6.8651900000000002E-4</v>
      </c>
      <c r="W30" s="107">
        <v>1.0614540000000001E-3</v>
      </c>
      <c r="X30" s="107">
        <v>1.4338459999999999E-3</v>
      </c>
      <c r="Y30" s="107">
        <v>1.9236800000000001E-3</v>
      </c>
      <c r="Z30" s="107">
        <v>2.9765949999999998E-3</v>
      </c>
      <c r="AA30" s="107">
        <v>4.1301749999999998E-3</v>
      </c>
      <c r="AB30" s="107">
        <v>5.0397660000000002E-3</v>
      </c>
      <c r="AC30" s="107">
        <v>5.1875180000000003E-3</v>
      </c>
      <c r="AD30" s="107">
        <v>6.8622819999999999E-3</v>
      </c>
      <c r="AE30" s="107">
        <v>1.1441606E-2</v>
      </c>
      <c r="AF30" s="107">
        <v>2.0612228999999999E-2</v>
      </c>
      <c r="AG30" s="107">
        <v>2.5264680000000001E-2</v>
      </c>
      <c r="AH30" s="107">
        <v>2.7179948999999998E-2</v>
      </c>
      <c r="AI30" s="107">
        <v>0.98870323400000004</v>
      </c>
      <c r="AJ30" s="107">
        <v>1.398282821</v>
      </c>
      <c r="AK30" s="107">
        <v>1.644393343</v>
      </c>
      <c r="AL30" s="107">
        <v>0.33959632200000001</v>
      </c>
      <c r="AM30" s="107">
        <v>4.3418440000000001E-3</v>
      </c>
      <c r="AN30" s="107">
        <v>4.170516E-3</v>
      </c>
      <c r="AO30" s="107">
        <v>4.710377E-3</v>
      </c>
      <c r="AP30" s="107">
        <v>4.8805699999999999E-3</v>
      </c>
      <c r="AQ30" s="107">
        <v>5.0666310000000003E-3</v>
      </c>
      <c r="AR30" s="107">
        <v>5.6254779999999997E-3</v>
      </c>
      <c r="AS30" s="107">
        <v>6.8243150000000001E-3</v>
      </c>
      <c r="AT30" s="107">
        <v>8.1529770000000005E-3</v>
      </c>
      <c r="AU30" s="107">
        <v>7.0570470000000003E-3</v>
      </c>
      <c r="AV30" s="107">
        <v>9.4940419999999994E-3</v>
      </c>
      <c r="AW30" s="107">
        <v>1.5153534E-2</v>
      </c>
      <c r="AX30" s="107">
        <v>2.6702897999999999E-2</v>
      </c>
      <c r="AY30" s="107">
        <v>3.1979485000000002E-2</v>
      </c>
      <c r="AZ30" s="107">
        <v>3.3967408999999997E-2</v>
      </c>
      <c r="BA30" s="107">
        <v>2.1197450000000001E-3</v>
      </c>
      <c r="BB30" s="107">
        <v>8.3951900000000005E-4</v>
      </c>
      <c r="BC30" s="107">
        <v>1.450996E-3</v>
      </c>
      <c r="BD30" s="107">
        <v>1.825169E-3</v>
      </c>
      <c r="BE30" s="107">
        <v>2.2008879999999998E-3</v>
      </c>
      <c r="BF30" s="107">
        <v>3.2624920000000001E-3</v>
      </c>
      <c r="BG30" s="107">
        <v>4.5437539999999997E-3</v>
      </c>
      <c r="BH30" s="107">
        <v>5.847222E-3</v>
      </c>
      <c r="BI30" s="107">
        <v>3.8501080000000001E-3</v>
      </c>
      <c r="BJ30" s="107">
        <v>6.1133849999999998E-3</v>
      </c>
      <c r="BK30" s="107">
        <v>1.3063383E-2</v>
      </c>
      <c r="BL30" s="107">
        <v>2.7073262000000001E-2</v>
      </c>
      <c r="BM30" s="107">
        <v>3.3880201999999998E-2</v>
      </c>
      <c r="BN30" s="107">
        <v>3.7282180999999998E-2</v>
      </c>
    </row>
    <row r="31" spans="1:66" x14ac:dyDescent="0.2">
      <c r="A31" s="107">
        <v>8.4798760000000008E-3</v>
      </c>
      <c r="B31" s="107">
        <v>9.1642900000000003E-3</v>
      </c>
      <c r="C31" s="107">
        <v>1.0793791E-2</v>
      </c>
      <c r="D31" s="107">
        <v>1.1215296E-2</v>
      </c>
      <c r="E31" s="107">
        <v>1.1799339000000001E-2</v>
      </c>
      <c r="F31" s="107">
        <v>1.2795259E-2</v>
      </c>
      <c r="G31" s="107">
        <v>1.3730696000000001E-2</v>
      </c>
      <c r="H31" s="107">
        <v>1.6138343999999999E-2</v>
      </c>
      <c r="I31" s="107">
        <v>1.4030653000000001E-2</v>
      </c>
      <c r="J31" s="107">
        <v>1.6614021E-2</v>
      </c>
      <c r="K31" s="107">
        <v>2.1689350999999999E-2</v>
      </c>
      <c r="L31" s="107">
        <v>3.1059657000000001E-2</v>
      </c>
      <c r="M31" s="107">
        <v>3.6747173000000001E-2</v>
      </c>
      <c r="N31" s="107">
        <v>3.8537167999999997E-2</v>
      </c>
      <c r="O31" s="107">
        <v>1.09115417</v>
      </c>
      <c r="P31" s="107">
        <v>2.5290100990000002</v>
      </c>
      <c r="Q31" s="107">
        <v>11.86300542</v>
      </c>
      <c r="R31" s="107">
        <v>221.55132810000001</v>
      </c>
      <c r="S31" s="107">
        <v>15223.660889999999</v>
      </c>
      <c r="T31" s="107">
        <v>1703.5683280000001</v>
      </c>
      <c r="U31" s="107">
        <v>2.8832800000000002E-4</v>
      </c>
      <c r="V31" s="107">
        <v>6.5251000000000003E-4</v>
      </c>
      <c r="W31" s="107">
        <v>1.0578950000000001E-3</v>
      </c>
      <c r="X31" s="107">
        <v>1.437797E-3</v>
      </c>
      <c r="Y31" s="107">
        <v>1.9264289999999999E-3</v>
      </c>
      <c r="Z31" s="107">
        <v>2.955245E-3</v>
      </c>
      <c r="AA31" s="107">
        <v>4.1148909999999999E-3</v>
      </c>
      <c r="AB31" s="107">
        <v>5.028228E-3</v>
      </c>
      <c r="AC31" s="107">
        <v>5.3079249999999998E-3</v>
      </c>
      <c r="AD31" s="107">
        <v>6.9770279999999997E-3</v>
      </c>
      <c r="AE31" s="107">
        <v>1.1533516000000001E-2</v>
      </c>
      <c r="AF31" s="107">
        <v>2.0645384999999999E-2</v>
      </c>
      <c r="AG31" s="107">
        <v>2.5297811999999999E-2</v>
      </c>
      <c r="AH31" s="107">
        <v>2.7195690000000002E-2</v>
      </c>
      <c r="AI31" s="107">
        <v>0.98935645000000005</v>
      </c>
      <c r="AJ31" s="107">
        <v>1.403207316</v>
      </c>
      <c r="AK31" s="107">
        <v>1.651321687</v>
      </c>
      <c r="AL31" s="107">
        <v>0.34159984599999998</v>
      </c>
      <c r="AM31" s="107">
        <v>4.3213150000000001E-3</v>
      </c>
      <c r="AN31" s="107">
        <v>4.0443830000000004E-3</v>
      </c>
      <c r="AO31" s="107">
        <v>4.674559E-3</v>
      </c>
      <c r="AP31" s="107">
        <v>4.8646080000000003E-3</v>
      </c>
      <c r="AQ31" s="107">
        <v>5.0572969999999997E-3</v>
      </c>
      <c r="AR31" s="107">
        <v>5.6050470000000002E-3</v>
      </c>
      <c r="AS31" s="107">
        <v>6.7932560000000001E-3</v>
      </c>
      <c r="AT31" s="107">
        <v>8.1186880000000006E-3</v>
      </c>
      <c r="AU31" s="107">
        <v>6.9756779999999999E-3</v>
      </c>
      <c r="AV31" s="107">
        <v>9.3835340000000007E-3</v>
      </c>
      <c r="AW31" s="107">
        <v>1.4986449000000001E-2</v>
      </c>
      <c r="AX31" s="107">
        <v>2.6758206E-2</v>
      </c>
      <c r="AY31" s="107">
        <v>3.2079061999999998E-2</v>
      </c>
      <c r="AZ31" s="107">
        <v>3.4092470999999999E-2</v>
      </c>
      <c r="BA31" s="107">
        <v>2.5868060000000001E-3</v>
      </c>
      <c r="BB31" s="107">
        <v>7.2262100000000001E-4</v>
      </c>
      <c r="BC31" s="107">
        <v>1.400697E-3</v>
      </c>
      <c r="BD31" s="107">
        <v>1.7988800000000001E-3</v>
      </c>
      <c r="BE31" s="107">
        <v>2.1856990000000001E-3</v>
      </c>
      <c r="BF31" s="107">
        <v>3.2438089999999998E-3</v>
      </c>
      <c r="BG31" s="107">
        <v>4.5225889999999996E-3</v>
      </c>
      <c r="BH31" s="107">
        <v>5.825317E-3</v>
      </c>
      <c r="BI31" s="107">
        <v>3.80978E-3</v>
      </c>
      <c r="BJ31" s="107">
        <v>6.092264E-3</v>
      </c>
      <c r="BK31" s="107">
        <v>1.2966478E-2</v>
      </c>
      <c r="BL31" s="107">
        <v>2.7125572000000001E-2</v>
      </c>
      <c r="BM31" s="107">
        <v>3.4030136000000002E-2</v>
      </c>
      <c r="BN31" s="107">
        <v>3.7529805999999999E-2</v>
      </c>
    </row>
    <row r="32" spans="1:66" x14ac:dyDescent="0.2">
      <c r="A32" s="107">
        <v>8.1987150000000005E-3</v>
      </c>
      <c r="B32" s="107">
        <v>9.0222610000000002E-3</v>
      </c>
      <c r="C32" s="107">
        <v>1.0628584999999999E-2</v>
      </c>
      <c r="D32" s="107">
        <v>1.1074699E-2</v>
      </c>
      <c r="E32" s="107">
        <v>1.1648528999999999E-2</v>
      </c>
      <c r="F32" s="107">
        <v>1.2626587999999999E-2</v>
      </c>
      <c r="G32" s="107">
        <v>1.3661305E-2</v>
      </c>
      <c r="H32" s="107">
        <v>1.646661E-2</v>
      </c>
      <c r="I32" s="107">
        <v>1.3983779999999999E-2</v>
      </c>
      <c r="J32" s="107">
        <v>1.6524312999999999E-2</v>
      </c>
      <c r="K32" s="107">
        <v>2.1555665000000002E-2</v>
      </c>
      <c r="L32" s="107">
        <v>3.0846950000000001E-2</v>
      </c>
      <c r="M32" s="107">
        <v>3.6617093000000003E-2</v>
      </c>
      <c r="N32" s="107">
        <v>3.8475598E-2</v>
      </c>
      <c r="O32" s="107">
        <v>1.075055246</v>
      </c>
      <c r="P32" s="107">
        <v>2.492471353</v>
      </c>
      <c r="Q32" s="107">
        <v>11.6373301</v>
      </c>
      <c r="R32" s="107">
        <v>223.6708495</v>
      </c>
      <c r="S32" s="107">
        <v>15210.49762</v>
      </c>
      <c r="T32" s="107">
        <v>1704.1189380000001</v>
      </c>
      <c r="U32" s="107">
        <v>1.40934E-4</v>
      </c>
      <c r="V32" s="107">
        <v>5.8368500000000002E-4</v>
      </c>
      <c r="W32" s="107">
        <v>1.034428E-3</v>
      </c>
      <c r="X32" s="107">
        <v>1.406582E-3</v>
      </c>
      <c r="Y32" s="107">
        <v>1.9086249999999999E-3</v>
      </c>
      <c r="Z32" s="107">
        <v>2.931566E-3</v>
      </c>
      <c r="AA32" s="107">
        <v>4.0942859999999999E-3</v>
      </c>
      <c r="AB32" s="107">
        <v>5.0057809999999999E-3</v>
      </c>
      <c r="AC32" s="107">
        <v>5.2192330000000002E-3</v>
      </c>
      <c r="AD32" s="107">
        <v>6.8607549999999996E-3</v>
      </c>
      <c r="AE32" s="107">
        <v>1.138981E-2</v>
      </c>
      <c r="AF32" s="107">
        <v>2.0543760000000001E-2</v>
      </c>
      <c r="AG32" s="107">
        <v>2.5273633E-2</v>
      </c>
      <c r="AH32" s="107">
        <v>2.7259491E-2</v>
      </c>
      <c r="AI32" s="107">
        <v>0.98901857000000004</v>
      </c>
      <c r="AJ32" s="107">
        <v>1.4054152879999999</v>
      </c>
      <c r="AK32" s="107">
        <v>1.6523575509999999</v>
      </c>
      <c r="AL32" s="107">
        <v>0.34287762900000002</v>
      </c>
      <c r="AM32" s="107">
        <v>4.3194749999999997E-3</v>
      </c>
      <c r="AN32" s="107">
        <v>4.0660210000000004E-3</v>
      </c>
      <c r="AO32" s="107">
        <v>4.6760370000000001E-3</v>
      </c>
      <c r="AP32" s="107">
        <v>4.8614289999999996E-3</v>
      </c>
      <c r="AQ32" s="107">
        <v>5.0545060000000003E-3</v>
      </c>
      <c r="AR32" s="107">
        <v>5.5948220000000002E-3</v>
      </c>
      <c r="AS32" s="107">
        <v>6.7700820000000002E-3</v>
      </c>
      <c r="AT32" s="107">
        <v>8.0856880000000006E-3</v>
      </c>
      <c r="AU32" s="107">
        <v>6.7989809999999999E-3</v>
      </c>
      <c r="AV32" s="107">
        <v>9.0929689999999994E-3</v>
      </c>
      <c r="AW32" s="107">
        <v>1.4621375000000001E-2</v>
      </c>
      <c r="AX32" s="107">
        <v>2.6465652999999999E-2</v>
      </c>
      <c r="AY32" s="107">
        <v>3.1859146999999997E-2</v>
      </c>
      <c r="AZ32" s="107">
        <v>3.3943437999999999E-2</v>
      </c>
      <c r="BA32" s="107">
        <v>3.1230199999999998E-3</v>
      </c>
      <c r="BB32" s="107">
        <v>7.3130199999999997E-4</v>
      </c>
      <c r="BC32" s="107">
        <v>1.401537E-3</v>
      </c>
      <c r="BD32" s="107">
        <v>1.781992E-3</v>
      </c>
      <c r="BE32" s="107">
        <v>2.1706289999999999E-3</v>
      </c>
      <c r="BF32" s="107">
        <v>3.2303420000000002E-3</v>
      </c>
      <c r="BG32" s="107">
        <v>4.4989410000000002E-3</v>
      </c>
      <c r="BH32" s="107">
        <v>5.7907849999999997E-3</v>
      </c>
      <c r="BI32" s="107">
        <v>3.7081140000000002E-3</v>
      </c>
      <c r="BJ32" s="107">
        <v>5.90772E-3</v>
      </c>
      <c r="BK32" s="107">
        <v>1.2611997E-2</v>
      </c>
      <c r="BL32" s="107">
        <v>2.6708678E-2</v>
      </c>
      <c r="BM32" s="107">
        <v>3.3745113E-2</v>
      </c>
      <c r="BN32" s="107">
        <v>3.727635E-2</v>
      </c>
    </row>
    <row r="33" spans="1:66" x14ac:dyDescent="0.2">
      <c r="A33" s="107">
        <v>8.1332790000000002E-3</v>
      </c>
      <c r="B33" s="107">
        <v>8.9286060000000004E-3</v>
      </c>
      <c r="C33" s="107">
        <v>1.0371094000000001E-2</v>
      </c>
      <c r="D33" s="107">
        <v>1.0916198E-2</v>
      </c>
      <c r="E33" s="107">
        <v>1.1514457000000001E-2</v>
      </c>
      <c r="F33" s="107">
        <v>1.2455067E-2</v>
      </c>
      <c r="G33" s="107">
        <v>1.3574882999999999E-2</v>
      </c>
      <c r="H33" s="107">
        <v>1.6681594000000001E-2</v>
      </c>
      <c r="I33" s="107">
        <v>1.390457E-2</v>
      </c>
      <c r="J33" s="107">
        <v>1.6381504000000002E-2</v>
      </c>
      <c r="K33" s="107">
        <v>2.1321601999999999E-2</v>
      </c>
      <c r="L33" s="107">
        <v>3.0490844E-2</v>
      </c>
      <c r="M33" s="107">
        <v>3.6292301999999999E-2</v>
      </c>
      <c r="N33" s="107">
        <v>3.8123184999999997E-2</v>
      </c>
      <c r="O33" s="107">
        <v>1.078283823</v>
      </c>
      <c r="P33" s="107">
        <v>2.5057111029999999</v>
      </c>
      <c r="Q33" s="107">
        <v>11.575958590000001</v>
      </c>
      <c r="R33" s="107">
        <v>220.49865790000001</v>
      </c>
      <c r="S33" s="107">
        <v>15256.07584</v>
      </c>
      <c r="T33" s="107">
        <v>1713.8857680000001</v>
      </c>
      <c r="U33" s="108">
        <v>3.6389600000000001E-5</v>
      </c>
      <c r="V33" s="107">
        <v>6.1685400000000001E-4</v>
      </c>
      <c r="W33" s="107">
        <v>1.036169E-3</v>
      </c>
      <c r="X33" s="107">
        <v>1.394768E-3</v>
      </c>
      <c r="Y33" s="107">
        <v>1.918786E-3</v>
      </c>
      <c r="Z33" s="107">
        <v>2.9551199999999999E-3</v>
      </c>
      <c r="AA33" s="107">
        <v>4.1040679999999998E-3</v>
      </c>
      <c r="AB33" s="107">
        <v>4.9991269999999999E-3</v>
      </c>
      <c r="AC33" s="107">
        <v>4.9293660000000001E-3</v>
      </c>
      <c r="AD33" s="107">
        <v>6.527606E-3</v>
      </c>
      <c r="AE33" s="107">
        <v>1.0977351E-2</v>
      </c>
      <c r="AF33" s="107">
        <v>2.0059375000000001E-2</v>
      </c>
      <c r="AG33" s="107">
        <v>2.4762531000000001E-2</v>
      </c>
      <c r="AH33" s="107">
        <v>2.6744898E-2</v>
      </c>
      <c r="AI33" s="107">
        <v>0.99012223499999996</v>
      </c>
      <c r="AJ33" s="107">
        <v>1.403214585</v>
      </c>
      <c r="AK33" s="107">
        <v>1.654244877</v>
      </c>
      <c r="AL33" s="107">
        <v>0.34190521400000001</v>
      </c>
      <c r="AM33" s="107">
        <v>4.5261650000000004E-3</v>
      </c>
      <c r="AN33" s="107">
        <v>4.1212280000000002E-3</v>
      </c>
      <c r="AO33" s="107">
        <v>4.6905979999999998E-3</v>
      </c>
      <c r="AP33" s="107">
        <v>4.8694940000000003E-3</v>
      </c>
      <c r="AQ33" s="107">
        <v>5.0519040000000003E-3</v>
      </c>
      <c r="AR33" s="107">
        <v>5.611039E-3</v>
      </c>
      <c r="AS33" s="107">
        <v>6.804409E-3</v>
      </c>
      <c r="AT33" s="107">
        <v>8.1291339999999997E-3</v>
      </c>
      <c r="AU33" s="107">
        <v>6.7135509999999999E-3</v>
      </c>
      <c r="AV33" s="107">
        <v>8.9334400000000008E-3</v>
      </c>
      <c r="AW33" s="107">
        <v>1.4479819E-2</v>
      </c>
      <c r="AX33" s="107">
        <v>2.6179132000000001E-2</v>
      </c>
      <c r="AY33" s="107">
        <v>3.1520826000000002E-2</v>
      </c>
      <c r="AZ33" s="107">
        <v>3.3577559999999999E-2</v>
      </c>
      <c r="BA33" s="107">
        <v>1.759622E-3</v>
      </c>
      <c r="BB33" s="107">
        <v>6.7266199999999998E-4</v>
      </c>
      <c r="BC33" s="107">
        <v>1.374779E-3</v>
      </c>
      <c r="BD33" s="107">
        <v>1.7548660000000001E-3</v>
      </c>
      <c r="BE33" s="107">
        <v>2.1586259999999999E-3</v>
      </c>
      <c r="BF33" s="107">
        <v>3.23012E-3</v>
      </c>
      <c r="BG33" s="107">
        <v>4.4711999999999998E-3</v>
      </c>
      <c r="BH33" s="107">
        <v>5.7305689999999996E-3</v>
      </c>
      <c r="BI33" s="107">
        <v>3.5570760000000002E-3</v>
      </c>
      <c r="BJ33" s="107">
        <v>5.5978709999999999E-3</v>
      </c>
      <c r="BK33" s="107">
        <v>1.2335949000000001E-2</v>
      </c>
      <c r="BL33" s="107">
        <v>2.6360109E-2</v>
      </c>
      <c r="BM33" s="107">
        <v>3.3439119000000003E-2</v>
      </c>
      <c r="BN33" s="107">
        <v>3.6966719000000002E-2</v>
      </c>
    </row>
    <row r="34" spans="1:66" x14ac:dyDescent="0.2">
      <c r="A34" s="107">
        <v>7.7715830000000003E-3</v>
      </c>
      <c r="B34" s="107">
        <v>8.4349980000000008E-3</v>
      </c>
      <c r="C34" s="107">
        <v>1.0316653E-2</v>
      </c>
      <c r="D34" s="107">
        <v>1.092333E-2</v>
      </c>
      <c r="E34" s="107">
        <v>1.1489884000000001E-2</v>
      </c>
      <c r="F34" s="107">
        <v>1.2315830999999999E-2</v>
      </c>
      <c r="G34" s="107">
        <v>1.3560879E-2</v>
      </c>
      <c r="H34" s="107">
        <v>1.5937966000000001E-2</v>
      </c>
      <c r="I34" s="107">
        <v>1.3669186E-2</v>
      </c>
      <c r="J34" s="107">
        <v>1.6115557999999999E-2</v>
      </c>
      <c r="K34" s="107">
        <v>2.1099933000000001E-2</v>
      </c>
      <c r="L34" s="107">
        <v>3.0185297E-2</v>
      </c>
      <c r="M34" s="107">
        <v>3.5894034999999998E-2</v>
      </c>
      <c r="N34" s="107">
        <v>3.7709609999999998E-2</v>
      </c>
      <c r="O34" s="107">
        <v>1.081493203</v>
      </c>
      <c r="P34" s="107">
        <v>2.501760387</v>
      </c>
      <c r="Q34" s="107">
        <v>11.37398876</v>
      </c>
      <c r="R34" s="107">
        <v>217.881077</v>
      </c>
      <c r="S34" s="107">
        <v>15214.660180000001</v>
      </c>
      <c r="T34" s="107">
        <v>1711.1769509999999</v>
      </c>
      <c r="U34" s="108">
        <v>4.5256000000000002E-5</v>
      </c>
      <c r="V34" s="107">
        <v>6.3375599999999997E-4</v>
      </c>
      <c r="W34" s="107">
        <v>1.031868E-3</v>
      </c>
      <c r="X34" s="107">
        <v>1.3645770000000001E-3</v>
      </c>
      <c r="Y34" s="107">
        <v>1.9066809999999999E-3</v>
      </c>
      <c r="Z34" s="107">
        <v>2.9153180000000001E-3</v>
      </c>
      <c r="AA34" s="107">
        <v>4.0769439999999999E-3</v>
      </c>
      <c r="AB34" s="107">
        <v>4.9640960000000003E-3</v>
      </c>
      <c r="AC34" s="107">
        <v>4.935938E-3</v>
      </c>
      <c r="AD34" s="107">
        <v>6.4736120000000001E-3</v>
      </c>
      <c r="AE34" s="107">
        <v>1.0944580000000001E-2</v>
      </c>
      <c r="AF34" s="107">
        <v>2.0108253999999999E-2</v>
      </c>
      <c r="AG34" s="107">
        <v>2.4805684000000001E-2</v>
      </c>
      <c r="AH34" s="107">
        <v>2.6853164999999998E-2</v>
      </c>
      <c r="AI34" s="107">
        <v>0.99029717100000003</v>
      </c>
      <c r="AJ34" s="107">
        <v>1.406550419</v>
      </c>
      <c r="AK34" s="107">
        <v>1.657920343</v>
      </c>
      <c r="AL34" s="107">
        <v>0.34267273500000001</v>
      </c>
      <c r="AM34" s="107">
        <v>4.5246879999999998E-3</v>
      </c>
      <c r="AN34" s="107">
        <v>4.1901280000000004E-3</v>
      </c>
      <c r="AO34" s="107">
        <v>4.7057679999999999E-3</v>
      </c>
      <c r="AP34" s="107">
        <v>4.8741289999999996E-3</v>
      </c>
      <c r="AQ34" s="107">
        <v>5.0494090000000004E-3</v>
      </c>
      <c r="AR34" s="107">
        <v>5.586906E-3</v>
      </c>
      <c r="AS34" s="107">
        <v>6.7617270000000004E-3</v>
      </c>
      <c r="AT34" s="107">
        <v>8.0801420000000002E-3</v>
      </c>
      <c r="AU34" s="107">
        <v>6.6221370000000002E-3</v>
      </c>
      <c r="AV34" s="107">
        <v>8.7849629999999998E-3</v>
      </c>
      <c r="AW34" s="107">
        <v>1.4311813E-2</v>
      </c>
      <c r="AX34" s="107">
        <v>2.6173182E-2</v>
      </c>
      <c r="AY34" s="107">
        <v>3.1583517999999998E-2</v>
      </c>
      <c r="AZ34" s="107">
        <v>3.3733924999999998E-2</v>
      </c>
      <c r="BA34" s="107">
        <v>1.461838E-3</v>
      </c>
      <c r="BB34" s="107">
        <v>7.5546499999999998E-4</v>
      </c>
      <c r="BC34" s="107">
        <v>1.3978E-3</v>
      </c>
      <c r="BD34" s="107">
        <v>1.7401249999999999E-3</v>
      </c>
      <c r="BE34" s="107">
        <v>2.1591739999999998E-3</v>
      </c>
      <c r="BF34" s="107">
        <v>3.2201199999999999E-3</v>
      </c>
      <c r="BG34" s="107">
        <v>4.466416E-3</v>
      </c>
      <c r="BH34" s="107">
        <v>5.7340680000000002E-3</v>
      </c>
      <c r="BI34" s="107">
        <v>3.4638619999999998E-3</v>
      </c>
      <c r="BJ34" s="107">
        <v>5.5001900000000003E-3</v>
      </c>
      <c r="BK34" s="107">
        <v>1.2178944000000001E-2</v>
      </c>
      <c r="BL34" s="107">
        <v>2.6221395000000002E-2</v>
      </c>
      <c r="BM34" s="107">
        <v>3.3302153000000001E-2</v>
      </c>
      <c r="BN34" s="107">
        <v>3.6836497000000003E-2</v>
      </c>
    </row>
    <row r="35" spans="1:66" x14ac:dyDescent="0.2">
      <c r="A35" s="107">
        <v>7.3642619999999999E-3</v>
      </c>
      <c r="B35" s="107">
        <v>8.5504069999999995E-3</v>
      </c>
      <c r="C35" s="107">
        <v>1.0272158999999999E-2</v>
      </c>
      <c r="D35" s="107">
        <v>1.0900692E-2</v>
      </c>
      <c r="E35" s="107">
        <v>1.1490105E-2</v>
      </c>
      <c r="F35" s="107">
        <v>1.2267979E-2</v>
      </c>
      <c r="G35" s="107">
        <v>1.3611017E-2</v>
      </c>
      <c r="H35" s="107">
        <v>1.5121013000000001E-2</v>
      </c>
      <c r="I35" s="107">
        <v>1.3407483E-2</v>
      </c>
      <c r="J35" s="107">
        <v>1.5763948E-2</v>
      </c>
      <c r="K35" s="107">
        <v>2.0529961999999999E-2</v>
      </c>
      <c r="L35" s="107">
        <v>2.9597387999999999E-2</v>
      </c>
      <c r="M35" s="107">
        <v>3.5236743000000001E-2</v>
      </c>
      <c r="N35" s="107">
        <v>3.7042176000000003E-2</v>
      </c>
      <c r="O35" s="107">
        <v>1.0735519630000001</v>
      </c>
      <c r="P35" s="107">
        <v>2.4814663870000002</v>
      </c>
      <c r="Q35" s="107">
        <v>11.33712594</v>
      </c>
      <c r="R35" s="107">
        <v>219.91921719999999</v>
      </c>
      <c r="S35" s="107">
        <v>15245.197630000001</v>
      </c>
      <c r="T35" s="107">
        <v>1714.613108</v>
      </c>
      <c r="U35" s="108">
        <v>3.5330999999999998E-5</v>
      </c>
      <c r="V35" s="107">
        <v>5.6052999999999995E-4</v>
      </c>
      <c r="W35" s="107">
        <v>1.005791E-3</v>
      </c>
      <c r="X35" s="107">
        <v>1.332642E-3</v>
      </c>
      <c r="Y35" s="107">
        <v>1.8695980000000001E-3</v>
      </c>
      <c r="Z35" s="107">
        <v>2.8743369999999998E-3</v>
      </c>
      <c r="AA35" s="107">
        <v>4.0270000000000002E-3</v>
      </c>
      <c r="AB35" s="107">
        <v>4.9273850000000003E-3</v>
      </c>
      <c r="AC35" s="107">
        <v>4.778427E-3</v>
      </c>
      <c r="AD35" s="107">
        <v>6.2648269999999997E-3</v>
      </c>
      <c r="AE35" s="107">
        <v>1.0706708000000001E-2</v>
      </c>
      <c r="AF35" s="107">
        <v>1.9926029000000001E-2</v>
      </c>
      <c r="AG35" s="107">
        <v>2.4629535000000001E-2</v>
      </c>
      <c r="AH35" s="107">
        <v>2.6763176999999999E-2</v>
      </c>
      <c r="AI35" s="107">
        <v>0.99442949899999999</v>
      </c>
      <c r="AJ35" s="107">
        <v>1.413178448</v>
      </c>
      <c r="AK35" s="107">
        <v>1.6607251240000001</v>
      </c>
      <c r="AL35" s="107">
        <v>0.34522141899999997</v>
      </c>
      <c r="AM35" s="107">
        <v>4.6218600000000002E-3</v>
      </c>
      <c r="AN35" s="107">
        <v>4.0663569999999996E-3</v>
      </c>
      <c r="AO35" s="107">
        <v>4.6717119999999997E-3</v>
      </c>
      <c r="AP35" s="107">
        <v>4.8547670000000003E-3</v>
      </c>
      <c r="AQ35" s="107">
        <v>5.0265229999999998E-3</v>
      </c>
      <c r="AR35" s="107">
        <v>5.561791E-3</v>
      </c>
      <c r="AS35" s="107">
        <v>6.7326010000000004E-3</v>
      </c>
      <c r="AT35" s="107">
        <v>8.0558279999999993E-3</v>
      </c>
      <c r="AU35" s="107">
        <v>6.4157700000000003E-3</v>
      </c>
      <c r="AV35" s="107">
        <v>8.4177590000000004E-3</v>
      </c>
      <c r="AW35" s="107">
        <v>1.3784986000000001E-2</v>
      </c>
      <c r="AX35" s="107">
        <v>2.5766198000000001E-2</v>
      </c>
      <c r="AY35" s="107">
        <v>3.1209977999999999E-2</v>
      </c>
      <c r="AZ35" s="107">
        <v>3.3442754999999998E-2</v>
      </c>
      <c r="BA35" s="107">
        <v>1.120437E-3</v>
      </c>
      <c r="BB35" s="107">
        <v>6.1519299999999999E-4</v>
      </c>
      <c r="BC35" s="107">
        <v>1.30999E-3</v>
      </c>
      <c r="BD35" s="107">
        <v>1.683546E-3</v>
      </c>
      <c r="BE35" s="107">
        <v>2.1115690000000002E-3</v>
      </c>
      <c r="BF35" s="107">
        <v>3.169594E-3</v>
      </c>
      <c r="BG35" s="107">
        <v>4.4151019999999997E-3</v>
      </c>
      <c r="BH35" s="107">
        <v>5.6822260000000003E-3</v>
      </c>
      <c r="BI35" s="107">
        <v>3.2469460000000001E-3</v>
      </c>
      <c r="BJ35" s="107">
        <v>5.1799369999999999E-3</v>
      </c>
      <c r="BK35" s="107">
        <v>1.1662189999999999E-2</v>
      </c>
      <c r="BL35" s="107">
        <v>2.5601891000000002E-2</v>
      </c>
      <c r="BM35" s="107">
        <v>3.2857181999999999E-2</v>
      </c>
      <c r="BN35" s="107">
        <v>3.6386241999999999E-2</v>
      </c>
    </row>
    <row r="36" spans="1:66" x14ac:dyDescent="0.2">
      <c r="A36" s="107">
        <v>7.2407859999999999E-3</v>
      </c>
      <c r="B36" s="107">
        <v>8.5950969999999995E-3</v>
      </c>
      <c r="C36" s="107">
        <v>1.0230385999999999E-2</v>
      </c>
      <c r="D36" s="107">
        <v>1.0832023E-2</v>
      </c>
      <c r="E36" s="107">
        <v>1.1432718999999999E-2</v>
      </c>
      <c r="F36" s="107">
        <v>1.2225882E-2</v>
      </c>
      <c r="G36" s="107">
        <v>1.3537683999999999E-2</v>
      </c>
      <c r="H36" s="107">
        <v>1.5541608E-2</v>
      </c>
      <c r="I36" s="107">
        <v>1.3249591999999999E-2</v>
      </c>
      <c r="J36" s="107">
        <v>1.5583329999999999E-2</v>
      </c>
      <c r="K36" s="107">
        <v>2.0280798999999999E-2</v>
      </c>
      <c r="L36" s="107">
        <v>2.9310446E-2</v>
      </c>
      <c r="M36" s="107">
        <v>3.5069679999999999E-2</v>
      </c>
      <c r="N36" s="107">
        <v>3.6902912000000003E-2</v>
      </c>
      <c r="O36" s="107">
        <v>1.0639895859999999</v>
      </c>
      <c r="P36" s="107">
        <v>2.5081471620000002</v>
      </c>
      <c r="Q36" s="107">
        <v>11.39876207</v>
      </c>
      <c r="R36" s="107">
        <v>217.2318166</v>
      </c>
      <c r="S36" s="107">
        <v>15175.294320000001</v>
      </c>
      <c r="T36" s="107">
        <v>1711.8360499999999</v>
      </c>
      <c r="U36" s="108">
        <v>2.1994800000000002E-5</v>
      </c>
      <c r="V36" s="107">
        <v>5.1878899999999997E-4</v>
      </c>
      <c r="W36" s="107">
        <v>9.8848800000000004E-4</v>
      </c>
      <c r="X36" s="107">
        <v>1.3144470000000001E-3</v>
      </c>
      <c r="Y36" s="107">
        <v>1.875706E-3</v>
      </c>
      <c r="Z36" s="107">
        <v>2.8731619999999999E-3</v>
      </c>
      <c r="AA36" s="107">
        <v>4.0294240000000002E-3</v>
      </c>
      <c r="AB36" s="107">
        <v>4.9179369999999998E-3</v>
      </c>
      <c r="AC36" s="107">
        <v>4.618278E-3</v>
      </c>
      <c r="AD36" s="107">
        <v>6.0923710000000001E-3</v>
      </c>
      <c r="AE36" s="107">
        <v>1.0479906000000001E-2</v>
      </c>
      <c r="AF36" s="107">
        <v>1.9630106000000001E-2</v>
      </c>
      <c r="AG36" s="107">
        <v>2.4407446999999999E-2</v>
      </c>
      <c r="AH36" s="107">
        <v>2.6543201999999998E-2</v>
      </c>
      <c r="AI36" s="107">
        <v>0.99631750299999999</v>
      </c>
      <c r="AJ36" s="107">
        <v>1.415561131</v>
      </c>
      <c r="AK36" s="107">
        <v>1.661768519</v>
      </c>
      <c r="AL36" s="107">
        <v>0.34672526999999997</v>
      </c>
      <c r="AM36" s="107">
        <v>4.6838920000000003E-3</v>
      </c>
      <c r="AN36" s="107">
        <v>4.1622209999999998E-3</v>
      </c>
      <c r="AO36" s="107">
        <v>4.695004E-3</v>
      </c>
      <c r="AP36" s="107">
        <v>4.8640990000000002E-3</v>
      </c>
      <c r="AQ36" s="107">
        <v>5.0320119999999998E-3</v>
      </c>
      <c r="AR36" s="107">
        <v>5.5641029999999999E-3</v>
      </c>
      <c r="AS36" s="107">
        <v>6.742779E-3</v>
      </c>
      <c r="AT36" s="107">
        <v>8.0765100000000003E-3</v>
      </c>
      <c r="AU36" s="107">
        <v>6.3097489999999999E-3</v>
      </c>
      <c r="AV36" s="107">
        <v>8.2519389999999998E-3</v>
      </c>
      <c r="AW36" s="107">
        <v>1.3568498E-2</v>
      </c>
      <c r="AX36" s="107">
        <v>2.5377653E-2</v>
      </c>
      <c r="AY36" s="107">
        <v>3.0819579999999999E-2</v>
      </c>
      <c r="AZ36" s="107">
        <v>3.3080948999999998E-2</v>
      </c>
      <c r="BA36" s="107">
        <v>1.196421E-3</v>
      </c>
      <c r="BB36" s="107">
        <v>6.3139499999999998E-4</v>
      </c>
      <c r="BC36" s="107">
        <v>1.316301E-3</v>
      </c>
      <c r="BD36" s="107">
        <v>1.674724E-3</v>
      </c>
      <c r="BE36" s="107">
        <v>2.1188470000000001E-3</v>
      </c>
      <c r="BF36" s="107">
        <v>3.1680039999999999E-3</v>
      </c>
      <c r="BG36" s="107">
        <v>4.4087390000000001E-3</v>
      </c>
      <c r="BH36" s="107">
        <v>5.6713730000000004E-3</v>
      </c>
      <c r="BI36" s="107">
        <v>3.2074170000000002E-3</v>
      </c>
      <c r="BJ36" s="107">
        <v>5.0555289999999996E-3</v>
      </c>
      <c r="BK36" s="107">
        <v>1.1496042999999999E-2</v>
      </c>
      <c r="BL36" s="107">
        <v>2.5383288E-2</v>
      </c>
      <c r="BM36" s="107">
        <v>3.2656742000000002E-2</v>
      </c>
      <c r="BN36" s="107">
        <v>3.6207785999999999E-2</v>
      </c>
    </row>
    <row r="37" spans="1:66" x14ac:dyDescent="0.2">
      <c r="A37" s="107">
        <v>6.9086549999999997E-3</v>
      </c>
      <c r="B37" s="107">
        <v>8.4515679999999996E-3</v>
      </c>
      <c r="C37" s="107">
        <v>1.0196558999999999E-2</v>
      </c>
      <c r="D37" s="107">
        <v>1.0839196000000001E-2</v>
      </c>
      <c r="E37" s="107">
        <v>1.1478126999999999E-2</v>
      </c>
      <c r="F37" s="107">
        <v>1.2214147E-2</v>
      </c>
      <c r="G37" s="107">
        <v>1.3565857000000001E-2</v>
      </c>
      <c r="H37" s="107">
        <v>1.4710160999999999E-2</v>
      </c>
      <c r="I37" s="107">
        <v>1.3196489E-2</v>
      </c>
      <c r="J37" s="107">
        <v>1.5538540999999999E-2</v>
      </c>
      <c r="K37" s="107">
        <v>2.0208246999999999E-2</v>
      </c>
      <c r="L37" s="107">
        <v>2.9320677999999999E-2</v>
      </c>
      <c r="M37" s="107">
        <v>3.5020173000000002E-2</v>
      </c>
      <c r="N37" s="107">
        <v>3.6767914999999998E-2</v>
      </c>
      <c r="O37" s="107">
        <v>1.0627683409999999</v>
      </c>
      <c r="P37" s="107">
        <v>2.5240277139999998</v>
      </c>
      <c r="Q37" s="107">
        <v>11.309281240000001</v>
      </c>
      <c r="R37" s="107">
        <v>220.74359279999999</v>
      </c>
      <c r="S37" s="107">
        <v>15124.3595</v>
      </c>
      <c r="T37" s="107">
        <v>1706.5751909999999</v>
      </c>
      <c r="U37" s="108">
        <v>1.7152200000000002E-5</v>
      </c>
      <c r="V37" s="107">
        <v>5.3133E-4</v>
      </c>
      <c r="W37" s="107">
        <v>9.8830500000000009E-4</v>
      </c>
      <c r="X37" s="107">
        <v>1.325723E-3</v>
      </c>
      <c r="Y37" s="107">
        <v>1.872538E-3</v>
      </c>
      <c r="Z37" s="107">
        <v>2.8774180000000001E-3</v>
      </c>
      <c r="AA37" s="107">
        <v>4.0261940000000003E-3</v>
      </c>
      <c r="AB37" s="107">
        <v>4.9314820000000001E-3</v>
      </c>
      <c r="AC37" s="107">
        <v>4.6727720000000004E-3</v>
      </c>
      <c r="AD37" s="107">
        <v>6.1316499999999998E-3</v>
      </c>
      <c r="AE37" s="107">
        <v>1.0527712E-2</v>
      </c>
      <c r="AF37" s="107">
        <v>1.9718698E-2</v>
      </c>
      <c r="AG37" s="107">
        <v>2.4449392E-2</v>
      </c>
      <c r="AH37" s="107">
        <v>2.6561272E-2</v>
      </c>
      <c r="AI37" s="107">
        <v>0.99144473</v>
      </c>
      <c r="AJ37" s="107">
        <v>1.415069323</v>
      </c>
      <c r="AK37" s="107">
        <v>1.659105356</v>
      </c>
      <c r="AL37" s="107">
        <v>0.34534499800000001</v>
      </c>
      <c r="AM37" s="107">
        <v>4.776466E-3</v>
      </c>
      <c r="AN37" s="107">
        <v>4.0477129999999997E-3</v>
      </c>
      <c r="AO37" s="107">
        <v>4.6606529999999998E-3</v>
      </c>
      <c r="AP37" s="107">
        <v>4.8520239999999999E-3</v>
      </c>
      <c r="AQ37" s="107">
        <v>5.0194799999999998E-3</v>
      </c>
      <c r="AR37" s="107">
        <v>5.5560970000000003E-3</v>
      </c>
      <c r="AS37" s="107">
        <v>6.7413919999999997E-3</v>
      </c>
      <c r="AT37" s="107">
        <v>8.082334E-3</v>
      </c>
      <c r="AU37" s="107">
        <v>6.3391109999999997E-3</v>
      </c>
      <c r="AV37" s="107">
        <v>8.2417549999999999E-3</v>
      </c>
      <c r="AW37" s="107">
        <v>1.3474165E-2</v>
      </c>
      <c r="AX37" s="107">
        <v>2.5305736999999998E-2</v>
      </c>
      <c r="AY37" s="107">
        <v>3.0746343999999998E-2</v>
      </c>
      <c r="AZ37" s="107">
        <v>3.3017245000000001E-2</v>
      </c>
      <c r="BA37" s="107">
        <v>7.4854700000000001E-4</v>
      </c>
      <c r="BB37" s="107">
        <v>5.0915699999999999E-4</v>
      </c>
      <c r="BC37" s="107">
        <v>1.2437290000000001E-3</v>
      </c>
      <c r="BD37" s="107">
        <v>1.6550239999999999E-3</v>
      </c>
      <c r="BE37" s="107">
        <v>2.105469E-3</v>
      </c>
      <c r="BF37" s="107">
        <v>3.149832E-3</v>
      </c>
      <c r="BG37" s="107">
        <v>4.4000690000000004E-3</v>
      </c>
      <c r="BH37" s="107">
        <v>5.6725889999999996E-3</v>
      </c>
      <c r="BI37" s="107">
        <v>3.2884469999999999E-3</v>
      </c>
      <c r="BJ37" s="107">
        <v>5.1848939999999998E-3</v>
      </c>
      <c r="BK37" s="107">
        <v>1.1672658000000001E-2</v>
      </c>
      <c r="BL37" s="107">
        <v>2.5569339999999999E-2</v>
      </c>
      <c r="BM37" s="107">
        <v>3.2771761000000003E-2</v>
      </c>
      <c r="BN37" s="107">
        <v>3.628675E-2</v>
      </c>
    </row>
    <row r="38" spans="1:66" x14ac:dyDescent="0.2">
      <c r="A38" s="107">
        <v>7.0276999999999996E-3</v>
      </c>
      <c r="B38" s="107">
        <v>8.6089249999999999E-3</v>
      </c>
      <c r="C38" s="107">
        <v>1.0199836E-2</v>
      </c>
      <c r="D38" s="107">
        <v>1.0827768999999999E-2</v>
      </c>
      <c r="E38" s="107">
        <v>1.1484687E-2</v>
      </c>
      <c r="F38" s="107">
        <v>1.2216752000000001E-2</v>
      </c>
      <c r="G38" s="107">
        <v>1.3562905E-2</v>
      </c>
      <c r="H38" s="107">
        <v>1.4285025E-2</v>
      </c>
      <c r="I38" s="107">
        <v>1.3125563E-2</v>
      </c>
      <c r="J38" s="107">
        <v>1.5450169E-2</v>
      </c>
      <c r="K38" s="107">
        <v>2.0037732999999999E-2</v>
      </c>
      <c r="L38" s="107">
        <v>2.9088805999999998E-2</v>
      </c>
      <c r="M38" s="107">
        <v>3.4740057999999997E-2</v>
      </c>
      <c r="N38" s="107">
        <v>3.6464750999999997E-2</v>
      </c>
      <c r="O38" s="107">
        <v>1.0818514269999999</v>
      </c>
      <c r="P38" s="107">
        <v>2.5678983180000001</v>
      </c>
      <c r="Q38" s="107">
        <v>11.403631089999999</v>
      </c>
      <c r="R38" s="107">
        <v>221.96121429999999</v>
      </c>
      <c r="S38" s="107">
        <v>15120.553180000001</v>
      </c>
      <c r="T38" s="107">
        <v>1706.7629509999999</v>
      </c>
      <c r="U38" s="108">
        <v>1.60666E-5</v>
      </c>
      <c r="V38" s="107">
        <v>5.2154800000000004E-4</v>
      </c>
      <c r="W38" s="107">
        <v>9.79988E-4</v>
      </c>
      <c r="X38" s="107">
        <v>1.314829E-3</v>
      </c>
      <c r="Y38" s="107">
        <v>1.855776E-3</v>
      </c>
      <c r="Z38" s="107">
        <v>2.8588070000000001E-3</v>
      </c>
      <c r="AA38" s="107">
        <v>4.0097800000000001E-3</v>
      </c>
      <c r="AB38" s="107">
        <v>4.915895E-3</v>
      </c>
      <c r="AC38" s="107">
        <v>4.7447360000000003E-3</v>
      </c>
      <c r="AD38" s="107">
        <v>6.1796469999999999E-3</v>
      </c>
      <c r="AE38" s="107">
        <v>1.0572569E-2</v>
      </c>
      <c r="AF38" s="107">
        <v>1.9685101E-2</v>
      </c>
      <c r="AG38" s="107">
        <v>2.4408499E-2</v>
      </c>
      <c r="AH38" s="107">
        <v>2.6447894999999999E-2</v>
      </c>
      <c r="AI38" s="107">
        <v>0.99101779400000001</v>
      </c>
      <c r="AJ38" s="107">
        <v>1.416812226</v>
      </c>
      <c r="AK38" s="107">
        <v>1.660308916</v>
      </c>
      <c r="AL38" s="107">
        <v>0.34551041799999999</v>
      </c>
      <c r="AM38" s="107">
        <v>4.8208069999999999E-3</v>
      </c>
      <c r="AN38" s="107">
        <v>4.0276510000000001E-3</v>
      </c>
      <c r="AO38" s="107">
        <v>4.6522780000000001E-3</v>
      </c>
      <c r="AP38" s="107">
        <v>4.8448850000000002E-3</v>
      </c>
      <c r="AQ38" s="107">
        <v>5.0104839999999999E-3</v>
      </c>
      <c r="AR38" s="107">
        <v>5.5369019999999998E-3</v>
      </c>
      <c r="AS38" s="107">
        <v>6.7095119999999999E-3</v>
      </c>
      <c r="AT38" s="107">
        <v>8.0465490000000001E-3</v>
      </c>
      <c r="AU38" s="107">
        <v>6.378725E-3</v>
      </c>
      <c r="AV38" s="107">
        <v>8.2254549999999996E-3</v>
      </c>
      <c r="AW38" s="107">
        <v>1.3375845000000001E-2</v>
      </c>
      <c r="AX38" s="107">
        <v>2.5106691E-2</v>
      </c>
      <c r="AY38" s="107">
        <v>3.0553243000000001E-2</v>
      </c>
      <c r="AZ38" s="107">
        <v>3.2909836999999997E-2</v>
      </c>
      <c r="BA38" s="107">
        <v>6.0948000000000003E-4</v>
      </c>
      <c r="BB38" s="107">
        <v>5.0686199999999996E-4</v>
      </c>
      <c r="BC38" s="107">
        <v>1.2361169999999999E-3</v>
      </c>
      <c r="BD38" s="107">
        <v>1.641715E-3</v>
      </c>
      <c r="BE38" s="107">
        <v>2.089914E-3</v>
      </c>
      <c r="BF38" s="107">
        <v>3.1241049999999999E-3</v>
      </c>
      <c r="BG38" s="107">
        <v>4.368813E-3</v>
      </c>
      <c r="BH38" s="107">
        <v>5.6372339999999996E-3</v>
      </c>
      <c r="BI38" s="107">
        <v>3.3010909999999999E-3</v>
      </c>
      <c r="BJ38" s="107">
        <v>5.2019689999999999E-3</v>
      </c>
      <c r="BK38" s="107">
        <v>1.1653231999999999E-2</v>
      </c>
      <c r="BL38" s="107">
        <v>2.5404937999999998E-2</v>
      </c>
      <c r="BM38" s="107">
        <v>3.2577373E-2</v>
      </c>
      <c r="BN38" s="107">
        <v>3.6010790000000001E-2</v>
      </c>
    </row>
    <row r="39" spans="1:66" x14ac:dyDescent="0.2">
      <c r="A39" s="107">
        <v>6.9048089999999996E-3</v>
      </c>
      <c r="B39" s="107">
        <v>8.2292849999999994E-3</v>
      </c>
      <c r="C39" s="107">
        <v>9.9704609999999999E-3</v>
      </c>
      <c r="D39" s="107">
        <v>1.0691343000000001E-2</v>
      </c>
      <c r="E39" s="107">
        <v>1.1367247E-2</v>
      </c>
      <c r="F39" s="107">
        <v>1.2041090000000001E-2</v>
      </c>
      <c r="G39" s="107">
        <v>1.3526112E-2</v>
      </c>
      <c r="H39" s="107">
        <v>1.4574194E-2</v>
      </c>
      <c r="I39" s="107">
        <v>1.3461058E-2</v>
      </c>
      <c r="J39" s="107">
        <v>1.5870092999999998E-2</v>
      </c>
      <c r="K39" s="107">
        <v>2.0576794999999998E-2</v>
      </c>
      <c r="L39" s="107">
        <v>2.9543127999999998E-2</v>
      </c>
      <c r="M39" s="107">
        <v>3.5110966E-2</v>
      </c>
      <c r="N39" s="107">
        <v>3.6862265999999998E-2</v>
      </c>
      <c r="O39" s="107">
        <v>1.0767747190000001</v>
      </c>
      <c r="P39" s="107">
        <v>2.6296926470000002</v>
      </c>
      <c r="Q39" s="107">
        <v>11.296802769999999</v>
      </c>
      <c r="R39" s="107">
        <v>222.02882120000001</v>
      </c>
      <c r="S39" s="107">
        <v>15167.455679999999</v>
      </c>
      <c r="T39" s="107">
        <v>1710.8309690000001</v>
      </c>
      <c r="U39" s="108">
        <v>1.31324E-5</v>
      </c>
      <c r="V39" s="107">
        <v>5.5259600000000003E-4</v>
      </c>
      <c r="W39" s="107">
        <v>9.879419999999999E-4</v>
      </c>
      <c r="X39" s="107">
        <v>1.3250779999999999E-3</v>
      </c>
      <c r="Y39" s="107">
        <v>1.8796360000000001E-3</v>
      </c>
      <c r="Z39" s="107">
        <v>2.886867E-3</v>
      </c>
      <c r="AA39" s="107">
        <v>4.0299790000000004E-3</v>
      </c>
      <c r="AB39" s="107">
        <v>4.9270370000000004E-3</v>
      </c>
      <c r="AC39" s="107">
        <v>4.8185479999999998E-3</v>
      </c>
      <c r="AD39" s="107">
        <v>6.2511550000000004E-3</v>
      </c>
      <c r="AE39" s="107">
        <v>1.0720121000000001E-2</v>
      </c>
      <c r="AF39" s="107">
        <v>1.9828403000000001E-2</v>
      </c>
      <c r="AG39" s="107">
        <v>2.4528003E-2</v>
      </c>
      <c r="AH39" s="107">
        <v>2.6482700000000001E-2</v>
      </c>
      <c r="AI39" s="107">
        <v>0.98898952600000001</v>
      </c>
      <c r="AJ39" s="107">
        <v>1.4086303229999999</v>
      </c>
      <c r="AK39" s="107">
        <v>1.6535455999999999</v>
      </c>
      <c r="AL39" s="107">
        <v>0.342221622</v>
      </c>
      <c r="AM39" s="107">
        <v>4.912998E-3</v>
      </c>
      <c r="AN39" s="107">
        <v>4.0252040000000001E-3</v>
      </c>
      <c r="AO39" s="107">
        <v>4.6503129999999997E-3</v>
      </c>
      <c r="AP39" s="107">
        <v>4.8478100000000001E-3</v>
      </c>
      <c r="AQ39" s="107">
        <v>5.0176450000000003E-3</v>
      </c>
      <c r="AR39" s="107">
        <v>5.554051E-3</v>
      </c>
      <c r="AS39" s="107">
        <v>6.7322099999999998E-3</v>
      </c>
      <c r="AT39" s="107">
        <v>8.0590269999999999E-3</v>
      </c>
      <c r="AU39" s="107">
        <v>6.4263380000000002E-3</v>
      </c>
      <c r="AV39" s="107">
        <v>8.3028259999999993E-3</v>
      </c>
      <c r="AW39" s="107">
        <v>1.356431E-2</v>
      </c>
      <c r="AX39" s="107">
        <v>2.5333708E-2</v>
      </c>
      <c r="AY39" s="107">
        <v>3.0730876000000001E-2</v>
      </c>
      <c r="AZ39" s="107">
        <v>3.3149135000000003E-2</v>
      </c>
      <c r="BA39" s="107">
        <v>6.1522900000000001E-4</v>
      </c>
      <c r="BB39" s="107">
        <v>4.5958000000000001E-4</v>
      </c>
      <c r="BC39" s="107">
        <v>1.212367E-3</v>
      </c>
      <c r="BD39" s="107">
        <v>1.641935E-3</v>
      </c>
      <c r="BE39" s="107">
        <v>2.0913220000000001E-3</v>
      </c>
      <c r="BF39" s="107">
        <v>3.1562970000000002E-3</v>
      </c>
      <c r="BG39" s="107">
        <v>4.4065780000000004E-3</v>
      </c>
      <c r="BH39" s="107">
        <v>5.6755659999999999E-3</v>
      </c>
      <c r="BI39" s="107">
        <v>3.5058350000000001E-3</v>
      </c>
      <c r="BJ39" s="107">
        <v>5.5304059999999999E-3</v>
      </c>
      <c r="BK39" s="107">
        <v>1.2208238E-2</v>
      </c>
      <c r="BL39" s="107">
        <v>2.6032238999999999E-2</v>
      </c>
      <c r="BM39" s="107">
        <v>3.3072348000000001E-2</v>
      </c>
      <c r="BN39" s="107">
        <v>3.6476148999999999E-2</v>
      </c>
    </row>
    <row r="40" spans="1:66" x14ac:dyDescent="0.2">
      <c r="A40" s="107">
        <v>6.8077939999999998E-3</v>
      </c>
      <c r="B40" s="107">
        <v>8.1262929999999997E-3</v>
      </c>
      <c r="C40" s="107">
        <v>9.7831089999999999E-3</v>
      </c>
      <c r="D40" s="107">
        <v>1.0587175000000001E-2</v>
      </c>
      <c r="E40" s="107">
        <v>1.1178575E-2</v>
      </c>
      <c r="F40" s="107">
        <v>1.2017989999999999E-2</v>
      </c>
      <c r="G40" s="107">
        <v>1.3381776E-2</v>
      </c>
      <c r="H40" s="107">
        <v>1.5853025999999999E-2</v>
      </c>
      <c r="I40" s="107">
        <v>1.3423119000000001E-2</v>
      </c>
      <c r="J40" s="107">
        <v>1.5859653000000001E-2</v>
      </c>
      <c r="K40" s="107">
        <v>2.0537651000000001E-2</v>
      </c>
      <c r="L40" s="107">
        <v>2.9649648000000001E-2</v>
      </c>
      <c r="M40" s="107">
        <v>3.5355648000000003E-2</v>
      </c>
      <c r="N40" s="107">
        <v>3.7205613999999998E-2</v>
      </c>
      <c r="O40" s="107">
        <v>1.0598823449999999</v>
      </c>
      <c r="P40" s="107">
        <v>2.6234528579999998</v>
      </c>
      <c r="Q40" s="107">
        <v>11.31621327</v>
      </c>
      <c r="R40" s="107">
        <v>222.20939999999999</v>
      </c>
      <c r="S40" s="107">
        <v>15261.432280000001</v>
      </c>
      <c r="T40" s="107">
        <v>1720.4094419999999</v>
      </c>
      <c r="U40" s="108">
        <v>1.49565E-5</v>
      </c>
      <c r="V40" s="107">
        <v>5.6251399999999996E-4</v>
      </c>
      <c r="W40" s="107">
        <v>1.004685E-3</v>
      </c>
      <c r="X40" s="107">
        <v>1.37173E-3</v>
      </c>
      <c r="Y40" s="107">
        <v>1.941206E-3</v>
      </c>
      <c r="Z40" s="107">
        <v>2.918651E-3</v>
      </c>
      <c r="AA40" s="107">
        <v>4.0671250000000004E-3</v>
      </c>
      <c r="AB40" s="107">
        <v>4.9298459999999999E-3</v>
      </c>
      <c r="AC40" s="107">
        <v>4.8773710000000001E-3</v>
      </c>
      <c r="AD40" s="107">
        <v>6.2726580000000004E-3</v>
      </c>
      <c r="AE40" s="107">
        <v>1.0721883E-2</v>
      </c>
      <c r="AF40" s="107">
        <v>1.9630805000000001E-2</v>
      </c>
      <c r="AG40" s="107">
        <v>2.4305858999999999E-2</v>
      </c>
      <c r="AH40" s="107">
        <v>2.6282094999999998E-2</v>
      </c>
      <c r="AI40" s="107">
        <v>0.99193467700000004</v>
      </c>
      <c r="AJ40" s="107">
        <v>1.409600569</v>
      </c>
      <c r="AK40" s="107">
        <v>1.656932267</v>
      </c>
      <c r="AL40" s="107">
        <v>0.34630089600000002</v>
      </c>
      <c r="AM40" s="107">
        <v>4.7754889999999999E-3</v>
      </c>
      <c r="AN40" s="107">
        <v>4.015991E-3</v>
      </c>
      <c r="AO40" s="107">
        <v>4.6472249999999996E-3</v>
      </c>
      <c r="AP40" s="107">
        <v>4.8533259999999998E-3</v>
      </c>
      <c r="AQ40" s="107">
        <v>5.0351839999999998E-3</v>
      </c>
      <c r="AR40" s="107">
        <v>5.5663589999999999E-3</v>
      </c>
      <c r="AS40" s="107">
        <v>6.7349489999999996E-3</v>
      </c>
      <c r="AT40" s="107">
        <v>8.0429070000000002E-3</v>
      </c>
      <c r="AU40" s="107">
        <v>6.2623419999999997E-3</v>
      </c>
      <c r="AV40" s="107">
        <v>8.0998570000000002E-3</v>
      </c>
      <c r="AW40" s="107">
        <v>1.3382036999999999E-2</v>
      </c>
      <c r="AX40" s="107">
        <v>2.5252634999999999E-2</v>
      </c>
      <c r="AY40" s="107">
        <v>3.0734846E-2</v>
      </c>
      <c r="AZ40" s="107">
        <v>3.3188232999999998E-2</v>
      </c>
      <c r="BA40" s="107">
        <v>8.19932E-4</v>
      </c>
      <c r="BB40" s="107">
        <v>5.1260300000000004E-4</v>
      </c>
      <c r="BC40" s="107">
        <v>1.2562509999999999E-3</v>
      </c>
      <c r="BD40" s="107">
        <v>1.690048E-3</v>
      </c>
      <c r="BE40" s="107">
        <v>2.136724E-3</v>
      </c>
      <c r="BF40" s="107">
        <v>3.1972110000000002E-3</v>
      </c>
      <c r="BG40" s="107">
        <v>4.4359619999999999E-3</v>
      </c>
      <c r="BH40" s="107">
        <v>5.6926770000000002E-3</v>
      </c>
      <c r="BI40" s="107">
        <v>3.5049600000000001E-3</v>
      </c>
      <c r="BJ40" s="107">
        <v>5.4822930000000001E-3</v>
      </c>
      <c r="BK40" s="107">
        <v>1.2272823E-2</v>
      </c>
      <c r="BL40" s="107">
        <v>2.6055690999999999E-2</v>
      </c>
      <c r="BM40" s="107">
        <v>3.3108670999999999E-2</v>
      </c>
      <c r="BN40" s="107">
        <v>3.6547079000000003E-2</v>
      </c>
    </row>
    <row r="41" spans="1:66" x14ac:dyDescent="0.2">
      <c r="A41" s="107">
        <v>6.5560439999999996E-3</v>
      </c>
      <c r="B41" s="107">
        <v>8.1046820000000002E-3</v>
      </c>
      <c r="C41" s="107">
        <v>9.7771160000000006E-3</v>
      </c>
      <c r="D41" s="107">
        <v>1.0610807E-2</v>
      </c>
      <c r="E41" s="107">
        <v>1.1302125999999999E-2</v>
      </c>
      <c r="F41" s="107">
        <v>1.2236465E-2</v>
      </c>
      <c r="G41" s="107">
        <v>1.3614500999999999E-2</v>
      </c>
      <c r="H41" s="107">
        <v>1.5763157E-2</v>
      </c>
      <c r="I41" s="107">
        <v>1.3494779E-2</v>
      </c>
      <c r="J41" s="107">
        <v>1.5853524000000001E-2</v>
      </c>
      <c r="K41" s="107">
        <v>2.0373158999999998E-2</v>
      </c>
      <c r="L41" s="107">
        <v>2.9583551E-2</v>
      </c>
      <c r="M41" s="107">
        <v>3.5280397999999998E-2</v>
      </c>
      <c r="N41" s="107">
        <v>3.7118375000000002E-2</v>
      </c>
      <c r="O41" s="107">
        <v>1.045446871</v>
      </c>
      <c r="P41" s="107">
        <v>2.6495045589999999</v>
      </c>
      <c r="Q41" s="107">
        <v>11.2272128</v>
      </c>
      <c r="R41" s="107">
        <v>224.3959965</v>
      </c>
      <c r="S41" s="107">
        <v>15182.562</v>
      </c>
      <c r="T41" s="107">
        <v>1710.952252</v>
      </c>
      <c r="U41" s="108">
        <v>1.0862299999999999E-5</v>
      </c>
      <c r="V41" s="107">
        <v>5.8089199999999995E-4</v>
      </c>
      <c r="W41" s="107">
        <v>1.018199E-3</v>
      </c>
      <c r="X41" s="107">
        <v>1.3821910000000001E-3</v>
      </c>
      <c r="Y41" s="107">
        <v>1.960668E-3</v>
      </c>
      <c r="Z41" s="107">
        <v>2.943785E-3</v>
      </c>
      <c r="AA41" s="107">
        <v>4.0803419999999998E-3</v>
      </c>
      <c r="AB41" s="107">
        <v>4.9703109999999998E-3</v>
      </c>
      <c r="AC41" s="107">
        <v>4.8017609999999999E-3</v>
      </c>
      <c r="AD41" s="107">
        <v>6.1849690000000002E-3</v>
      </c>
      <c r="AE41" s="107">
        <v>1.0497262E-2</v>
      </c>
      <c r="AF41" s="107">
        <v>1.9258530999999999E-2</v>
      </c>
      <c r="AG41" s="107">
        <v>2.387792E-2</v>
      </c>
      <c r="AH41" s="107">
        <v>2.5846520000000001E-2</v>
      </c>
      <c r="AI41" s="107">
        <v>0.99112848600000003</v>
      </c>
      <c r="AJ41" s="107">
        <v>1.403702969</v>
      </c>
      <c r="AK41" s="107">
        <v>1.657794403</v>
      </c>
      <c r="AL41" s="107">
        <v>0.34439007100000002</v>
      </c>
      <c r="AM41" s="107">
        <v>4.8684870000000003E-3</v>
      </c>
      <c r="AN41" s="107">
        <v>3.9281070000000001E-3</v>
      </c>
      <c r="AO41" s="107">
        <v>4.6284209999999998E-3</v>
      </c>
      <c r="AP41" s="107">
        <v>4.8502170000000004E-3</v>
      </c>
      <c r="AQ41" s="107">
        <v>5.0280129999999996E-3</v>
      </c>
      <c r="AR41" s="107">
        <v>5.5743950000000002E-3</v>
      </c>
      <c r="AS41" s="107">
        <v>6.7597869999999997E-3</v>
      </c>
      <c r="AT41" s="107">
        <v>8.0800869999999997E-3</v>
      </c>
      <c r="AU41" s="107">
        <v>6.2377450000000003E-3</v>
      </c>
      <c r="AV41" s="107">
        <v>7.9528749999999999E-3</v>
      </c>
      <c r="AW41" s="107">
        <v>1.303904E-2</v>
      </c>
      <c r="AX41" s="107">
        <v>2.4799135E-2</v>
      </c>
      <c r="AY41" s="107">
        <v>3.0175646E-2</v>
      </c>
      <c r="AZ41" s="107">
        <v>3.2615129999999999E-2</v>
      </c>
      <c r="BA41" s="107">
        <v>5.3880400000000004E-4</v>
      </c>
      <c r="BB41" s="107">
        <v>4.1224700000000003E-4</v>
      </c>
      <c r="BC41" s="107">
        <v>1.1901710000000001E-3</v>
      </c>
      <c r="BD41" s="107">
        <v>1.6663380000000001E-3</v>
      </c>
      <c r="BE41" s="107">
        <v>2.1153019999999999E-3</v>
      </c>
      <c r="BF41" s="107">
        <v>3.1986499999999999E-3</v>
      </c>
      <c r="BG41" s="107">
        <v>4.4436500000000004E-3</v>
      </c>
      <c r="BH41" s="107">
        <v>5.7043789999999999E-3</v>
      </c>
      <c r="BI41" s="107">
        <v>3.48621E-3</v>
      </c>
      <c r="BJ41" s="107">
        <v>5.4529640000000002E-3</v>
      </c>
      <c r="BK41" s="107">
        <v>1.2152695999999999E-2</v>
      </c>
      <c r="BL41" s="107">
        <v>2.602208E-2</v>
      </c>
      <c r="BM41" s="107">
        <v>3.3140602999999998E-2</v>
      </c>
      <c r="BN41" s="107">
        <v>3.6659605999999997E-2</v>
      </c>
    </row>
    <row r="42" spans="1:66" x14ac:dyDescent="0.2">
      <c r="A42" s="107">
        <v>6.6602550000000003E-3</v>
      </c>
      <c r="B42" s="107">
        <v>8.3678840000000008E-3</v>
      </c>
      <c r="C42" s="107">
        <v>9.7198519999999993E-3</v>
      </c>
      <c r="D42" s="107">
        <v>1.0540678E-2</v>
      </c>
      <c r="E42" s="107">
        <v>1.1175368E-2</v>
      </c>
      <c r="F42" s="107">
        <v>1.2135649E-2</v>
      </c>
      <c r="G42" s="107">
        <v>1.3581508000000001E-2</v>
      </c>
      <c r="H42" s="107">
        <v>1.4992402E-2</v>
      </c>
      <c r="I42" s="107">
        <v>1.3555164999999999E-2</v>
      </c>
      <c r="J42" s="107">
        <v>1.5956254999999999E-2</v>
      </c>
      <c r="K42" s="107">
        <v>2.0498059999999999E-2</v>
      </c>
      <c r="L42" s="107">
        <v>2.9585878999999999E-2</v>
      </c>
      <c r="M42" s="107">
        <v>3.5115898999999999E-2</v>
      </c>
      <c r="N42" s="107">
        <v>3.6874538999999998E-2</v>
      </c>
      <c r="O42" s="107">
        <v>1.067624017</v>
      </c>
      <c r="P42" s="107">
        <v>2.6928325590000002</v>
      </c>
      <c r="Q42" s="107">
        <v>11.269266249999999</v>
      </c>
      <c r="R42" s="107">
        <v>226.80811969999999</v>
      </c>
      <c r="S42" s="107">
        <v>15280.31611</v>
      </c>
      <c r="T42" s="107">
        <v>1725.4808640000001</v>
      </c>
      <c r="U42" s="108">
        <v>1.09245E-5</v>
      </c>
      <c r="V42" s="107">
        <v>5.7336099999999999E-4</v>
      </c>
      <c r="W42" s="107">
        <v>1.0050040000000001E-3</v>
      </c>
      <c r="X42" s="107">
        <v>1.3699770000000001E-3</v>
      </c>
      <c r="Y42" s="107">
        <v>1.9433650000000001E-3</v>
      </c>
      <c r="Z42" s="107">
        <v>2.934435E-3</v>
      </c>
      <c r="AA42" s="107">
        <v>4.0643750000000003E-3</v>
      </c>
      <c r="AB42" s="107">
        <v>4.9554300000000003E-3</v>
      </c>
      <c r="AC42" s="107">
        <v>4.8951350000000001E-3</v>
      </c>
      <c r="AD42" s="107">
        <v>6.2603939999999999E-3</v>
      </c>
      <c r="AE42" s="107">
        <v>1.0667743E-2</v>
      </c>
      <c r="AF42" s="107">
        <v>1.9410892999999999E-2</v>
      </c>
      <c r="AG42" s="107">
        <v>2.3860790999999999E-2</v>
      </c>
      <c r="AH42" s="107">
        <v>2.5892180000000001E-2</v>
      </c>
      <c r="AI42" s="107">
        <v>0.98853440400000003</v>
      </c>
      <c r="AJ42" s="107">
        <v>1.3948877740000001</v>
      </c>
      <c r="AK42" s="107">
        <v>1.6540902799999999</v>
      </c>
      <c r="AL42" s="107">
        <v>0.33982906499999999</v>
      </c>
      <c r="AM42" s="107">
        <v>4.9061959999999998E-3</v>
      </c>
      <c r="AN42" s="107">
        <v>3.9167890000000004E-3</v>
      </c>
      <c r="AO42" s="107">
        <v>4.6221609999999996E-3</v>
      </c>
      <c r="AP42" s="107">
        <v>4.8451600000000003E-3</v>
      </c>
      <c r="AQ42" s="107">
        <v>5.0192179999999998E-3</v>
      </c>
      <c r="AR42" s="107">
        <v>5.5705709999999999E-3</v>
      </c>
      <c r="AS42" s="107">
        <v>6.7539619999999996E-3</v>
      </c>
      <c r="AT42" s="107">
        <v>8.0778759999999995E-3</v>
      </c>
      <c r="AU42" s="107">
        <v>6.3858839999999997E-3</v>
      </c>
      <c r="AV42" s="107">
        <v>8.0661499999999994E-3</v>
      </c>
      <c r="AW42" s="107">
        <v>1.3142319E-2</v>
      </c>
      <c r="AX42" s="107">
        <v>2.4846005000000001E-2</v>
      </c>
      <c r="AY42" s="107">
        <v>3.0232990000000001E-2</v>
      </c>
      <c r="AZ42" s="107">
        <v>3.2676987999999997E-2</v>
      </c>
      <c r="BA42" s="107">
        <v>5.8260899999999999E-4</v>
      </c>
      <c r="BB42" s="107">
        <v>4.7098000000000002E-4</v>
      </c>
      <c r="BC42" s="107">
        <v>1.2149870000000001E-3</v>
      </c>
      <c r="BD42" s="107">
        <v>1.67519E-3</v>
      </c>
      <c r="BE42" s="107">
        <v>2.1267880000000001E-3</v>
      </c>
      <c r="BF42" s="107">
        <v>3.198977E-3</v>
      </c>
      <c r="BG42" s="107">
        <v>4.4296240000000001E-3</v>
      </c>
      <c r="BH42" s="107">
        <v>5.6773989999999996E-3</v>
      </c>
      <c r="BI42" s="107">
        <v>3.5703670000000001E-3</v>
      </c>
      <c r="BJ42" s="107">
        <v>5.6210590000000003E-3</v>
      </c>
      <c r="BK42" s="107">
        <v>1.2520661000000001E-2</v>
      </c>
      <c r="BL42" s="107">
        <v>2.6075212E-2</v>
      </c>
      <c r="BM42" s="107">
        <v>3.3076346999999999E-2</v>
      </c>
      <c r="BN42" s="107">
        <v>3.6344025000000002E-2</v>
      </c>
    </row>
    <row r="43" spans="1:66" x14ac:dyDescent="0.2">
      <c r="A43" s="107">
        <v>6.6634440000000001E-3</v>
      </c>
      <c r="B43" s="107">
        <v>8.6636390000000008E-3</v>
      </c>
      <c r="C43" s="107">
        <v>9.9944760000000004E-3</v>
      </c>
      <c r="D43" s="107">
        <v>1.0703716E-2</v>
      </c>
      <c r="E43" s="107">
        <v>1.1329311999999999E-2</v>
      </c>
      <c r="F43" s="107">
        <v>1.2271997999999999E-2</v>
      </c>
      <c r="G43" s="107">
        <v>1.3839133999999999E-2</v>
      </c>
      <c r="H43" s="107">
        <v>1.4306108999999999E-2</v>
      </c>
      <c r="I43" s="107">
        <v>1.3530363E-2</v>
      </c>
      <c r="J43" s="107">
        <v>1.5913077000000001E-2</v>
      </c>
      <c r="K43" s="107">
        <v>2.0463123E-2</v>
      </c>
      <c r="L43" s="107">
        <v>2.9491730000000001E-2</v>
      </c>
      <c r="M43" s="107">
        <v>3.4985148000000001E-2</v>
      </c>
      <c r="N43" s="107">
        <v>3.6638349000000001E-2</v>
      </c>
      <c r="O43" s="107">
        <v>1.064902322</v>
      </c>
      <c r="P43" s="107">
        <v>2.6652145690000002</v>
      </c>
      <c r="Q43" s="107">
        <v>11.20710004</v>
      </c>
      <c r="R43" s="107">
        <v>222.78246780000001</v>
      </c>
      <c r="S43" s="107">
        <v>15262.09382</v>
      </c>
      <c r="T43" s="107">
        <v>1723.253749</v>
      </c>
      <c r="U43" s="108">
        <v>8.5955600000000001E-6</v>
      </c>
      <c r="V43" s="107">
        <v>5.6886999999999997E-4</v>
      </c>
      <c r="W43" s="107">
        <v>1.0000580000000001E-3</v>
      </c>
      <c r="X43" s="107">
        <v>1.3454879999999999E-3</v>
      </c>
      <c r="Y43" s="107">
        <v>1.921271E-3</v>
      </c>
      <c r="Z43" s="107">
        <v>2.9295900000000001E-3</v>
      </c>
      <c r="AA43" s="107">
        <v>4.0541580000000004E-3</v>
      </c>
      <c r="AB43" s="107">
        <v>4.9498800000000003E-3</v>
      </c>
      <c r="AC43" s="107">
        <v>4.8227920000000002E-3</v>
      </c>
      <c r="AD43" s="107">
        <v>6.2026879999999996E-3</v>
      </c>
      <c r="AE43" s="107">
        <v>1.0611957999999999E-2</v>
      </c>
      <c r="AF43" s="107">
        <v>1.9445989E-2</v>
      </c>
      <c r="AG43" s="107">
        <v>2.3914537999999999E-2</v>
      </c>
      <c r="AH43" s="107">
        <v>2.6000677E-2</v>
      </c>
      <c r="AI43" s="107">
        <v>0.98982555100000003</v>
      </c>
      <c r="AJ43" s="107">
        <v>1.394192361</v>
      </c>
      <c r="AK43" s="107">
        <v>1.651587621</v>
      </c>
      <c r="AL43" s="107">
        <v>0.33890026899999998</v>
      </c>
      <c r="AM43" s="107">
        <v>4.8919840000000003E-3</v>
      </c>
      <c r="AN43" s="107">
        <v>3.877695E-3</v>
      </c>
      <c r="AO43" s="107">
        <v>4.6118510000000001E-3</v>
      </c>
      <c r="AP43" s="107">
        <v>4.8379640000000002E-3</v>
      </c>
      <c r="AQ43" s="107">
        <v>5.0067380000000002E-3</v>
      </c>
      <c r="AR43" s="107">
        <v>5.5626429999999999E-3</v>
      </c>
      <c r="AS43" s="107">
        <v>6.7561519999999996E-3</v>
      </c>
      <c r="AT43" s="107">
        <v>8.0927210000000006E-3</v>
      </c>
      <c r="AU43" s="107">
        <v>6.3389509999999998E-3</v>
      </c>
      <c r="AV43" s="107">
        <v>8.0564950000000003E-3</v>
      </c>
      <c r="AW43" s="107">
        <v>1.315501E-2</v>
      </c>
      <c r="AX43" s="107">
        <v>2.4871038000000002E-2</v>
      </c>
      <c r="AY43" s="107">
        <v>3.0200890000000001E-2</v>
      </c>
      <c r="AZ43" s="107">
        <v>3.2646810999999998E-2</v>
      </c>
      <c r="BA43" s="107">
        <v>5.6246900000000001E-4</v>
      </c>
      <c r="BB43" s="107">
        <v>4.4596399999999997E-4</v>
      </c>
      <c r="BC43" s="107">
        <v>1.185197E-3</v>
      </c>
      <c r="BD43" s="107">
        <v>1.648764E-3</v>
      </c>
      <c r="BE43" s="107">
        <v>2.121487E-3</v>
      </c>
      <c r="BF43" s="107">
        <v>3.1927639999999998E-3</v>
      </c>
      <c r="BG43" s="107">
        <v>4.437079E-3</v>
      </c>
      <c r="BH43" s="107">
        <v>5.6986559999999999E-3</v>
      </c>
      <c r="BI43" s="107">
        <v>3.5528349999999998E-3</v>
      </c>
      <c r="BJ43" s="107">
        <v>5.6577090000000003E-3</v>
      </c>
      <c r="BK43" s="107">
        <v>1.2596873999999999E-2</v>
      </c>
      <c r="BL43" s="107">
        <v>2.6141569E-2</v>
      </c>
      <c r="BM43" s="107">
        <v>3.3109015999999998E-2</v>
      </c>
      <c r="BN43" s="107">
        <v>3.6284138000000001E-2</v>
      </c>
    </row>
    <row r="44" spans="1:66" x14ac:dyDescent="0.2">
      <c r="A44" s="107">
        <v>6.5553399999999998E-3</v>
      </c>
      <c r="B44" s="107">
        <v>8.8193119999999993E-3</v>
      </c>
      <c r="C44" s="107">
        <v>1.0025457E-2</v>
      </c>
      <c r="D44" s="107">
        <v>1.0815181E-2</v>
      </c>
      <c r="E44" s="107">
        <v>1.1396641000000001E-2</v>
      </c>
      <c r="F44" s="107">
        <v>1.2401885E-2</v>
      </c>
      <c r="G44" s="107">
        <v>1.3988232999999999E-2</v>
      </c>
      <c r="H44" s="107">
        <v>1.5046827E-2</v>
      </c>
      <c r="I44" s="107">
        <v>1.3951121E-2</v>
      </c>
      <c r="J44" s="107">
        <v>1.6497489000000001E-2</v>
      </c>
      <c r="K44" s="107">
        <v>2.1347516E-2</v>
      </c>
      <c r="L44" s="107">
        <v>3.0583803E-2</v>
      </c>
      <c r="M44" s="107">
        <v>3.6163547999999997E-2</v>
      </c>
      <c r="N44" s="107">
        <v>3.7760242999999999E-2</v>
      </c>
      <c r="O44" s="107">
        <v>1.063367191</v>
      </c>
      <c r="P44" s="107">
        <v>2.6380307580000002</v>
      </c>
      <c r="Q44" s="107">
        <v>11.21035914</v>
      </c>
      <c r="R44" s="107">
        <v>225.14504070000001</v>
      </c>
      <c r="S44" s="107">
        <v>15398.973529999999</v>
      </c>
      <c r="T44" s="107">
        <v>1733.4567480000001</v>
      </c>
      <c r="U44" s="108">
        <v>8.5035900000000004E-6</v>
      </c>
      <c r="V44" s="107">
        <v>6.2226299999999996E-4</v>
      </c>
      <c r="W44" s="107">
        <v>1.02867E-3</v>
      </c>
      <c r="X44" s="107">
        <v>1.380498E-3</v>
      </c>
      <c r="Y44" s="107">
        <v>1.9644150000000002E-3</v>
      </c>
      <c r="Z44" s="107">
        <v>2.9755960000000001E-3</v>
      </c>
      <c r="AA44" s="107">
        <v>4.0952219999999999E-3</v>
      </c>
      <c r="AB44" s="107">
        <v>4.9836139999999999E-3</v>
      </c>
      <c r="AC44" s="107">
        <v>5.046811E-3</v>
      </c>
      <c r="AD44" s="107">
        <v>6.5810870000000002E-3</v>
      </c>
      <c r="AE44" s="107">
        <v>1.1135291E-2</v>
      </c>
      <c r="AF44" s="107">
        <v>1.9950975999999999E-2</v>
      </c>
      <c r="AG44" s="107">
        <v>2.4331058999999999E-2</v>
      </c>
      <c r="AH44" s="107">
        <v>2.6409111999999998E-2</v>
      </c>
      <c r="AI44" s="107">
        <v>0.99375985300000003</v>
      </c>
      <c r="AJ44" s="107">
        <v>1.3935730529999999</v>
      </c>
      <c r="AK44" s="107">
        <v>1.654384436</v>
      </c>
      <c r="AL44" s="107">
        <v>0.339576563</v>
      </c>
      <c r="AM44" s="107">
        <v>4.7987569999999998E-3</v>
      </c>
      <c r="AN44" s="107">
        <v>3.7846730000000001E-3</v>
      </c>
      <c r="AO44" s="107">
        <v>4.5901500000000003E-3</v>
      </c>
      <c r="AP44" s="107">
        <v>4.8322490000000003E-3</v>
      </c>
      <c r="AQ44" s="107">
        <v>5.0114340000000004E-3</v>
      </c>
      <c r="AR44" s="107">
        <v>5.5799170000000002E-3</v>
      </c>
      <c r="AS44" s="107">
        <v>6.7882819999999996E-3</v>
      </c>
      <c r="AT44" s="107">
        <v>8.1292829999999993E-3</v>
      </c>
      <c r="AU44" s="107">
        <v>6.570691E-3</v>
      </c>
      <c r="AV44" s="107">
        <v>8.4308560000000005E-3</v>
      </c>
      <c r="AW44" s="107">
        <v>1.3726884999999999E-2</v>
      </c>
      <c r="AX44" s="107">
        <v>2.5644432000000002E-2</v>
      </c>
      <c r="AY44" s="107">
        <v>3.0873004999999999E-2</v>
      </c>
      <c r="AZ44" s="107">
        <v>3.3136908E-2</v>
      </c>
      <c r="BA44" s="107">
        <v>7.6054599999999997E-4</v>
      </c>
      <c r="BB44" s="107">
        <v>4.39844E-4</v>
      </c>
      <c r="BC44" s="107">
        <v>1.1835190000000001E-3</v>
      </c>
      <c r="BD44" s="107">
        <v>1.663124E-3</v>
      </c>
      <c r="BE44" s="107">
        <v>2.139916E-3</v>
      </c>
      <c r="BF44" s="107">
        <v>3.2338670000000001E-3</v>
      </c>
      <c r="BG44" s="107">
        <v>4.4665E-3</v>
      </c>
      <c r="BH44" s="107">
        <v>5.7125489999999999E-3</v>
      </c>
      <c r="BI44" s="107">
        <v>3.7230090000000002E-3</v>
      </c>
      <c r="BJ44" s="107">
        <v>5.9533600000000004E-3</v>
      </c>
      <c r="BK44" s="107">
        <v>1.3306488E-2</v>
      </c>
      <c r="BL44" s="107">
        <v>2.6989965000000001E-2</v>
      </c>
      <c r="BM44" s="107">
        <v>3.3942933000000002E-2</v>
      </c>
      <c r="BN44" s="107">
        <v>3.7112460999999999E-2</v>
      </c>
    </row>
    <row r="45" spans="1:66" x14ac:dyDescent="0.2">
      <c r="A45" s="107">
        <v>6.8242859999999997E-3</v>
      </c>
      <c r="B45" s="107">
        <v>9.0103409999999998E-3</v>
      </c>
      <c r="C45" s="107">
        <v>1.0170076E-2</v>
      </c>
      <c r="D45" s="107">
        <v>1.0829136E-2</v>
      </c>
      <c r="E45" s="107">
        <v>1.1449335999999999E-2</v>
      </c>
      <c r="F45" s="107">
        <v>1.2568546E-2</v>
      </c>
      <c r="G45" s="107">
        <v>1.4099643E-2</v>
      </c>
      <c r="H45" s="107">
        <v>1.4809854000000001E-2</v>
      </c>
      <c r="I45" s="107">
        <v>1.3832094E-2</v>
      </c>
      <c r="J45" s="107">
        <v>1.6248361999999999E-2</v>
      </c>
      <c r="K45" s="107">
        <v>2.0871397999999999E-2</v>
      </c>
      <c r="L45" s="107">
        <v>3.0032723000000001E-2</v>
      </c>
      <c r="M45" s="107">
        <v>3.5634971000000001E-2</v>
      </c>
      <c r="N45" s="107">
        <v>3.7232238000000001E-2</v>
      </c>
      <c r="O45" s="107">
        <v>1.0628853009999999</v>
      </c>
      <c r="P45" s="107">
        <v>2.6576257860000001</v>
      </c>
      <c r="Q45" s="107">
        <v>11.17206144</v>
      </c>
      <c r="R45" s="107">
        <v>222.69856089999999</v>
      </c>
      <c r="S45" s="107">
        <v>15389.988079999999</v>
      </c>
      <c r="T45" s="107">
        <v>1727.3743919999999</v>
      </c>
      <c r="U45" s="108">
        <v>4.3626000000000004E-6</v>
      </c>
      <c r="V45" s="107">
        <v>5.8593700000000002E-4</v>
      </c>
      <c r="W45" s="107">
        <v>1.0230110000000001E-3</v>
      </c>
      <c r="X45" s="107">
        <v>1.374098E-3</v>
      </c>
      <c r="Y45" s="107">
        <v>1.9588800000000001E-3</v>
      </c>
      <c r="Z45" s="107">
        <v>2.9888850000000002E-3</v>
      </c>
      <c r="AA45" s="107">
        <v>4.0951260000000001E-3</v>
      </c>
      <c r="AB45" s="107">
        <v>4.9868830000000001E-3</v>
      </c>
      <c r="AC45" s="107">
        <v>4.774632E-3</v>
      </c>
      <c r="AD45" s="107">
        <v>6.2411280000000003E-3</v>
      </c>
      <c r="AE45" s="107">
        <v>1.0608591000000001E-2</v>
      </c>
      <c r="AF45" s="107">
        <v>1.9350860000000001E-2</v>
      </c>
      <c r="AG45" s="107">
        <v>2.3774884E-2</v>
      </c>
      <c r="AH45" s="107">
        <v>2.5873594E-2</v>
      </c>
      <c r="AI45" s="107">
        <v>0.99358574799999999</v>
      </c>
      <c r="AJ45" s="107">
        <v>1.3896340039999999</v>
      </c>
      <c r="AK45" s="107">
        <v>1.650237524</v>
      </c>
      <c r="AL45" s="107">
        <v>0.33856554799999999</v>
      </c>
      <c r="AM45" s="107">
        <v>4.8115090000000003E-3</v>
      </c>
      <c r="AN45" s="107">
        <v>3.8402319999999998E-3</v>
      </c>
      <c r="AO45" s="107">
        <v>4.6113259999999998E-3</v>
      </c>
      <c r="AP45" s="107">
        <v>4.8453230000000003E-3</v>
      </c>
      <c r="AQ45" s="107">
        <v>5.0173359999999998E-3</v>
      </c>
      <c r="AR45" s="107">
        <v>5.5979000000000003E-3</v>
      </c>
      <c r="AS45" s="107">
        <v>6.8175969999999999E-3</v>
      </c>
      <c r="AT45" s="107">
        <v>8.1619429999999996E-3</v>
      </c>
      <c r="AU45" s="107">
        <v>6.3945989999999999E-3</v>
      </c>
      <c r="AV45" s="107">
        <v>8.1825040000000002E-3</v>
      </c>
      <c r="AW45" s="107">
        <v>1.3365416E-2</v>
      </c>
      <c r="AX45" s="107">
        <v>2.5029209E-2</v>
      </c>
      <c r="AY45" s="107">
        <v>3.0242234E-2</v>
      </c>
      <c r="AZ45" s="107">
        <v>3.2537963000000003E-2</v>
      </c>
      <c r="BA45" s="107">
        <v>6.1715700000000001E-4</v>
      </c>
      <c r="BB45" s="107">
        <v>4.1438899999999998E-4</v>
      </c>
      <c r="BC45" s="107">
        <v>1.171224E-3</v>
      </c>
      <c r="BD45" s="107">
        <v>1.6634620000000001E-3</v>
      </c>
      <c r="BE45" s="107">
        <v>2.1408619999999999E-3</v>
      </c>
      <c r="BF45" s="107">
        <v>3.2327329999999998E-3</v>
      </c>
      <c r="BG45" s="107">
        <v>4.4785040000000003E-3</v>
      </c>
      <c r="BH45" s="107">
        <v>5.7366420000000001E-3</v>
      </c>
      <c r="BI45" s="107">
        <v>3.6053389999999999E-3</v>
      </c>
      <c r="BJ45" s="107">
        <v>5.7668729999999996E-3</v>
      </c>
      <c r="BK45" s="107">
        <v>1.2895564999999999E-2</v>
      </c>
      <c r="BL45" s="107">
        <v>2.6566981E-2</v>
      </c>
      <c r="BM45" s="107">
        <v>3.3479172000000001E-2</v>
      </c>
      <c r="BN45" s="107">
        <v>3.6688894999999999E-2</v>
      </c>
    </row>
    <row r="46" spans="1:66" x14ac:dyDescent="0.2">
      <c r="A46" s="107">
        <v>6.8425509999999997E-3</v>
      </c>
      <c r="B46" s="107">
        <v>9.0509040000000002E-3</v>
      </c>
      <c r="C46" s="107">
        <v>1.0119606E-2</v>
      </c>
      <c r="D46" s="107">
        <v>1.0728234E-2</v>
      </c>
      <c r="E46" s="107">
        <v>1.1387960000000001E-2</v>
      </c>
      <c r="F46" s="107">
        <v>1.2552995000000001E-2</v>
      </c>
      <c r="G46" s="107">
        <v>1.4007692E-2</v>
      </c>
      <c r="H46" s="107">
        <v>1.4658127E-2</v>
      </c>
      <c r="I46" s="107">
        <v>1.3668385E-2</v>
      </c>
      <c r="J46" s="107">
        <v>1.6056430999999999E-2</v>
      </c>
      <c r="K46" s="107">
        <v>2.0621302000000001E-2</v>
      </c>
      <c r="L46" s="107">
        <v>2.9776244E-2</v>
      </c>
      <c r="M46" s="107">
        <v>3.5400690999999998E-2</v>
      </c>
      <c r="N46" s="107">
        <v>3.7031224000000001E-2</v>
      </c>
      <c r="O46" s="107">
        <v>1.05272206</v>
      </c>
      <c r="P46" s="107">
        <v>2.6959026150000001</v>
      </c>
      <c r="Q46" s="107">
        <v>11.13425058</v>
      </c>
      <c r="R46" s="107">
        <v>225.7226211</v>
      </c>
      <c r="S46" s="107">
        <v>15356.911889999999</v>
      </c>
      <c r="T46" s="107">
        <v>1726.5666590000001</v>
      </c>
      <c r="U46" s="108">
        <v>4.1899100000000002E-6</v>
      </c>
      <c r="V46" s="107">
        <v>6.0091400000000003E-4</v>
      </c>
      <c r="W46" s="107">
        <v>1.023482E-3</v>
      </c>
      <c r="X46" s="107">
        <v>1.3696509999999999E-3</v>
      </c>
      <c r="Y46" s="107">
        <v>1.9614649999999999E-3</v>
      </c>
      <c r="Z46" s="107">
        <v>2.984212E-3</v>
      </c>
      <c r="AA46" s="107">
        <v>4.096545E-3</v>
      </c>
      <c r="AB46" s="107">
        <v>4.982668E-3</v>
      </c>
      <c r="AC46" s="107">
        <v>4.6400649999999996E-3</v>
      </c>
      <c r="AD46" s="107">
        <v>6.0413769999999997E-3</v>
      </c>
      <c r="AE46" s="107">
        <v>1.0345191E-2</v>
      </c>
      <c r="AF46" s="107">
        <v>1.9096675E-2</v>
      </c>
      <c r="AG46" s="107">
        <v>2.3627934E-2</v>
      </c>
      <c r="AH46" s="107">
        <v>2.5683256000000002E-2</v>
      </c>
      <c r="AI46" s="107">
        <v>0.99392038900000002</v>
      </c>
      <c r="AJ46" s="107">
        <v>1.3906410069999999</v>
      </c>
      <c r="AK46" s="107">
        <v>1.6517391020000001</v>
      </c>
      <c r="AL46" s="107">
        <v>0.33872156599999997</v>
      </c>
      <c r="AM46" s="107">
        <v>4.7995160000000002E-3</v>
      </c>
      <c r="AN46" s="107">
        <v>3.9349229999999999E-3</v>
      </c>
      <c r="AO46" s="107">
        <v>4.6375269999999998E-3</v>
      </c>
      <c r="AP46" s="107">
        <v>4.8580350000000001E-3</v>
      </c>
      <c r="AQ46" s="107">
        <v>5.0261960000000001E-3</v>
      </c>
      <c r="AR46" s="107">
        <v>5.6007909999999999E-3</v>
      </c>
      <c r="AS46" s="107">
        <v>6.8184789999999997E-3</v>
      </c>
      <c r="AT46" s="107">
        <v>8.1634979999999999E-3</v>
      </c>
      <c r="AU46" s="107">
        <v>6.2518859999999999E-3</v>
      </c>
      <c r="AV46" s="107">
        <v>8.0079069999999999E-3</v>
      </c>
      <c r="AW46" s="107">
        <v>1.3158082E-2</v>
      </c>
      <c r="AX46" s="107">
        <v>2.4789974999999999E-2</v>
      </c>
      <c r="AY46" s="107">
        <v>3.0026448000000001E-2</v>
      </c>
      <c r="AZ46" s="107">
        <v>3.2382758999999997E-2</v>
      </c>
      <c r="BA46" s="107">
        <v>6.4146199999999998E-4</v>
      </c>
      <c r="BB46" s="107">
        <v>4.68858E-4</v>
      </c>
      <c r="BC46" s="107">
        <v>1.2032080000000001E-3</v>
      </c>
      <c r="BD46" s="107">
        <v>1.6782419999999999E-3</v>
      </c>
      <c r="BE46" s="107">
        <v>2.155335E-3</v>
      </c>
      <c r="BF46" s="107">
        <v>3.236414E-3</v>
      </c>
      <c r="BG46" s="107">
        <v>4.4796649999999999E-3</v>
      </c>
      <c r="BH46" s="107">
        <v>5.7367149999999999E-3</v>
      </c>
      <c r="BI46" s="107">
        <v>3.5275689999999999E-3</v>
      </c>
      <c r="BJ46" s="107">
        <v>5.6669060000000002E-3</v>
      </c>
      <c r="BK46" s="107">
        <v>1.2647240000000001E-2</v>
      </c>
      <c r="BL46" s="107">
        <v>2.6285223999999999E-2</v>
      </c>
      <c r="BM46" s="107">
        <v>3.3212248E-2</v>
      </c>
      <c r="BN46" s="107">
        <v>3.6411246000000001E-2</v>
      </c>
    </row>
    <row r="47" spans="1:66" x14ac:dyDescent="0.2">
      <c r="A47" s="107">
        <v>6.854069E-3</v>
      </c>
      <c r="B47" s="107">
        <v>9.0264100000000003E-3</v>
      </c>
      <c r="C47" s="107">
        <v>1.0243843000000001E-2</v>
      </c>
      <c r="D47" s="107">
        <v>1.0753159E-2</v>
      </c>
      <c r="E47" s="107">
        <v>1.1461913000000001E-2</v>
      </c>
      <c r="F47" s="107">
        <v>1.2694197000000001E-2</v>
      </c>
      <c r="G47" s="107">
        <v>1.4126122E-2</v>
      </c>
      <c r="H47" s="107">
        <v>1.3926915E-2</v>
      </c>
      <c r="I47" s="107">
        <v>1.3876949E-2</v>
      </c>
      <c r="J47" s="107">
        <v>1.6334576E-2</v>
      </c>
      <c r="K47" s="107">
        <v>2.1000531999999999E-2</v>
      </c>
      <c r="L47" s="107">
        <v>3.0228962000000002E-2</v>
      </c>
      <c r="M47" s="107">
        <v>3.5797984999999997E-2</v>
      </c>
      <c r="N47" s="107">
        <v>3.7368388000000002E-2</v>
      </c>
      <c r="O47" s="107">
        <v>1.0565786150000001</v>
      </c>
      <c r="P47" s="107">
        <v>2.7720784979999999</v>
      </c>
      <c r="Q47" s="107">
        <v>11.22534965</v>
      </c>
      <c r="R47" s="107">
        <v>230.25052389999999</v>
      </c>
      <c r="S47" s="107">
        <v>15381.94203</v>
      </c>
      <c r="T47" s="107">
        <v>1730.9342690000001</v>
      </c>
      <c r="U47" s="108">
        <v>3.8866299999999998E-6</v>
      </c>
      <c r="V47" s="107">
        <v>5.8314300000000005E-4</v>
      </c>
      <c r="W47" s="107">
        <v>1.0020820000000001E-3</v>
      </c>
      <c r="X47" s="107">
        <v>1.356175E-3</v>
      </c>
      <c r="Y47" s="107">
        <v>1.9371869999999999E-3</v>
      </c>
      <c r="Z47" s="107">
        <v>2.9590380000000002E-3</v>
      </c>
      <c r="AA47" s="107">
        <v>4.0735490000000001E-3</v>
      </c>
      <c r="AB47" s="107">
        <v>4.9745060000000001E-3</v>
      </c>
      <c r="AC47" s="107">
        <v>4.8121190000000001E-3</v>
      </c>
      <c r="AD47" s="107">
        <v>6.2327010000000002E-3</v>
      </c>
      <c r="AE47" s="107">
        <v>1.0572109999999999E-2</v>
      </c>
      <c r="AF47" s="107">
        <v>1.9393133E-2</v>
      </c>
      <c r="AG47" s="107">
        <v>2.3843017000000001E-2</v>
      </c>
      <c r="AH47" s="107">
        <v>2.5845956999999999E-2</v>
      </c>
      <c r="AI47" s="107">
        <v>0.98962154099999999</v>
      </c>
      <c r="AJ47" s="107">
        <v>1.3846630339999999</v>
      </c>
      <c r="AK47" s="107">
        <v>1.6510041179999999</v>
      </c>
      <c r="AL47" s="107">
        <v>0.33546350699999999</v>
      </c>
      <c r="AM47" s="107">
        <v>4.8150249999999997E-3</v>
      </c>
      <c r="AN47" s="107">
        <v>3.950706E-3</v>
      </c>
      <c r="AO47" s="107">
        <v>4.6359110000000004E-3</v>
      </c>
      <c r="AP47" s="107">
        <v>4.8586790000000003E-3</v>
      </c>
      <c r="AQ47" s="107">
        <v>5.023507E-3</v>
      </c>
      <c r="AR47" s="107">
        <v>5.5956519999999996E-3</v>
      </c>
      <c r="AS47" s="107">
        <v>6.8088050000000002E-3</v>
      </c>
      <c r="AT47" s="107">
        <v>8.1559519999999993E-3</v>
      </c>
      <c r="AU47" s="107">
        <v>6.4061989999999996E-3</v>
      </c>
      <c r="AV47" s="107">
        <v>8.2405350000000002E-3</v>
      </c>
      <c r="AW47" s="107">
        <v>1.3408061000000001E-2</v>
      </c>
      <c r="AX47" s="107">
        <v>2.5026916999999999E-2</v>
      </c>
      <c r="AY47" s="107">
        <v>3.0222999E-2</v>
      </c>
      <c r="AZ47" s="107">
        <v>3.2537282000000001E-2</v>
      </c>
      <c r="BA47" s="107">
        <v>5.5148000000000003E-4</v>
      </c>
      <c r="BB47" s="107">
        <v>4.7258499999999998E-4</v>
      </c>
      <c r="BC47" s="107">
        <v>1.1973109999999999E-3</v>
      </c>
      <c r="BD47" s="107">
        <v>1.6769949999999999E-3</v>
      </c>
      <c r="BE47" s="107">
        <v>2.1500859999999998E-3</v>
      </c>
      <c r="BF47" s="107">
        <v>3.2176219999999998E-3</v>
      </c>
      <c r="BG47" s="107">
        <v>4.4720990000000002E-3</v>
      </c>
      <c r="BH47" s="107">
        <v>5.7426380000000004E-3</v>
      </c>
      <c r="BI47" s="107">
        <v>3.651521E-3</v>
      </c>
      <c r="BJ47" s="107">
        <v>5.945171E-3</v>
      </c>
      <c r="BK47" s="107">
        <v>1.2975953E-2</v>
      </c>
      <c r="BL47" s="107">
        <v>2.6737581E-2</v>
      </c>
      <c r="BM47" s="107">
        <v>3.3601739999999998E-2</v>
      </c>
      <c r="BN47" s="107">
        <v>3.6775421000000003E-2</v>
      </c>
    </row>
    <row r="48" spans="1:66" x14ac:dyDescent="0.2">
      <c r="A48" s="107">
        <v>6.9019579999999997E-3</v>
      </c>
      <c r="B48" s="107">
        <v>8.6922849999999992E-3</v>
      </c>
      <c r="C48" s="107">
        <v>1.0028212999999999E-2</v>
      </c>
      <c r="D48" s="107">
        <v>1.0632287000000001E-2</v>
      </c>
      <c r="E48" s="107">
        <v>1.1367999E-2</v>
      </c>
      <c r="F48" s="107">
        <v>1.2680067E-2</v>
      </c>
      <c r="G48" s="107">
        <v>1.4046108E-2</v>
      </c>
      <c r="H48" s="107">
        <v>1.5254746E-2</v>
      </c>
      <c r="I48" s="107">
        <v>1.4213194E-2</v>
      </c>
      <c r="J48" s="107">
        <v>1.6769673999999998E-2</v>
      </c>
      <c r="K48" s="107">
        <v>2.1708341999999999E-2</v>
      </c>
      <c r="L48" s="107">
        <v>3.1071278000000001E-2</v>
      </c>
      <c r="M48" s="107">
        <v>3.6752530999999998E-2</v>
      </c>
      <c r="N48" s="107">
        <v>3.8327633E-2</v>
      </c>
      <c r="O48" s="107">
        <v>1.0592195440000001</v>
      </c>
      <c r="P48" s="107">
        <v>2.799878198</v>
      </c>
      <c r="Q48" s="107">
        <v>11.26584931</v>
      </c>
      <c r="R48" s="107">
        <v>225.2288255</v>
      </c>
      <c r="S48" s="107">
        <v>15398.766739999999</v>
      </c>
      <c r="T48" s="107">
        <v>1730.4794879999999</v>
      </c>
      <c r="U48" s="108">
        <v>4.7182699999999998E-6</v>
      </c>
      <c r="V48" s="107">
        <v>7.0439600000000004E-4</v>
      </c>
      <c r="W48" s="107">
        <v>1.0473520000000001E-3</v>
      </c>
      <c r="X48" s="107">
        <v>1.410871E-3</v>
      </c>
      <c r="Y48" s="107">
        <v>1.9985020000000001E-3</v>
      </c>
      <c r="Z48" s="107">
        <v>3.032585E-3</v>
      </c>
      <c r="AA48" s="107">
        <v>4.14285E-3</v>
      </c>
      <c r="AB48" s="107">
        <v>5.0177219999999996E-3</v>
      </c>
      <c r="AC48" s="107">
        <v>5.0558629999999999E-3</v>
      </c>
      <c r="AD48" s="107">
        <v>6.5548550000000001E-3</v>
      </c>
      <c r="AE48" s="107">
        <v>1.0946621E-2</v>
      </c>
      <c r="AF48" s="107">
        <v>1.9628845999999998E-2</v>
      </c>
      <c r="AG48" s="107">
        <v>2.3999577000000001E-2</v>
      </c>
      <c r="AH48" s="107">
        <v>2.5976264999999998E-2</v>
      </c>
      <c r="AI48" s="107">
        <v>0.98591084500000004</v>
      </c>
      <c r="AJ48" s="107">
        <v>1.3782943000000001</v>
      </c>
      <c r="AK48" s="107">
        <v>1.646868454</v>
      </c>
      <c r="AL48" s="107">
        <v>0.33362098699999998</v>
      </c>
      <c r="AM48" s="107">
        <v>4.7689589999999997E-3</v>
      </c>
      <c r="AN48" s="107">
        <v>4.0288620000000002E-3</v>
      </c>
      <c r="AO48" s="107">
        <v>4.662785E-3</v>
      </c>
      <c r="AP48" s="107">
        <v>4.8796200000000003E-3</v>
      </c>
      <c r="AQ48" s="107">
        <v>5.0467929999999999E-3</v>
      </c>
      <c r="AR48" s="107">
        <v>5.6347510000000003E-3</v>
      </c>
      <c r="AS48" s="107">
        <v>6.8595740000000002E-3</v>
      </c>
      <c r="AT48" s="107">
        <v>8.1962040000000003E-3</v>
      </c>
      <c r="AU48" s="107">
        <v>6.6040309999999998E-3</v>
      </c>
      <c r="AV48" s="107">
        <v>8.5902280000000001E-3</v>
      </c>
      <c r="AW48" s="107">
        <v>1.3963085E-2</v>
      </c>
      <c r="AX48" s="107">
        <v>2.5714177000000001E-2</v>
      </c>
      <c r="AY48" s="107">
        <v>3.0911654E-2</v>
      </c>
      <c r="AZ48" s="107">
        <v>3.3158381000000001E-2</v>
      </c>
      <c r="BA48" s="107">
        <v>4.4944400000000002E-4</v>
      </c>
      <c r="BB48" s="107">
        <v>5.1429600000000002E-4</v>
      </c>
      <c r="BC48" s="107">
        <v>1.2413070000000001E-3</v>
      </c>
      <c r="BD48" s="107">
        <v>1.7249850000000001E-3</v>
      </c>
      <c r="BE48" s="107">
        <v>2.184826E-3</v>
      </c>
      <c r="BF48" s="107">
        <v>3.280041E-3</v>
      </c>
      <c r="BG48" s="107">
        <v>4.5266239999999999E-3</v>
      </c>
      <c r="BH48" s="107">
        <v>5.7837269999999998E-3</v>
      </c>
      <c r="BI48" s="107">
        <v>3.9715089999999998E-3</v>
      </c>
      <c r="BJ48" s="107">
        <v>6.4122379999999998E-3</v>
      </c>
      <c r="BK48" s="107">
        <v>1.3814962E-2</v>
      </c>
      <c r="BL48" s="107">
        <v>2.7635987000000001E-2</v>
      </c>
      <c r="BM48" s="107">
        <v>3.4333236000000003E-2</v>
      </c>
      <c r="BN48" s="107">
        <v>3.7477054000000003E-2</v>
      </c>
    </row>
    <row r="49" spans="1:66" x14ac:dyDescent="0.2">
      <c r="A49" s="107">
        <v>6.6292920000000002E-3</v>
      </c>
      <c r="B49" s="107">
        <v>8.5601240000000006E-3</v>
      </c>
      <c r="C49" s="107">
        <v>1.0115982000000001E-2</v>
      </c>
      <c r="D49" s="107">
        <v>1.0790536999999999E-2</v>
      </c>
      <c r="E49" s="107">
        <v>1.1475373000000001E-2</v>
      </c>
      <c r="F49" s="107">
        <v>1.2702376E-2</v>
      </c>
      <c r="G49" s="107">
        <v>1.4104389E-2</v>
      </c>
      <c r="H49" s="107">
        <v>1.4347875E-2</v>
      </c>
      <c r="I49" s="107">
        <v>1.4095257E-2</v>
      </c>
      <c r="J49" s="107">
        <v>1.6702730999999998E-2</v>
      </c>
      <c r="K49" s="107">
        <v>2.1608588000000001E-2</v>
      </c>
      <c r="L49" s="107">
        <v>3.1067081E-2</v>
      </c>
      <c r="M49" s="107">
        <v>3.6746241999999998E-2</v>
      </c>
      <c r="N49" s="107">
        <v>3.8307619000000001E-2</v>
      </c>
      <c r="O49" s="107">
        <v>1.038821966</v>
      </c>
      <c r="P49" s="107">
        <v>2.7246073160000002</v>
      </c>
      <c r="Q49" s="107">
        <v>11.273939950000001</v>
      </c>
      <c r="R49" s="107">
        <v>225.62166819999999</v>
      </c>
      <c r="S49" s="107">
        <v>15414.2238</v>
      </c>
      <c r="T49" s="107">
        <v>1734.052543</v>
      </c>
      <c r="U49" s="108">
        <v>5.0150399999999997E-6</v>
      </c>
      <c r="V49" s="107">
        <v>6.7124399999999999E-4</v>
      </c>
      <c r="W49" s="107">
        <v>1.0465699999999999E-3</v>
      </c>
      <c r="X49" s="107">
        <v>1.430001E-3</v>
      </c>
      <c r="Y49" s="107">
        <v>1.9996240000000002E-3</v>
      </c>
      <c r="Z49" s="107">
        <v>3.0153749999999998E-3</v>
      </c>
      <c r="AA49" s="107">
        <v>4.1208399999999997E-3</v>
      </c>
      <c r="AB49" s="107">
        <v>4.9882370000000004E-3</v>
      </c>
      <c r="AC49" s="107">
        <v>4.9986780000000003E-3</v>
      </c>
      <c r="AD49" s="107">
        <v>6.4969800000000003E-3</v>
      </c>
      <c r="AE49" s="107">
        <v>1.0943234E-2</v>
      </c>
      <c r="AF49" s="107">
        <v>1.9885887000000001E-2</v>
      </c>
      <c r="AG49" s="107">
        <v>2.4368767E-2</v>
      </c>
      <c r="AH49" s="107">
        <v>2.6356907999999998E-2</v>
      </c>
      <c r="AI49" s="107">
        <v>0.99001345299999999</v>
      </c>
      <c r="AJ49" s="107">
        <v>1.3880235139999999</v>
      </c>
      <c r="AK49" s="107">
        <v>1.649210997</v>
      </c>
      <c r="AL49" s="107">
        <v>0.33615687799999999</v>
      </c>
      <c r="AM49" s="107">
        <v>4.7106450000000003E-3</v>
      </c>
      <c r="AN49" s="107">
        <v>3.8640290000000002E-3</v>
      </c>
      <c r="AO49" s="107">
        <v>4.6155780000000004E-3</v>
      </c>
      <c r="AP49" s="107">
        <v>4.8605159999999996E-3</v>
      </c>
      <c r="AQ49" s="107">
        <v>5.0367229999999999E-3</v>
      </c>
      <c r="AR49" s="107">
        <v>5.6186960000000003E-3</v>
      </c>
      <c r="AS49" s="107">
        <v>6.8444100000000004E-3</v>
      </c>
      <c r="AT49" s="107">
        <v>8.1789619999999997E-3</v>
      </c>
      <c r="AU49" s="107">
        <v>6.5160740000000002E-3</v>
      </c>
      <c r="AV49" s="107">
        <v>8.5317329999999997E-3</v>
      </c>
      <c r="AW49" s="107">
        <v>1.3880340999999999E-2</v>
      </c>
      <c r="AX49" s="107">
        <v>2.5877581E-2</v>
      </c>
      <c r="AY49" s="107">
        <v>3.1070108999999999E-2</v>
      </c>
      <c r="AZ49" s="107">
        <v>3.3361556000000001E-2</v>
      </c>
      <c r="BA49" s="107">
        <v>4.1158600000000003E-4</v>
      </c>
      <c r="BB49" s="107">
        <v>4.1287099999999998E-4</v>
      </c>
      <c r="BC49" s="107">
        <v>1.176863E-3</v>
      </c>
      <c r="BD49" s="107">
        <v>1.706644E-3</v>
      </c>
      <c r="BE49" s="107">
        <v>2.181381E-3</v>
      </c>
      <c r="BF49" s="107">
        <v>3.2629239999999999E-3</v>
      </c>
      <c r="BG49" s="107">
        <v>4.5220390000000003E-3</v>
      </c>
      <c r="BH49" s="107">
        <v>5.7918800000000001E-3</v>
      </c>
      <c r="BI49" s="107">
        <v>3.80182E-3</v>
      </c>
      <c r="BJ49" s="107">
        <v>6.1568100000000004E-3</v>
      </c>
      <c r="BK49" s="107">
        <v>1.3505295E-2</v>
      </c>
      <c r="BL49" s="107">
        <v>2.7655101000000001E-2</v>
      </c>
      <c r="BM49" s="107">
        <v>3.4368939000000001E-2</v>
      </c>
      <c r="BN49" s="107">
        <v>3.7664408000000003E-2</v>
      </c>
    </row>
    <row r="50" spans="1:66" x14ac:dyDescent="0.2">
      <c r="A50" s="107">
        <v>6.2681079999999997E-3</v>
      </c>
      <c r="B50" s="107">
        <v>8.5316230000000003E-3</v>
      </c>
      <c r="C50" s="107">
        <v>1.0169966000000001E-2</v>
      </c>
      <c r="D50" s="107">
        <v>1.0766041E-2</v>
      </c>
      <c r="E50" s="107">
        <v>1.1499802E-2</v>
      </c>
      <c r="F50" s="107">
        <v>1.2734776999999999E-2</v>
      </c>
      <c r="G50" s="107">
        <v>1.4137106999999999E-2</v>
      </c>
      <c r="H50" s="107">
        <v>1.4004055E-2</v>
      </c>
      <c r="I50" s="107">
        <v>1.4001213E-2</v>
      </c>
      <c r="J50" s="107">
        <v>1.6537913000000001E-2</v>
      </c>
      <c r="K50" s="107">
        <v>2.125728E-2</v>
      </c>
      <c r="L50" s="107">
        <v>3.0741205000000001E-2</v>
      </c>
      <c r="M50" s="107">
        <v>3.6378016999999999E-2</v>
      </c>
      <c r="N50" s="107">
        <v>3.7944942000000002E-2</v>
      </c>
      <c r="O50" s="107">
        <v>1.006730465</v>
      </c>
      <c r="P50" s="107">
        <v>2.7172861840000002</v>
      </c>
      <c r="Q50" s="107">
        <v>11.166799879999999</v>
      </c>
      <c r="R50" s="107">
        <v>227.0415319</v>
      </c>
      <c r="S50" s="107">
        <v>15262.065559999999</v>
      </c>
      <c r="T50" s="107">
        <v>1716.743477</v>
      </c>
      <c r="U50" s="108">
        <v>7.5488100000000003E-6</v>
      </c>
      <c r="V50" s="107">
        <v>6.7572300000000004E-4</v>
      </c>
      <c r="W50" s="107">
        <v>1.0483350000000001E-3</v>
      </c>
      <c r="X50" s="107">
        <v>1.4430109999999999E-3</v>
      </c>
      <c r="Y50" s="107">
        <v>2.0038759999999999E-3</v>
      </c>
      <c r="Z50" s="107">
        <v>3.0028780000000001E-3</v>
      </c>
      <c r="AA50" s="107">
        <v>4.118554E-3</v>
      </c>
      <c r="AB50" s="107">
        <v>4.9974379999999999E-3</v>
      </c>
      <c r="AC50" s="107">
        <v>4.9187179999999999E-3</v>
      </c>
      <c r="AD50" s="107">
        <v>6.2961359999999999E-3</v>
      </c>
      <c r="AE50" s="107">
        <v>1.0628217000000001E-2</v>
      </c>
      <c r="AF50" s="107">
        <v>1.954113E-2</v>
      </c>
      <c r="AG50" s="107">
        <v>2.4044438000000001E-2</v>
      </c>
      <c r="AH50" s="107">
        <v>2.6053927000000001E-2</v>
      </c>
      <c r="AI50" s="107">
        <v>0.99008512599999998</v>
      </c>
      <c r="AJ50" s="107">
        <v>1.387364635</v>
      </c>
      <c r="AK50" s="107">
        <v>1.642516538</v>
      </c>
      <c r="AL50" s="107">
        <v>0.33537490800000003</v>
      </c>
      <c r="AM50" s="107">
        <v>4.6307220000000003E-3</v>
      </c>
      <c r="AN50" s="107">
        <v>3.8513689999999999E-3</v>
      </c>
      <c r="AO50" s="107">
        <v>4.6144189999999998E-3</v>
      </c>
      <c r="AP50" s="107">
        <v>4.86156E-3</v>
      </c>
      <c r="AQ50" s="107">
        <v>5.0367750000000003E-3</v>
      </c>
      <c r="AR50" s="107">
        <v>5.6139809999999997E-3</v>
      </c>
      <c r="AS50" s="107">
        <v>6.8322280000000001E-3</v>
      </c>
      <c r="AT50" s="107">
        <v>8.1647760000000003E-3</v>
      </c>
      <c r="AU50" s="107">
        <v>6.2789539999999998E-3</v>
      </c>
      <c r="AV50" s="107">
        <v>8.1732279999999994E-3</v>
      </c>
      <c r="AW50" s="107">
        <v>1.3322657E-2</v>
      </c>
      <c r="AX50" s="107">
        <v>2.5303155000000001E-2</v>
      </c>
      <c r="AY50" s="107">
        <v>3.0564751000000001E-2</v>
      </c>
      <c r="AZ50" s="107">
        <v>3.2992672000000001E-2</v>
      </c>
      <c r="BA50" s="107">
        <v>5.4024499999999996E-4</v>
      </c>
      <c r="BB50" s="107">
        <v>4.24984E-4</v>
      </c>
      <c r="BC50" s="107">
        <v>1.1853149999999999E-3</v>
      </c>
      <c r="BD50" s="107">
        <v>1.727197E-3</v>
      </c>
      <c r="BE50" s="107">
        <v>2.1901569999999999E-3</v>
      </c>
      <c r="BF50" s="107">
        <v>3.2503829999999999E-3</v>
      </c>
      <c r="BG50" s="107">
        <v>4.5277039999999996E-3</v>
      </c>
      <c r="BH50" s="107">
        <v>5.8194900000000001E-3</v>
      </c>
      <c r="BI50" s="107">
        <v>3.7678479999999999E-3</v>
      </c>
      <c r="BJ50" s="107">
        <v>6.1101219999999999E-3</v>
      </c>
      <c r="BK50" s="107">
        <v>1.3256789999999999E-2</v>
      </c>
      <c r="BL50" s="107">
        <v>2.7385174000000002E-2</v>
      </c>
      <c r="BM50" s="107">
        <v>3.4202507E-2</v>
      </c>
      <c r="BN50" s="107">
        <v>3.7495925999999999E-2</v>
      </c>
    </row>
    <row r="51" spans="1:66" x14ac:dyDescent="0.2">
      <c r="A51" s="107">
        <v>6.1414360000000001E-3</v>
      </c>
      <c r="B51" s="107">
        <v>8.5257630000000004E-3</v>
      </c>
      <c r="C51" s="107">
        <v>1.0099428000000001E-2</v>
      </c>
      <c r="D51" s="107">
        <v>1.0792289E-2</v>
      </c>
      <c r="E51" s="107">
        <v>1.1472576E-2</v>
      </c>
      <c r="F51" s="107">
        <v>1.2714364000000001E-2</v>
      </c>
      <c r="G51" s="107">
        <v>1.4187844E-2</v>
      </c>
      <c r="H51" s="107">
        <v>1.3401389999999999E-2</v>
      </c>
      <c r="I51" s="107">
        <v>1.4077512E-2</v>
      </c>
      <c r="J51" s="107">
        <v>1.6686157E-2</v>
      </c>
      <c r="K51" s="107">
        <v>2.1481983999999999E-2</v>
      </c>
      <c r="L51" s="107">
        <v>3.0978446E-2</v>
      </c>
      <c r="M51" s="107">
        <v>3.645872E-2</v>
      </c>
      <c r="N51" s="107">
        <v>3.7965489999999998E-2</v>
      </c>
      <c r="O51" s="107">
        <v>1.00137784</v>
      </c>
      <c r="P51" s="107">
        <v>2.7202414479999999</v>
      </c>
      <c r="Q51" s="107">
        <v>11.05264391</v>
      </c>
      <c r="R51" s="107">
        <v>223.7014083</v>
      </c>
      <c r="S51" s="107">
        <v>15339.494119999999</v>
      </c>
      <c r="T51" s="107">
        <v>1725.6163389999999</v>
      </c>
      <c r="U51" s="108">
        <v>6.9820100000000001E-6</v>
      </c>
      <c r="V51" s="107">
        <v>6.8688799999999997E-4</v>
      </c>
      <c r="W51" s="107">
        <v>1.070363E-3</v>
      </c>
      <c r="X51" s="107">
        <v>1.4796259999999999E-3</v>
      </c>
      <c r="Y51" s="107">
        <v>2.0225009999999999E-3</v>
      </c>
      <c r="Z51" s="107">
        <v>3.0297990000000001E-3</v>
      </c>
      <c r="AA51" s="107">
        <v>4.134169E-3</v>
      </c>
      <c r="AB51" s="107">
        <v>5.0257160000000004E-3</v>
      </c>
      <c r="AC51" s="107">
        <v>5.0395529999999996E-3</v>
      </c>
      <c r="AD51" s="107">
        <v>6.4780219999999999E-3</v>
      </c>
      <c r="AE51" s="107">
        <v>1.0967602E-2</v>
      </c>
      <c r="AF51" s="107">
        <v>1.9974450000000001E-2</v>
      </c>
      <c r="AG51" s="107">
        <v>2.4410128999999999E-2</v>
      </c>
      <c r="AH51" s="107">
        <v>2.6452120999999999E-2</v>
      </c>
      <c r="AI51" s="107">
        <v>0.99049005700000003</v>
      </c>
      <c r="AJ51" s="107">
        <v>1.388901918</v>
      </c>
      <c r="AK51" s="107">
        <v>1.648293888</v>
      </c>
      <c r="AL51" s="107">
        <v>0.335726682</v>
      </c>
      <c r="AM51" s="107">
        <v>4.6573220000000002E-3</v>
      </c>
      <c r="AN51" s="107">
        <v>3.771361E-3</v>
      </c>
      <c r="AO51" s="107">
        <v>4.5934610000000001E-3</v>
      </c>
      <c r="AP51" s="107">
        <v>4.859042E-3</v>
      </c>
      <c r="AQ51" s="107">
        <v>5.0346469999999997E-3</v>
      </c>
      <c r="AR51" s="107">
        <v>5.6294939999999996E-3</v>
      </c>
      <c r="AS51" s="107">
        <v>6.8699340000000003E-3</v>
      </c>
      <c r="AT51" s="107">
        <v>8.2157949999999997E-3</v>
      </c>
      <c r="AU51" s="107">
        <v>6.4634039999999999E-3</v>
      </c>
      <c r="AV51" s="107">
        <v>8.440843E-3</v>
      </c>
      <c r="AW51" s="107">
        <v>1.3724335000000001E-2</v>
      </c>
      <c r="AX51" s="107">
        <v>2.5886975999999999E-2</v>
      </c>
      <c r="AY51" s="107">
        <v>3.1100327000000001E-2</v>
      </c>
      <c r="AZ51" s="107">
        <v>3.3483203000000003E-2</v>
      </c>
      <c r="BA51" s="107">
        <v>4.45019E-4</v>
      </c>
      <c r="BB51" s="107">
        <v>3.6295199999999999E-4</v>
      </c>
      <c r="BC51" s="107">
        <v>1.147389E-3</v>
      </c>
      <c r="BD51" s="107">
        <v>1.735061E-3</v>
      </c>
      <c r="BE51" s="107">
        <v>2.1963870000000002E-3</v>
      </c>
      <c r="BF51" s="107">
        <v>3.2732590000000002E-3</v>
      </c>
      <c r="BG51" s="107">
        <v>4.559212E-3</v>
      </c>
      <c r="BH51" s="107">
        <v>5.8570200000000001E-3</v>
      </c>
      <c r="BI51" s="107">
        <v>3.8020419999999998E-3</v>
      </c>
      <c r="BJ51" s="107">
        <v>6.2584249999999998E-3</v>
      </c>
      <c r="BK51" s="107">
        <v>1.3539099000000001E-2</v>
      </c>
      <c r="BL51" s="107">
        <v>2.7674324E-2</v>
      </c>
      <c r="BM51" s="107">
        <v>3.4444252000000002E-2</v>
      </c>
      <c r="BN51" s="107">
        <v>3.7682862999999997E-2</v>
      </c>
    </row>
    <row r="52" spans="1:66" x14ac:dyDescent="0.2">
      <c r="A52" s="107">
        <v>6.0779060000000001E-3</v>
      </c>
      <c r="B52" s="107">
        <v>8.7013290000000007E-3</v>
      </c>
      <c r="C52" s="107">
        <v>1.0172277E-2</v>
      </c>
      <c r="D52" s="107">
        <v>1.0833997E-2</v>
      </c>
      <c r="E52" s="107">
        <v>1.1486448999999999E-2</v>
      </c>
      <c r="F52" s="107">
        <v>1.2825143000000001E-2</v>
      </c>
      <c r="G52" s="107">
        <v>1.4283328E-2</v>
      </c>
      <c r="H52" s="107">
        <v>1.369765E-2</v>
      </c>
      <c r="I52" s="107">
        <v>1.4025879999999999E-2</v>
      </c>
      <c r="J52" s="107">
        <v>1.6537218999999999E-2</v>
      </c>
      <c r="K52" s="107">
        <v>2.1071764E-2</v>
      </c>
      <c r="L52" s="107">
        <v>3.0511599E-2</v>
      </c>
      <c r="M52" s="107">
        <v>3.6000092999999997E-2</v>
      </c>
      <c r="N52" s="107">
        <v>3.7541694E-2</v>
      </c>
      <c r="O52" s="107">
        <v>0.97606229499999997</v>
      </c>
      <c r="P52" s="107">
        <v>2.6884574140000002</v>
      </c>
      <c r="Q52" s="107">
        <v>11.122115239999999</v>
      </c>
      <c r="R52" s="107">
        <v>221.6813325</v>
      </c>
      <c r="S52" s="107">
        <v>15342.060219999999</v>
      </c>
      <c r="T52" s="107">
        <v>1718.729724</v>
      </c>
      <c r="U52" s="108">
        <v>7.4905499999999998E-6</v>
      </c>
      <c r="V52" s="107">
        <v>6.6878900000000004E-4</v>
      </c>
      <c r="W52" s="107">
        <v>1.077302E-3</v>
      </c>
      <c r="X52" s="107">
        <v>1.4913389999999999E-3</v>
      </c>
      <c r="Y52" s="107">
        <v>2.0375789999999999E-3</v>
      </c>
      <c r="Z52" s="107">
        <v>3.0392700000000002E-3</v>
      </c>
      <c r="AA52" s="107">
        <v>4.13526E-3</v>
      </c>
      <c r="AB52" s="107">
        <v>5.0345149999999998E-3</v>
      </c>
      <c r="AC52" s="107">
        <v>4.9531610000000002E-3</v>
      </c>
      <c r="AD52" s="107">
        <v>6.3434679999999997E-3</v>
      </c>
      <c r="AE52" s="107">
        <v>1.070713E-2</v>
      </c>
      <c r="AF52" s="107">
        <v>1.9555036000000001E-2</v>
      </c>
      <c r="AG52" s="107">
        <v>2.3987274999999999E-2</v>
      </c>
      <c r="AH52" s="107">
        <v>2.6030548000000001E-2</v>
      </c>
      <c r="AI52" s="107">
        <v>0.99356532600000003</v>
      </c>
      <c r="AJ52" s="107">
        <v>1.3894135679999999</v>
      </c>
      <c r="AK52" s="107">
        <v>1.6506372680000001</v>
      </c>
      <c r="AL52" s="107">
        <v>0.33783217900000001</v>
      </c>
      <c r="AM52" s="107">
        <v>4.5729760000000003E-3</v>
      </c>
      <c r="AN52" s="107">
        <v>3.7283389999999998E-3</v>
      </c>
      <c r="AO52" s="107">
        <v>4.586288E-3</v>
      </c>
      <c r="AP52" s="107">
        <v>4.8583059999999997E-3</v>
      </c>
      <c r="AQ52" s="107">
        <v>5.0389650000000003E-3</v>
      </c>
      <c r="AR52" s="107">
        <v>5.6411330000000004E-3</v>
      </c>
      <c r="AS52" s="107">
        <v>6.8848310000000001E-3</v>
      </c>
      <c r="AT52" s="107">
        <v>8.2319249999999993E-3</v>
      </c>
      <c r="AU52" s="107">
        <v>6.3458059999999998E-3</v>
      </c>
      <c r="AV52" s="107">
        <v>8.1962409999999999E-3</v>
      </c>
      <c r="AW52" s="107">
        <v>1.3300866E-2</v>
      </c>
      <c r="AX52" s="107">
        <v>2.5232843000000001E-2</v>
      </c>
      <c r="AY52" s="107">
        <v>3.0466772999999999E-2</v>
      </c>
      <c r="AZ52" s="107">
        <v>3.2942884999999998E-2</v>
      </c>
      <c r="BA52" s="107">
        <v>4.6922799999999997E-4</v>
      </c>
      <c r="BB52" s="107">
        <v>3.5539300000000002E-4</v>
      </c>
      <c r="BC52" s="107">
        <v>1.144791E-3</v>
      </c>
      <c r="BD52" s="107">
        <v>1.7424840000000001E-3</v>
      </c>
      <c r="BE52" s="107">
        <v>2.1970129999999998E-3</v>
      </c>
      <c r="BF52" s="107">
        <v>3.2697199999999998E-3</v>
      </c>
      <c r="BG52" s="107">
        <v>4.5689390000000002E-3</v>
      </c>
      <c r="BH52" s="107">
        <v>5.8808699999999998E-3</v>
      </c>
      <c r="BI52" s="107">
        <v>3.6869149999999998E-3</v>
      </c>
      <c r="BJ52" s="107">
        <v>6.0163940000000004E-3</v>
      </c>
      <c r="BK52" s="107">
        <v>1.3018894E-2</v>
      </c>
      <c r="BL52" s="107">
        <v>2.6995142E-2</v>
      </c>
      <c r="BM52" s="107">
        <v>3.3881674000000001E-2</v>
      </c>
      <c r="BN52" s="107">
        <v>3.7175061000000002E-2</v>
      </c>
    </row>
    <row r="53" spans="1:66" x14ac:dyDescent="0.2">
      <c r="A53" s="107">
        <v>6.4189049999999999E-3</v>
      </c>
      <c r="B53" s="107">
        <v>8.7305530000000003E-3</v>
      </c>
      <c r="C53" s="107">
        <v>1.0036840999999999E-2</v>
      </c>
      <c r="D53" s="107">
        <v>1.0795371999999999E-2</v>
      </c>
      <c r="E53" s="107">
        <v>1.1521384000000001E-2</v>
      </c>
      <c r="F53" s="107">
        <v>1.2784746E-2</v>
      </c>
      <c r="G53" s="107">
        <v>1.4167706E-2</v>
      </c>
      <c r="H53" s="107">
        <v>1.4577335E-2</v>
      </c>
      <c r="I53" s="107">
        <v>1.3947350000000001E-2</v>
      </c>
      <c r="J53" s="107">
        <v>1.6407054000000001E-2</v>
      </c>
      <c r="K53" s="107">
        <v>2.0923969000000001E-2</v>
      </c>
      <c r="L53" s="107">
        <v>3.0260328999999999E-2</v>
      </c>
      <c r="M53" s="107">
        <v>3.5745098000000003E-2</v>
      </c>
      <c r="N53" s="107">
        <v>3.7395886000000003E-2</v>
      </c>
      <c r="O53" s="107">
        <v>0.99713075900000003</v>
      </c>
      <c r="P53" s="107">
        <v>2.6697733179999998</v>
      </c>
      <c r="Q53" s="107">
        <v>11.342803630000001</v>
      </c>
      <c r="R53" s="107">
        <v>222.73521210000001</v>
      </c>
      <c r="S53" s="107">
        <v>15332.491169999999</v>
      </c>
      <c r="T53" s="107">
        <v>1718.164712</v>
      </c>
      <c r="U53" s="108">
        <v>4.3950000000000003E-6</v>
      </c>
      <c r="V53" s="107">
        <v>7.0573999999999995E-4</v>
      </c>
      <c r="W53" s="107">
        <v>1.102696E-3</v>
      </c>
      <c r="X53" s="107">
        <v>1.5021139999999999E-3</v>
      </c>
      <c r="Y53" s="107">
        <v>2.0349909999999999E-3</v>
      </c>
      <c r="Z53" s="107">
        <v>3.0426590000000001E-3</v>
      </c>
      <c r="AA53" s="107">
        <v>4.1518550000000003E-3</v>
      </c>
      <c r="AB53" s="107">
        <v>5.0541350000000004E-3</v>
      </c>
      <c r="AC53" s="107">
        <v>5.0590490000000004E-3</v>
      </c>
      <c r="AD53" s="107">
        <v>6.4270320000000001E-3</v>
      </c>
      <c r="AE53" s="107">
        <v>1.0820471E-2</v>
      </c>
      <c r="AF53" s="107">
        <v>1.9566759E-2</v>
      </c>
      <c r="AG53" s="107">
        <v>2.3976573000000001E-2</v>
      </c>
      <c r="AH53" s="107">
        <v>2.595006E-2</v>
      </c>
      <c r="AI53" s="107">
        <v>0.99260309700000005</v>
      </c>
      <c r="AJ53" s="107">
        <v>1.3943715299999999</v>
      </c>
      <c r="AK53" s="107">
        <v>1.656873719</v>
      </c>
      <c r="AL53" s="107">
        <v>0.34167376799999999</v>
      </c>
      <c r="AM53" s="107">
        <v>4.5771020000000004E-3</v>
      </c>
      <c r="AN53" s="107">
        <v>3.7867719999999999E-3</v>
      </c>
      <c r="AO53" s="107">
        <v>4.6064599999999997E-3</v>
      </c>
      <c r="AP53" s="107">
        <v>4.8628689999999997E-3</v>
      </c>
      <c r="AQ53" s="107">
        <v>5.040264E-3</v>
      </c>
      <c r="AR53" s="107">
        <v>5.6411200000000003E-3</v>
      </c>
      <c r="AS53" s="107">
        <v>6.8703000000000002E-3</v>
      </c>
      <c r="AT53" s="107">
        <v>8.2050679999999994E-3</v>
      </c>
      <c r="AU53" s="107">
        <v>6.3393740000000001E-3</v>
      </c>
      <c r="AV53" s="107">
        <v>8.1944749999999997E-3</v>
      </c>
      <c r="AW53" s="107">
        <v>1.3373325E-2</v>
      </c>
      <c r="AX53" s="107">
        <v>2.5235220999999999E-2</v>
      </c>
      <c r="AY53" s="107">
        <v>3.0499136E-2</v>
      </c>
      <c r="AZ53" s="107">
        <v>3.2921635999999997E-2</v>
      </c>
      <c r="BA53" s="107">
        <v>5.1592700000000001E-4</v>
      </c>
      <c r="BB53" s="107">
        <v>4.20126E-4</v>
      </c>
      <c r="BC53" s="107">
        <v>1.218699E-3</v>
      </c>
      <c r="BD53" s="107">
        <v>1.771021E-3</v>
      </c>
      <c r="BE53" s="107">
        <v>2.1969229999999999E-3</v>
      </c>
      <c r="BF53" s="107">
        <v>3.2858190000000002E-3</v>
      </c>
      <c r="BG53" s="107">
        <v>4.5567139999999999E-3</v>
      </c>
      <c r="BH53" s="107">
        <v>5.8386710000000001E-3</v>
      </c>
      <c r="BI53" s="107">
        <v>3.7003729999999999E-3</v>
      </c>
      <c r="BJ53" s="107">
        <v>5.9267260000000002E-3</v>
      </c>
      <c r="BK53" s="107">
        <v>1.2706540000000001E-2</v>
      </c>
      <c r="BL53" s="107">
        <v>2.6590860000000001E-2</v>
      </c>
      <c r="BM53" s="107">
        <v>3.3486205999999998E-2</v>
      </c>
      <c r="BN53" s="107">
        <v>3.6794060000000003E-2</v>
      </c>
    </row>
    <row r="54" spans="1:66" x14ac:dyDescent="0.2">
      <c r="A54" s="107">
        <v>6.6144089999999999E-3</v>
      </c>
      <c r="B54" s="107">
        <v>8.787507E-3</v>
      </c>
      <c r="C54" s="107">
        <v>1.0038109E-2</v>
      </c>
      <c r="D54" s="107">
        <v>1.0830942E-2</v>
      </c>
      <c r="E54" s="107">
        <v>1.1546845E-2</v>
      </c>
      <c r="F54" s="107">
        <v>1.2826053E-2</v>
      </c>
      <c r="G54" s="107">
        <v>1.4113624E-2</v>
      </c>
      <c r="H54" s="107">
        <v>1.4615599999999999E-2</v>
      </c>
      <c r="I54" s="107">
        <v>1.3929329000000001E-2</v>
      </c>
      <c r="J54" s="107">
        <v>1.6434424999999999E-2</v>
      </c>
      <c r="K54" s="107">
        <v>2.1011269999999999E-2</v>
      </c>
      <c r="L54" s="107">
        <v>3.0332833E-2</v>
      </c>
      <c r="M54" s="107">
        <v>3.5721200000000002E-2</v>
      </c>
      <c r="N54" s="107">
        <v>3.7380943999999999E-2</v>
      </c>
      <c r="O54" s="107">
        <v>1.0209570349999999</v>
      </c>
      <c r="P54" s="107">
        <v>2.653882523</v>
      </c>
      <c r="Q54" s="107">
        <v>11.401939390000001</v>
      </c>
      <c r="R54" s="107">
        <v>220.31026979999999</v>
      </c>
      <c r="S54" s="107">
        <v>15304.185100000001</v>
      </c>
      <c r="T54" s="107">
        <v>1718.00603</v>
      </c>
      <c r="U54" s="108">
        <v>9.9264200000000001E-6</v>
      </c>
      <c r="V54" s="107">
        <v>7.0219800000000001E-4</v>
      </c>
      <c r="W54" s="107">
        <v>1.121883E-3</v>
      </c>
      <c r="X54" s="107">
        <v>1.5331159999999999E-3</v>
      </c>
      <c r="Y54" s="107">
        <v>2.051097E-3</v>
      </c>
      <c r="Z54" s="107">
        <v>3.0579769999999999E-3</v>
      </c>
      <c r="AA54" s="107">
        <v>4.1706139999999996E-3</v>
      </c>
      <c r="AB54" s="107">
        <v>5.0772339999999999E-3</v>
      </c>
      <c r="AC54" s="107">
        <v>5.263439E-3</v>
      </c>
      <c r="AD54" s="107">
        <v>6.6937330000000003E-3</v>
      </c>
      <c r="AE54" s="107">
        <v>1.1188626E-2</v>
      </c>
      <c r="AF54" s="107">
        <v>1.9942637999999999E-2</v>
      </c>
      <c r="AG54" s="107">
        <v>2.4397821E-2</v>
      </c>
      <c r="AH54" s="107">
        <v>2.6248409E-2</v>
      </c>
      <c r="AI54" s="107">
        <v>0.99165570700000005</v>
      </c>
      <c r="AJ54" s="107">
        <v>1.396060584</v>
      </c>
      <c r="AK54" s="107">
        <v>1.6579278559999999</v>
      </c>
      <c r="AL54" s="107">
        <v>0.34169239899999998</v>
      </c>
      <c r="AM54" s="107">
        <v>4.4987719999999998E-3</v>
      </c>
      <c r="AN54" s="107">
        <v>3.80686E-3</v>
      </c>
      <c r="AO54" s="107">
        <v>4.6162479999999999E-3</v>
      </c>
      <c r="AP54" s="107">
        <v>4.8682450000000002E-3</v>
      </c>
      <c r="AQ54" s="107">
        <v>5.0492080000000003E-3</v>
      </c>
      <c r="AR54" s="107">
        <v>5.6538650000000001E-3</v>
      </c>
      <c r="AS54" s="107">
        <v>6.8957059999999997E-3</v>
      </c>
      <c r="AT54" s="107">
        <v>8.2405039999999992E-3</v>
      </c>
      <c r="AU54" s="107">
        <v>6.599532E-3</v>
      </c>
      <c r="AV54" s="107">
        <v>8.564838E-3</v>
      </c>
      <c r="AW54" s="107">
        <v>1.3838970000000001E-2</v>
      </c>
      <c r="AX54" s="107">
        <v>2.5737538000000001E-2</v>
      </c>
      <c r="AY54" s="107">
        <v>3.0968010000000001E-2</v>
      </c>
      <c r="AZ54" s="107">
        <v>3.3409845000000001E-2</v>
      </c>
      <c r="BA54" s="107">
        <v>5.5221100000000004E-4</v>
      </c>
      <c r="BB54" s="107">
        <v>4.6701700000000002E-4</v>
      </c>
      <c r="BC54" s="107">
        <v>1.2663010000000001E-3</v>
      </c>
      <c r="BD54" s="107">
        <v>1.811471E-3</v>
      </c>
      <c r="BE54" s="107">
        <v>2.225182E-3</v>
      </c>
      <c r="BF54" s="107">
        <v>3.3184360000000001E-3</v>
      </c>
      <c r="BG54" s="107">
        <v>4.5949950000000002E-3</v>
      </c>
      <c r="BH54" s="107">
        <v>5.8835600000000004E-3</v>
      </c>
      <c r="BI54" s="107">
        <v>3.771005E-3</v>
      </c>
      <c r="BJ54" s="107">
        <v>6.0884420000000003E-3</v>
      </c>
      <c r="BK54" s="107">
        <v>1.2910619999999999E-2</v>
      </c>
      <c r="BL54" s="107">
        <v>2.6712481999999999E-2</v>
      </c>
      <c r="BM54" s="107">
        <v>3.3529642999999998E-2</v>
      </c>
      <c r="BN54" s="107">
        <v>3.6753431000000003E-2</v>
      </c>
    </row>
    <row r="55" spans="1:66" x14ac:dyDescent="0.2">
      <c r="A55" s="107">
        <v>6.6708169999999999E-3</v>
      </c>
      <c r="B55" s="107">
        <v>8.9929129999999999E-3</v>
      </c>
      <c r="C55" s="107">
        <v>1.0207338E-2</v>
      </c>
      <c r="D55" s="107">
        <v>1.0898522000000001E-2</v>
      </c>
      <c r="E55" s="107">
        <v>1.1651399E-2</v>
      </c>
      <c r="F55" s="107">
        <v>1.2983412E-2</v>
      </c>
      <c r="G55" s="107">
        <v>1.4154030999999999E-2</v>
      </c>
      <c r="H55" s="107">
        <v>1.4829360999999999E-2</v>
      </c>
      <c r="I55" s="107">
        <v>1.3779552E-2</v>
      </c>
      <c r="J55" s="107">
        <v>1.6197715000000001E-2</v>
      </c>
      <c r="K55" s="107">
        <v>2.0622096999999999E-2</v>
      </c>
      <c r="L55" s="107">
        <v>2.9855328E-2</v>
      </c>
      <c r="M55" s="107">
        <v>3.5361515000000003E-2</v>
      </c>
      <c r="N55" s="107">
        <v>3.7064558999999997E-2</v>
      </c>
      <c r="O55" s="107">
        <v>1.018483193</v>
      </c>
      <c r="P55" s="107">
        <v>2.6343719700000001</v>
      </c>
      <c r="Q55" s="107">
        <v>11.542233850000001</v>
      </c>
      <c r="R55" s="107">
        <v>221.88701950000001</v>
      </c>
      <c r="S55" s="107">
        <v>15273.530839999999</v>
      </c>
      <c r="T55" s="107">
        <v>1714.806617</v>
      </c>
      <c r="U55" s="108">
        <v>6.9059600000000002E-6</v>
      </c>
      <c r="V55" s="107">
        <v>6.7052400000000003E-4</v>
      </c>
      <c r="W55" s="107">
        <v>1.1062509999999999E-3</v>
      </c>
      <c r="X55" s="107">
        <v>1.5050300000000001E-3</v>
      </c>
      <c r="Y55" s="107">
        <v>2.026735E-3</v>
      </c>
      <c r="Z55" s="107">
        <v>3.0344690000000001E-3</v>
      </c>
      <c r="AA55" s="107">
        <v>4.1535799999999996E-3</v>
      </c>
      <c r="AB55" s="107">
        <v>5.0700880000000004E-3</v>
      </c>
      <c r="AC55" s="107">
        <v>5.0579149999999996E-3</v>
      </c>
      <c r="AD55" s="107">
        <v>6.4300019999999998E-3</v>
      </c>
      <c r="AE55" s="107">
        <v>1.0740171999999999E-2</v>
      </c>
      <c r="AF55" s="107">
        <v>1.9405802E-2</v>
      </c>
      <c r="AG55" s="107">
        <v>2.3841358999999999E-2</v>
      </c>
      <c r="AH55" s="107">
        <v>2.5751222000000001E-2</v>
      </c>
      <c r="AI55" s="107">
        <v>0.99304289999999995</v>
      </c>
      <c r="AJ55" s="107">
        <v>1.397427972</v>
      </c>
      <c r="AK55" s="107">
        <v>1.6619649139999999</v>
      </c>
      <c r="AL55" s="107">
        <v>0.34285871800000001</v>
      </c>
      <c r="AM55" s="107">
        <v>4.4481130000000001E-3</v>
      </c>
      <c r="AN55" s="107">
        <v>3.8002840000000001E-3</v>
      </c>
      <c r="AO55" s="107">
        <v>4.6144109999999997E-3</v>
      </c>
      <c r="AP55" s="107">
        <v>4.8617240000000004E-3</v>
      </c>
      <c r="AQ55" s="107">
        <v>5.043563E-3</v>
      </c>
      <c r="AR55" s="107">
        <v>5.6375119999999999E-3</v>
      </c>
      <c r="AS55" s="107">
        <v>6.8679969999999998E-3</v>
      </c>
      <c r="AT55" s="107">
        <v>8.2115939999999991E-3</v>
      </c>
      <c r="AU55" s="107">
        <v>6.3572669999999998E-3</v>
      </c>
      <c r="AV55" s="107">
        <v>8.2034480000000003E-3</v>
      </c>
      <c r="AW55" s="107">
        <v>1.3292747000000001E-2</v>
      </c>
      <c r="AX55" s="107">
        <v>2.5007564999999999E-2</v>
      </c>
      <c r="AY55" s="107">
        <v>3.0293686E-2</v>
      </c>
      <c r="AZ55" s="107">
        <v>3.2719243000000002E-2</v>
      </c>
      <c r="BA55" s="107">
        <v>6.3791499999999997E-4</v>
      </c>
      <c r="BB55" s="107">
        <v>4.7671699999999998E-4</v>
      </c>
      <c r="BC55" s="107">
        <v>1.2693590000000001E-3</v>
      </c>
      <c r="BD55" s="107">
        <v>1.7905079999999999E-3</v>
      </c>
      <c r="BE55" s="107">
        <v>2.208411E-3</v>
      </c>
      <c r="BF55" s="107">
        <v>3.2894949999999999E-3</v>
      </c>
      <c r="BG55" s="107">
        <v>4.5679409999999998E-3</v>
      </c>
      <c r="BH55" s="107">
        <v>5.8612480000000003E-3</v>
      </c>
      <c r="BI55" s="107">
        <v>3.63694E-3</v>
      </c>
      <c r="BJ55" s="107">
        <v>5.8138219999999997E-3</v>
      </c>
      <c r="BK55" s="107">
        <v>1.2350434E-2</v>
      </c>
      <c r="BL55" s="107">
        <v>2.6084550000000001E-2</v>
      </c>
      <c r="BM55" s="107">
        <v>3.2981679E-2</v>
      </c>
      <c r="BN55" s="107">
        <v>3.6282202999999999E-2</v>
      </c>
    </row>
    <row r="56" spans="1:66" x14ac:dyDescent="0.2">
      <c r="A56" s="107">
        <v>6.4922840000000001E-3</v>
      </c>
      <c r="B56" s="107">
        <v>8.9207760000000001E-3</v>
      </c>
      <c r="C56" s="107">
        <v>1.0269344E-2</v>
      </c>
      <c r="D56" s="107">
        <v>1.0933467000000001E-2</v>
      </c>
      <c r="E56" s="107">
        <v>1.1657974999999999E-2</v>
      </c>
      <c r="F56" s="107">
        <v>1.3093426999999999E-2</v>
      </c>
      <c r="G56" s="107">
        <v>1.4285351E-2</v>
      </c>
      <c r="H56" s="107">
        <v>1.4889691E-2</v>
      </c>
      <c r="I56" s="107">
        <v>1.3921614000000001E-2</v>
      </c>
      <c r="J56" s="107">
        <v>1.6316714999999999E-2</v>
      </c>
      <c r="K56" s="107">
        <v>2.0699500999999999E-2</v>
      </c>
      <c r="L56" s="107">
        <v>2.9936856000000001E-2</v>
      </c>
      <c r="M56" s="107">
        <v>3.5427690999999997E-2</v>
      </c>
      <c r="N56" s="107">
        <v>3.7098554999999998E-2</v>
      </c>
      <c r="O56" s="107">
        <v>1.021224345</v>
      </c>
      <c r="P56" s="107">
        <v>2.6371876169999999</v>
      </c>
      <c r="Q56" s="107">
        <v>11.52546531</v>
      </c>
      <c r="R56" s="107">
        <v>222.4578018</v>
      </c>
      <c r="S56" s="107">
        <v>15333.915709999999</v>
      </c>
      <c r="T56" s="107">
        <v>1719.532228</v>
      </c>
      <c r="U56" s="108">
        <v>6.7080300000000004E-6</v>
      </c>
      <c r="V56" s="107">
        <v>7.0497300000000001E-4</v>
      </c>
      <c r="W56" s="107">
        <v>1.0960760000000001E-3</v>
      </c>
      <c r="X56" s="107">
        <v>1.490044E-3</v>
      </c>
      <c r="Y56" s="107">
        <v>2.0224409999999998E-3</v>
      </c>
      <c r="Z56" s="107">
        <v>3.0162370000000002E-3</v>
      </c>
      <c r="AA56" s="107">
        <v>4.1412000000000003E-3</v>
      </c>
      <c r="AB56" s="107">
        <v>5.05347E-3</v>
      </c>
      <c r="AC56" s="107">
        <v>5.0879949999999997E-3</v>
      </c>
      <c r="AD56" s="107">
        <v>6.3703429999999997E-3</v>
      </c>
      <c r="AE56" s="107">
        <v>1.0578956E-2</v>
      </c>
      <c r="AF56" s="107">
        <v>1.911498E-2</v>
      </c>
      <c r="AG56" s="107">
        <v>2.3447306000000001E-2</v>
      </c>
      <c r="AH56" s="107">
        <v>2.5368129999999999E-2</v>
      </c>
      <c r="AI56" s="107">
        <v>0.99477169899999995</v>
      </c>
      <c r="AJ56" s="107">
        <v>1.3934831679999999</v>
      </c>
      <c r="AK56" s="107">
        <v>1.659284575</v>
      </c>
      <c r="AL56" s="107">
        <v>0.341231275</v>
      </c>
      <c r="AM56" s="107">
        <v>4.4117130000000003E-3</v>
      </c>
      <c r="AN56" s="107">
        <v>3.7919410000000001E-3</v>
      </c>
      <c r="AO56" s="107">
        <v>4.6105110000000003E-3</v>
      </c>
      <c r="AP56" s="107">
        <v>4.8591470000000003E-3</v>
      </c>
      <c r="AQ56" s="107">
        <v>5.0402390000000002E-3</v>
      </c>
      <c r="AR56" s="107">
        <v>5.6187040000000004E-3</v>
      </c>
      <c r="AS56" s="107">
        <v>6.8416509999999998E-3</v>
      </c>
      <c r="AT56" s="107">
        <v>8.1910809999999994E-3</v>
      </c>
      <c r="AU56" s="107">
        <v>6.3263809999999998E-3</v>
      </c>
      <c r="AV56" s="107">
        <v>8.1017020000000006E-3</v>
      </c>
      <c r="AW56" s="107">
        <v>1.3039149999999999E-2</v>
      </c>
      <c r="AX56" s="107">
        <v>2.4670979999999999E-2</v>
      </c>
      <c r="AY56" s="107">
        <v>2.9981737000000001E-2</v>
      </c>
      <c r="AZ56" s="107">
        <v>3.2419747999999998E-2</v>
      </c>
      <c r="BA56" s="107">
        <v>5.8255600000000002E-4</v>
      </c>
      <c r="BB56" s="107">
        <v>5.0304899999999999E-4</v>
      </c>
      <c r="BC56" s="107">
        <v>1.2694430000000001E-3</v>
      </c>
      <c r="BD56" s="107">
        <v>1.783342E-3</v>
      </c>
      <c r="BE56" s="107">
        <v>2.2020630000000002E-3</v>
      </c>
      <c r="BF56" s="107">
        <v>3.2545590000000002E-3</v>
      </c>
      <c r="BG56" s="107">
        <v>4.5335360000000003E-3</v>
      </c>
      <c r="BH56" s="107">
        <v>5.8321060000000001E-3</v>
      </c>
      <c r="BI56" s="107">
        <v>3.635924E-3</v>
      </c>
      <c r="BJ56" s="107">
        <v>5.7536000000000002E-3</v>
      </c>
      <c r="BK56" s="107">
        <v>1.2326945000000001E-2</v>
      </c>
      <c r="BL56" s="107">
        <v>2.6061899999999999E-2</v>
      </c>
      <c r="BM56" s="107">
        <v>3.2915456000000003E-2</v>
      </c>
      <c r="BN56" s="107">
        <v>3.6255688000000001E-2</v>
      </c>
    </row>
    <row r="57" spans="1:66" x14ac:dyDescent="0.2">
      <c r="A57" s="107">
        <v>6.4270960000000002E-3</v>
      </c>
      <c r="B57" s="107">
        <v>8.9765109999999995E-3</v>
      </c>
      <c r="C57" s="107">
        <v>1.0276062000000001E-2</v>
      </c>
      <c r="D57" s="107">
        <v>1.0991712000000001E-2</v>
      </c>
      <c r="E57" s="107">
        <v>1.1721613000000001E-2</v>
      </c>
      <c r="F57" s="107">
        <v>1.3201523999999999E-2</v>
      </c>
      <c r="G57" s="107">
        <v>1.4339807E-2</v>
      </c>
      <c r="H57" s="107">
        <v>1.5066810999999999E-2</v>
      </c>
      <c r="I57" s="107">
        <v>1.4101838E-2</v>
      </c>
      <c r="J57" s="107">
        <v>1.6501347E-2</v>
      </c>
      <c r="K57" s="107">
        <v>2.0864130000000002E-2</v>
      </c>
      <c r="L57" s="107">
        <v>3.0180485E-2</v>
      </c>
      <c r="M57" s="107">
        <v>3.5724341999999999E-2</v>
      </c>
      <c r="N57" s="107">
        <v>3.7373354999999997E-2</v>
      </c>
      <c r="O57" s="107">
        <v>1.021068273</v>
      </c>
      <c r="P57" s="107">
        <v>2.647912066</v>
      </c>
      <c r="Q57" s="107">
        <v>11.60261405</v>
      </c>
      <c r="R57" s="107">
        <v>223.12058830000001</v>
      </c>
      <c r="S57" s="107">
        <v>15314.787490000001</v>
      </c>
      <c r="T57" s="107">
        <v>1718.746406</v>
      </c>
      <c r="U57" s="108">
        <v>6.8321799999999999E-6</v>
      </c>
      <c r="V57" s="107">
        <v>8.3270999999999996E-4</v>
      </c>
      <c r="W57" s="107">
        <v>1.1381220000000001E-3</v>
      </c>
      <c r="X57" s="107">
        <v>1.554078E-3</v>
      </c>
      <c r="Y57" s="107">
        <v>2.0793980000000001E-3</v>
      </c>
      <c r="Z57" s="107">
        <v>3.0674169999999998E-3</v>
      </c>
      <c r="AA57" s="107">
        <v>4.192706E-3</v>
      </c>
      <c r="AB57" s="107">
        <v>5.0926290000000004E-3</v>
      </c>
      <c r="AC57" s="107">
        <v>5.1046679999999997E-3</v>
      </c>
      <c r="AD57" s="107">
        <v>6.3406080000000002E-3</v>
      </c>
      <c r="AE57" s="107">
        <v>1.0536759999999999E-2</v>
      </c>
      <c r="AF57" s="107">
        <v>1.9012952E-2</v>
      </c>
      <c r="AG57" s="107">
        <v>2.3288943999999999E-2</v>
      </c>
      <c r="AH57" s="107">
        <v>2.5115669E-2</v>
      </c>
      <c r="AI57" s="107">
        <v>0.99398047499999997</v>
      </c>
      <c r="AJ57" s="107">
        <v>1.3882632029999999</v>
      </c>
      <c r="AK57" s="107">
        <v>1.6528913999999999</v>
      </c>
      <c r="AL57" s="107">
        <v>0.33843131900000001</v>
      </c>
      <c r="AM57" s="107">
        <v>4.37347E-3</v>
      </c>
      <c r="AN57" s="107">
        <v>3.7628290000000001E-3</v>
      </c>
      <c r="AO57" s="107">
        <v>4.6056059999999999E-3</v>
      </c>
      <c r="AP57" s="107">
        <v>4.8653639999999996E-3</v>
      </c>
      <c r="AQ57" s="107">
        <v>5.0499960000000002E-3</v>
      </c>
      <c r="AR57" s="107">
        <v>5.6386099999999996E-3</v>
      </c>
      <c r="AS57" s="107">
        <v>6.8705930000000004E-3</v>
      </c>
      <c r="AT57" s="107">
        <v>8.2165499999999995E-3</v>
      </c>
      <c r="AU57" s="107">
        <v>6.3147400000000001E-3</v>
      </c>
      <c r="AV57" s="107">
        <v>8.094024E-3</v>
      </c>
      <c r="AW57" s="107">
        <v>1.3004945E-2</v>
      </c>
      <c r="AX57" s="107">
        <v>2.4621034E-2</v>
      </c>
      <c r="AY57" s="107">
        <v>2.990539E-2</v>
      </c>
      <c r="AZ57" s="107">
        <v>3.2334282999999998E-2</v>
      </c>
      <c r="BA57" s="107">
        <v>5.8018299999999996E-4</v>
      </c>
      <c r="BB57" s="107">
        <v>4.9902099999999999E-4</v>
      </c>
      <c r="BC57" s="107">
        <v>1.2859950000000001E-3</v>
      </c>
      <c r="BD57" s="107">
        <v>1.8242950000000001E-3</v>
      </c>
      <c r="BE57" s="107">
        <v>2.2348120000000001E-3</v>
      </c>
      <c r="BF57" s="107">
        <v>3.2786529999999999E-3</v>
      </c>
      <c r="BG57" s="107">
        <v>4.5570209999999996E-3</v>
      </c>
      <c r="BH57" s="107">
        <v>5.8544599999999997E-3</v>
      </c>
      <c r="BI57" s="107">
        <v>3.694035E-3</v>
      </c>
      <c r="BJ57" s="107">
        <v>5.7863740000000004E-3</v>
      </c>
      <c r="BK57" s="107">
        <v>1.2472113999999999E-2</v>
      </c>
      <c r="BL57" s="107">
        <v>2.6316046999999999E-2</v>
      </c>
      <c r="BM57" s="107">
        <v>3.3170388000000002E-2</v>
      </c>
      <c r="BN57" s="107">
        <v>3.6561367999999997E-2</v>
      </c>
    </row>
    <row r="58" spans="1:66" x14ac:dyDescent="0.2">
      <c r="A58" s="107">
        <v>6.3855129999999998E-3</v>
      </c>
      <c r="B58" s="107">
        <v>8.6477329999999995E-3</v>
      </c>
      <c r="C58" s="107">
        <v>1.0090461E-2</v>
      </c>
      <c r="D58" s="107">
        <v>1.0852706E-2</v>
      </c>
      <c r="E58" s="107">
        <v>1.1610397E-2</v>
      </c>
      <c r="F58" s="107">
        <v>1.3037801999999999E-2</v>
      </c>
      <c r="G58" s="107">
        <v>1.4167081999999999E-2</v>
      </c>
      <c r="H58" s="107">
        <v>1.5140706E-2</v>
      </c>
      <c r="I58" s="107">
        <v>1.4030315E-2</v>
      </c>
      <c r="J58" s="107">
        <v>1.6460332000000001E-2</v>
      </c>
      <c r="K58" s="107">
        <v>2.0904505E-2</v>
      </c>
      <c r="L58" s="107">
        <v>3.0269043999999998E-2</v>
      </c>
      <c r="M58" s="107">
        <v>3.5766316999999999E-2</v>
      </c>
      <c r="N58" s="107">
        <v>3.7427052000000002E-2</v>
      </c>
      <c r="O58" s="107">
        <v>1.007361776</v>
      </c>
      <c r="P58" s="107">
        <v>2.6327239769999999</v>
      </c>
      <c r="Q58" s="107">
        <v>11.64054604</v>
      </c>
      <c r="R58" s="107">
        <v>218.58878519999999</v>
      </c>
      <c r="S58" s="107">
        <v>15288.28542</v>
      </c>
      <c r="T58" s="107">
        <v>1721.4195749999999</v>
      </c>
      <c r="U58" s="108">
        <v>9.4966399999999993E-6</v>
      </c>
      <c r="V58" s="107">
        <v>8.3746700000000005E-4</v>
      </c>
      <c r="W58" s="107">
        <v>1.151177E-3</v>
      </c>
      <c r="X58" s="107">
        <v>1.5888549999999999E-3</v>
      </c>
      <c r="Y58" s="107">
        <v>2.0977439999999999E-3</v>
      </c>
      <c r="Z58" s="107">
        <v>3.0846129999999999E-3</v>
      </c>
      <c r="AA58" s="107">
        <v>4.2105490000000001E-3</v>
      </c>
      <c r="AB58" s="107">
        <v>5.1036069999999996E-3</v>
      </c>
      <c r="AC58" s="107">
        <v>5.2127470000000002E-3</v>
      </c>
      <c r="AD58" s="107">
        <v>6.4345870000000003E-3</v>
      </c>
      <c r="AE58" s="107">
        <v>1.0722903000000001E-2</v>
      </c>
      <c r="AF58" s="107">
        <v>1.9334701999999999E-2</v>
      </c>
      <c r="AG58" s="107">
        <v>2.3711568999999998E-2</v>
      </c>
      <c r="AH58" s="107">
        <v>2.5456744E-2</v>
      </c>
      <c r="AI58" s="107">
        <v>0.99407224999999999</v>
      </c>
      <c r="AJ58" s="107">
        <v>1.3955796300000001</v>
      </c>
      <c r="AK58" s="107">
        <v>1.6520812220000001</v>
      </c>
      <c r="AL58" s="107">
        <v>0.34047453999999999</v>
      </c>
      <c r="AM58" s="107">
        <v>4.3141469999999999E-3</v>
      </c>
      <c r="AN58" s="107">
        <v>3.8403830000000002E-3</v>
      </c>
      <c r="AO58" s="107">
        <v>4.626163E-3</v>
      </c>
      <c r="AP58" s="107">
        <v>4.8793150000000004E-3</v>
      </c>
      <c r="AQ58" s="107">
        <v>5.0625990000000001E-3</v>
      </c>
      <c r="AR58" s="107">
        <v>5.6554739999999997E-3</v>
      </c>
      <c r="AS58" s="107">
        <v>6.9005940000000003E-3</v>
      </c>
      <c r="AT58" s="107">
        <v>8.253603E-3</v>
      </c>
      <c r="AU58" s="107">
        <v>6.3866039999999997E-3</v>
      </c>
      <c r="AV58" s="107">
        <v>8.2425940000000007E-3</v>
      </c>
      <c r="AW58" s="107">
        <v>1.3278982E-2</v>
      </c>
      <c r="AX58" s="107">
        <v>2.5087134000000001E-2</v>
      </c>
      <c r="AY58" s="107">
        <v>3.0439383E-2</v>
      </c>
      <c r="AZ58" s="107">
        <v>3.292991E-2</v>
      </c>
      <c r="BA58" s="107">
        <v>5.3486600000000005E-4</v>
      </c>
      <c r="BB58" s="107">
        <v>5.5048100000000002E-4</v>
      </c>
      <c r="BC58" s="107">
        <v>1.3310380000000001E-3</v>
      </c>
      <c r="BD58" s="107">
        <v>1.8716830000000001E-3</v>
      </c>
      <c r="BE58" s="107">
        <v>2.2710679999999998E-3</v>
      </c>
      <c r="BF58" s="107">
        <v>3.3029460000000002E-3</v>
      </c>
      <c r="BG58" s="107">
        <v>4.5843699999999999E-3</v>
      </c>
      <c r="BH58" s="107">
        <v>5.8850710000000004E-3</v>
      </c>
      <c r="BI58" s="107">
        <v>3.7293399999999998E-3</v>
      </c>
      <c r="BJ58" s="107">
        <v>5.8329389999999997E-3</v>
      </c>
      <c r="BK58" s="107">
        <v>1.2534534E-2</v>
      </c>
      <c r="BL58" s="107">
        <v>2.6399246000000001E-2</v>
      </c>
      <c r="BM58" s="107">
        <v>3.3199118999999999E-2</v>
      </c>
      <c r="BN58" s="107">
        <v>3.6602211000000003E-2</v>
      </c>
    </row>
    <row r="59" spans="1:66" x14ac:dyDescent="0.2">
      <c r="A59" s="107">
        <v>6.6184290000000003E-3</v>
      </c>
      <c r="B59" s="107">
        <v>8.8691020000000002E-3</v>
      </c>
      <c r="C59" s="107">
        <v>1.0102865000000001E-2</v>
      </c>
      <c r="D59" s="107">
        <v>1.0869042000000001E-2</v>
      </c>
      <c r="E59" s="107">
        <v>1.1612236E-2</v>
      </c>
      <c r="F59" s="107">
        <v>1.3109433E-2</v>
      </c>
      <c r="G59" s="107">
        <v>1.411279E-2</v>
      </c>
      <c r="H59" s="107">
        <v>1.5398660999999999E-2</v>
      </c>
      <c r="I59" s="107">
        <v>1.4148542E-2</v>
      </c>
      <c r="J59" s="107">
        <v>1.6643834999999999E-2</v>
      </c>
      <c r="K59" s="107">
        <v>2.1275806000000001E-2</v>
      </c>
      <c r="L59" s="107">
        <v>3.0836875E-2</v>
      </c>
      <c r="M59" s="107">
        <v>3.6389207999999999E-2</v>
      </c>
      <c r="N59" s="107">
        <v>3.8025350999999999E-2</v>
      </c>
      <c r="O59" s="107">
        <v>1.009334046</v>
      </c>
      <c r="P59" s="107">
        <v>2.643533288</v>
      </c>
      <c r="Q59" s="107">
        <v>11.68913446</v>
      </c>
      <c r="R59" s="107">
        <v>219.08585619999999</v>
      </c>
      <c r="S59" s="107">
        <v>15296.66253</v>
      </c>
      <c r="T59" s="107">
        <v>1718.9941960000001</v>
      </c>
      <c r="U59" s="108">
        <v>9.7649099999999993E-6</v>
      </c>
      <c r="V59" s="107">
        <v>9.8064399999999992E-4</v>
      </c>
      <c r="W59" s="107">
        <v>1.208923E-3</v>
      </c>
      <c r="X59" s="107">
        <v>1.671358E-3</v>
      </c>
      <c r="Y59" s="107">
        <v>2.1587109999999998E-3</v>
      </c>
      <c r="Z59" s="107">
        <v>3.1472140000000002E-3</v>
      </c>
      <c r="AA59" s="107">
        <v>4.2685989999999997E-3</v>
      </c>
      <c r="AB59" s="107">
        <v>5.1479819999999997E-3</v>
      </c>
      <c r="AC59" s="107">
        <v>5.329561E-3</v>
      </c>
      <c r="AD59" s="107">
        <v>6.5950929999999998E-3</v>
      </c>
      <c r="AE59" s="107">
        <v>1.0955293E-2</v>
      </c>
      <c r="AF59" s="107">
        <v>1.9588101E-2</v>
      </c>
      <c r="AG59" s="107">
        <v>2.3971070000000001E-2</v>
      </c>
      <c r="AH59" s="107">
        <v>2.5697461000000001E-2</v>
      </c>
      <c r="AI59" s="107">
        <v>0.99068297599999999</v>
      </c>
      <c r="AJ59" s="107">
        <v>1.3920887740000001</v>
      </c>
      <c r="AK59" s="107">
        <v>1.649139283</v>
      </c>
      <c r="AL59" s="107">
        <v>0.33875159799999999</v>
      </c>
      <c r="AM59" s="107">
        <v>4.2328180000000002E-3</v>
      </c>
      <c r="AN59" s="107">
        <v>3.8811269999999998E-3</v>
      </c>
      <c r="AO59" s="107">
        <v>4.6426410000000003E-3</v>
      </c>
      <c r="AP59" s="107">
        <v>4.8953089999999996E-3</v>
      </c>
      <c r="AQ59" s="107">
        <v>5.0800910000000001E-3</v>
      </c>
      <c r="AR59" s="107">
        <v>5.6844649999999997E-3</v>
      </c>
      <c r="AS59" s="107">
        <v>6.9401180000000003E-3</v>
      </c>
      <c r="AT59" s="107">
        <v>8.2863060000000002E-3</v>
      </c>
      <c r="AU59" s="107">
        <v>6.4752969999999997E-3</v>
      </c>
      <c r="AV59" s="107">
        <v>8.4258939999999997E-3</v>
      </c>
      <c r="AW59" s="107">
        <v>1.3582491E-2</v>
      </c>
      <c r="AX59" s="107">
        <v>2.5573993999999999E-2</v>
      </c>
      <c r="AY59" s="107">
        <v>3.0933676E-2</v>
      </c>
      <c r="AZ59" s="107">
        <v>3.3341448000000003E-2</v>
      </c>
      <c r="BA59" s="107">
        <v>7.6361400000000002E-4</v>
      </c>
      <c r="BB59" s="107">
        <v>5.9539100000000002E-4</v>
      </c>
      <c r="BC59" s="107">
        <v>1.3848249999999999E-3</v>
      </c>
      <c r="BD59" s="107">
        <v>1.9465470000000001E-3</v>
      </c>
      <c r="BE59" s="107">
        <v>2.328419E-3</v>
      </c>
      <c r="BF59" s="107">
        <v>3.3665930000000002E-3</v>
      </c>
      <c r="BG59" s="107">
        <v>4.6408250000000003E-3</v>
      </c>
      <c r="BH59" s="107">
        <v>5.931764E-3</v>
      </c>
      <c r="BI59" s="107">
        <v>3.8428160000000002E-3</v>
      </c>
      <c r="BJ59" s="107">
        <v>6.0465079999999999E-3</v>
      </c>
      <c r="BK59" s="107">
        <v>1.2964045E-2</v>
      </c>
      <c r="BL59" s="107">
        <v>2.7000725999999999E-2</v>
      </c>
      <c r="BM59" s="107">
        <v>3.3728267999999999E-2</v>
      </c>
      <c r="BN59" s="107">
        <v>3.7119575000000002E-2</v>
      </c>
    </row>
    <row r="60" spans="1:66" x14ac:dyDescent="0.2">
      <c r="A60" s="107">
        <v>6.7020780000000002E-3</v>
      </c>
      <c r="B60" s="107">
        <v>8.9167840000000005E-3</v>
      </c>
      <c r="C60" s="107">
        <v>9.9642370000000008E-3</v>
      </c>
      <c r="D60" s="107">
        <v>1.0763969999999999E-2</v>
      </c>
      <c r="E60" s="107">
        <v>1.1486846E-2</v>
      </c>
      <c r="F60" s="107">
        <v>1.2968227000000001E-2</v>
      </c>
      <c r="G60" s="107">
        <v>1.3969516E-2</v>
      </c>
      <c r="H60" s="107">
        <v>1.6069172999999999E-2</v>
      </c>
      <c r="I60" s="107">
        <v>1.4097676E-2</v>
      </c>
      <c r="J60" s="107">
        <v>1.6585248E-2</v>
      </c>
      <c r="K60" s="107">
        <v>2.1254173000000001E-2</v>
      </c>
      <c r="L60" s="107">
        <v>3.0747272999999999E-2</v>
      </c>
      <c r="M60" s="107">
        <v>3.6260106E-2</v>
      </c>
      <c r="N60" s="107">
        <v>3.7916865000000001E-2</v>
      </c>
      <c r="O60" s="107">
        <v>1.013251417</v>
      </c>
      <c r="P60" s="107">
        <v>2.643573188</v>
      </c>
      <c r="Q60" s="107">
        <v>11.65275153</v>
      </c>
      <c r="R60" s="107">
        <v>216.56520889999999</v>
      </c>
      <c r="S60" s="107">
        <v>15292.739030000001</v>
      </c>
      <c r="T60" s="107">
        <v>1716.103912</v>
      </c>
      <c r="U60" s="108">
        <v>1.0353899999999999E-5</v>
      </c>
      <c r="V60" s="107">
        <v>1.07037E-3</v>
      </c>
      <c r="W60" s="107">
        <v>1.265445E-3</v>
      </c>
      <c r="X60" s="107">
        <v>1.7439370000000001E-3</v>
      </c>
      <c r="Y60" s="107">
        <v>2.2250130000000001E-3</v>
      </c>
      <c r="Z60" s="107">
        <v>3.2189520000000002E-3</v>
      </c>
      <c r="AA60" s="107">
        <v>4.3277350000000001E-3</v>
      </c>
      <c r="AB60" s="107">
        <v>5.2031309999999997E-3</v>
      </c>
      <c r="AC60" s="107">
        <v>5.3772450000000001E-3</v>
      </c>
      <c r="AD60" s="107">
        <v>6.6518480000000001E-3</v>
      </c>
      <c r="AE60" s="107">
        <v>1.1050664E-2</v>
      </c>
      <c r="AF60" s="107">
        <v>1.9640184000000002E-2</v>
      </c>
      <c r="AG60" s="107">
        <v>2.4057562000000001E-2</v>
      </c>
      <c r="AH60" s="107">
        <v>2.5690184000000001E-2</v>
      </c>
      <c r="AI60" s="107">
        <v>0.98923189600000005</v>
      </c>
      <c r="AJ60" s="107">
        <v>1.3912490740000001</v>
      </c>
      <c r="AK60" s="107">
        <v>1.6458615670000001</v>
      </c>
      <c r="AL60" s="107">
        <v>0.33881978800000001</v>
      </c>
      <c r="AM60" s="107">
        <v>4.1940060000000001E-3</v>
      </c>
      <c r="AN60" s="107">
        <v>3.9016879999999999E-3</v>
      </c>
      <c r="AO60" s="107">
        <v>4.6558700000000003E-3</v>
      </c>
      <c r="AP60" s="107">
        <v>4.9097560000000004E-3</v>
      </c>
      <c r="AQ60" s="107">
        <v>5.1020149999999997E-3</v>
      </c>
      <c r="AR60" s="107">
        <v>5.7318009999999999E-3</v>
      </c>
      <c r="AS60" s="107">
        <v>7.0138240000000001E-3</v>
      </c>
      <c r="AT60" s="107">
        <v>8.3634550000000005E-3</v>
      </c>
      <c r="AU60" s="107">
        <v>6.5154820000000004E-3</v>
      </c>
      <c r="AV60" s="107">
        <v>8.5232020000000006E-3</v>
      </c>
      <c r="AW60" s="107">
        <v>1.3834891E-2</v>
      </c>
      <c r="AX60" s="107">
        <v>2.5838561999999999E-2</v>
      </c>
      <c r="AY60" s="107">
        <v>3.1188352999999999E-2</v>
      </c>
      <c r="AZ60" s="107">
        <v>3.3562308999999999E-2</v>
      </c>
      <c r="BA60" s="107">
        <v>1.0630170000000001E-3</v>
      </c>
      <c r="BB60" s="107">
        <v>5.9675899999999998E-4</v>
      </c>
      <c r="BC60" s="107">
        <v>1.425925E-3</v>
      </c>
      <c r="BD60" s="107">
        <v>2.0052780000000001E-3</v>
      </c>
      <c r="BE60" s="107">
        <v>2.3818089999999999E-3</v>
      </c>
      <c r="BF60" s="107">
        <v>3.440832E-3</v>
      </c>
      <c r="BG60" s="107">
        <v>4.7193670000000004E-3</v>
      </c>
      <c r="BH60" s="107">
        <v>6.0107909999999997E-3</v>
      </c>
      <c r="BI60" s="107">
        <v>3.88771E-3</v>
      </c>
      <c r="BJ60" s="107">
        <v>6.1720940000000004E-3</v>
      </c>
      <c r="BK60" s="107">
        <v>1.3083203E-2</v>
      </c>
      <c r="BL60" s="107">
        <v>2.7057548000000001E-2</v>
      </c>
      <c r="BM60" s="107">
        <v>3.3737321000000001E-2</v>
      </c>
      <c r="BN60" s="107">
        <v>3.7038492999999999E-2</v>
      </c>
    </row>
    <row r="61" spans="1:66" x14ac:dyDescent="0.2">
      <c r="A61" s="107">
        <v>6.9530540000000002E-3</v>
      </c>
      <c r="B61" s="107">
        <v>9.1456699999999998E-3</v>
      </c>
      <c r="C61" s="107">
        <v>9.9087299999999993E-3</v>
      </c>
      <c r="D61" s="107">
        <v>1.0711215E-2</v>
      </c>
      <c r="E61" s="107">
        <v>1.1510016E-2</v>
      </c>
      <c r="F61" s="107">
        <v>1.3046026E-2</v>
      </c>
      <c r="G61" s="107">
        <v>1.3945839E-2</v>
      </c>
      <c r="H61" s="107">
        <v>1.5902060999999999E-2</v>
      </c>
      <c r="I61" s="107">
        <v>1.4216944E-2</v>
      </c>
      <c r="J61" s="107">
        <v>1.6762031E-2</v>
      </c>
      <c r="K61" s="107">
        <v>2.1504689E-2</v>
      </c>
      <c r="L61" s="107">
        <v>3.1056322000000001E-2</v>
      </c>
      <c r="M61" s="107">
        <v>3.6529888000000003E-2</v>
      </c>
      <c r="N61" s="107">
        <v>3.8183415999999998E-2</v>
      </c>
      <c r="O61" s="107">
        <v>1.0045457579999999</v>
      </c>
      <c r="P61" s="107">
        <v>2.684425762</v>
      </c>
      <c r="Q61" s="107">
        <v>11.96988576</v>
      </c>
      <c r="R61" s="107">
        <v>216.70872320000001</v>
      </c>
      <c r="S61" s="107">
        <v>15316.650320000001</v>
      </c>
      <c r="T61" s="107">
        <v>1716.0813720000001</v>
      </c>
      <c r="U61" s="108">
        <v>1.32236E-5</v>
      </c>
      <c r="V61" s="107">
        <v>1.172354E-3</v>
      </c>
      <c r="W61" s="107">
        <v>1.2962010000000001E-3</v>
      </c>
      <c r="X61" s="107">
        <v>1.7743069999999999E-3</v>
      </c>
      <c r="Y61" s="107">
        <v>2.2318080000000001E-3</v>
      </c>
      <c r="Z61" s="107">
        <v>3.240915E-3</v>
      </c>
      <c r="AA61" s="107">
        <v>4.3365699999999997E-3</v>
      </c>
      <c r="AB61" s="107">
        <v>5.2190359999999998E-3</v>
      </c>
      <c r="AC61" s="107">
        <v>5.4871859999999998E-3</v>
      </c>
      <c r="AD61" s="107">
        <v>6.8250079999999996E-3</v>
      </c>
      <c r="AE61" s="107">
        <v>1.1261515E-2</v>
      </c>
      <c r="AF61" s="107">
        <v>1.9877611999999999E-2</v>
      </c>
      <c r="AG61" s="107">
        <v>2.4255850999999998E-2</v>
      </c>
      <c r="AH61" s="107">
        <v>2.5868664999999999E-2</v>
      </c>
      <c r="AI61" s="107">
        <v>0.98919596799999998</v>
      </c>
      <c r="AJ61" s="107">
        <v>1.3884065320000001</v>
      </c>
      <c r="AK61" s="107">
        <v>1.6476229229999999</v>
      </c>
      <c r="AL61" s="107">
        <v>0.336946458</v>
      </c>
      <c r="AM61" s="107">
        <v>4.1633119999999997E-3</v>
      </c>
      <c r="AN61" s="107">
        <v>3.9284749999999998E-3</v>
      </c>
      <c r="AO61" s="107">
        <v>4.6697819999999999E-3</v>
      </c>
      <c r="AP61" s="107">
        <v>4.9201260000000004E-3</v>
      </c>
      <c r="AQ61" s="107">
        <v>5.1096149999999996E-3</v>
      </c>
      <c r="AR61" s="107">
        <v>5.7533059999999997E-3</v>
      </c>
      <c r="AS61" s="107">
        <v>7.0436759999999996E-3</v>
      </c>
      <c r="AT61" s="107">
        <v>8.3935940000000007E-3</v>
      </c>
      <c r="AU61" s="107">
        <v>6.7251990000000003E-3</v>
      </c>
      <c r="AV61" s="107">
        <v>8.8216230000000007E-3</v>
      </c>
      <c r="AW61" s="107">
        <v>1.4212156E-2</v>
      </c>
      <c r="AX61" s="107">
        <v>2.6206742000000002E-2</v>
      </c>
      <c r="AY61" s="107">
        <v>3.1489785999999999E-2</v>
      </c>
      <c r="AZ61" s="107">
        <v>3.3803864000000003E-2</v>
      </c>
      <c r="BA61" s="107">
        <v>9.1794200000000004E-4</v>
      </c>
      <c r="BB61" s="107">
        <v>6.4813700000000002E-4</v>
      </c>
      <c r="BC61" s="107">
        <v>1.4616830000000001E-3</v>
      </c>
      <c r="BD61" s="107">
        <v>2.0402459999999999E-3</v>
      </c>
      <c r="BE61" s="107">
        <v>2.3903930000000002E-3</v>
      </c>
      <c r="BF61" s="107">
        <v>3.4665830000000001E-3</v>
      </c>
      <c r="BG61" s="107">
        <v>4.741683E-3</v>
      </c>
      <c r="BH61" s="107">
        <v>6.0273820000000004E-3</v>
      </c>
      <c r="BI61" s="107">
        <v>3.9578110000000003E-3</v>
      </c>
      <c r="BJ61" s="107">
        <v>6.2724110000000003E-3</v>
      </c>
      <c r="BK61" s="107">
        <v>1.3144641E-2</v>
      </c>
      <c r="BL61" s="107">
        <v>2.7146347000000001E-2</v>
      </c>
      <c r="BM61" s="107">
        <v>3.3796911999999998E-2</v>
      </c>
      <c r="BN61" s="107">
        <v>3.7091836000000003E-2</v>
      </c>
    </row>
    <row r="62" spans="1:66" x14ac:dyDescent="0.2">
      <c r="A62" s="107">
        <v>6.9929959999999996E-3</v>
      </c>
      <c r="B62" s="107">
        <v>9.456707E-3</v>
      </c>
      <c r="C62" s="107">
        <v>9.9520779999999996E-3</v>
      </c>
      <c r="D62" s="107">
        <v>1.0725426999999999E-2</v>
      </c>
      <c r="E62" s="107">
        <v>1.1529863E-2</v>
      </c>
      <c r="F62" s="107">
        <v>1.3173937E-2</v>
      </c>
      <c r="G62" s="107">
        <v>1.4057289000000001E-2</v>
      </c>
      <c r="H62" s="107">
        <v>1.6161633000000002E-2</v>
      </c>
      <c r="I62" s="107">
        <v>1.4212869E-2</v>
      </c>
      <c r="J62" s="107">
        <v>1.6723551E-2</v>
      </c>
      <c r="K62" s="107">
        <v>2.1343005000000002E-2</v>
      </c>
      <c r="L62" s="107">
        <v>3.0821841999999999E-2</v>
      </c>
      <c r="M62" s="107">
        <v>3.6281194000000003E-2</v>
      </c>
      <c r="N62" s="107">
        <v>3.7914285999999998E-2</v>
      </c>
      <c r="O62" s="107">
        <v>1.016275912</v>
      </c>
      <c r="P62" s="107">
        <v>2.663200072</v>
      </c>
      <c r="Q62" s="107">
        <v>12.128803700000001</v>
      </c>
      <c r="R62" s="107">
        <v>213.12061790000001</v>
      </c>
      <c r="S62" s="107">
        <v>15387.38423</v>
      </c>
      <c r="T62" s="107">
        <v>1723.9885650000001</v>
      </c>
      <c r="U62" s="108">
        <v>1.07391E-5</v>
      </c>
      <c r="V62" s="107">
        <v>1.2134310000000001E-3</v>
      </c>
      <c r="W62" s="107">
        <v>1.3280259999999999E-3</v>
      </c>
      <c r="X62" s="107">
        <v>1.8112670000000001E-3</v>
      </c>
      <c r="Y62" s="107">
        <v>2.2564360000000001E-3</v>
      </c>
      <c r="Z62" s="107">
        <v>3.279419E-3</v>
      </c>
      <c r="AA62" s="107">
        <v>4.3652509999999997E-3</v>
      </c>
      <c r="AB62" s="107">
        <v>5.2446410000000004E-3</v>
      </c>
      <c r="AC62" s="107">
        <v>5.4463489999999996E-3</v>
      </c>
      <c r="AD62" s="107">
        <v>6.7929389999999996E-3</v>
      </c>
      <c r="AE62" s="107">
        <v>1.1211469E-2</v>
      </c>
      <c r="AF62" s="107">
        <v>1.9733021999999999E-2</v>
      </c>
      <c r="AG62" s="107">
        <v>2.4052134999999999E-2</v>
      </c>
      <c r="AH62" s="107">
        <v>2.5684609000000001E-2</v>
      </c>
      <c r="AI62" s="107">
        <v>0.99172047200000002</v>
      </c>
      <c r="AJ62" s="107">
        <v>1.385947134</v>
      </c>
      <c r="AK62" s="107">
        <v>1.6471032029999999</v>
      </c>
      <c r="AL62" s="107">
        <v>0.33769120499999999</v>
      </c>
      <c r="AM62" s="107">
        <v>4.1256239999999996E-3</v>
      </c>
      <c r="AN62" s="107">
        <v>3.8825299999999999E-3</v>
      </c>
      <c r="AO62" s="107">
        <v>4.6614919999999997E-3</v>
      </c>
      <c r="AP62" s="107">
        <v>4.9184229999999999E-3</v>
      </c>
      <c r="AQ62" s="107">
        <v>5.1092519999999999E-3</v>
      </c>
      <c r="AR62" s="107">
        <v>5.7686839999999996E-3</v>
      </c>
      <c r="AS62" s="107">
        <v>7.0779850000000002E-3</v>
      </c>
      <c r="AT62" s="107">
        <v>8.4386589999999994E-3</v>
      </c>
      <c r="AU62" s="107">
        <v>6.6690270000000001E-3</v>
      </c>
      <c r="AV62" s="107">
        <v>8.7822100000000004E-3</v>
      </c>
      <c r="AW62" s="107">
        <v>1.4231984E-2</v>
      </c>
      <c r="AX62" s="107">
        <v>2.6040761999999999E-2</v>
      </c>
      <c r="AY62" s="107">
        <v>3.1241792000000001E-2</v>
      </c>
      <c r="AZ62" s="107">
        <v>3.3500811999999998E-2</v>
      </c>
      <c r="BA62" s="107">
        <v>8.48674E-4</v>
      </c>
      <c r="BB62" s="107">
        <v>6.0891600000000004E-4</v>
      </c>
      <c r="BC62" s="107">
        <v>1.4487269999999999E-3</v>
      </c>
      <c r="BD62" s="107">
        <v>2.058523E-3</v>
      </c>
      <c r="BE62" s="107">
        <v>2.4073950000000001E-3</v>
      </c>
      <c r="BF62" s="107">
        <v>3.4908249999999999E-3</v>
      </c>
      <c r="BG62" s="107">
        <v>4.7708029999999997E-3</v>
      </c>
      <c r="BH62" s="107">
        <v>6.0595880000000003E-3</v>
      </c>
      <c r="BI62" s="107">
        <v>3.8930979999999998E-3</v>
      </c>
      <c r="BJ62" s="107">
        <v>6.1679860000000003E-3</v>
      </c>
      <c r="BK62" s="107">
        <v>1.2993403000000001E-2</v>
      </c>
      <c r="BL62" s="107">
        <v>2.6917456999999999E-2</v>
      </c>
      <c r="BM62" s="107">
        <v>3.3553424999999998E-2</v>
      </c>
      <c r="BN62" s="107">
        <v>3.6803010999999997E-2</v>
      </c>
    </row>
    <row r="63" spans="1:66" x14ac:dyDescent="0.2">
      <c r="A63" s="107">
        <v>7.2843700000000001E-3</v>
      </c>
      <c r="B63" s="107">
        <v>9.7599439999999996E-3</v>
      </c>
      <c r="C63" s="107">
        <v>9.9973189999999993E-3</v>
      </c>
      <c r="D63" s="107">
        <v>1.0805578999999999E-2</v>
      </c>
      <c r="E63" s="107">
        <v>1.1585925E-2</v>
      </c>
      <c r="F63" s="107">
        <v>1.3209390999999999E-2</v>
      </c>
      <c r="G63" s="107">
        <v>1.406637E-2</v>
      </c>
      <c r="H63" s="107">
        <v>1.5924450999999999E-2</v>
      </c>
      <c r="I63" s="107">
        <v>1.4158521E-2</v>
      </c>
      <c r="J63" s="107">
        <v>1.6718414000000001E-2</v>
      </c>
      <c r="K63" s="107">
        <v>2.1435821000000001E-2</v>
      </c>
      <c r="L63" s="107">
        <v>3.0833164E-2</v>
      </c>
      <c r="M63" s="107">
        <v>3.6163980999999998E-2</v>
      </c>
      <c r="N63" s="107">
        <v>3.7772699E-2</v>
      </c>
      <c r="O63" s="107">
        <v>1.0604265530000001</v>
      </c>
      <c r="P63" s="107">
        <v>2.6784882909999999</v>
      </c>
      <c r="Q63" s="107">
        <v>12.272657860000001</v>
      </c>
      <c r="R63" s="107">
        <v>211.12227820000001</v>
      </c>
      <c r="S63" s="107">
        <v>15492.48338</v>
      </c>
      <c r="T63" s="107">
        <v>1737.7627030000001</v>
      </c>
      <c r="U63" s="108">
        <v>1.6778100000000001E-5</v>
      </c>
      <c r="V63" s="107">
        <v>1.3524679999999999E-3</v>
      </c>
      <c r="W63" s="107">
        <v>1.378467E-3</v>
      </c>
      <c r="X63" s="107">
        <v>1.8596280000000001E-3</v>
      </c>
      <c r="Y63" s="107">
        <v>2.2941429999999998E-3</v>
      </c>
      <c r="Z63" s="107">
        <v>3.3147390000000001E-3</v>
      </c>
      <c r="AA63" s="107">
        <v>4.3997949999999997E-3</v>
      </c>
      <c r="AB63" s="107">
        <v>5.2737390000000004E-3</v>
      </c>
      <c r="AC63" s="107">
        <v>5.5539270000000002E-3</v>
      </c>
      <c r="AD63" s="107">
        <v>6.8902030000000001E-3</v>
      </c>
      <c r="AE63" s="107">
        <v>1.1379024999999999E-2</v>
      </c>
      <c r="AF63" s="107">
        <v>1.9845175E-2</v>
      </c>
      <c r="AG63" s="107">
        <v>2.4042418999999999E-2</v>
      </c>
      <c r="AH63" s="107">
        <v>2.5714326999999999E-2</v>
      </c>
      <c r="AI63" s="107">
        <v>0.99269794499999997</v>
      </c>
      <c r="AJ63" s="107">
        <v>1.3834666099999999</v>
      </c>
      <c r="AK63" s="107">
        <v>1.653419824</v>
      </c>
      <c r="AL63" s="107">
        <v>0.33787251200000001</v>
      </c>
      <c r="AM63" s="107">
        <v>4.0861719999999999E-3</v>
      </c>
      <c r="AN63" s="107">
        <v>3.865594E-3</v>
      </c>
      <c r="AO63" s="107">
        <v>4.6611580000000003E-3</v>
      </c>
      <c r="AP63" s="107">
        <v>4.9213349999999998E-3</v>
      </c>
      <c r="AQ63" s="107">
        <v>5.1096529999999996E-3</v>
      </c>
      <c r="AR63" s="107">
        <v>5.7825589999999996E-3</v>
      </c>
      <c r="AS63" s="107">
        <v>7.104562E-3</v>
      </c>
      <c r="AT63" s="107">
        <v>8.4704499999999992E-3</v>
      </c>
      <c r="AU63" s="107">
        <v>6.7961669999999997E-3</v>
      </c>
      <c r="AV63" s="107">
        <v>8.9982440000000007E-3</v>
      </c>
      <c r="AW63" s="107">
        <v>1.4595451000000001E-2</v>
      </c>
      <c r="AX63" s="107">
        <v>2.6338269000000001E-2</v>
      </c>
      <c r="AY63" s="107">
        <v>3.1502293000000001E-2</v>
      </c>
      <c r="AZ63" s="107">
        <v>3.3700866000000003E-2</v>
      </c>
      <c r="BA63" s="107">
        <v>9.9212100000000011E-4</v>
      </c>
      <c r="BB63" s="107">
        <v>6.5309400000000001E-4</v>
      </c>
      <c r="BC63" s="107">
        <v>1.488007E-3</v>
      </c>
      <c r="BD63" s="107">
        <v>2.0970559999999999E-3</v>
      </c>
      <c r="BE63" s="107">
        <v>2.445446E-3</v>
      </c>
      <c r="BF63" s="107">
        <v>3.5438610000000001E-3</v>
      </c>
      <c r="BG63" s="107">
        <v>4.8217019999999998E-3</v>
      </c>
      <c r="BH63" s="107">
        <v>6.1067140000000001E-3</v>
      </c>
      <c r="BI63" s="107">
        <v>3.8507670000000002E-3</v>
      </c>
      <c r="BJ63" s="107">
        <v>6.1716150000000001E-3</v>
      </c>
      <c r="BK63" s="107">
        <v>1.3060621999999999E-2</v>
      </c>
      <c r="BL63" s="107">
        <v>2.6918167E-2</v>
      </c>
      <c r="BM63" s="107">
        <v>3.3475930000000001E-2</v>
      </c>
      <c r="BN63" s="107">
        <v>3.6648682000000002E-2</v>
      </c>
    </row>
    <row r="64" spans="1:66" x14ac:dyDescent="0.2">
      <c r="A64" s="107">
        <v>7.6044470000000003E-3</v>
      </c>
      <c r="B64" s="107">
        <v>9.6777340000000003E-3</v>
      </c>
      <c r="C64" s="107">
        <v>9.9323180000000007E-3</v>
      </c>
      <c r="D64" s="107">
        <v>1.0719721E-2</v>
      </c>
      <c r="E64" s="107">
        <v>1.1550980000000001E-2</v>
      </c>
      <c r="F64" s="107">
        <v>1.3158512000000001E-2</v>
      </c>
      <c r="G64" s="107">
        <v>1.4023246E-2</v>
      </c>
      <c r="H64" s="107">
        <v>1.6127518E-2</v>
      </c>
      <c r="I64" s="107">
        <v>1.3973879999999999E-2</v>
      </c>
      <c r="J64" s="107">
        <v>1.6414904000000001E-2</v>
      </c>
      <c r="K64" s="107">
        <v>2.0986389000000001E-2</v>
      </c>
      <c r="L64" s="107">
        <v>3.0284544E-2</v>
      </c>
      <c r="M64" s="107">
        <v>3.5566686E-2</v>
      </c>
      <c r="N64" s="107">
        <v>3.7234100999999999E-2</v>
      </c>
      <c r="O64" s="107">
        <v>1.0674643859999999</v>
      </c>
      <c r="P64" s="107">
        <v>2.6815404169999999</v>
      </c>
      <c r="Q64" s="107">
        <v>12.38762822</v>
      </c>
      <c r="R64" s="107">
        <v>210.38772710000001</v>
      </c>
      <c r="S64" s="107">
        <v>15354.7395</v>
      </c>
      <c r="T64" s="107">
        <v>1722.34076</v>
      </c>
      <c r="U64" s="108">
        <v>1.3618700000000001E-5</v>
      </c>
      <c r="V64" s="107">
        <v>1.239165E-3</v>
      </c>
      <c r="W64" s="107">
        <v>1.3623909999999999E-3</v>
      </c>
      <c r="X64" s="107">
        <v>1.827902E-3</v>
      </c>
      <c r="Y64" s="107">
        <v>2.2627229999999999E-3</v>
      </c>
      <c r="Z64" s="107">
        <v>3.2885589999999999E-3</v>
      </c>
      <c r="AA64" s="107">
        <v>4.3651319999999999E-3</v>
      </c>
      <c r="AB64" s="107">
        <v>5.2513159999999998E-3</v>
      </c>
      <c r="AC64" s="107">
        <v>5.516076E-3</v>
      </c>
      <c r="AD64" s="107">
        <v>6.8332339999999997E-3</v>
      </c>
      <c r="AE64" s="107">
        <v>1.1294118000000001E-2</v>
      </c>
      <c r="AF64" s="107">
        <v>1.9723962000000001E-2</v>
      </c>
      <c r="AG64" s="107">
        <v>2.3963882999999998E-2</v>
      </c>
      <c r="AH64" s="107">
        <v>2.5668834000000001E-2</v>
      </c>
      <c r="AI64" s="107">
        <v>0.99005487000000003</v>
      </c>
      <c r="AJ64" s="107">
        <v>1.3816281960000001</v>
      </c>
      <c r="AK64" s="107">
        <v>1.6505942300000001</v>
      </c>
      <c r="AL64" s="107">
        <v>0.33772430399999998</v>
      </c>
      <c r="AM64" s="107">
        <v>4.10648E-3</v>
      </c>
      <c r="AN64" s="107">
        <v>3.932456E-3</v>
      </c>
      <c r="AO64" s="107">
        <v>4.676454E-3</v>
      </c>
      <c r="AP64" s="107">
        <v>4.9206529999999997E-3</v>
      </c>
      <c r="AQ64" s="107">
        <v>5.104267E-3</v>
      </c>
      <c r="AR64" s="107">
        <v>5.7707840000000002E-3</v>
      </c>
      <c r="AS64" s="107">
        <v>7.0749660000000002E-3</v>
      </c>
      <c r="AT64" s="107">
        <v>8.4289359999999997E-3</v>
      </c>
      <c r="AU64" s="107">
        <v>6.7532429999999999E-3</v>
      </c>
      <c r="AV64" s="107">
        <v>8.7919420000000005E-3</v>
      </c>
      <c r="AW64" s="107">
        <v>1.4213425999999999E-2</v>
      </c>
      <c r="AX64" s="107">
        <v>2.5740546999999999E-2</v>
      </c>
      <c r="AY64" s="107">
        <v>3.0963708E-2</v>
      </c>
      <c r="AZ64" s="107">
        <v>3.3276143000000001E-2</v>
      </c>
      <c r="BA64" s="107">
        <v>7.6650199999999996E-4</v>
      </c>
      <c r="BB64" s="107">
        <v>7.0014399999999998E-4</v>
      </c>
      <c r="BC64" s="107">
        <v>1.5168880000000001E-3</v>
      </c>
      <c r="BD64" s="107">
        <v>2.094449E-3</v>
      </c>
      <c r="BE64" s="107">
        <v>2.4311549999999999E-3</v>
      </c>
      <c r="BF64" s="107">
        <v>3.5336109999999999E-3</v>
      </c>
      <c r="BG64" s="107">
        <v>4.8049260000000002E-3</v>
      </c>
      <c r="BH64" s="107">
        <v>6.0842969999999998E-3</v>
      </c>
      <c r="BI64" s="107">
        <v>3.8306569999999999E-3</v>
      </c>
      <c r="BJ64" s="107">
        <v>6.1068269999999996E-3</v>
      </c>
      <c r="BK64" s="107">
        <v>1.2802641E-2</v>
      </c>
      <c r="BL64" s="107">
        <v>2.6470179E-2</v>
      </c>
      <c r="BM64" s="107">
        <v>3.3035027000000002E-2</v>
      </c>
      <c r="BN64" s="107">
        <v>3.6160721E-2</v>
      </c>
    </row>
    <row r="65" spans="1:66" x14ac:dyDescent="0.2">
      <c r="A65" s="107">
        <v>7.6222390000000003E-3</v>
      </c>
      <c r="B65" s="107">
        <v>9.8385290000000004E-3</v>
      </c>
      <c r="C65" s="107">
        <v>9.7540070000000003E-3</v>
      </c>
      <c r="D65" s="107">
        <v>1.059947E-2</v>
      </c>
      <c r="E65" s="107">
        <v>1.1432368E-2</v>
      </c>
      <c r="F65" s="107">
        <v>1.3115503000000001E-2</v>
      </c>
      <c r="G65" s="107">
        <v>1.39451E-2</v>
      </c>
      <c r="H65" s="107">
        <v>1.6602512E-2</v>
      </c>
      <c r="I65" s="107">
        <v>1.3969653E-2</v>
      </c>
      <c r="J65" s="107">
        <v>1.6400735E-2</v>
      </c>
      <c r="K65" s="107">
        <v>2.0923611000000002E-2</v>
      </c>
      <c r="L65" s="107">
        <v>3.0101071E-2</v>
      </c>
      <c r="M65" s="107">
        <v>3.539519E-2</v>
      </c>
      <c r="N65" s="107">
        <v>3.7149652999999998E-2</v>
      </c>
      <c r="O65" s="107">
        <v>1.0624938370000001</v>
      </c>
      <c r="P65" s="107">
        <v>2.701723458</v>
      </c>
      <c r="Q65" s="107">
        <v>12.475218</v>
      </c>
      <c r="R65" s="107">
        <v>213.89958669999999</v>
      </c>
      <c r="S65" s="107">
        <v>15458.31724</v>
      </c>
      <c r="T65" s="107">
        <v>1735.261769</v>
      </c>
      <c r="U65" s="108">
        <v>1.3279699999999999E-5</v>
      </c>
      <c r="V65" s="107">
        <v>1.4171660000000001E-3</v>
      </c>
      <c r="W65" s="107">
        <v>1.400395E-3</v>
      </c>
      <c r="X65" s="107">
        <v>1.8535439999999999E-3</v>
      </c>
      <c r="Y65" s="107">
        <v>2.2941139999999999E-3</v>
      </c>
      <c r="Z65" s="107">
        <v>3.3137660000000001E-3</v>
      </c>
      <c r="AA65" s="107">
        <v>4.3816849999999997E-3</v>
      </c>
      <c r="AB65" s="107">
        <v>5.2516749999999999E-3</v>
      </c>
      <c r="AC65" s="107">
        <v>5.3639300000000003E-3</v>
      </c>
      <c r="AD65" s="107">
        <v>6.6068159999999997E-3</v>
      </c>
      <c r="AE65" s="107">
        <v>1.097719E-2</v>
      </c>
      <c r="AF65" s="107">
        <v>1.9364975999999999E-2</v>
      </c>
      <c r="AG65" s="107">
        <v>2.3624940000000001E-2</v>
      </c>
      <c r="AH65" s="107">
        <v>2.5352833000000002E-2</v>
      </c>
      <c r="AI65" s="107">
        <v>0.99296940099999997</v>
      </c>
      <c r="AJ65" s="107">
        <v>1.379527084</v>
      </c>
      <c r="AK65" s="107">
        <v>1.653687149</v>
      </c>
      <c r="AL65" s="107">
        <v>0.33708769300000002</v>
      </c>
      <c r="AM65" s="107">
        <v>4.0708230000000003E-3</v>
      </c>
      <c r="AN65" s="107">
        <v>3.9617100000000002E-3</v>
      </c>
      <c r="AO65" s="107">
        <v>4.6892899999999996E-3</v>
      </c>
      <c r="AP65" s="107">
        <v>4.9287999999999997E-3</v>
      </c>
      <c r="AQ65" s="107">
        <v>5.113111E-3</v>
      </c>
      <c r="AR65" s="107">
        <v>5.7877340000000001E-3</v>
      </c>
      <c r="AS65" s="107">
        <v>7.0903659999999999E-3</v>
      </c>
      <c r="AT65" s="107">
        <v>8.4330789999999996E-3</v>
      </c>
      <c r="AU65" s="107">
        <v>6.5968040000000004E-3</v>
      </c>
      <c r="AV65" s="107">
        <v>8.5809319999999994E-3</v>
      </c>
      <c r="AW65" s="107">
        <v>1.3973147999999999E-2</v>
      </c>
      <c r="AX65" s="107">
        <v>2.5498454E-2</v>
      </c>
      <c r="AY65" s="107">
        <v>3.0728248999999999E-2</v>
      </c>
      <c r="AZ65" s="107">
        <v>3.3048262000000002E-2</v>
      </c>
      <c r="BA65" s="107">
        <v>9.1081099999999998E-4</v>
      </c>
      <c r="BB65" s="107">
        <v>8.2393799999999997E-4</v>
      </c>
      <c r="BC65" s="107">
        <v>1.5883340000000001E-3</v>
      </c>
      <c r="BD65" s="107">
        <v>2.133687E-3</v>
      </c>
      <c r="BE65" s="107">
        <v>2.4568630000000001E-3</v>
      </c>
      <c r="BF65" s="107">
        <v>3.5722340000000001E-3</v>
      </c>
      <c r="BG65" s="107">
        <v>4.8167920000000003E-3</v>
      </c>
      <c r="BH65" s="107">
        <v>6.0673630000000001E-3</v>
      </c>
      <c r="BI65" s="107">
        <v>3.6891760000000002E-3</v>
      </c>
      <c r="BJ65" s="107">
        <v>5.8611760000000001E-3</v>
      </c>
      <c r="BK65" s="107">
        <v>1.2420071E-2</v>
      </c>
      <c r="BL65" s="107">
        <v>2.6061824000000001E-2</v>
      </c>
      <c r="BM65" s="107">
        <v>3.2644194000000001E-2</v>
      </c>
      <c r="BN65" s="107">
        <v>3.5789919000000003E-2</v>
      </c>
    </row>
    <row r="66" spans="1:66" x14ac:dyDescent="0.2">
      <c r="A66" s="107">
        <v>7.6166070000000001E-3</v>
      </c>
      <c r="B66" s="107">
        <v>9.6338440000000008E-3</v>
      </c>
      <c r="C66" s="107">
        <v>9.7499149999999996E-3</v>
      </c>
      <c r="D66" s="107">
        <v>1.0613803999999999E-2</v>
      </c>
      <c r="E66" s="107">
        <v>1.1455705E-2</v>
      </c>
      <c r="F66" s="107">
        <v>1.3127748999999999E-2</v>
      </c>
      <c r="G66" s="107">
        <v>1.3987205000000001E-2</v>
      </c>
      <c r="H66" s="107">
        <v>1.6607382E-2</v>
      </c>
      <c r="I66" s="107">
        <v>1.3948314999999999E-2</v>
      </c>
      <c r="J66" s="107">
        <v>1.6379316000000001E-2</v>
      </c>
      <c r="K66" s="107">
        <v>2.0955227999999999E-2</v>
      </c>
      <c r="L66" s="107">
        <v>3.0129274000000001E-2</v>
      </c>
      <c r="M66" s="107">
        <v>3.5331095E-2</v>
      </c>
      <c r="N66" s="107">
        <v>3.7048024999999998E-2</v>
      </c>
      <c r="O66" s="107">
        <v>1.068108673</v>
      </c>
      <c r="P66" s="107">
        <v>2.6759696530000001</v>
      </c>
      <c r="Q66" s="107">
        <v>12.341379610000001</v>
      </c>
      <c r="R66" s="107">
        <v>211.9238033</v>
      </c>
      <c r="S66" s="107">
        <v>15457.289220000001</v>
      </c>
      <c r="T66" s="107">
        <v>1736.1078150000001</v>
      </c>
      <c r="U66" s="108">
        <v>9.3871500000000004E-6</v>
      </c>
      <c r="V66" s="107">
        <v>1.4860299999999999E-3</v>
      </c>
      <c r="W66" s="107">
        <v>1.403563E-3</v>
      </c>
      <c r="X66" s="107">
        <v>1.827836E-3</v>
      </c>
      <c r="Y66" s="107">
        <v>2.2902500000000002E-3</v>
      </c>
      <c r="Z66" s="107">
        <v>3.3103410000000001E-3</v>
      </c>
      <c r="AA66" s="107">
        <v>4.378341E-3</v>
      </c>
      <c r="AB66" s="107">
        <v>5.2563840000000002E-3</v>
      </c>
      <c r="AC66" s="107">
        <v>5.3317659999999999E-3</v>
      </c>
      <c r="AD66" s="107">
        <v>6.5791449999999998E-3</v>
      </c>
      <c r="AE66" s="107">
        <v>1.0952592000000001E-2</v>
      </c>
      <c r="AF66" s="107">
        <v>1.9337764E-2</v>
      </c>
      <c r="AG66" s="107">
        <v>2.3582762E-2</v>
      </c>
      <c r="AH66" s="107">
        <v>2.5311113999999999E-2</v>
      </c>
      <c r="AI66" s="107">
        <v>0.99163558799999996</v>
      </c>
      <c r="AJ66" s="107">
        <v>1.3806096109999999</v>
      </c>
      <c r="AK66" s="107">
        <v>1.6579039879999999</v>
      </c>
      <c r="AL66" s="107">
        <v>0.337691458</v>
      </c>
      <c r="AM66" s="107">
        <v>4.1170909999999998E-3</v>
      </c>
      <c r="AN66" s="107">
        <v>4.0659729999999996E-3</v>
      </c>
      <c r="AO66" s="107">
        <v>4.7211149999999997E-3</v>
      </c>
      <c r="AP66" s="107">
        <v>4.9435310000000001E-3</v>
      </c>
      <c r="AQ66" s="107">
        <v>5.115405E-3</v>
      </c>
      <c r="AR66" s="107">
        <v>5.7975550000000002E-3</v>
      </c>
      <c r="AS66" s="107">
        <v>7.115499E-3</v>
      </c>
      <c r="AT66" s="107">
        <v>8.4770729999999999E-3</v>
      </c>
      <c r="AU66" s="107">
        <v>6.643337E-3</v>
      </c>
      <c r="AV66" s="107">
        <v>8.6544840000000005E-3</v>
      </c>
      <c r="AW66" s="107">
        <v>1.4101648E-2</v>
      </c>
      <c r="AX66" s="107">
        <v>2.5634870000000001E-2</v>
      </c>
      <c r="AY66" s="107">
        <v>3.0816420000000001E-2</v>
      </c>
      <c r="AZ66" s="107">
        <v>3.3024460999999998E-2</v>
      </c>
      <c r="BA66" s="107">
        <v>7.0696500000000005E-4</v>
      </c>
      <c r="BB66" s="107">
        <v>8.9171699999999999E-4</v>
      </c>
      <c r="BC66" s="107">
        <v>1.613892E-3</v>
      </c>
      <c r="BD66" s="107">
        <v>2.1339639999999999E-3</v>
      </c>
      <c r="BE66" s="107">
        <v>2.4615840000000002E-3</v>
      </c>
      <c r="BF66" s="107">
        <v>3.5891719999999998E-3</v>
      </c>
      <c r="BG66" s="107">
        <v>4.8287260000000002E-3</v>
      </c>
      <c r="BH66" s="107">
        <v>6.0743220000000001E-3</v>
      </c>
      <c r="BI66" s="107">
        <v>3.6274229999999998E-3</v>
      </c>
      <c r="BJ66" s="107">
        <v>5.7960859999999998E-3</v>
      </c>
      <c r="BK66" s="107">
        <v>1.2382551E-2</v>
      </c>
      <c r="BL66" s="107">
        <v>2.6095950999999999E-2</v>
      </c>
      <c r="BM66" s="107">
        <v>3.2658222000000001E-2</v>
      </c>
      <c r="BN66" s="107">
        <v>3.5835634999999998E-2</v>
      </c>
    </row>
    <row r="67" spans="1:66" x14ac:dyDescent="0.2">
      <c r="A67" s="107">
        <v>8.1170930000000006E-3</v>
      </c>
      <c r="B67" s="107">
        <v>9.9318089999999998E-3</v>
      </c>
      <c r="C67" s="107">
        <v>9.7253059999999995E-3</v>
      </c>
      <c r="D67" s="107">
        <v>1.0618376000000001E-2</v>
      </c>
      <c r="E67" s="107">
        <v>1.1424323E-2</v>
      </c>
      <c r="F67" s="107">
        <v>1.3070719999999999E-2</v>
      </c>
      <c r="G67" s="107">
        <v>1.3937621000000001E-2</v>
      </c>
      <c r="H67" s="107">
        <v>1.6672365000000001E-2</v>
      </c>
      <c r="I67" s="107">
        <v>1.3828528E-2</v>
      </c>
      <c r="J67" s="107">
        <v>1.6217182E-2</v>
      </c>
      <c r="K67" s="107">
        <v>2.0722101999999999E-2</v>
      </c>
      <c r="L67" s="107">
        <v>2.9849276000000001E-2</v>
      </c>
      <c r="M67" s="107">
        <v>3.5149924999999999E-2</v>
      </c>
      <c r="N67" s="107">
        <v>3.6890270000000003E-2</v>
      </c>
      <c r="O67" s="107">
        <v>1.070504871</v>
      </c>
      <c r="P67" s="107">
        <v>2.6833224059999998</v>
      </c>
      <c r="Q67" s="107">
        <v>12.374582050000001</v>
      </c>
      <c r="R67" s="107">
        <v>213.13616210000001</v>
      </c>
      <c r="S67" s="107">
        <v>15518.023090000001</v>
      </c>
      <c r="T67" s="107">
        <v>1743.345538</v>
      </c>
      <c r="U67" s="108">
        <v>4.4460100000000001E-6</v>
      </c>
      <c r="V67" s="107">
        <v>1.541936E-3</v>
      </c>
      <c r="W67" s="107">
        <v>1.412871E-3</v>
      </c>
      <c r="X67" s="107">
        <v>1.84834E-3</v>
      </c>
      <c r="Y67" s="107">
        <v>2.3099499999999999E-3</v>
      </c>
      <c r="Z67" s="107">
        <v>3.3218900000000001E-3</v>
      </c>
      <c r="AA67" s="107">
        <v>4.390105E-3</v>
      </c>
      <c r="AB67" s="107">
        <v>5.2455690000000003E-3</v>
      </c>
      <c r="AC67" s="107">
        <v>5.214995E-3</v>
      </c>
      <c r="AD67" s="107">
        <v>6.4397839999999996E-3</v>
      </c>
      <c r="AE67" s="107">
        <v>1.0796956999999999E-2</v>
      </c>
      <c r="AF67" s="107">
        <v>1.9198284999999999E-2</v>
      </c>
      <c r="AG67" s="107">
        <v>2.3452896000000001E-2</v>
      </c>
      <c r="AH67" s="107">
        <v>2.5239482000000001E-2</v>
      </c>
      <c r="AI67" s="107">
        <v>0.993234073</v>
      </c>
      <c r="AJ67" s="107">
        <v>1.384794641</v>
      </c>
      <c r="AK67" s="107">
        <v>1.6617360999999999</v>
      </c>
      <c r="AL67" s="107">
        <v>0.34027284200000002</v>
      </c>
      <c r="AM67" s="107">
        <v>4.1322829999999996E-3</v>
      </c>
      <c r="AN67" s="107">
        <v>4.099554E-3</v>
      </c>
      <c r="AO67" s="107">
        <v>4.7277669999999999E-3</v>
      </c>
      <c r="AP67" s="107">
        <v>4.949335E-3</v>
      </c>
      <c r="AQ67" s="107">
        <v>5.1193289999999997E-3</v>
      </c>
      <c r="AR67" s="107">
        <v>5.7957740000000001E-3</v>
      </c>
      <c r="AS67" s="107">
        <v>7.1037679999999999E-3</v>
      </c>
      <c r="AT67" s="107">
        <v>8.4507120000000008E-3</v>
      </c>
      <c r="AU67" s="107">
        <v>6.5524759999999998E-3</v>
      </c>
      <c r="AV67" s="107">
        <v>8.5363650000000006E-3</v>
      </c>
      <c r="AW67" s="107">
        <v>1.3979062E-2</v>
      </c>
      <c r="AX67" s="107">
        <v>2.5434946E-2</v>
      </c>
      <c r="AY67" s="107">
        <v>3.0636073999999999E-2</v>
      </c>
      <c r="AZ67" s="107">
        <v>3.2818413999999997E-2</v>
      </c>
      <c r="BA67" s="107">
        <v>8.9969300000000002E-4</v>
      </c>
      <c r="BB67" s="107">
        <v>9.2899599999999997E-4</v>
      </c>
      <c r="BC67" s="107">
        <v>1.637891E-3</v>
      </c>
      <c r="BD67" s="107">
        <v>2.1551719999999999E-3</v>
      </c>
      <c r="BE67" s="107">
        <v>2.4778970000000002E-3</v>
      </c>
      <c r="BF67" s="107">
        <v>3.5977280000000001E-3</v>
      </c>
      <c r="BG67" s="107">
        <v>4.8073530000000003E-3</v>
      </c>
      <c r="BH67" s="107">
        <v>6.0216640000000004E-3</v>
      </c>
      <c r="BI67" s="107">
        <v>3.4947310000000001E-3</v>
      </c>
      <c r="BJ67" s="107">
        <v>5.4996359999999996E-3</v>
      </c>
      <c r="BK67" s="107">
        <v>1.2030706E-2</v>
      </c>
      <c r="BL67" s="107">
        <v>2.5736678999999998E-2</v>
      </c>
      <c r="BM67" s="107">
        <v>3.2293410000000002E-2</v>
      </c>
      <c r="BN67" s="107">
        <v>3.5536083000000003E-2</v>
      </c>
    </row>
    <row r="68" spans="1:66" x14ac:dyDescent="0.2">
      <c r="A68" s="107">
        <v>8.0661840000000005E-3</v>
      </c>
      <c r="B68" s="107">
        <v>9.8005279999999993E-3</v>
      </c>
      <c r="C68" s="107">
        <v>9.7462699999999996E-3</v>
      </c>
      <c r="D68" s="107">
        <v>1.0685136E-2</v>
      </c>
      <c r="E68" s="107">
        <v>1.1479859E-2</v>
      </c>
      <c r="F68" s="107">
        <v>1.3063358000000001E-2</v>
      </c>
      <c r="G68" s="107">
        <v>1.3988931E-2</v>
      </c>
      <c r="H68" s="107">
        <v>1.5693727000000001E-2</v>
      </c>
      <c r="I68" s="107">
        <v>1.3913577999999999E-2</v>
      </c>
      <c r="J68" s="107">
        <v>1.6393967999999998E-2</v>
      </c>
      <c r="K68" s="107">
        <v>2.1070996000000002E-2</v>
      </c>
      <c r="L68" s="107">
        <v>3.0186952E-2</v>
      </c>
      <c r="M68" s="107">
        <v>3.5373601999999997E-2</v>
      </c>
      <c r="N68" s="107">
        <v>3.7051951999999999E-2</v>
      </c>
      <c r="O68" s="107">
        <v>1.076554335</v>
      </c>
      <c r="P68" s="107">
        <v>2.7266253840000001</v>
      </c>
      <c r="Q68" s="107">
        <v>12.51455009</v>
      </c>
      <c r="R68" s="107">
        <v>210.64328470000001</v>
      </c>
      <c r="S68" s="107">
        <v>15497.4463</v>
      </c>
      <c r="T68" s="107">
        <v>1746.5468920000001</v>
      </c>
      <c r="U68" s="108">
        <v>5.8483899999999999E-6</v>
      </c>
      <c r="V68" s="107">
        <v>1.5919319999999999E-3</v>
      </c>
      <c r="W68" s="107">
        <v>1.421102E-3</v>
      </c>
      <c r="X68" s="107">
        <v>1.862903E-3</v>
      </c>
      <c r="Y68" s="107">
        <v>2.3126660000000001E-3</v>
      </c>
      <c r="Z68" s="107">
        <v>3.324329E-3</v>
      </c>
      <c r="AA68" s="107">
        <v>4.384303E-3</v>
      </c>
      <c r="AB68" s="107">
        <v>5.2478050000000004E-3</v>
      </c>
      <c r="AC68" s="107">
        <v>5.3317420000000004E-3</v>
      </c>
      <c r="AD68" s="107">
        <v>6.5763569999999997E-3</v>
      </c>
      <c r="AE68" s="107">
        <v>1.1075465E-2</v>
      </c>
      <c r="AF68" s="107">
        <v>1.9649608999999998E-2</v>
      </c>
      <c r="AG68" s="107">
        <v>2.3857867000000001E-2</v>
      </c>
      <c r="AH68" s="107">
        <v>2.5630516999999998E-2</v>
      </c>
      <c r="AI68" s="107">
        <v>0.99409555699999996</v>
      </c>
      <c r="AJ68" s="107">
        <v>1.38414784</v>
      </c>
      <c r="AK68" s="107">
        <v>1.662879349</v>
      </c>
      <c r="AL68" s="107">
        <v>0.33770836999999998</v>
      </c>
      <c r="AM68" s="107">
        <v>4.1531720000000001E-3</v>
      </c>
      <c r="AN68" s="107">
        <v>4.0249750000000001E-3</v>
      </c>
      <c r="AO68" s="107">
        <v>4.7029719999999997E-3</v>
      </c>
      <c r="AP68" s="107">
        <v>4.9391560000000001E-3</v>
      </c>
      <c r="AQ68" s="107">
        <v>5.1112029999999999E-3</v>
      </c>
      <c r="AR68" s="107">
        <v>5.7866480000000001E-3</v>
      </c>
      <c r="AS68" s="107">
        <v>7.10898E-3</v>
      </c>
      <c r="AT68" s="107">
        <v>8.4701940000000003E-3</v>
      </c>
      <c r="AU68" s="107">
        <v>6.7332429999999999E-3</v>
      </c>
      <c r="AV68" s="107">
        <v>8.7982770000000002E-3</v>
      </c>
      <c r="AW68" s="107">
        <v>1.4301772000000001E-2</v>
      </c>
      <c r="AX68" s="107">
        <v>2.5832610999999998E-2</v>
      </c>
      <c r="AY68" s="107">
        <v>3.0976868000000001E-2</v>
      </c>
      <c r="AZ68" s="107">
        <v>3.3172847999999998E-2</v>
      </c>
      <c r="BA68" s="107">
        <v>8.3691099999999997E-4</v>
      </c>
      <c r="BB68" s="107">
        <v>8.1557400000000001E-4</v>
      </c>
      <c r="BC68" s="107">
        <v>1.576046E-3</v>
      </c>
      <c r="BD68" s="107">
        <v>2.1344609999999998E-3</v>
      </c>
      <c r="BE68" s="107">
        <v>2.4766050000000002E-3</v>
      </c>
      <c r="BF68" s="107">
        <v>3.595792E-3</v>
      </c>
      <c r="BG68" s="107">
        <v>4.8140500000000003E-3</v>
      </c>
      <c r="BH68" s="107">
        <v>6.0367299999999997E-3</v>
      </c>
      <c r="BI68" s="107">
        <v>3.5794609999999999E-3</v>
      </c>
      <c r="BJ68" s="107">
        <v>5.6714590000000002E-3</v>
      </c>
      <c r="BK68" s="107">
        <v>1.2346012E-2</v>
      </c>
      <c r="BL68" s="107">
        <v>2.6202231999999999E-2</v>
      </c>
      <c r="BM68" s="107">
        <v>3.2575396E-2</v>
      </c>
      <c r="BN68" s="107">
        <v>3.5808431000000002E-2</v>
      </c>
    </row>
    <row r="69" spans="1:66" x14ac:dyDescent="0.2">
      <c r="A69" s="107">
        <v>8.2831569999999993E-3</v>
      </c>
      <c r="B69" s="107">
        <v>9.946992E-3</v>
      </c>
      <c r="C69" s="107">
        <v>9.4995559999999993E-3</v>
      </c>
      <c r="D69" s="107">
        <v>1.0433662E-2</v>
      </c>
      <c r="E69" s="107">
        <v>1.1283759000000001E-2</v>
      </c>
      <c r="F69" s="107">
        <v>1.2854427999999999E-2</v>
      </c>
      <c r="G69" s="107">
        <v>1.3723071E-2</v>
      </c>
      <c r="H69" s="107">
        <v>1.6337870000000001E-2</v>
      </c>
      <c r="I69" s="107">
        <v>1.368629E-2</v>
      </c>
      <c r="J69" s="107">
        <v>1.6128039E-2</v>
      </c>
      <c r="K69" s="107">
        <v>2.0703062000000001E-2</v>
      </c>
      <c r="L69" s="107">
        <v>2.9781498999999999E-2</v>
      </c>
      <c r="M69" s="107">
        <v>3.5102042999999999E-2</v>
      </c>
      <c r="N69" s="107">
        <v>3.6860786E-2</v>
      </c>
      <c r="O69" s="107">
        <v>1.062255671</v>
      </c>
      <c r="P69" s="107">
        <v>2.7113577320000002</v>
      </c>
      <c r="Q69" s="107">
        <v>12.5352216</v>
      </c>
      <c r="R69" s="107">
        <v>212.89127629999999</v>
      </c>
      <c r="S69" s="107">
        <v>15445.93282</v>
      </c>
      <c r="T69" s="107">
        <v>1744.5659760000001</v>
      </c>
      <c r="U69" s="108">
        <v>2.7190900000000001E-6</v>
      </c>
      <c r="V69" s="107">
        <v>1.480405E-3</v>
      </c>
      <c r="W69" s="107">
        <v>1.405763E-3</v>
      </c>
      <c r="X69" s="107">
        <v>1.84841E-3</v>
      </c>
      <c r="Y69" s="107">
        <v>2.3163540000000001E-3</v>
      </c>
      <c r="Z69" s="107">
        <v>3.3427029999999998E-3</v>
      </c>
      <c r="AA69" s="107">
        <v>4.3886029999999996E-3</v>
      </c>
      <c r="AB69" s="107">
        <v>5.2497339999999998E-3</v>
      </c>
      <c r="AC69" s="107">
        <v>5.1170570000000004E-3</v>
      </c>
      <c r="AD69" s="107">
        <v>6.3357090000000001E-3</v>
      </c>
      <c r="AE69" s="107">
        <v>1.0760229E-2</v>
      </c>
      <c r="AF69" s="107">
        <v>1.9364669000000001E-2</v>
      </c>
      <c r="AG69" s="107">
        <v>2.3720428000000002E-2</v>
      </c>
      <c r="AH69" s="107">
        <v>2.5460567999999999E-2</v>
      </c>
      <c r="AI69" s="107">
        <v>0.99580317100000004</v>
      </c>
      <c r="AJ69" s="107">
        <v>1.3909090669999999</v>
      </c>
      <c r="AK69" s="107">
        <v>1.6665617619999999</v>
      </c>
      <c r="AL69" s="107">
        <v>0.34044649900000001</v>
      </c>
      <c r="AM69" s="107">
        <v>4.203544E-3</v>
      </c>
      <c r="AN69" s="107">
        <v>3.9554639999999997E-3</v>
      </c>
      <c r="AO69" s="107">
        <v>4.6819499999999998E-3</v>
      </c>
      <c r="AP69" s="107">
        <v>4.930701E-3</v>
      </c>
      <c r="AQ69" s="107">
        <v>5.1101580000000001E-3</v>
      </c>
      <c r="AR69" s="107">
        <v>5.7885230000000003E-3</v>
      </c>
      <c r="AS69" s="107">
        <v>7.1103820000000002E-3</v>
      </c>
      <c r="AT69" s="107">
        <v>8.4584589999999998E-3</v>
      </c>
      <c r="AU69" s="107">
        <v>6.4390580000000001E-3</v>
      </c>
      <c r="AV69" s="107">
        <v>8.4098420000000007E-3</v>
      </c>
      <c r="AW69" s="107">
        <v>1.3902538000000001E-2</v>
      </c>
      <c r="AX69" s="107">
        <v>2.5590682E-2</v>
      </c>
      <c r="AY69" s="107">
        <v>3.0779602999999999E-2</v>
      </c>
      <c r="AZ69" s="107">
        <v>3.3027807999999999E-2</v>
      </c>
      <c r="BA69" s="107">
        <v>9.1459899999999999E-4</v>
      </c>
      <c r="BB69" s="107">
        <v>6.8949600000000005E-4</v>
      </c>
      <c r="BC69" s="107">
        <v>1.509703E-3</v>
      </c>
      <c r="BD69" s="107">
        <v>2.0931209999999999E-3</v>
      </c>
      <c r="BE69" s="107">
        <v>2.455952E-3</v>
      </c>
      <c r="BF69" s="107">
        <v>3.6017670000000001E-3</v>
      </c>
      <c r="BG69" s="107">
        <v>4.7992909999999998E-3</v>
      </c>
      <c r="BH69" s="107">
        <v>5.9967070000000004E-3</v>
      </c>
      <c r="BI69" s="107">
        <v>3.436962E-3</v>
      </c>
      <c r="BJ69" s="107">
        <v>5.4066180000000002E-3</v>
      </c>
      <c r="BK69" s="107">
        <v>1.1883158E-2</v>
      </c>
      <c r="BL69" s="107">
        <v>2.5663571E-2</v>
      </c>
      <c r="BM69" s="107">
        <v>3.2053190000000002E-2</v>
      </c>
      <c r="BN69" s="107">
        <v>3.5332452E-2</v>
      </c>
    </row>
    <row r="70" spans="1:66" x14ac:dyDescent="0.2">
      <c r="A70" s="107">
        <v>8.1654699999999993E-3</v>
      </c>
      <c r="B70" s="107">
        <v>9.7578049999999996E-3</v>
      </c>
      <c r="C70" s="107">
        <v>9.5099940000000008E-3</v>
      </c>
      <c r="D70" s="107">
        <v>1.0389104E-2</v>
      </c>
      <c r="E70" s="107">
        <v>1.1352526E-2</v>
      </c>
      <c r="F70" s="107">
        <v>1.2900142999999999E-2</v>
      </c>
      <c r="G70" s="107">
        <v>1.3746875E-2</v>
      </c>
      <c r="H70" s="107">
        <v>1.682117E-2</v>
      </c>
      <c r="I70" s="107">
        <v>1.3734275000000001E-2</v>
      </c>
      <c r="J70" s="107">
        <v>1.6172509000000002E-2</v>
      </c>
      <c r="K70" s="107">
        <v>2.0855246000000001E-2</v>
      </c>
      <c r="L70" s="107">
        <v>3.0040120999999999E-2</v>
      </c>
      <c r="M70" s="107">
        <v>3.5395375E-2</v>
      </c>
      <c r="N70" s="107">
        <v>3.7171999999999997E-2</v>
      </c>
      <c r="O70" s="107">
        <v>1.0761096219999999</v>
      </c>
      <c r="P70" s="107">
        <v>2.7146201790000002</v>
      </c>
      <c r="Q70" s="107">
        <v>12.6036254</v>
      </c>
      <c r="R70" s="107">
        <v>211.27463080000001</v>
      </c>
      <c r="S70" s="107">
        <v>15328.82986</v>
      </c>
      <c r="T70" s="107">
        <v>1734.7749120000001</v>
      </c>
      <c r="U70" s="108">
        <v>1.57566E-6</v>
      </c>
      <c r="V70" s="107">
        <v>1.3635640000000001E-3</v>
      </c>
      <c r="W70" s="107">
        <v>1.38743E-3</v>
      </c>
      <c r="X70" s="107">
        <v>1.823255E-3</v>
      </c>
      <c r="Y70" s="107">
        <v>2.2876540000000001E-3</v>
      </c>
      <c r="Z70" s="107">
        <v>3.3328059999999998E-3</v>
      </c>
      <c r="AA70" s="107">
        <v>4.3768970000000003E-3</v>
      </c>
      <c r="AB70" s="107">
        <v>5.2663170000000004E-3</v>
      </c>
      <c r="AC70" s="107">
        <v>5.2431090000000001E-3</v>
      </c>
      <c r="AD70" s="107">
        <v>6.5178509999999999E-3</v>
      </c>
      <c r="AE70" s="107">
        <v>1.089553E-2</v>
      </c>
      <c r="AF70" s="107">
        <v>1.9477154999999999E-2</v>
      </c>
      <c r="AG70" s="107">
        <v>2.3818756999999999E-2</v>
      </c>
      <c r="AH70" s="107">
        <v>2.5514932000000001E-2</v>
      </c>
      <c r="AI70" s="107">
        <v>0.992206539</v>
      </c>
      <c r="AJ70" s="107">
        <v>1.3905471629999999</v>
      </c>
      <c r="AK70" s="107">
        <v>1.6648827930000001</v>
      </c>
      <c r="AL70" s="107">
        <v>0.33965435700000002</v>
      </c>
      <c r="AM70" s="107">
        <v>4.2224769999999997E-3</v>
      </c>
      <c r="AN70" s="107">
        <v>3.903143E-3</v>
      </c>
      <c r="AO70" s="107">
        <v>4.66629E-3</v>
      </c>
      <c r="AP70" s="107">
        <v>4.9190700000000002E-3</v>
      </c>
      <c r="AQ70" s="107">
        <v>5.0974510000000002E-3</v>
      </c>
      <c r="AR70" s="107">
        <v>5.7808570000000004E-3</v>
      </c>
      <c r="AS70" s="107">
        <v>7.1062800000000004E-3</v>
      </c>
      <c r="AT70" s="107">
        <v>8.4590759999999994E-3</v>
      </c>
      <c r="AU70" s="107">
        <v>6.5273149999999997E-3</v>
      </c>
      <c r="AV70" s="107">
        <v>8.5487529999999992E-3</v>
      </c>
      <c r="AW70" s="107">
        <v>1.4046621E-2</v>
      </c>
      <c r="AX70" s="107">
        <v>2.5753654000000001E-2</v>
      </c>
      <c r="AY70" s="107">
        <v>3.0898729E-2</v>
      </c>
      <c r="AZ70" s="107">
        <v>3.3152534999999997E-2</v>
      </c>
      <c r="BA70" s="107">
        <v>9.6625300000000003E-4</v>
      </c>
      <c r="BB70" s="107">
        <v>5.6451500000000003E-4</v>
      </c>
      <c r="BC70" s="107">
        <v>1.440333E-3</v>
      </c>
      <c r="BD70" s="107">
        <v>2.040704E-3</v>
      </c>
      <c r="BE70" s="107">
        <v>2.4023529999999999E-3</v>
      </c>
      <c r="BF70" s="107">
        <v>3.5824870000000001E-3</v>
      </c>
      <c r="BG70" s="107">
        <v>4.7925770000000001E-3</v>
      </c>
      <c r="BH70" s="107">
        <v>5.9992049999999996E-3</v>
      </c>
      <c r="BI70" s="107">
        <v>3.462007E-3</v>
      </c>
      <c r="BJ70" s="107">
        <v>5.5112479999999998E-3</v>
      </c>
      <c r="BK70" s="107">
        <v>1.1897763E-2</v>
      </c>
      <c r="BL70" s="107">
        <v>2.5766142999999998E-2</v>
      </c>
      <c r="BM70" s="107">
        <v>3.2242578000000001E-2</v>
      </c>
      <c r="BN70" s="107">
        <v>3.5565488999999999E-2</v>
      </c>
    </row>
    <row r="71" spans="1:66" x14ac:dyDescent="0.2">
      <c r="A71" s="107">
        <v>7.810516E-3</v>
      </c>
      <c r="B71" s="107">
        <v>9.6263070000000006E-3</v>
      </c>
      <c r="C71" s="107">
        <v>9.4785870000000001E-3</v>
      </c>
      <c r="D71" s="107">
        <v>1.0402585000000001E-2</v>
      </c>
      <c r="E71" s="107">
        <v>1.1353821E-2</v>
      </c>
      <c r="F71" s="107">
        <v>1.2894377E-2</v>
      </c>
      <c r="G71" s="107">
        <v>1.3782129000000001E-2</v>
      </c>
      <c r="H71" s="107">
        <v>1.6659693999999999E-2</v>
      </c>
      <c r="I71" s="107">
        <v>1.3624555E-2</v>
      </c>
      <c r="J71" s="107">
        <v>1.5972400000000001E-2</v>
      </c>
      <c r="K71" s="107">
        <v>2.0466887E-2</v>
      </c>
      <c r="L71" s="107">
        <v>2.9524622E-2</v>
      </c>
      <c r="M71" s="107">
        <v>3.4874613999999998E-2</v>
      </c>
      <c r="N71" s="107">
        <v>3.6632167E-2</v>
      </c>
      <c r="O71" s="107">
        <v>1.0769977770000001</v>
      </c>
      <c r="P71" s="107">
        <v>2.703849897</v>
      </c>
      <c r="Q71" s="107">
        <v>12.44125872</v>
      </c>
      <c r="R71" s="107">
        <v>207.30608899999999</v>
      </c>
      <c r="S71" s="107">
        <v>15260.638360000001</v>
      </c>
      <c r="T71" s="107">
        <v>1730.5904210000001</v>
      </c>
      <c r="U71" s="108">
        <v>1.34802E-6</v>
      </c>
      <c r="V71" s="107">
        <v>1.417375E-3</v>
      </c>
      <c r="W71" s="107">
        <v>1.402103E-3</v>
      </c>
      <c r="X71" s="107">
        <v>1.8350739999999999E-3</v>
      </c>
      <c r="Y71" s="107">
        <v>2.3063480000000002E-3</v>
      </c>
      <c r="Z71" s="107">
        <v>3.337301E-3</v>
      </c>
      <c r="AA71" s="107">
        <v>4.3840470000000003E-3</v>
      </c>
      <c r="AB71" s="107">
        <v>5.2694300000000003E-3</v>
      </c>
      <c r="AC71" s="107">
        <v>5.1733059999999999E-3</v>
      </c>
      <c r="AD71" s="107">
        <v>6.4117360000000003E-3</v>
      </c>
      <c r="AE71" s="107">
        <v>1.0720801E-2</v>
      </c>
      <c r="AF71" s="107">
        <v>1.9247477999999998E-2</v>
      </c>
      <c r="AG71" s="107">
        <v>2.3606233000000001E-2</v>
      </c>
      <c r="AH71" s="107">
        <v>2.5340201999999999E-2</v>
      </c>
      <c r="AI71" s="107">
        <v>0.990720084</v>
      </c>
      <c r="AJ71" s="107">
        <v>1.3913345960000001</v>
      </c>
      <c r="AK71" s="107">
        <v>1.665576417</v>
      </c>
      <c r="AL71" s="107">
        <v>0.33929592600000003</v>
      </c>
      <c r="AM71" s="107">
        <v>4.2372659999999999E-3</v>
      </c>
      <c r="AN71" s="107">
        <v>3.940369E-3</v>
      </c>
      <c r="AO71" s="107">
        <v>4.6795250000000004E-3</v>
      </c>
      <c r="AP71" s="107">
        <v>4.9281220000000001E-3</v>
      </c>
      <c r="AQ71" s="107">
        <v>5.103387E-3</v>
      </c>
      <c r="AR71" s="107">
        <v>5.7892839999999996E-3</v>
      </c>
      <c r="AS71" s="107">
        <v>7.1192290000000004E-3</v>
      </c>
      <c r="AT71" s="107">
        <v>8.4752049999999995E-3</v>
      </c>
      <c r="AU71" s="107">
        <v>6.452073E-3</v>
      </c>
      <c r="AV71" s="107">
        <v>8.4176240000000003E-3</v>
      </c>
      <c r="AW71" s="107">
        <v>1.382618E-2</v>
      </c>
      <c r="AX71" s="107">
        <v>2.5438339000000001E-2</v>
      </c>
      <c r="AY71" s="107">
        <v>3.0583111999999999E-2</v>
      </c>
      <c r="AZ71" s="107">
        <v>3.2890371000000002E-2</v>
      </c>
      <c r="BA71" s="107">
        <v>9.5671600000000003E-4</v>
      </c>
      <c r="BB71" s="107">
        <v>5.47801E-4</v>
      </c>
      <c r="BC71" s="107">
        <v>1.437802E-3</v>
      </c>
      <c r="BD71" s="107">
        <v>2.0492140000000002E-3</v>
      </c>
      <c r="BE71" s="107">
        <v>2.408252E-3</v>
      </c>
      <c r="BF71" s="107">
        <v>3.5795530000000001E-3</v>
      </c>
      <c r="BG71" s="107">
        <v>4.7950969999999999E-3</v>
      </c>
      <c r="BH71" s="107">
        <v>6.0075759999999997E-3</v>
      </c>
      <c r="BI71" s="107">
        <v>3.3718099999999998E-3</v>
      </c>
      <c r="BJ71" s="107">
        <v>5.3594890000000003E-3</v>
      </c>
      <c r="BK71" s="107">
        <v>1.1616608E-2</v>
      </c>
      <c r="BL71" s="107">
        <v>2.5413931000000001E-2</v>
      </c>
      <c r="BM71" s="107">
        <v>3.1992708000000002E-2</v>
      </c>
      <c r="BN71" s="107">
        <v>3.5328653000000002E-2</v>
      </c>
    </row>
    <row r="72" spans="1:66" x14ac:dyDescent="0.2">
      <c r="A72" s="107">
        <v>7.6609E-3</v>
      </c>
      <c r="B72" s="107">
        <v>9.6840620000000002E-3</v>
      </c>
      <c r="C72" s="107">
        <v>9.6435280000000002E-3</v>
      </c>
      <c r="D72" s="107">
        <v>1.0549902999999999E-2</v>
      </c>
      <c r="E72" s="107">
        <v>1.146053E-2</v>
      </c>
      <c r="F72" s="107">
        <v>1.2887374E-2</v>
      </c>
      <c r="G72" s="107">
        <v>1.3800236E-2</v>
      </c>
      <c r="H72" s="107">
        <v>1.6473688E-2</v>
      </c>
      <c r="I72" s="107">
        <v>1.3410863E-2</v>
      </c>
      <c r="J72" s="107">
        <v>1.5730310000000001E-2</v>
      </c>
      <c r="K72" s="107">
        <v>2.0180887000000002E-2</v>
      </c>
      <c r="L72" s="107">
        <v>2.9115953999999999E-2</v>
      </c>
      <c r="M72" s="107">
        <v>3.4515404E-2</v>
      </c>
      <c r="N72" s="107">
        <v>3.6363410999999998E-2</v>
      </c>
      <c r="O72" s="107">
        <v>1.052963471</v>
      </c>
      <c r="P72" s="107">
        <v>2.6248029430000002</v>
      </c>
      <c r="Q72" s="107">
        <v>12.61520677</v>
      </c>
      <c r="R72" s="107">
        <v>205.65082319999999</v>
      </c>
      <c r="S72" s="107">
        <v>15260.612230000001</v>
      </c>
      <c r="T72" s="107">
        <v>1732.9373169999999</v>
      </c>
      <c r="U72" s="108">
        <v>1.0809699999999999E-6</v>
      </c>
      <c r="V72" s="107">
        <v>1.1760099999999999E-3</v>
      </c>
      <c r="W72" s="107">
        <v>1.35673E-3</v>
      </c>
      <c r="X72" s="107">
        <v>1.771417E-3</v>
      </c>
      <c r="Y72" s="107">
        <v>2.2339539999999998E-3</v>
      </c>
      <c r="Z72" s="107">
        <v>3.2646400000000001E-3</v>
      </c>
      <c r="AA72" s="107">
        <v>4.32307E-3</v>
      </c>
      <c r="AB72" s="107">
        <v>5.2159729999999996E-3</v>
      </c>
      <c r="AC72" s="107">
        <v>4.8921700000000004E-3</v>
      </c>
      <c r="AD72" s="107">
        <v>6.1116649999999996E-3</v>
      </c>
      <c r="AE72" s="107">
        <v>1.0408073E-2</v>
      </c>
      <c r="AF72" s="107">
        <v>1.9127254E-2</v>
      </c>
      <c r="AG72" s="107">
        <v>2.3590392000000002E-2</v>
      </c>
      <c r="AH72" s="107">
        <v>2.5445015000000001E-2</v>
      </c>
      <c r="AI72" s="107">
        <v>0.99815789799999999</v>
      </c>
      <c r="AJ72" s="107">
        <v>1.401638881</v>
      </c>
      <c r="AK72" s="107">
        <v>1.670050474</v>
      </c>
      <c r="AL72" s="107">
        <v>0.34277735300000001</v>
      </c>
      <c r="AM72" s="107">
        <v>4.1840820000000004E-3</v>
      </c>
      <c r="AN72" s="107">
        <v>3.8737760000000002E-3</v>
      </c>
      <c r="AO72" s="107">
        <v>4.6590950000000003E-3</v>
      </c>
      <c r="AP72" s="107">
        <v>4.9059259999999997E-3</v>
      </c>
      <c r="AQ72" s="107">
        <v>5.0831219999999998E-3</v>
      </c>
      <c r="AR72" s="107">
        <v>5.7515609999999997E-3</v>
      </c>
      <c r="AS72" s="107">
        <v>7.0660979999999998E-3</v>
      </c>
      <c r="AT72" s="107">
        <v>8.4248670000000008E-3</v>
      </c>
      <c r="AU72" s="107">
        <v>6.2369110000000004E-3</v>
      </c>
      <c r="AV72" s="107">
        <v>8.1325449999999997E-3</v>
      </c>
      <c r="AW72" s="107">
        <v>1.3437101E-2</v>
      </c>
      <c r="AX72" s="107">
        <v>2.5057297999999999E-2</v>
      </c>
      <c r="AY72" s="107">
        <v>3.0273696999999999E-2</v>
      </c>
      <c r="AZ72" s="107">
        <v>3.2628655999999999E-2</v>
      </c>
      <c r="BA72" s="107">
        <v>1.306939E-3</v>
      </c>
      <c r="BB72" s="107">
        <v>5.1738100000000003E-4</v>
      </c>
      <c r="BC72" s="107">
        <v>1.4136590000000001E-3</v>
      </c>
      <c r="BD72" s="107">
        <v>1.9909960000000001E-3</v>
      </c>
      <c r="BE72" s="107">
        <v>2.3643499999999999E-3</v>
      </c>
      <c r="BF72" s="107">
        <v>3.5246499999999998E-3</v>
      </c>
      <c r="BG72" s="107">
        <v>4.7432469999999999E-3</v>
      </c>
      <c r="BH72" s="107">
        <v>5.9614259999999997E-3</v>
      </c>
      <c r="BI72" s="107">
        <v>3.186997E-3</v>
      </c>
      <c r="BJ72" s="107">
        <v>5.016965E-3</v>
      </c>
      <c r="BK72" s="107">
        <v>1.1016628000000001E-2</v>
      </c>
      <c r="BL72" s="107">
        <v>2.4841083999999999E-2</v>
      </c>
      <c r="BM72" s="107">
        <v>3.1547736E-2</v>
      </c>
      <c r="BN72" s="107">
        <v>3.5019329000000002E-2</v>
      </c>
    </row>
    <row r="73" spans="1:66" x14ac:dyDescent="0.2">
      <c r="A73" s="107">
        <v>7.539741E-3</v>
      </c>
      <c r="B73" s="107">
        <v>9.374126E-3</v>
      </c>
      <c r="C73" s="107">
        <v>9.6356299999999992E-3</v>
      </c>
      <c r="D73" s="107">
        <v>1.0487178999999999E-2</v>
      </c>
      <c r="E73" s="107">
        <v>1.1423889E-2</v>
      </c>
      <c r="F73" s="107">
        <v>1.2863685999999999E-2</v>
      </c>
      <c r="G73" s="107">
        <v>1.3767099E-2</v>
      </c>
      <c r="H73" s="107">
        <v>1.6815298999999999E-2</v>
      </c>
      <c r="I73" s="107">
        <v>1.3528985E-2</v>
      </c>
      <c r="J73" s="107">
        <v>1.5819486000000001E-2</v>
      </c>
      <c r="K73" s="107">
        <v>2.0259776E-2</v>
      </c>
      <c r="L73" s="107">
        <v>2.9184674000000001E-2</v>
      </c>
      <c r="M73" s="107">
        <v>3.4655171999999998E-2</v>
      </c>
      <c r="N73" s="107">
        <v>3.6536355999999999E-2</v>
      </c>
      <c r="O73" s="107">
        <v>1.0425535509999999</v>
      </c>
      <c r="P73" s="107">
        <v>2.6071946490000002</v>
      </c>
      <c r="Q73" s="107">
        <v>12.50320659</v>
      </c>
      <c r="R73" s="107">
        <v>201.46955460000001</v>
      </c>
      <c r="S73" s="107">
        <v>15221.384</v>
      </c>
      <c r="T73" s="107">
        <v>1729.904385</v>
      </c>
      <c r="U73" s="108">
        <v>4.04243E-7</v>
      </c>
      <c r="V73" s="107">
        <v>1.0941340000000001E-3</v>
      </c>
      <c r="W73" s="107">
        <v>1.3324089999999999E-3</v>
      </c>
      <c r="X73" s="107">
        <v>1.7443949999999999E-3</v>
      </c>
      <c r="Y73" s="107">
        <v>2.2172279999999999E-3</v>
      </c>
      <c r="Z73" s="107">
        <v>3.2563449999999999E-3</v>
      </c>
      <c r="AA73" s="107">
        <v>4.321849E-3</v>
      </c>
      <c r="AB73" s="107">
        <v>5.2131210000000002E-3</v>
      </c>
      <c r="AC73" s="107">
        <v>4.6968460000000002E-3</v>
      </c>
      <c r="AD73" s="107">
        <v>5.8510380000000002E-3</v>
      </c>
      <c r="AE73" s="107">
        <v>1.0022624000000001E-2</v>
      </c>
      <c r="AF73" s="107">
        <v>1.8685085000000001E-2</v>
      </c>
      <c r="AG73" s="107">
        <v>2.3158432E-2</v>
      </c>
      <c r="AH73" s="107">
        <v>2.5076102999999999E-2</v>
      </c>
      <c r="AI73" s="107">
        <v>0.99583135499999997</v>
      </c>
      <c r="AJ73" s="107">
        <v>1.398887481</v>
      </c>
      <c r="AK73" s="107">
        <v>1.6687848890000001</v>
      </c>
      <c r="AL73" s="107">
        <v>0.341236763</v>
      </c>
      <c r="AM73" s="107">
        <v>4.2459350000000002E-3</v>
      </c>
      <c r="AN73" s="107">
        <v>3.8831349999999998E-3</v>
      </c>
      <c r="AO73" s="107">
        <v>4.6621099999999997E-3</v>
      </c>
      <c r="AP73" s="107">
        <v>4.9074469999999997E-3</v>
      </c>
      <c r="AQ73" s="107">
        <v>5.078155E-3</v>
      </c>
      <c r="AR73" s="107">
        <v>5.7495790000000003E-3</v>
      </c>
      <c r="AS73" s="107">
        <v>7.0597969999999996E-3</v>
      </c>
      <c r="AT73" s="107">
        <v>8.4121490000000007E-3</v>
      </c>
      <c r="AU73" s="107">
        <v>6.0230300000000004E-3</v>
      </c>
      <c r="AV73" s="107">
        <v>7.8377069999999993E-3</v>
      </c>
      <c r="AW73" s="107">
        <v>1.3069605999999999E-2</v>
      </c>
      <c r="AX73" s="107">
        <v>2.4748103E-2</v>
      </c>
      <c r="AY73" s="107">
        <v>3.0029210000000001E-2</v>
      </c>
      <c r="AZ73" s="107">
        <v>3.2403406000000003E-2</v>
      </c>
      <c r="BA73" s="107">
        <v>1.430178E-3</v>
      </c>
      <c r="BB73" s="107">
        <v>4.2479399999999999E-4</v>
      </c>
      <c r="BC73" s="107">
        <v>1.3536259999999999E-3</v>
      </c>
      <c r="BD73" s="107">
        <v>1.9482900000000001E-3</v>
      </c>
      <c r="BE73" s="107">
        <v>2.3321779999999999E-3</v>
      </c>
      <c r="BF73" s="107">
        <v>3.5005489999999999E-3</v>
      </c>
      <c r="BG73" s="107">
        <v>4.7240679999999997E-3</v>
      </c>
      <c r="BH73" s="107">
        <v>5.9451390000000003E-3</v>
      </c>
      <c r="BI73" s="107">
        <v>3.1599969999999999E-3</v>
      </c>
      <c r="BJ73" s="107">
        <v>4.9459459999999997E-3</v>
      </c>
      <c r="BK73" s="107">
        <v>1.0909548E-2</v>
      </c>
      <c r="BL73" s="107">
        <v>2.4952318000000001E-2</v>
      </c>
      <c r="BM73" s="107">
        <v>3.1709745999999997E-2</v>
      </c>
      <c r="BN73" s="107">
        <v>3.5356234E-2</v>
      </c>
    </row>
    <row r="74" spans="1:66" x14ac:dyDescent="0.2">
      <c r="A74" s="107">
        <v>7.8927470000000003E-3</v>
      </c>
      <c r="B74" s="107">
        <v>9.9119829999999992E-3</v>
      </c>
      <c r="C74" s="107">
        <v>9.7813569999999992E-3</v>
      </c>
      <c r="D74" s="107">
        <v>1.0569268E-2</v>
      </c>
      <c r="E74" s="107">
        <v>1.1569359E-2</v>
      </c>
      <c r="F74" s="107">
        <v>1.305925E-2</v>
      </c>
      <c r="G74" s="107">
        <v>1.3885952999999999E-2</v>
      </c>
      <c r="H74" s="107">
        <v>1.6607945999999998E-2</v>
      </c>
      <c r="I74" s="107">
        <v>1.3506934E-2</v>
      </c>
      <c r="J74" s="107">
        <v>1.5809012000000001E-2</v>
      </c>
      <c r="K74" s="107">
        <v>2.0306668E-2</v>
      </c>
      <c r="L74" s="107">
        <v>2.9370896000000001E-2</v>
      </c>
      <c r="M74" s="107">
        <v>3.4887304000000001E-2</v>
      </c>
      <c r="N74" s="107">
        <v>3.6705603000000003E-2</v>
      </c>
      <c r="O74" s="107">
        <v>1.034006583</v>
      </c>
      <c r="P74" s="107">
        <v>2.6004426</v>
      </c>
      <c r="Q74" s="107">
        <v>12.72070596</v>
      </c>
      <c r="R74" s="107">
        <v>201.31394159999999</v>
      </c>
      <c r="S74" s="107">
        <v>15218.232609999999</v>
      </c>
      <c r="T74" s="107">
        <v>1732.678617</v>
      </c>
      <c r="U74" s="108">
        <v>3.7445000000000002E-7</v>
      </c>
      <c r="V74" s="107">
        <v>1.1701940000000001E-3</v>
      </c>
      <c r="W74" s="107">
        <v>1.348789E-3</v>
      </c>
      <c r="X74" s="107">
        <v>1.749664E-3</v>
      </c>
      <c r="Y74" s="107">
        <v>2.2074939999999999E-3</v>
      </c>
      <c r="Z74" s="107">
        <v>3.2676979999999999E-3</v>
      </c>
      <c r="AA74" s="107">
        <v>4.3208939999999996E-3</v>
      </c>
      <c r="AB74" s="107">
        <v>5.215585E-3</v>
      </c>
      <c r="AC74" s="107">
        <v>4.6223979999999998E-3</v>
      </c>
      <c r="AD74" s="107">
        <v>5.8149439999999998E-3</v>
      </c>
      <c r="AE74" s="107">
        <v>9.9937789999999995E-3</v>
      </c>
      <c r="AF74" s="107">
        <v>1.8722953000000001E-2</v>
      </c>
      <c r="AG74" s="107">
        <v>2.3228103E-2</v>
      </c>
      <c r="AH74" s="107">
        <v>2.520172E-2</v>
      </c>
      <c r="AI74" s="107">
        <v>0.99609183400000001</v>
      </c>
      <c r="AJ74" s="107">
        <v>1.400092959</v>
      </c>
      <c r="AK74" s="107">
        <v>1.6703793650000001</v>
      </c>
      <c r="AL74" s="107">
        <v>0.340265975</v>
      </c>
      <c r="AM74" s="107">
        <v>4.2324759999999998E-3</v>
      </c>
      <c r="AN74" s="107">
        <v>3.8939059999999999E-3</v>
      </c>
      <c r="AO74" s="107">
        <v>4.6687200000000003E-3</v>
      </c>
      <c r="AP74" s="107">
        <v>4.9094000000000004E-3</v>
      </c>
      <c r="AQ74" s="107">
        <v>5.0706040000000003E-3</v>
      </c>
      <c r="AR74" s="107">
        <v>5.7537559999999996E-3</v>
      </c>
      <c r="AS74" s="107">
        <v>7.0802240000000004E-3</v>
      </c>
      <c r="AT74" s="107">
        <v>8.4489809999999995E-3</v>
      </c>
      <c r="AU74" s="107">
        <v>6.1218849999999997E-3</v>
      </c>
      <c r="AV74" s="107">
        <v>7.9551610000000005E-3</v>
      </c>
      <c r="AW74" s="107">
        <v>1.3172401E-2</v>
      </c>
      <c r="AX74" s="107">
        <v>2.4854950000000001E-2</v>
      </c>
      <c r="AY74" s="107">
        <v>3.0093908999999999E-2</v>
      </c>
      <c r="AZ74" s="107">
        <v>3.2391247999999997E-2</v>
      </c>
      <c r="BA74" s="107">
        <v>1.3456360000000001E-3</v>
      </c>
      <c r="BB74" s="107">
        <v>4.4465299999999999E-4</v>
      </c>
      <c r="BC74" s="107">
        <v>1.3639699999999999E-3</v>
      </c>
      <c r="BD74" s="107">
        <v>1.9558779999999999E-3</v>
      </c>
      <c r="BE74" s="107">
        <v>2.3331979999999999E-3</v>
      </c>
      <c r="BF74" s="107">
        <v>3.497881E-3</v>
      </c>
      <c r="BG74" s="107">
        <v>4.7011939999999997E-3</v>
      </c>
      <c r="BH74" s="107">
        <v>5.9017009999999996E-3</v>
      </c>
      <c r="BI74" s="107">
        <v>3.136715E-3</v>
      </c>
      <c r="BJ74" s="107">
        <v>4.8916130000000004E-3</v>
      </c>
      <c r="BK74" s="107">
        <v>1.0902617999999999E-2</v>
      </c>
      <c r="BL74" s="107">
        <v>2.4969061000000001E-2</v>
      </c>
      <c r="BM74" s="107">
        <v>3.1734776999999999E-2</v>
      </c>
      <c r="BN74" s="107">
        <v>3.5381427E-2</v>
      </c>
    </row>
    <row r="75" spans="1:66" x14ac:dyDescent="0.2">
      <c r="A75" s="107">
        <v>8.0719299999999997E-3</v>
      </c>
      <c r="B75" s="107">
        <v>1.0019592000000001E-2</v>
      </c>
      <c r="C75" s="107">
        <v>9.6404290000000007E-3</v>
      </c>
      <c r="D75" s="107">
        <v>1.0432317999999999E-2</v>
      </c>
      <c r="E75" s="107">
        <v>1.1508328E-2</v>
      </c>
      <c r="F75" s="107">
        <v>1.3239111E-2</v>
      </c>
      <c r="G75" s="107">
        <v>1.3866448E-2</v>
      </c>
      <c r="H75" s="107">
        <v>1.8220434000000001E-2</v>
      </c>
      <c r="I75" s="107">
        <v>1.3483382E-2</v>
      </c>
      <c r="J75" s="107">
        <v>1.5711447999999999E-2</v>
      </c>
      <c r="K75" s="107">
        <v>2.0041588999999999E-2</v>
      </c>
      <c r="L75" s="107">
        <v>2.9170171000000002E-2</v>
      </c>
      <c r="M75" s="107">
        <v>3.4745120999999997E-2</v>
      </c>
      <c r="N75" s="107">
        <v>3.6613584999999997E-2</v>
      </c>
      <c r="O75" s="107">
        <v>1.026701683</v>
      </c>
      <c r="P75" s="107">
        <v>2.5890413269999999</v>
      </c>
      <c r="Q75" s="107">
        <v>12.82880989</v>
      </c>
      <c r="R75" s="107">
        <v>200.87579980000001</v>
      </c>
      <c r="S75" s="107">
        <v>15072.97977</v>
      </c>
      <c r="T75" s="107">
        <v>1718.363836</v>
      </c>
      <c r="U75" s="108">
        <v>5.7973299999999999E-7</v>
      </c>
      <c r="V75" s="107">
        <v>1.307E-3</v>
      </c>
      <c r="W75" s="107">
        <v>1.4001809999999999E-3</v>
      </c>
      <c r="X75" s="107">
        <v>1.808002E-3</v>
      </c>
      <c r="Y75" s="107">
        <v>2.2716490000000002E-3</v>
      </c>
      <c r="Z75" s="107">
        <v>3.3212060000000002E-3</v>
      </c>
      <c r="AA75" s="107">
        <v>4.3630589999999999E-3</v>
      </c>
      <c r="AB75" s="107">
        <v>5.2471200000000001E-3</v>
      </c>
      <c r="AC75" s="107">
        <v>4.7408390000000002E-3</v>
      </c>
      <c r="AD75" s="107">
        <v>5.9113050000000004E-3</v>
      </c>
      <c r="AE75" s="107">
        <v>9.9789309999999999E-3</v>
      </c>
      <c r="AF75" s="107">
        <v>1.8387634E-2</v>
      </c>
      <c r="AG75" s="107">
        <v>2.2925656999999999E-2</v>
      </c>
      <c r="AH75" s="107">
        <v>2.4846455E-2</v>
      </c>
      <c r="AI75" s="107">
        <v>0.99498329799999996</v>
      </c>
      <c r="AJ75" s="107">
        <v>1.3986519589999999</v>
      </c>
      <c r="AK75" s="107">
        <v>1.674374466</v>
      </c>
      <c r="AL75" s="107">
        <v>0.34174746299999997</v>
      </c>
      <c r="AM75" s="107">
        <v>4.132663E-3</v>
      </c>
      <c r="AN75" s="107">
        <v>3.8701400000000002E-3</v>
      </c>
      <c r="AO75" s="107">
        <v>4.665303E-3</v>
      </c>
      <c r="AP75" s="107">
        <v>4.9142029999999998E-3</v>
      </c>
      <c r="AQ75" s="107">
        <v>5.0851109999999998E-3</v>
      </c>
      <c r="AR75" s="107">
        <v>5.7753250000000004E-3</v>
      </c>
      <c r="AS75" s="107">
        <v>7.0889799999999999E-3</v>
      </c>
      <c r="AT75" s="107">
        <v>8.4326850000000005E-3</v>
      </c>
      <c r="AU75" s="107">
        <v>6.0716870000000001E-3</v>
      </c>
      <c r="AV75" s="107">
        <v>7.8064609999999998E-3</v>
      </c>
      <c r="AW75" s="107">
        <v>1.2868650000000001E-2</v>
      </c>
      <c r="AX75" s="107">
        <v>2.4428681000000001E-2</v>
      </c>
      <c r="AY75" s="107">
        <v>2.9702566E-2</v>
      </c>
      <c r="AZ75" s="107">
        <v>3.2096415000000003E-2</v>
      </c>
      <c r="BA75" s="107">
        <v>1.6467280000000001E-3</v>
      </c>
      <c r="BB75" s="107">
        <v>4.4822900000000002E-4</v>
      </c>
      <c r="BC75" s="107">
        <v>1.3761579999999999E-3</v>
      </c>
      <c r="BD75" s="107">
        <v>1.9884809999999998E-3</v>
      </c>
      <c r="BE75" s="107">
        <v>2.3521549999999999E-3</v>
      </c>
      <c r="BF75" s="107">
        <v>3.5336170000000002E-3</v>
      </c>
      <c r="BG75" s="107">
        <v>4.7201439999999999E-3</v>
      </c>
      <c r="BH75" s="107">
        <v>5.9019190000000003E-3</v>
      </c>
      <c r="BI75" s="107">
        <v>3.1673270000000002E-3</v>
      </c>
      <c r="BJ75" s="107">
        <v>4.8805109999999997E-3</v>
      </c>
      <c r="BK75" s="107">
        <v>1.0749524E-2</v>
      </c>
      <c r="BL75" s="107">
        <v>2.4692959E-2</v>
      </c>
      <c r="BM75" s="107">
        <v>3.1486376000000003E-2</v>
      </c>
      <c r="BN75" s="107">
        <v>3.5170365000000002E-2</v>
      </c>
    </row>
    <row r="76" spans="1:66" x14ac:dyDescent="0.2">
      <c r="A76" s="107">
        <v>7.7960369999999996E-3</v>
      </c>
      <c r="B76" s="107">
        <v>9.7456669999999995E-3</v>
      </c>
      <c r="C76" s="107">
        <v>9.5639729999999999E-3</v>
      </c>
      <c r="D76" s="107">
        <v>1.0429579E-2</v>
      </c>
      <c r="E76" s="107">
        <v>1.1492415000000001E-2</v>
      </c>
      <c r="F76" s="107">
        <v>1.3290400000000001E-2</v>
      </c>
      <c r="G76" s="107">
        <v>1.3874793E-2</v>
      </c>
      <c r="H76" s="107">
        <v>1.8841316E-2</v>
      </c>
      <c r="I76" s="107">
        <v>1.3461297000000001E-2</v>
      </c>
      <c r="J76" s="107">
        <v>1.5695367000000002E-2</v>
      </c>
      <c r="K76" s="107">
        <v>1.9897227E-2</v>
      </c>
      <c r="L76" s="107">
        <v>2.9012507E-2</v>
      </c>
      <c r="M76" s="107">
        <v>3.4666131000000003E-2</v>
      </c>
      <c r="N76" s="107">
        <v>3.6596536999999998E-2</v>
      </c>
      <c r="O76" s="107">
        <v>1.012553807</v>
      </c>
      <c r="P76" s="107">
        <v>2.58531114</v>
      </c>
      <c r="Q76" s="107">
        <v>13.140066689999999</v>
      </c>
      <c r="R76" s="107">
        <v>202.25017120000001</v>
      </c>
      <c r="S76" s="107">
        <v>15162.20563</v>
      </c>
      <c r="T76" s="107">
        <v>1728.9403769999999</v>
      </c>
      <c r="U76" s="108">
        <v>9.9477000000000001E-7</v>
      </c>
      <c r="V76" s="107">
        <v>1.275223E-3</v>
      </c>
      <c r="W76" s="107">
        <v>1.3794530000000001E-3</v>
      </c>
      <c r="X76" s="107">
        <v>1.780708E-3</v>
      </c>
      <c r="Y76" s="107">
        <v>2.2676839999999998E-3</v>
      </c>
      <c r="Z76" s="107">
        <v>3.2989400000000002E-3</v>
      </c>
      <c r="AA76" s="107">
        <v>4.3452480000000003E-3</v>
      </c>
      <c r="AB76" s="107">
        <v>5.2187190000000001E-3</v>
      </c>
      <c r="AC76" s="107">
        <v>4.7845869999999999E-3</v>
      </c>
      <c r="AD76" s="107">
        <v>5.9430259999999997E-3</v>
      </c>
      <c r="AE76" s="107">
        <v>9.9724299999999991E-3</v>
      </c>
      <c r="AF76" s="107">
        <v>1.8299972000000001E-2</v>
      </c>
      <c r="AG76" s="107">
        <v>2.2760774000000001E-2</v>
      </c>
      <c r="AH76" s="107">
        <v>2.4722042E-2</v>
      </c>
      <c r="AI76" s="107">
        <v>0.99933904100000004</v>
      </c>
      <c r="AJ76" s="107">
        <v>1.399561592</v>
      </c>
      <c r="AK76" s="107">
        <v>1.679247089</v>
      </c>
      <c r="AL76" s="107">
        <v>0.34478456099999999</v>
      </c>
      <c r="AM76" s="107">
        <v>4.0657330000000002E-3</v>
      </c>
      <c r="AN76" s="107">
        <v>3.780748E-3</v>
      </c>
      <c r="AO76" s="107">
        <v>4.6345580000000004E-3</v>
      </c>
      <c r="AP76" s="107">
        <v>4.8969169999999998E-3</v>
      </c>
      <c r="AQ76" s="107">
        <v>5.0834269999999997E-3</v>
      </c>
      <c r="AR76" s="107">
        <v>5.7490320000000003E-3</v>
      </c>
      <c r="AS76" s="107">
        <v>7.0393399999999998E-3</v>
      </c>
      <c r="AT76" s="107">
        <v>8.368594E-3</v>
      </c>
      <c r="AU76" s="107">
        <v>5.9356779999999998E-3</v>
      </c>
      <c r="AV76" s="107">
        <v>7.6444590000000001E-3</v>
      </c>
      <c r="AW76" s="107">
        <v>1.2650170000000001E-2</v>
      </c>
      <c r="AX76" s="107">
        <v>2.4109359E-2</v>
      </c>
      <c r="AY76" s="107">
        <v>2.9403196999999999E-2</v>
      </c>
      <c r="AZ76" s="107">
        <v>3.1814166999999997E-2</v>
      </c>
      <c r="BA76" s="107">
        <v>1.1550289999999999E-3</v>
      </c>
      <c r="BB76" s="107">
        <v>4.5937199999999999E-4</v>
      </c>
      <c r="BC76" s="107">
        <v>1.36443E-3</v>
      </c>
      <c r="BD76" s="107">
        <v>1.961721E-3</v>
      </c>
      <c r="BE76" s="107">
        <v>2.3432779999999999E-3</v>
      </c>
      <c r="BF76" s="107">
        <v>3.5042269999999999E-3</v>
      </c>
      <c r="BG76" s="107">
        <v>4.7029819999999996E-3</v>
      </c>
      <c r="BH76" s="107">
        <v>5.8998669999999996E-3</v>
      </c>
      <c r="BI76" s="107">
        <v>3.1707419999999998E-3</v>
      </c>
      <c r="BJ76" s="107">
        <v>4.8013300000000004E-3</v>
      </c>
      <c r="BK76" s="107">
        <v>1.0569995E-2</v>
      </c>
      <c r="BL76" s="107">
        <v>2.4373579999999999E-2</v>
      </c>
      <c r="BM76" s="107">
        <v>3.1105225E-2</v>
      </c>
      <c r="BN76" s="107">
        <v>3.4814705000000001E-2</v>
      </c>
    </row>
    <row r="77" spans="1:66" x14ac:dyDescent="0.2">
      <c r="A77" s="107">
        <v>7.477259E-3</v>
      </c>
      <c r="B77" s="107">
        <v>9.5742250000000004E-3</v>
      </c>
      <c r="C77" s="107">
        <v>9.4662970000000003E-3</v>
      </c>
      <c r="D77" s="107">
        <v>1.033595E-2</v>
      </c>
      <c r="E77" s="107">
        <v>1.1384296E-2</v>
      </c>
      <c r="F77" s="107">
        <v>1.3048366E-2</v>
      </c>
      <c r="G77" s="107">
        <v>1.3719733E-2</v>
      </c>
      <c r="H77" s="107">
        <v>1.9322197999999999E-2</v>
      </c>
      <c r="I77" s="107">
        <v>1.3342211E-2</v>
      </c>
      <c r="J77" s="107">
        <v>1.5541236E-2</v>
      </c>
      <c r="K77" s="107">
        <v>1.9835668000000001E-2</v>
      </c>
      <c r="L77" s="107">
        <v>2.8903126000000001E-2</v>
      </c>
      <c r="M77" s="107">
        <v>3.4612525999999998E-2</v>
      </c>
      <c r="N77" s="107">
        <v>3.6577936999999998E-2</v>
      </c>
      <c r="O77" s="107">
        <v>1.0271745189999999</v>
      </c>
      <c r="P77" s="107">
        <v>2.5357482660000001</v>
      </c>
      <c r="Q77" s="107">
        <v>12.97328824</v>
      </c>
      <c r="R77" s="107">
        <v>204.2617333</v>
      </c>
      <c r="S77" s="107">
        <v>15198.48494</v>
      </c>
      <c r="T77" s="107">
        <v>1733.4752510000001</v>
      </c>
      <c r="U77" s="108">
        <v>4.9556499999999995E-7</v>
      </c>
      <c r="V77" s="107">
        <v>1.149784E-3</v>
      </c>
      <c r="W77" s="107">
        <v>1.329612E-3</v>
      </c>
      <c r="X77" s="107">
        <v>1.701244E-3</v>
      </c>
      <c r="Y77" s="107">
        <v>2.2028550000000001E-3</v>
      </c>
      <c r="Z77" s="107">
        <v>3.2538160000000001E-3</v>
      </c>
      <c r="AA77" s="107">
        <v>4.3129750000000001E-3</v>
      </c>
      <c r="AB77" s="107">
        <v>5.1900640000000003E-3</v>
      </c>
      <c r="AC77" s="107">
        <v>4.6223820000000004E-3</v>
      </c>
      <c r="AD77" s="107">
        <v>5.789921E-3</v>
      </c>
      <c r="AE77" s="107">
        <v>9.7942959999999992E-3</v>
      </c>
      <c r="AF77" s="107">
        <v>1.8181849E-2</v>
      </c>
      <c r="AG77" s="107">
        <v>2.2707680000000001E-2</v>
      </c>
      <c r="AH77" s="107">
        <v>2.4677599000000001E-2</v>
      </c>
      <c r="AI77" s="107">
        <v>1.0002492620000001</v>
      </c>
      <c r="AJ77" s="107">
        <v>1.4029677389999999</v>
      </c>
      <c r="AK77" s="107">
        <v>1.6761925790000001</v>
      </c>
      <c r="AL77" s="107">
        <v>0.34534538399999998</v>
      </c>
      <c r="AM77" s="107">
        <v>4.1503349999999998E-3</v>
      </c>
      <c r="AN77" s="107">
        <v>3.8154170000000002E-3</v>
      </c>
      <c r="AO77" s="107">
        <v>4.6433179999999996E-3</v>
      </c>
      <c r="AP77" s="107">
        <v>4.8901350000000003E-3</v>
      </c>
      <c r="AQ77" s="107">
        <v>5.07086E-3</v>
      </c>
      <c r="AR77" s="107">
        <v>5.7296810000000004E-3</v>
      </c>
      <c r="AS77" s="107">
        <v>7.0138830000000003E-3</v>
      </c>
      <c r="AT77" s="107">
        <v>8.3529079999999992E-3</v>
      </c>
      <c r="AU77" s="107">
        <v>5.8885099999999996E-3</v>
      </c>
      <c r="AV77" s="107">
        <v>7.5920010000000001E-3</v>
      </c>
      <c r="AW77" s="107">
        <v>1.2615164999999999E-2</v>
      </c>
      <c r="AX77" s="107">
        <v>2.4117184E-2</v>
      </c>
      <c r="AY77" s="107">
        <v>2.9460527E-2</v>
      </c>
      <c r="AZ77" s="107">
        <v>3.1851497999999999E-2</v>
      </c>
      <c r="BA77" s="107">
        <v>9.3924099999999995E-4</v>
      </c>
      <c r="BB77" s="107">
        <v>4.6309999999999998E-4</v>
      </c>
      <c r="BC77" s="107">
        <v>1.356524E-3</v>
      </c>
      <c r="BD77" s="107">
        <v>1.903587E-3</v>
      </c>
      <c r="BE77" s="107">
        <v>2.2992609999999999E-3</v>
      </c>
      <c r="BF77" s="107">
        <v>3.4643930000000001E-3</v>
      </c>
      <c r="BG77" s="107">
        <v>4.6466520000000002E-3</v>
      </c>
      <c r="BH77" s="107">
        <v>5.828204E-3</v>
      </c>
      <c r="BI77" s="107">
        <v>3.0746440000000001E-3</v>
      </c>
      <c r="BJ77" s="107">
        <v>4.6299330000000001E-3</v>
      </c>
      <c r="BK77" s="107">
        <v>1.034556E-2</v>
      </c>
      <c r="BL77" s="107">
        <v>2.4082689000000001E-2</v>
      </c>
      <c r="BM77" s="107">
        <v>3.0935807999999999E-2</v>
      </c>
      <c r="BN77" s="107">
        <v>3.4665556E-2</v>
      </c>
    </row>
    <row r="78" spans="1:66" x14ac:dyDescent="0.2">
      <c r="A78" s="107">
        <v>7.459678E-3</v>
      </c>
      <c r="B78" s="107">
        <v>9.4248769999999999E-3</v>
      </c>
      <c r="C78" s="107">
        <v>9.4574819999999997E-3</v>
      </c>
      <c r="D78" s="107">
        <v>1.0331883E-2</v>
      </c>
      <c r="E78" s="107">
        <v>1.1429486000000001E-2</v>
      </c>
      <c r="F78" s="107">
        <v>1.3049967000000001E-2</v>
      </c>
      <c r="G78" s="107">
        <v>1.3752909000000001E-2</v>
      </c>
      <c r="H78" s="107">
        <v>1.9763915E-2</v>
      </c>
      <c r="I78" s="107">
        <v>1.3469412E-2</v>
      </c>
      <c r="J78" s="107">
        <v>1.5682247E-2</v>
      </c>
      <c r="K78" s="107">
        <v>2.0063180999999999E-2</v>
      </c>
      <c r="L78" s="107">
        <v>2.9203686E-2</v>
      </c>
      <c r="M78" s="107">
        <v>3.4939046000000001E-2</v>
      </c>
      <c r="N78" s="107">
        <v>3.6884921000000001E-2</v>
      </c>
      <c r="O78" s="107">
        <v>1.0242730280000001</v>
      </c>
      <c r="P78" s="107">
        <v>2.517950683</v>
      </c>
      <c r="Q78" s="107">
        <v>13.00545539</v>
      </c>
      <c r="R78" s="107">
        <v>202.0204153</v>
      </c>
      <c r="S78" s="107">
        <v>15225.450279999999</v>
      </c>
      <c r="T78" s="107">
        <v>1737.4439139999999</v>
      </c>
      <c r="U78" s="108">
        <v>2.04866E-7</v>
      </c>
      <c r="V78" s="107">
        <v>1.153449E-3</v>
      </c>
      <c r="W78" s="107">
        <v>1.3220230000000001E-3</v>
      </c>
      <c r="X78" s="107">
        <v>1.6771760000000001E-3</v>
      </c>
      <c r="Y78" s="107">
        <v>2.1778019999999999E-3</v>
      </c>
      <c r="Z78" s="107">
        <v>3.2468499999999999E-3</v>
      </c>
      <c r="AA78" s="107">
        <v>4.3046680000000002E-3</v>
      </c>
      <c r="AB78" s="107">
        <v>5.1836369999999996E-3</v>
      </c>
      <c r="AC78" s="107">
        <v>4.6808229999999998E-3</v>
      </c>
      <c r="AD78" s="107">
        <v>5.8601340000000003E-3</v>
      </c>
      <c r="AE78" s="107">
        <v>9.8661229999999992E-3</v>
      </c>
      <c r="AF78" s="107">
        <v>1.8253281999999999E-2</v>
      </c>
      <c r="AG78" s="107">
        <v>2.2797540000000002E-2</v>
      </c>
      <c r="AH78" s="107">
        <v>2.4770358999999999E-2</v>
      </c>
      <c r="AI78" s="107">
        <v>0.998320227</v>
      </c>
      <c r="AJ78" s="107">
        <v>1.4049184539999999</v>
      </c>
      <c r="AK78" s="107">
        <v>1.6775687079999999</v>
      </c>
      <c r="AL78" s="107">
        <v>0.34579062500000002</v>
      </c>
      <c r="AM78" s="107">
        <v>4.1720029999999996E-3</v>
      </c>
      <c r="AN78" s="107">
        <v>3.775769E-3</v>
      </c>
      <c r="AO78" s="107">
        <v>4.6318879999999998E-3</v>
      </c>
      <c r="AP78" s="107">
        <v>4.8820670000000004E-3</v>
      </c>
      <c r="AQ78" s="107">
        <v>5.059994E-3</v>
      </c>
      <c r="AR78" s="107">
        <v>5.7236420000000001E-3</v>
      </c>
      <c r="AS78" s="107">
        <v>7.0015850000000003E-3</v>
      </c>
      <c r="AT78" s="107">
        <v>8.3342859999999998E-3</v>
      </c>
      <c r="AU78" s="107">
        <v>5.893662E-3</v>
      </c>
      <c r="AV78" s="107">
        <v>7.6496489999999997E-3</v>
      </c>
      <c r="AW78" s="107">
        <v>1.2747191E-2</v>
      </c>
      <c r="AX78" s="107">
        <v>2.4362658999999998E-2</v>
      </c>
      <c r="AY78" s="107">
        <v>2.9701306E-2</v>
      </c>
      <c r="AZ78" s="107">
        <v>3.2093148000000002E-2</v>
      </c>
      <c r="BA78" s="107">
        <v>8.1575099999999998E-4</v>
      </c>
      <c r="BB78" s="107">
        <v>4.1377200000000002E-4</v>
      </c>
      <c r="BC78" s="107">
        <v>1.317319E-3</v>
      </c>
      <c r="BD78" s="107">
        <v>1.8689570000000001E-3</v>
      </c>
      <c r="BE78" s="107">
        <v>2.2632609999999999E-3</v>
      </c>
      <c r="BF78" s="107">
        <v>3.4427020000000002E-3</v>
      </c>
      <c r="BG78" s="107">
        <v>4.6164020000000004E-3</v>
      </c>
      <c r="BH78" s="107">
        <v>5.7869449999999999E-3</v>
      </c>
      <c r="BI78" s="107">
        <v>3.1106549999999999E-3</v>
      </c>
      <c r="BJ78" s="107">
        <v>4.6799240000000002E-3</v>
      </c>
      <c r="BK78" s="107">
        <v>1.0426325E-2</v>
      </c>
      <c r="BL78" s="107">
        <v>2.4242099999999999E-2</v>
      </c>
      <c r="BM78" s="107">
        <v>3.1131526E-2</v>
      </c>
      <c r="BN78" s="107">
        <v>3.4927819999999998E-2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AC71-D0F4-7042-9028-43E1D61354A4}">
  <sheetPr codeName="Sheet25"/>
  <dimension ref="A1:B1"/>
  <sheetViews>
    <sheetView workbookViewId="0">
      <selection activeCell="F15" sqref="F15"/>
    </sheetView>
  </sheetViews>
  <sheetFormatPr baseColWidth="10" defaultRowHeight="15" x14ac:dyDescent="0.2"/>
  <sheetData>
    <row r="1" spans="1:2" x14ac:dyDescent="0.2">
      <c r="A1" s="73" t="s">
        <v>818</v>
      </c>
      <c r="B1" s="73" t="s">
        <v>813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031B-05B1-4C42-839A-4BA8A2F2DFAE}">
  <dimension ref="A1:B67"/>
  <sheetViews>
    <sheetView workbookViewId="0"/>
  </sheetViews>
  <sheetFormatPr baseColWidth="10" defaultRowHeight="16" x14ac:dyDescent="0.2"/>
  <cols>
    <col min="1" max="16384" width="10.83203125" style="132"/>
  </cols>
  <sheetData>
    <row r="1" spans="1:2" x14ac:dyDescent="0.2">
      <c r="A1" s="132" t="s">
        <v>818</v>
      </c>
      <c r="B1" s="132" t="s">
        <v>849</v>
      </c>
    </row>
    <row r="2" spans="1:2" x14ac:dyDescent="0.2">
      <c r="A2" s="132" t="s">
        <v>698</v>
      </c>
      <c r="B2" s="133">
        <v>3.1082399999999999E-5</v>
      </c>
    </row>
    <row r="3" spans="1:2" x14ac:dyDescent="0.2">
      <c r="A3" s="132" t="s">
        <v>699</v>
      </c>
      <c r="B3" s="133">
        <v>1.02044E-5</v>
      </c>
    </row>
    <row r="4" spans="1:2" x14ac:dyDescent="0.2">
      <c r="A4" s="132" t="s">
        <v>700</v>
      </c>
      <c r="B4" s="133">
        <v>1.06176E-5</v>
      </c>
    </row>
    <row r="5" spans="1:2" x14ac:dyDescent="0.2">
      <c r="A5" s="132" t="s">
        <v>722</v>
      </c>
      <c r="B5" s="132">
        <v>7.2230000000000001E-6</v>
      </c>
    </row>
    <row r="6" spans="1:2" x14ac:dyDescent="0.2">
      <c r="A6" s="132" t="s">
        <v>723</v>
      </c>
      <c r="B6" s="133">
        <v>3.3058700000000002E-7</v>
      </c>
    </row>
    <row r="7" spans="1:2" x14ac:dyDescent="0.2">
      <c r="A7" s="132" t="s">
        <v>724</v>
      </c>
      <c r="B7" s="133">
        <v>-4.4268700000000004E-6</v>
      </c>
    </row>
    <row r="8" spans="1:2" x14ac:dyDescent="0.2">
      <c r="A8" s="132" t="s">
        <v>725</v>
      </c>
      <c r="B8" s="133">
        <v>1.43028E-6</v>
      </c>
    </row>
    <row r="9" spans="1:2" x14ac:dyDescent="0.2">
      <c r="A9" s="132" t="s">
        <v>726</v>
      </c>
      <c r="B9" s="133">
        <v>-5.86456E-5</v>
      </c>
    </row>
    <row r="10" spans="1:2" x14ac:dyDescent="0.2">
      <c r="A10" s="132" t="s">
        <v>701</v>
      </c>
      <c r="B10" s="133">
        <v>2.09449E-5</v>
      </c>
    </row>
    <row r="11" spans="1:2" x14ac:dyDescent="0.2">
      <c r="A11" s="132" t="s">
        <v>702</v>
      </c>
      <c r="B11" s="133">
        <v>2.8829199999999998E-5</v>
      </c>
    </row>
    <row r="12" spans="1:2" x14ac:dyDescent="0.2">
      <c r="A12" s="132" t="s">
        <v>727</v>
      </c>
      <c r="B12" s="133">
        <v>4.3300500000000003E-5</v>
      </c>
    </row>
    <row r="13" spans="1:2" x14ac:dyDescent="0.2">
      <c r="A13" s="132" t="s">
        <v>703</v>
      </c>
      <c r="B13" s="133">
        <v>3.9627900000000001E-5</v>
      </c>
    </row>
    <row r="14" spans="1:2" x14ac:dyDescent="0.2">
      <c r="A14" s="132" t="s">
        <v>704</v>
      </c>
      <c r="B14" s="133">
        <v>3.4113899999999999E-5</v>
      </c>
    </row>
    <row r="15" spans="1:2" x14ac:dyDescent="0.2">
      <c r="A15" s="132" t="s">
        <v>705</v>
      </c>
      <c r="B15" s="133">
        <v>2.7676599999999999E-5</v>
      </c>
    </row>
    <row r="16" spans="1:2" x14ac:dyDescent="0.2">
      <c r="A16" s="132" t="s">
        <v>721</v>
      </c>
      <c r="B16" s="132">
        <v>2.9036280000000001E-3</v>
      </c>
    </row>
    <row r="17" spans="1:2" x14ac:dyDescent="0.2">
      <c r="A17" s="132" t="s">
        <v>800</v>
      </c>
      <c r="B17" s="132">
        <v>3.182696E-3</v>
      </c>
    </row>
    <row r="18" spans="1:2" x14ac:dyDescent="0.2">
      <c r="A18" s="132" t="s">
        <v>801</v>
      </c>
      <c r="B18" s="132">
        <v>-2.9414102000000001E-2</v>
      </c>
    </row>
    <row r="19" spans="1:2" x14ac:dyDescent="0.2">
      <c r="A19" s="132" t="s">
        <v>802</v>
      </c>
      <c r="B19" s="132">
        <v>0.32450409299999999</v>
      </c>
    </row>
    <row r="20" spans="1:2" x14ac:dyDescent="0.2">
      <c r="A20" s="132" t="s">
        <v>719</v>
      </c>
      <c r="B20" s="132">
        <v>-5.8721466999999999E-2</v>
      </c>
    </row>
    <row r="21" spans="1:2" x14ac:dyDescent="0.2">
      <c r="A21" s="132" t="s">
        <v>720</v>
      </c>
      <c r="B21" s="132">
        <v>-0.63732206700000005</v>
      </c>
    </row>
    <row r="22" spans="1:2" x14ac:dyDescent="0.2">
      <c r="A22" s="132" t="s">
        <v>728</v>
      </c>
      <c r="B22" s="133">
        <v>1.91278E-5</v>
      </c>
    </row>
    <row r="23" spans="1:2" x14ac:dyDescent="0.2">
      <c r="A23" s="132" t="s">
        <v>715</v>
      </c>
      <c r="B23" s="133">
        <v>1.43219E-6</v>
      </c>
    </row>
    <row r="24" spans="1:2" x14ac:dyDescent="0.2">
      <c r="A24" s="132" t="s">
        <v>716</v>
      </c>
      <c r="B24" s="133">
        <v>-6.1070700000000002E-7</v>
      </c>
    </row>
    <row r="25" spans="1:2" x14ac:dyDescent="0.2">
      <c r="A25" s="132" t="s">
        <v>729</v>
      </c>
      <c r="B25" s="133">
        <v>5.3896E-7</v>
      </c>
    </row>
    <row r="26" spans="1:2" x14ac:dyDescent="0.2">
      <c r="A26" s="132" t="s">
        <v>730</v>
      </c>
      <c r="B26" s="133">
        <v>3.0128000000000001E-7</v>
      </c>
    </row>
    <row r="27" spans="1:2" x14ac:dyDescent="0.2">
      <c r="A27" s="132" t="s">
        <v>731</v>
      </c>
      <c r="B27" s="133">
        <v>1.61361E-6</v>
      </c>
    </row>
    <row r="28" spans="1:2" x14ac:dyDescent="0.2">
      <c r="A28" s="132" t="s">
        <v>732</v>
      </c>
      <c r="B28" s="133">
        <v>1.70691E-6</v>
      </c>
    </row>
    <row r="29" spans="1:2" x14ac:dyDescent="0.2">
      <c r="A29" s="132" t="s">
        <v>733</v>
      </c>
      <c r="B29" s="133">
        <v>1.7835599999999999E-6</v>
      </c>
    </row>
    <row r="30" spans="1:2" x14ac:dyDescent="0.2">
      <c r="A30" s="132" t="s">
        <v>717</v>
      </c>
      <c r="B30" s="133">
        <v>1.4373600000000001E-5</v>
      </c>
    </row>
    <row r="31" spans="1:2" x14ac:dyDescent="0.2">
      <c r="A31" s="132" t="s">
        <v>734</v>
      </c>
      <c r="B31" s="133">
        <v>2.6090700000000001E-5</v>
      </c>
    </row>
    <row r="32" spans="1:2" x14ac:dyDescent="0.2">
      <c r="A32" s="132" t="s">
        <v>735</v>
      </c>
      <c r="B32" s="133">
        <v>3.8937399999999998E-5</v>
      </c>
    </row>
    <row r="33" spans="1:2" x14ac:dyDescent="0.2">
      <c r="A33" s="132" t="s">
        <v>736</v>
      </c>
      <c r="B33" s="133">
        <v>4.4395499999999999E-5</v>
      </c>
    </row>
    <row r="34" spans="1:2" x14ac:dyDescent="0.2">
      <c r="A34" s="132" t="s">
        <v>737</v>
      </c>
      <c r="B34" s="133">
        <v>4.36082E-5</v>
      </c>
    </row>
    <row r="35" spans="1:2" x14ac:dyDescent="0.2">
      <c r="A35" s="132" t="s">
        <v>738</v>
      </c>
      <c r="B35" s="133">
        <v>3.3966500000000001E-5</v>
      </c>
    </row>
    <row r="36" spans="1:2" x14ac:dyDescent="0.2">
      <c r="A36" s="132" t="s">
        <v>706</v>
      </c>
      <c r="B36" s="132">
        <v>-3.74139E-4</v>
      </c>
    </row>
    <row r="37" spans="1:2" x14ac:dyDescent="0.2">
      <c r="A37" s="132" t="s">
        <v>707</v>
      </c>
      <c r="B37" s="132">
        <v>-7.0850399999999999E-4</v>
      </c>
    </row>
    <row r="38" spans="1:2" x14ac:dyDescent="0.2">
      <c r="A38" s="132" t="s">
        <v>708</v>
      </c>
      <c r="B38" s="132">
        <v>-8.1123399999999998E-4</v>
      </c>
    </row>
    <row r="39" spans="1:2" x14ac:dyDescent="0.2">
      <c r="A39" s="132" t="s">
        <v>718</v>
      </c>
      <c r="B39" s="132">
        <v>-3.3827199999999998E-4</v>
      </c>
    </row>
    <row r="40" spans="1:2" x14ac:dyDescent="0.2">
      <c r="A40" s="132" t="s">
        <v>739</v>
      </c>
      <c r="B40" s="133">
        <v>6.10293E-6</v>
      </c>
    </row>
    <row r="41" spans="1:2" x14ac:dyDescent="0.2">
      <c r="A41" s="132" t="s">
        <v>740</v>
      </c>
      <c r="B41" s="133">
        <v>1.0260399999999999E-5</v>
      </c>
    </row>
    <row r="42" spans="1:2" x14ac:dyDescent="0.2">
      <c r="A42" s="132" t="s">
        <v>741</v>
      </c>
      <c r="B42" s="133">
        <v>2.6470100000000001E-6</v>
      </c>
    </row>
    <row r="43" spans="1:2" x14ac:dyDescent="0.2">
      <c r="A43" s="132" t="s">
        <v>742</v>
      </c>
      <c r="B43" s="133">
        <v>1.3175600000000001E-6</v>
      </c>
    </row>
    <row r="44" spans="1:2" x14ac:dyDescent="0.2">
      <c r="A44" s="132" t="s">
        <v>743</v>
      </c>
      <c r="B44" s="133">
        <v>1.21355E-6</v>
      </c>
    </row>
    <row r="45" spans="1:2" x14ac:dyDescent="0.2">
      <c r="A45" s="132" t="s">
        <v>744</v>
      </c>
      <c r="B45" s="133">
        <v>1.75159E-6</v>
      </c>
    </row>
    <row r="46" spans="1:2" x14ac:dyDescent="0.2">
      <c r="A46" s="132" t="s">
        <v>745</v>
      </c>
      <c r="B46" s="133">
        <v>2.9325700000000001E-6</v>
      </c>
    </row>
    <row r="47" spans="1:2" x14ac:dyDescent="0.2">
      <c r="A47" s="132" t="s">
        <v>746</v>
      </c>
      <c r="B47" s="133">
        <v>3.5914099999999999E-6</v>
      </c>
    </row>
    <row r="48" spans="1:2" x14ac:dyDescent="0.2">
      <c r="A48" s="132" t="s">
        <v>747</v>
      </c>
      <c r="B48" s="133">
        <v>3.5734800000000002E-5</v>
      </c>
    </row>
    <row r="49" spans="1:2" x14ac:dyDescent="0.2">
      <c r="A49" s="132" t="s">
        <v>748</v>
      </c>
      <c r="B49" s="133">
        <v>5.3087899999999997E-5</v>
      </c>
    </row>
    <row r="50" spans="1:2" x14ac:dyDescent="0.2">
      <c r="A50" s="132" t="s">
        <v>749</v>
      </c>
      <c r="B50" s="133">
        <v>7.0976599999999994E-5</v>
      </c>
    </row>
    <row r="51" spans="1:2" x14ac:dyDescent="0.2">
      <c r="A51" s="132" t="s">
        <v>750</v>
      </c>
      <c r="B51" s="133">
        <v>5.7844799999999999E-5</v>
      </c>
    </row>
    <row r="52" spans="1:2" x14ac:dyDescent="0.2">
      <c r="A52" s="132" t="s">
        <v>751</v>
      </c>
      <c r="B52" s="133">
        <v>4.6773700000000002E-5</v>
      </c>
    </row>
    <row r="53" spans="1:2" x14ac:dyDescent="0.2">
      <c r="A53" s="132" t="s">
        <v>752</v>
      </c>
      <c r="B53" s="133">
        <v>3.8902100000000001E-5</v>
      </c>
    </row>
    <row r="54" spans="1:2" x14ac:dyDescent="0.2">
      <c r="A54" s="132" t="s">
        <v>709</v>
      </c>
      <c r="B54" s="133">
        <v>1.52501E-5</v>
      </c>
    </row>
    <row r="55" spans="1:2" x14ac:dyDescent="0.2">
      <c r="A55" s="132" t="s">
        <v>710</v>
      </c>
      <c r="B55" s="133">
        <v>1.25633E-5</v>
      </c>
    </row>
    <row r="56" spans="1:2" x14ac:dyDescent="0.2">
      <c r="A56" s="132" t="s">
        <v>711</v>
      </c>
      <c r="B56" s="133">
        <v>4.9012300000000002E-6</v>
      </c>
    </row>
    <row r="57" spans="1:2" x14ac:dyDescent="0.2">
      <c r="A57" s="132" t="s">
        <v>753</v>
      </c>
      <c r="B57" s="133">
        <v>3.3846900000000001E-6</v>
      </c>
    </row>
    <row r="58" spans="1:2" x14ac:dyDescent="0.2">
      <c r="A58" s="132" t="s">
        <v>754</v>
      </c>
      <c r="B58" s="133">
        <v>2.41748E-6</v>
      </c>
    </row>
    <row r="59" spans="1:2" x14ac:dyDescent="0.2">
      <c r="A59" s="132" t="s">
        <v>755</v>
      </c>
      <c r="B59" s="133">
        <v>2.6298300000000002E-6</v>
      </c>
    </row>
    <row r="60" spans="1:2" x14ac:dyDescent="0.2">
      <c r="A60" s="132" t="s">
        <v>756</v>
      </c>
      <c r="B60" s="133">
        <v>3.8322000000000003E-6</v>
      </c>
    </row>
    <row r="61" spans="1:2" x14ac:dyDescent="0.2">
      <c r="A61" s="132" t="s">
        <v>757</v>
      </c>
      <c r="B61" s="133">
        <v>5.0615300000000001E-6</v>
      </c>
    </row>
    <row r="62" spans="1:2" x14ac:dyDescent="0.2">
      <c r="A62" s="132" t="s">
        <v>712</v>
      </c>
      <c r="B62" s="133">
        <v>2.3588099999999999E-5</v>
      </c>
    </row>
    <row r="63" spans="1:2" x14ac:dyDescent="0.2">
      <c r="A63" s="132" t="s">
        <v>713</v>
      </c>
      <c r="B63" s="133">
        <v>4.4821099999999997E-5</v>
      </c>
    </row>
    <row r="64" spans="1:2" x14ac:dyDescent="0.2">
      <c r="A64" s="132" t="s">
        <v>714</v>
      </c>
      <c r="B64" s="133">
        <v>7.7936399999999995E-5</v>
      </c>
    </row>
    <row r="65" spans="1:2" x14ac:dyDescent="0.2">
      <c r="A65" s="132" t="s">
        <v>758</v>
      </c>
      <c r="B65" s="133">
        <v>6.8557699999999996E-5</v>
      </c>
    </row>
    <row r="66" spans="1:2" x14ac:dyDescent="0.2">
      <c r="A66" s="132" t="s">
        <v>759</v>
      </c>
      <c r="B66" s="133">
        <v>5.4645299999999997E-5</v>
      </c>
    </row>
    <row r="67" spans="1:2" x14ac:dyDescent="0.2">
      <c r="A67" s="132" t="s">
        <v>760</v>
      </c>
      <c r="B67" s="133">
        <v>3.6935599999999999E-5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B9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1.33203125" style="37" customWidth="1"/>
    <col min="2" max="2" width="9.83203125" style="37" customWidth="1"/>
    <col min="3" max="16384" width="8.83203125" style="37"/>
  </cols>
  <sheetData>
    <row r="1" spans="1:2" x14ac:dyDescent="0.2">
      <c r="A1" s="16" t="s">
        <v>818</v>
      </c>
      <c r="B1" s="16" t="s">
        <v>813</v>
      </c>
    </row>
    <row r="2" spans="1:2" x14ac:dyDescent="0.2">
      <c r="A2" s="37" t="s">
        <v>800</v>
      </c>
      <c r="B2" s="37">
        <v>1.3499506077011808E-3</v>
      </c>
    </row>
    <row r="3" spans="1:2" x14ac:dyDescent="0.2">
      <c r="A3" s="37" t="s">
        <v>801</v>
      </c>
      <c r="B3" s="37">
        <v>-2.5060942137629162E-3</v>
      </c>
    </row>
    <row r="4" spans="1:2" x14ac:dyDescent="0.2">
      <c r="A4" s="37" t="s">
        <v>802</v>
      </c>
      <c r="B4" s="37">
        <v>1.3000396490018215E-3</v>
      </c>
    </row>
    <row r="5" spans="1:2" x14ac:dyDescent="0.2">
      <c r="A5" s="37" t="s">
        <v>719</v>
      </c>
      <c r="B5" s="37">
        <v>-0.01</v>
      </c>
    </row>
    <row r="6" spans="1:2" x14ac:dyDescent="0.2">
      <c r="A6" s="37" t="s">
        <v>720</v>
      </c>
      <c r="B6" s="37">
        <v>-4.430894430524094E-4</v>
      </c>
    </row>
    <row r="7" spans="1:2" x14ac:dyDescent="0.2">
      <c r="A7" s="72" t="s">
        <v>816</v>
      </c>
      <c r="B7" s="37">
        <v>2E-3</v>
      </c>
    </row>
    <row r="8" spans="1:2" x14ac:dyDescent="0.2">
      <c r="A8" s="72" t="s">
        <v>817</v>
      </c>
      <c r="B8" s="37">
        <v>2E-3</v>
      </c>
    </row>
    <row r="9" spans="1:2" x14ac:dyDescent="0.2">
      <c r="A9" s="37" t="s">
        <v>721</v>
      </c>
      <c r="B9" s="37">
        <v>2.51484552148091E-3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B6B2-C460-5B49-9561-3C20F61150A4}">
  <sheetPr codeName="Sheet24"/>
  <dimension ref="A1:B11"/>
  <sheetViews>
    <sheetView workbookViewId="0">
      <selection activeCell="G19" sqref="G19"/>
    </sheetView>
  </sheetViews>
  <sheetFormatPr baseColWidth="10" defaultRowHeight="15" x14ac:dyDescent="0.2"/>
  <cols>
    <col min="1" max="1" width="11.6640625" customWidth="1"/>
    <col min="2" max="2" width="12.33203125" customWidth="1"/>
  </cols>
  <sheetData>
    <row r="1" spans="1:2" x14ac:dyDescent="0.2">
      <c r="A1" s="16" t="s">
        <v>690</v>
      </c>
      <c r="B1" s="16" t="s">
        <v>813</v>
      </c>
    </row>
    <row r="2" spans="1:2" x14ac:dyDescent="0.2">
      <c r="A2" s="37" t="s">
        <v>721</v>
      </c>
      <c r="B2" s="37">
        <v>2.6336867073176043E-3</v>
      </c>
    </row>
    <row r="3" spans="1:2" x14ac:dyDescent="0.2">
      <c r="A3" s="37" t="s">
        <v>800</v>
      </c>
      <c r="B3" s="37">
        <v>1.2588473620631919E-3</v>
      </c>
    </row>
    <row r="4" spans="1:2" x14ac:dyDescent="0.2">
      <c r="A4" s="37" t="s">
        <v>801</v>
      </c>
      <c r="B4" s="37">
        <v>-2.3949481225243527E-3</v>
      </c>
    </row>
    <row r="5" spans="1:2" x14ac:dyDescent="0.2">
      <c r="A5" s="37" t="s">
        <v>802</v>
      </c>
      <c r="B5" s="37">
        <v>1.5680686880638465E-3</v>
      </c>
    </row>
    <row r="6" spans="1:2" x14ac:dyDescent="0.2">
      <c r="A6" s="37" t="s">
        <v>719</v>
      </c>
      <c r="B6" s="37">
        <v>4.685695233110768E-6</v>
      </c>
    </row>
    <row r="7" spans="1:2" x14ac:dyDescent="0.2">
      <c r="A7" s="37" t="s">
        <v>720</v>
      </c>
      <c r="B7" s="37">
        <v>-3.598170216431279E-4</v>
      </c>
    </row>
    <row r="8" spans="1:2" x14ac:dyDescent="0.2">
      <c r="A8" s="37" t="s">
        <v>706</v>
      </c>
      <c r="B8" s="37">
        <v>-3.7147609118006196E-4</v>
      </c>
    </row>
    <row r="9" spans="1:2" x14ac:dyDescent="0.2">
      <c r="A9" s="37" t="s">
        <v>707</v>
      </c>
      <c r="B9" s="37">
        <v>-5.0208333074189206E-4</v>
      </c>
    </row>
    <row r="10" spans="1:2" x14ac:dyDescent="0.2">
      <c r="A10" s="37" t="s">
        <v>708</v>
      </c>
      <c r="B10" s="37">
        <v>-4.8391863326562555E-4</v>
      </c>
    </row>
    <row r="11" spans="1:2" x14ac:dyDescent="0.2">
      <c r="A11" s="37" t="s">
        <v>718</v>
      </c>
      <c r="B11" s="37">
        <v>-9.818785415833301E-4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2F8E-75EB-0644-BEC0-8A5B5FB92B97}">
  <dimension ref="A1:B67"/>
  <sheetViews>
    <sheetView workbookViewId="0">
      <selection activeCell="E14" sqref="E14"/>
    </sheetView>
  </sheetViews>
  <sheetFormatPr baseColWidth="10" defaultRowHeight="16" x14ac:dyDescent="0.2"/>
  <cols>
    <col min="1" max="16384" width="10.83203125" style="132"/>
  </cols>
  <sheetData>
    <row r="1" spans="1:2" x14ac:dyDescent="0.2">
      <c r="A1" s="132" t="s">
        <v>818</v>
      </c>
      <c r="B1" s="132" t="s">
        <v>848</v>
      </c>
    </row>
    <row r="2" spans="1:2" x14ac:dyDescent="0.2">
      <c r="A2" s="132" t="s">
        <v>698</v>
      </c>
      <c r="B2" s="132">
        <v>-7.6157099999999995E-4</v>
      </c>
    </row>
    <row r="3" spans="1:2" x14ac:dyDescent="0.2">
      <c r="A3" s="132" t="s">
        <v>699</v>
      </c>
      <c r="B3" s="132">
        <v>-2.2506699999999999E-4</v>
      </c>
    </row>
    <row r="4" spans="1:2" x14ac:dyDescent="0.2">
      <c r="A4" s="132" t="s">
        <v>700</v>
      </c>
      <c r="B4" s="132">
        <v>-2.33291E-4</v>
      </c>
    </row>
    <row r="5" spans="1:2" x14ac:dyDescent="0.2">
      <c r="A5" s="132" t="s">
        <v>722</v>
      </c>
      <c r="B5" s="132">
        <v>-1.4985700000000001E-4</v>
      </c>
    </row>
    <row r="6" spans="1:2" x14ac:dyDescent="0.2">
      <c r="A6" s="132" t="s">
        <v>723</v>
      </c>
      <c r="B6" s="133">
        <v>-6.4629999999999998E-6</v>
      </c>
    </row>
    <row r="7" spans="1:2" x14ac:dyDescent="0.2">
      <c r="A7" s="132" t="s">
        <v>724</v>
      </c>
      <c r="B7" s="133">
        <v>7.8958300000000006E-5</v>
      </c>
    </row>
    <row r="8" spans="1:2" x14ac:dyDescent="0.2">
      <c r="A8" s="132" t="s">
        <v>725</v>
      </c>
      <c r="B8" s="133">
        <v>-2.41896E-5</v>
      </c>
    </row>
    <row r="9" spans="1:2" x14ac:dyDescent="0.2">
      <c r="A9" s="132" t="s">
        <v>726</v>
      </c>
      <c r="B9" s="132">
        <v>8.2906699999999996E-4</v>
      </c>
    </row>
    <row r="10" spans="1:2" x14ac:dyDescent="0.2">
      <c r="A10" s="132" t="s">
        <v>701</v>
      </c>
      <c r="B10" s="132">
        <v>-3.4591400000000001E-4</v>
      </c>
    </row>
    <row r="11" spans="1:2" x14ac:dyDescent="0.2">
      <c r="A11" s="132" t="s">
        <v>702</v>
      </c>
      <c r="B11" s="132">
        <v>-4.2103699999999997E-4</v>
      </c>
    </row>
    <row r="12" spans="1:2" x14ac:dyDescent="0.2">
      <c r="A12" s="132" t="s">
        <v>727</v>
      </c>
      <c r="B12" s="132">
        <v>-5.2182900000000002E-4</v>
      </c>
    </row>
    <row r="13" spans="1:2" x14ac:dyDescent="0.2">
      <c r="A13" s="132" t="s">
        <v>703</v>
      </c>
      <c r="B13" s="132">
        <v>-3.7082899999999998E-4</v>
      </c>
    </row>
    <row r="14" spans="1:2" x14ac:dyDescent="0.2">
      <c r="A14" s="132" t="s">
        <v>704</v>
      </c>
      <c r="B14" s="132">
        <v>-2.8393400000000001E-4</v>
      </c>
    </row>
    <row r="15" spans="1:2" x14ac:dyDescent="0.2">
      <c r="A15" s="132" t="s">
        <v>705</v>
      </c>
      <c r="B15" s="132">
        <v>-2.2306999999999999E-4</v>
      </c>
    </row>
    <row r="16" spans="1:2" x14ac:dyDescent="0.2">
      <c r="A16" s="132" t="s">
        <v>721</v>
      </c>
      <c r="B16" s="132">
        <v>2.9352497000000002E-2</v>
      </c>
    </row>
    <row r="17" spans="1:2" x14ac:dyDescent="0.2">
      <c r="A17" s="132" t="s">
        <v>800</v>
      </c>
      <c r="B17" s="132">
        <v>1.2475139999999999E-3</v>
      </c>
    </row>
    <row r="18" spans="1:2" x14ac:dyDescent="0.2">
      <c r="A18" s="132" t="s">
        <v>801</v>
      </c>
      <c r="B18" s="132">
        <v>-1.0028789999999999E-3</v>
      </c>
    </row>
    <row r="19" spans="1:2" x14ac:dyDescent="0.2">
      <c r="A19" s="132" t="s">
        <v>802</v>
      </c>
      <c r="B19" s="132">
        <v>2.82694E-4</v>
      </c>
    </row>
    <row r="20" spans="1:2" x14ac:dyDescent="0.2">
      <c r="A20" s="132" t="s">
        <v>719</v>
      </c>
      <c r="B20" s="133">
        <v>-4.00532E-7</v>
      </c>
    </row>
    <row r="21" spans="1:2" x14ac:dyDescent="0.2">
      <c r="A21" s="132" t="s">
        <v>720</v>
      </c>
      <c r="B21" s="133">
        <v>-4.99524E-5</v>
      </c>
    </row>
    <row r="22" spans="1:2" x14ac:dyDescent="0.2">
      <c r="A22" s="132" t="s">
        <v>728</v>
      </c>
      <c r="B22" s="132">
        <v>-1.1406134E-2</v>
      </c>
    </row>
    <row r="23" spans="1:2" x14ac:dyDescent="0.2">
      <c r="A23" s="132" t="s">
        <v>715</v>
      </c>
      <c r="B23" s="132">
        <v>-1.76656E-4</v>
      </c>
    </row>
    <row r="24" spans="1:2" x14ac:dyDescent="0.2">
      <c r="A24" s="132" t="s">
        <v>716</v>
      </c>
      <c r="B24" s="133">
        <v>7.07382E-5</v>
      </c>
    </row>
    <row r="25" spans="1:2" x14ac:dyDescent="0.2">
      <c r="A25" s="132" t="s">
        <v>729</v>
      </c>
      <c r="B25" s="133">
        <v>-4.9780800000000003E-5</v>
      </c>
    </row>
    <row r="26" spans="1:2" x14ac:dyDescent="0.2">
      <c r="A26" s="132" t="s">
        <v>730</v>
      </c>
      <c r="B26" s="133">
        <v>-2.2472599999999999E-5</v>
      </c>
    </row>
    <row r="27" spans="1:2" x14ac:dyDescent="0.2">
      <c r="A27" s="132" t="s">
        <v>731</v>
      </c>
      <c r="B27" s="133">
        <v>-8.5427399999999995E-5</v>
      </c>
    </row>
    <row r="28" spans="1:2" x14ac:dyDescent="0.2">
      <c r="A28" s="132" t="s">
        <v>732</v>
      </c>
      <c r="B28" s="133">
        <v>-7.1915099999999999E-5</v>
      </c>
    </row>
    <row r="29" spans="1:2" x14ac:dyDescent="0.2">
      <c r="A29" s="132" t="s">
        <v>733</v>
      </c>
      <c r="B29" s="133">
        <v>-6.4712899999999995E-5</v>
      </c>
    </row>
    <row r="30" spans="1:2" x14ac:dyDescent="0.2">
      <c r="A30" s="132" t="s">
        <v>717</v>
      </c>
      <c r="B30" s="132">
        <v>-5.2538300000000003E-4</v>
      </c>
    </row>
    <row r="31" spans="1:2" x14ac:dyDescent="0.2">
      <c r="A31" s="132" t="s">
        <v>734</v>
      </c>
      <c r="B31" s="132">
        <v>-7.6922299999999998E-4</v>
      </c>
    </row>
    <row r="32" spans="1:2" x14ac:dyDescent="0.2">
      <c r="A32" s="132" t="s">
        <v>735</v>
      </c>
      <c r="B32" s="132">
        <v>-7.7032399999999997E-4</v>
      </c>
    </row>
    <row r="33" spans="1:2" x14ac:dyDescent="0.2">
      <c r="A33" s="132" t="s">
        <v>736</v>
      </c>
      <c r="B33" s="132">
        <v>-5.7006699999999995E-4</v>
      </c>
    </row>
    <row r="34" spans="1:2" x14ac:dyDescent="0.2">
      <c r="A34" s="132" t="s">
        <v>737</v>
      </c>
      <c r="B34" s="132">
        <v>-4.81328E-4</v>
      </c>
    </row>
    <row r="35" spans="1:2" x14ac:dyDescent="0.2">
      <c r="A35" s="132" t="s">
        <v>738</v>
      </c>
      <c r="B35" s="132">
        <v>-3.57702E-4</v>
      </c>
    </row>
    <row r="36" spans="1:2" x14ac:dyDescent="0.2">
      <c r="A36" s="132" t="s">
        <v>706</v>
      </c>
      <c r="B36" s="132">
        <v>3.8507452999999997E-2</v>
      </c>
    </row>
    <row r="37" spans="1:2" x14ac:dyDescent="0.2">
      <c r="A37" s="132" t="s">
        <v>707</v>
      </c>
      <c r="B37" s="132">
        <v>-1.604947E-3</v>
      </c>
    </row>
    <row r="38" spans="1:2" x14ac:dyDescent="0.2">
      <c r="A38" s="132" t="s">
        <v>708</v>
      </c>
      <c r="B38" s="132">
        <v>-9.8780299999999999E-4</v>
      </c>
    </row>
    <row r="39" spans="1:2" x14ac:dyDescent="0.2">
      <c r="A39" s="132" t="s">
        <v>718</v>
      </c>
      <c r="B39" s="132">
        <v>9.2398800000000004E-4</v>
      </c>
    </row>
    <row r="40" spans="1:2" x14ac:dyDescent="0.2">
      <c r="A40" s="132" t="s">
        <v>739</v>
      </c>
      <c r="B40" s="132">
        <v>-2.55753E-4</v>
      </c>
    </row>
    <row r="41" spans="1:2" x14ac:dyDescent="0.2">
      <c r="A41" s="132" t="s">
        <v>740</v>
      </c>
      <c r="B41" s="132">
        <v>-4.50827E-4</v>
      </c>
    </row>
    <row r="42" spans="1:2" x14ac:dyDescent="0.2">
      <c r="A42" s="132" t="s">
        <v>741</v>
      </c>
      <c r="B42" s="132">
        <v>-1.04518E-4</v>
      </c>
    </row>
    <row r="43" spans="1:2" x14ac:dyDescent="0.2">
      <c r="A43" s="132" t="s">
        <v>742</v>
      </c>
      <c r="B43" s="133">
        <v>-5.0296400000000002E-5</v>
      </c>
    </row>
    <row r="44" spans="1:2" x14ac:dyDescent="0.2">
      <c r="A44" s="132" t="s">
        <v>743</v>
      </c>
      <c r="B44" s="133">
        <v>-4.5040499999999997E-5</v>
      </c>
    </row>
    <row r="45" spans="1:2" x14ac:dyDescent="0.2">
      <c r="A45" s="132" t="s">
        <v>744</v>
      </c>
      <c r="B45" s="133">
        <v>-5.8730500000000003E-5</v>
      </c>
    </row>
    <row r="46" spans="1:2" x14ac:dyDescent="0.2">
      <c r="A46" s="132" t="s">
        <v>745</v>
      </c>
      <c r="B46" s="133">
        <v>-8.3378200000000001E-5</v>
      </c>
    </row>
    <row r="47" spans="1:2" x14ac:dyDescent="0.2">
      <c r="A47" s="132" t="s">
        <v>746</v>
      </c>
      <c r="B47" s="133">
        <v>-8.8883399999999997E-5</v>
      </c>
    </row>
    <row r="48" spans="1:2" x14ac:dyDescent="0.2">
      <c r="A48" s="132" t="s">
        <v>747</v>
      </c>
      <c r="B48" s="132">
        <v>-1.0108490000000001E-3</v>
      </c>
    </row>
    <row r="49" spans="1:2" x14ac:dyDescent="0.2">
      <c r="A49" s="132" t="s">
        <v>748</v>
      </c>
      <c r="B49" s="132">
        <v>-1.198843E-3</v>
      </c>
    </row>
    <row r="50" spans="1:2" x14ac:dyDescent="0.2">
      <c r="A50" s="132" t="s">
        <v>749</v>
      </c>
      <c r="B50" s="132">
        <v>-1.111658E-3</v>
      </c>
    </row>
    <row r="51" spans="1:2" x14ac:dyDescent="0.2">
      <c r="A51" s="132" t="s">
        <v>750</v>
      </c>
      <c r="B51" s="132">
        <v>-6.0159500000000002E-4</v>
      </c>
    </row>
    <row r="52" spans="1:2" x14ac:dyDescent="0.2">
      <c r="A52" s="132" t="s">
        <v>751</v>
      </c>
      <c r="B52" s="132">
        <v>-4.3015700000000002E-4</v>
      </c>
    </row>
    <row r="53" spans="1:2" x14ac:dyDescent="0.2">
      <c r="A53" s="132" t="s">
        <v>752</v>
      </c>
      <c r="B53" s="132">
        <v>-3.4169199999999999E-4</v>
      </c>
    </row>
    <row r="54" spans="1:2" x14ac:dyDescent="0.2">
      <c r="A54" s="132" t="s">
        <v>709</v>
      </c>
      <c r="B54" s="132">
        <v>-1.7534740000000001E-3</v>
      </c>
    </row>
    <row r="55" spans="1:2" x14ac:dyDescent="0.2">
      <c r="A55" s="132" t="s">
        <v>710</v>
      </c>
      <c r="B55" s="132">
        <v>-2.2041500000000002E-3</v>
      </c>
    </row>
    <row r="56" spans="1:2" x14ac:dyDescent="0.2">
      <c r="A56" s="132" t="s">
        <v>711</v>
      </c>
      <c r="B56" s="132">
        <v>-5.0420399999999996E-4</v>
      </c>
    </row>
    <row r="57" spans="1:2" x14ac:dyDescent="0.2">
      <c r="A57" s="132" t="s">
        <v>753</v>
      </c>
      <c r="B57" s="132">
        <v>-2.73078E-4</v>
      </c>
    </row>
    <row r="58" spans="1:2" x14ac:dyDescent="0.2">
      <c r="A58" s="132" t="s">
        <v>754</v>
      </c>
      <c r="B58" s="132">
        <v>-1.6977100000000001E-4</v>
      </c>
    </row>
    <row r="59" spans="1:2" x14ac:dyDescent="0.2">
      <c r="A59" s="132" t="s">
        <v>755</v>
      </c>
      <c r="B59" s="132">
        <v>-1.31619E-4</v>
      </c>
    </row>
    <row r="60" spans="1:2" x14ac:dyDescent="0.2">
      <c r="A60" s="132" t="s">
        <v>756</v>
      </c>
      <c r="B60" s="132">
        <v>-1.5058500000000001E-4</v>
      </c>
    </row>
    <row r="61" spans="1:2" x14ac:dyDescent="0.2">
      <c r="A61" s="132" t="s">
        <v>757</v>
      </c>
      <c r="B61" s="132">
        <v>-1.6545000000000001E-4</v>
      </c>
    </row>
    <row r="62" spans="1:2" x14ac:dyDescent="0.2">
      <c r="A62" s="132" t="s">
        <v>712</v>
      </c>
      <c r="B62" s="132">
        <v>-1.0827390000000001E-3</v>
      </c>
    </row>
    <row r="63" spans="1:2" x14ac:dyDescent="0.2">
      <c r="A63" s="132" t="s">
        <v>713</v>
      </c>
      <c r="B63" s="132">
        <v>-1.4183100000000001E-3</v>
      </c>
    </row>
    <row r="64" spans="1:2" x14ac:dyDescent="0.2">
      <c r="A64" s="132" t="s">
        <v>714</v>
      </c>
      <c r="B64" s="132">
        <v>-1.36831E-3</v>
      </c>
    </row>
    <row r="65" spans="1:2" x14ac:dyDescent="0.2">
      <c r="A65" s="132" t="s">
        <v>758</v>
      </c>
      <c r="B65" s="132">
        <v>-7.0798200000000001E-4</v>
      </c>
    </row>
    <row r="66" spans="1:2" x14ac:dyDescent="0.2">
      <c r="A66" s="132" t="s">
        <v>759</v>
      </c>
      <c r="B66" s="132">
        <v>-4.8395699999999997E-4</v>
      </c>
    </row>
    <row r="67" spans="1:2" x14ac:dyDescent="0.2">
      <c r="A67" s="132" t="s">
        <v>760</v>
      </c>
      <c r="B67" s="132">
        <v>-3.0687299999999999E-4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C61"/>
  <sheetViews>
    <sheetView topLeftCell="A39" workbookViewId="0">
      <selection activeCell="V59" sqref="V59"/>
    </sheetView>
  </sheetViews>
  <sheetFormatPr baseColWidth="10" defaultColWidth="8.83203125" defaultRowHeight="15" x14ac:dyDescent="0.2"/>
  <cols>
    <col min="1" max="1" width="11.33203125" style="37" customWidth="1"/>
    <col min="2" max="2" width="25.6640625" style="37" customWidth="1"/>
    <col min="3" max="3" width="22.5" style="37" customWidth="1"/>
    <col min="4" max="16384" width="8.83203125" style="37"/>
  </cols>
  <sheetData>
    <row r="1" spans="1:3" x14ac:dyDescent="0.2">
      <c r="A1" s="71" t="s">
        <v>792</v>
      </c>
      <c r="B1" s="71" t="s">
        <v>814</v>
      </c>
      <c r="C1" s="16" t="s">
        <v>815</v>
      </c>
    </row>
    <row r="2" spans="1:3" x14ac:dyDescent="0.2">
      <c r="A2" s="37" t="s">
        <v>698</v>
      </c>
      <c r="B2" s="37">
        <v>7.0903548750095901E-3</v>
      </c>
      <c r="C2" s="37">
        <v>-4.396733603319861</v>
      </c>
    </row>
    <row r="3" spans="1:3" x14ac:dyDescent="0.2">
      <c r="A3" s="37" t="s">
        <v>699</v>
      </c>
      <c r="B3" s="37">
        <v>0.10249074119334793</v>
      </c>
      <c r="C3" s="37">
        <v>-4.682385199307519</v>
      </c>
    </row>
    <row r="4" spans="1:3" x14ac:dyDescent="0.2">
      <c r="A4" s="37" t="s">
        <v>700</v>
      </c>
      <c r="B4" s="37">
        <v>4.4347310896504531E-2</v>
      </c>
      <c r="C4" s="37">
        <v>-4.5504032781199442</v>
      </c>
    </row>
    <row r="5" spans="1:3" x14ac:dyDescent="0.2">
      <c r="A5" s="37" t="s">
        <v>722</v>
      </c>
      <c r="B5" s="37">
        <v>6.632718018739045E-2</v>
      </c>
      <c r="C5" s="37">
        <v>-4.5087768849274372</v>
      </c>
    </row>
    <row r="6" spans="1:3" x14ac:dyDescent="0.2">
      <c r="A6" s="37" t="s">
        <v>723</v>
      </c>
      <c r="B6" s="37">
        <v>9.6655630254988661E-2</v>
      </c>
      <c r="C6" s="37">
        <v>-4.4574025253859446</v>
      </c>
    </row>
    <row r="7" spans="1:3" x14ac:dyDescent="0.2">
      <c r="A7" s="37" t="s">
        <v>724</v>
      </c>
      <c r="B7" s="37">
        <v>5.8984874681379224E-2</v>
      </c>
      <c r="C7" s="37">
        <v>-4.3620527417507349</v>
      </c>
    </row>
    <row r="8" spans="1:3" x14ac:dyDescent="0.2">
      <c r="A8" s="37" t="s">
        <v>725</v>
      </c>
      <c r="B8" s="37">
        <v>8.3787371584153031E-2</v>
      </c>
      <c r="C8" s="37">
        <v>-4.2675767240008442</v>
      </c>
    </row>
    <row r="9" spans="1:3" x14ac:dyDescent="0.2">
      <c r="A9" s="37" t="s">
        <v>726</v>
      </c>
      <c r="B9" s="37">
        <v>0.17782729109276449</v>
      </c>
      <c r="C9" s="37">
        <v>-4.2015496676394175</v>
      </c>
    </row>
    <row r="10" spans="1:3" x14ac:dyDescent="0.2">
      <c r="A10" s="37" t="s">
        <v>701</v>
      </c>
      <c r="B10" s="37">
        <v>3.6995297769325239E-2</v>
      </c>
      <c r="C10" s="37">
        <v>-4.2207173023681941</v>
      </c>
    </row>
    <row r="11" spans="1:3" x14ac:dyDescent="0.2">
      <c r="A11" s="37" t="s">
        <v>702</v>
      </c>
      <c r="B11" s="37">
        <v>4.8146805938410572E-2</v>
      </c>
      <c r="C11" s="37">
        <v>-4.0618675226034142</v>
      </c>
    </row>
    <row r="12" spans="1:3" x14ac:dyDescent="0.2">
      <c r="A12" s="37" t="s">
        <v>727</v>
      </c>
      <c r="B12" s="37">
        <v>6.0007875215822223E-2</v>
      </c>
      <c r="C12" s="37">
        <v>-3.8107577746285948</v>
      </c>
    </row>
    <row r="13" spans="1:3" x14ac:dyDescent="0.2">
      <c r="A13" s="37" t="s">
        <v>703</v>
      </c>
      <c r="B13" s="37">
        <v>8.6869720877536499E-2</v>
      </c>
      <c r="C13" s="37">
        <v>-3.4714510976650841</v>
      </c>
    </row>
    <row r="14" spans="1:3" x14ac:dyDescent="0.2">
      <c r="A14" s="37" t="s">
        <v>704</v>
      </c>
      <c r="B14" s="37">
        <v>0.10187500992242442</v>
      </c>
      <c r="C14" s="37">
        <v>-3.312238701602471</v>
      </c>
    </row>
    <row r="15" spans="1:3" x14ac:dyDescent="0.2">
      <c r="A15" s="37" t="s">
        <v>705</v>
      </c>
      <c r="B15" s="37">
        <v>0.11540940235468368</v>
      </c>
      <c r="C15" s="37">
        <v>-3.2700286815669575</v>
      </c>
    </row>
    <row r="16" spans="1:3" x14ac:dyDescent="0.2">
      <c r="A16" s="37" t="s">
        <v>728</v>
      </c>
      <c r="B16" s="37">
        <v>2.5855950053404356E-2</v>
      </c>
      <c r="C16" s="37">
        <v>-5.7426371882925586</v>
      </c>
    </row>
    <row r="17" spans="1:3" x14ac:dyDescent="0.2">
      <c r="A17" s="37" t="s">
        <v>715</v>
      </c>
      <c r="B17" s="37">
        <v>3.3640862436816674E-2</v>
      </c>
      <c r="C17" s="37">
        <v>-7.0910969740488978</v>
      </c>
    </row>
    <row r="18" spans="1:3" x14ac:dyDescent="0.2">
      <c r="A18" s="37" t="s">
        <v>716</v>
      </c>
      <c r="B18" s="37">
        <v>2.5481094102541187E-2</v>
      </c>
      <c r="C18" s="37">
        <v>-6.7998522570418771</v>
      </c>
    </row>
    <row r="19" spans="1:3" x14ac:dyDescent="0.2">
      <c r="A19" s="37" t="s">
        <v>729</v>
      </c>
      <c r="B19" s="37">
        <v>2.0837126481779888E-2</v>
      </c>
      <c r="C19" s="37">
        <v>-6.4738876205593519</v>
      </c>
    </row>
    <row r="20" spans="1:3" x14ac:dyDescent="0.2">
      <c r="A20" s="37" t="s">
        <v>730</v>
      </c>
      <c r="B20" s="37">
        <v>2.7266299058414416E-2</v>
      </c>
      <c r="C20" s="37">
        <v>-6.1892379105031141</v>
      </c>
    </row>
    <row r="21" spans="1:3" x14ac:dyDescent="0.2">
      <c r="A21" s="37" t="s">
        <v>731</v>
      </c>
      <c r="B21" s="37">
        <v>1.6189076475897894E-2</v>
      </c>
      <c r="C21" s="37">
        <v>-5.7534124340856572</v>
      </c>
    </row>
    <row r="22" spans="1:3" x14ac:dyDescent="0.2">
      <c r="A22" s="37" t="s">
        <v>732</v>
      </c>
      <c r="B22" s="37">
        <v>1.7385521115771123E-2</v>
      </c>
      <c r="C22" s="37">
        <v>-5.4518113763074618</v>
      </c>
    </row>
    <row r="23" spans="1:3" x14ac:dyDescent="0.2">
      <c r="A23" s="37" t="s">
        <v>733</v>
      </c>
      <c r="B23" s="37">
        <v>1.0335416674335053E-2</v>
      </c>
      <c r="C23" s="37">
        <v>-5.2467195824050146</v>
      </c>
    </row>
    <row r="24" spans="1:3" x14ac:dyDescent="0.2">
      <c r="A24" s="37" t="s">
        <v>717</v>
      </c>
      <c r="B24" s="37">
        <v>0.10393328082278819</v>
      </c>
      <c r="C24" s="37">
        <v>-5.2468373787416738</v>
      </c>
    </row>
    <row r="25" spans="1:3" x14ac:dyDescent="0.2">
      <c r="A25" s="37" t="s">
        <v>734</v>
      </c>
      <c r="B25" s="37">
        <v>6.8135361574191436E-2</v>
      </c>
      <c r="C25" s="37">
        <v>-4.9587329460379186</v>
      </c>
    </row>
    <row r="26" spans="1:3" x14ac:dyDescent="0.2">
      <c r="A26" s="37" t="s">
        <v>735</v>
      </c>
      <c r="B26" s="37">
        <v>6.7797700376821882E-2</v>
      </c>
      <c r="C26" s="37">
        <v>-4.4481580923380548</v>
      </c>
    </row>
    <row r="27" spans="1:3" x14ac:dyDescent="0.2">
      <c r="A27" s="37" t="s">
        <v>736</v>
      </c>
      <c r="B27" s="37">
        <v>6.9602592858785936E-2</v>
      </c>
      <c r="C27" s="37">
        <v>-3.8804440314499224</v>
      </c>
    </row>
    <row r="28" spans="1:3" x14ac:dyDescent="0.2">
      <c r="A28" s="37" t="s">
        <v>737</v>
      </c>
      <c r="B28" s="37">
        <v>5.6311376738675971E-2</v>
      </c>
      <c r="C28" s="37">
        <v>-3.6779368475806753</v>
      </c>
    </row>
    <row r="29" spans="1:3" x14ac:dyDescent="0.2">
      <c r="A29" s="37" t="s">
        <v>738</v>
      </c>
      <c r="B29" s="37">
        <v>6.7503848640189448E-2</v>
      </c>
      <c r="C29" s="37">
        <v>-3.6181381192518618</v>
      </c>
    </row>
    <row r="30" spans="1:3" x14ac:dyDescent="0.2">
      <c r="A30" s="37" t="s">
        <v>706</v>
      </c>
      <c r="B30" s="37">
        <v>3.2103845439290034E-2</v>
      </c>
      <c r="C30" s="37">
        <v>-2.4135660496025089E-2</v>
      </c>
    </row>
    <row r="31" spans="1:3" x14ac:dyDescent="0.2">
      <c r="A31" s="37" t="s">
        <v>707</v>
      </c>
      <c r="B31" s="37">
        <v>1.1514088544233896E-2</v>
      </c>
      <c r="C31" s="37">
        <v>0.27991096884570776</v>
      </c>
    </row>
    <row r="32" spans="1:3" x14ac:dyDescent="0.2">
      <c r="A32" s="37" t="s">
        <v>708</v>
      </c>
      <c r="B32" s="37">
        <v>1.7828245461102735E-2</v>
      </c>
      <c r="C32" s="37">
        <v>0.46907279584938633</v>
      </c>
    </row>
    <row r="33" spans="1:3" x14ac:dyDescent="0.2">
      <c r="A33" s="37" t="s">
        <v>718</v>
      </c>
      <c r="B33" s="37">
        <v>1.8133162982500166E-2</v>
      </c>
      <c r="C33" s="37">
        <v>-1.1480033763771917</v>
      </c>
    </row>
    <row r="34" spans="1:3" x14ac:dyDescent="0.2">
      <c r="A34" s="37" t="s">
        <v>739</v>
      </c>
      <c r="B34" s="37">
        <v>3.2788188566174159E-2</v>
      </c>
      <c r="C34" s="37">
        <v>-5.3569494528566555</v>
      </c>
    </row>
    <row r="35" spans="1:3" x14ac:dyDescent="0.2">
      <c r="A35" s="37" t="s">
        <v>740</v>
      </c>
      <c r="B35" s="37">
        <v>-9.9134798241438385E-4</v>
      </c>
      <c r="C35" s="37">
        <v>-8.5259210277057154</v>
      </c>
    </row>
    <row r="36" spans="1:3" x14ac:dyDescent="0.2">
      <c r="A36" s="37" t="s">
        <v>741</v>
      </c>
      <c r="B36" s="37">
        <v>-1.324372895123418E-2</v>
      </c>
      <c r="C36" s="37">
        <v>-5.4146960114556393</v>
      </c>
    </row>
    <row r="37" spans="1:3" x14ac:dyDescent="0.2">
      <c r="A37" s="37" t="s">
        <v>742</v>
      </c>
      <c r="B37" s="37">
        <v>-1.1639015442027929E-2</v>
      </c>
      <c r="C37" s="37">
        <v>-5.345675226524496</v>
      </c>
    </row>
    <row r="38" spans="1:3" x14ac:dyDescent="0.2">
      <c r="A38" s="37" t="s">
        <v>743</v>
      </c>
      <c r="B38" s="37">
        <v>6.86377926381441E-3</v>
      </c>
      <c r="C38" s="37">
        <v>-5.2495194887307921</v>
      </c>
    </row>
    <row r="39" spans="1:3" x14ac:dyDescent="0.2">
      <c r="A39" s="37" t="s">
        <v>744</v>
      </c>
      <c r="B39" s="37">
        <v>3.5295074093298618E-4</v>
      </c>
      <c r="C39" s="37">
        <v>-4.3537104378781653</v>
      </c>
    </row>
    <row r="40" spans="1:3" x14ac:dyDescent="0.2">
      <c r="A40" s="37" t="s">
        <v>745</v>
      </c>
      <c r="B40" s="37">
        <v>-2.2516040136536055E-3</v>
      </c>
      <c r="C40" s="37">
        <v>-5.1472778797650127</v>
      </c>
    </row>
    <row r="41" spans="1:3" x14ac:dyDescent="0.2">
      <c r="A41" s="37" t="s">
        <v>746</v>
      </c>
      <c r="B41" s="37">
        <v>-3.8386457503034551E-3</v>
      </c>
      <c r="C41" s="37">
        <v>-4.9048875498813365</v>
      </c>
    </row>
    <row r="42" spans="1:3" x14ac:dyDescent="0.2">
      <c r="A42" s="37" t="s">
        <v>747</v>
      </c>
      <c r="B42" s="37">
        <v>1.5960311865550927E-2</v>
      </c>
      <c r="C42" s="37">
        <v>-4.6875382754520931</v>
      </c>
    </row>
    <row r="43" spans="1:3" x14ac:dyDescent="0.2">
      <c r="A43" s="37" t="s">
        <v>748</v>
      </c>
      <c r="B43" s="37">
        <v>1.6272368203377748E-2</v>
      </c>
      <c r="C43" s="37">
        <v>-4.3848537995884085</v>
      </c>
    </row>
    <row r="44" spans="1:3" x14ac:dyDescent="0.2">
      <c r="A44" s="37" t="s">
        <v>749</v>
      </c>
      <c r="B44" s="37">
        <v>1.6444537289439523E-2</v>
      </c>
      <c r="C44" s="37">
        <v>-3.9677565690982131</v>
      </c>
    </row>
    <row r="45" spans="1:3" x14ac:dyDescent="0.2">
      <c r="A45" s="37" t="s">
        <v>750</v>
      </c>
      <c r="B45" s="37">
        <v>5.7854186696946551E-2</v>
      </c>
      <c r="C45" s="37">
        <v>-3.6121729294896689</v>
      </c>
    </row>
    <row r="46" spans="1:3" x14ac:dyDescent="0.2">
      <c r="A46" s="37" t="s">
        <v>751</v>
      </c>
      <c r="B46" s="37">
        <v>8.0925265653740475E-2</v>
      </c>
      <c r="C46" s="37">
        <v>-3.4500528417836733</v>
      </c>
    </row>
    <row r="47" spans="1:3" x14ac:dyDescent="0.2">
      <c r="A47" s="37" t="s">
        <v>752</v>
      </c>
      <c r="B47" s="37">
        <v>9.7178269889881999E-2</v>
      </c>
      <c r="C47" s="37">
        <v>-3.3874365327327163</v>
      </c>
    </row>
    <row r="48" spans="1:3" x14ac:dyDescent="0.2">
      <c r="A48" s="37" t="s">
        <v>709</v>
      </c>
      <c r="B48" s="37">
        <v>0.10869209075535437</v>
      </c>
      <c r="C48" s="37">
        <v>-6.8555343282987202</v>
      </c>
    </row>
    <row r="49" spans="1:3" x14ac:dyDescent="0.2">
      <c r="A49" s="37" t="s">
        <v>710</v>
      </c>
      <c r="B49" s="37">
        <v>2.8175309545660502E-2</v>
      </c>
      <c r="C49" s="37">
        <v>-6.7892193550333912</v>
      </c>
    </row>
    <row r="50" spans="1:3" x14ac:dyDescent="0.2">
      <c r="A50" s="37" t="s">
        <v>711</v>
      </c>
      <c r="B50" s="37">
        <v>1.7790926186131106E-2</v>
      </c>
      <c r="C50" s="37">
        <v>-6.4016657011388283</v>
      </c>
    </row>
    <row r="51" spans="1:3" x14ac:dyDescent="0.2">
      <c r="A51" s="37" t="s">
        <v>753</v>
      </c>
      <c r="B51" s="37">
        <v>9.4653102999880442E-3</v>
      </c>
      <c r="C51" s="37">
        <v>-6.113514304993183</v>
      </c>
    </row>
    <row r="52" spans="1:3" x14ac:dyDescent="0.2">
      <c r="A52" s="37" t="s">
        <v>754</v>
      </c>
      <c r="B52" s="37">
        <v>1.5301265703522244E-2</v>
      </c>
      <c r="C52" s="37">
        <v>-6.0289745159091215</v>
      </c>
    </row>
    <row r="53" spans="1:3" x14ac:dyDescent="0.2">
      <c r="A53" s="37" t="s">
        <v>755</v>
      </c>
      <c r="B53" s="37">
        <v>7.9292226086371785E-3</v>
      </c>
      <c r="C53" s="37">
        <v>-5.6134914830979179</v>
      </c>
    </row>
    <row r="54" spans="1:3" x14ac:dyDescent="0.2">
      <c r="A54" s="37" t="s">
        <v>756</v>
      </c>
      <c r="B54" s="37">
        <v>4.6199683624246505E-3</v>
      </c>
      <c r="C54" s="37">
        <v>-5.2072654472237501</v>
      </c>
    </row>
    <row r="55" spans="1:3" x14ac:dyDescent="0.2">
      <c r="A55" s="37" t="s">
        <v>757</v>
      </c>
      <c r="B55" s="37">
        <v>1.4371309885645748E-2</v>
      </c>
      <c r="C55" s="37">
        <v>-5.0673934008363863</v>
      </c>
    </row>
    <row r="56" spans="1:3" x14ac:dyDescent="0.2">
      <c r="A56" s="37" t="s">
        <v>712</v>
      </c>
      <c r="B56" s="37">
        <v>3.3269176827585609E-2</v>
      </c>
      <c r="C56" s="37">
        <v>-5.3883830056708595</v>
      </c>
    </row>
    <row r="57" spans="1:3" x14ac:dyDescent="0.2">
      <c r="A57" s="37" t="s">
        <v>713</v>
      </c>
      <c r="B57" s="37">
        <v>3.5327626924190066E-2</v>
      </c>
      <c r="C57" s="37">
        <v>-4.8894484725910319</v>
      </c>
    </row>
    <row r="58" spans="1:3" x14ac:dyDescent="0.2">
      <c r="A58" s="37" t="s">
        <v>714</v>
      </c>
      <c r="B58" s="37">
        <v>4.0070244976392451E-2</v>
      </c>
      <c r="C58" s="37">
        <v>-4.1873330174511949</v>
      </c>
    </row>
    <row r="59" spans="1:3" x14ac:dyDescent="0.2">
      <c r="A59" s="37" t="s">
        <v>758</v>
      </c>
      <c r="B59" s="37">
        <v>5.448704472913872E-2</v>
      </c>
      <c r="C59" s="37">
        <v>-3.5644016149591446</v>
      </c>
    </row>
    <row r="60" spans="1:3" x14ac:dyDescent="0.2">
      <c r="A60" s="37" t="s">
        <v>759</v>
      </c>
      <c r="B60" s="37">
        <v>6.8101646470857757E-2</v>
      </c>
      <c r="C60" s="37">
        <v>-3.3665162667524409</v>
      </c>
    </row>
    <row r="61" spans="1:3" x14ac:dyDescent="0.2">
      <c r="A61" s="37" t="s">
        <v>760</v>
      </c>
      <c r="B61" s="37">
        <v>8.6353784310594095E-2</v>
      </c>
      <c r="C61" s="37">
        <v>-3.2867354825240818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4745-58FA-1241-8A46-7EB8A71E6539}">
  <dimension ref="A1:C67"/>
  <sheetViews>
    <sheetView workbookViewId="0">
      <selection activeCell="V19" sqref="V19"/>
    </sheetView>
  </sheetViews>
  <sheetFormatPr baseColWidth="10" defaultRowHeight="16" x14ac:dyDescent="0.2"/>
  <cols>
    <col min="1" max="16384" width="10.83203125" style="132"/>
  </cols>
  <sheetData>
    <row r="1" spans="1:3" x14ac:dyDescent="0.2">
      <c r="A1" s="132" t="s">
        <v>818</v>
      </c>
      <c r="B1" s="132" t="s">
        <v>814</v>
      </c>
      <c r="C1" s="132" t="s">
        <v>815</v>
      </c>
    </row>
    <row r="2" spans="1:3" x14ac:dyDescent="0.2">
      <c r="A2" s="132" t="s">
        <v>698</v>
      </c>
      <c r="B2" s="132">
        <v>5.0985688000000001E-2</v>
      </c>
      <c r="C2" s="132">
        <v>7.3080480000000001E-3</v>
      </c>
    </row>
    <row r="3" spans="1:3" x14ac:dyDescent="0.2">
      <c r="A3" s="132" t="s">
        <v>699</v>
      </c>
      <c r="B3" s="132">
        <v>0.117439427</v>
      </c>
      <c r="C3" s="132">
        <v>9.2008579999999993E-3</v>
      </c>
    </row>
    <row r="4" spans="1:3" x14ac:dyDescent="0.2">
      <c r="A4" s="132" t="s">
        <v>700</v>
      </c>
      <c r="B4" s="132">
        <v>1.3088699000000001E-2</v>
      </c>
      <c r="C4" s="132">
        <v>9.6551429999999997E-3</v>
      </c>
    </row>
    <row r="5" spans="1:3" x14ac:dyDescent="0.2">
      <c r="A5" s="132" t="s">
        <v>722</v>
      </c>
      <c r="B5" s="132">
        <v>3.0027305000000001E-2</v>
      </c>
      <c r="C5" s="132">
        <v>1.0755473E-2</v>
      </c>
    </row>
    <row r="6" spans="1:3" x14ac:dyDescent="0.2">
      <c r="A6" s="132" t="s">
        <v>723</v>
      </c>
      <c r="B6" s="132">
        <v>9.2415622000000003E-2</v>
      </c>
      <c r="C6" s="132">
        <v>1.1591163E-2</v>
      </c>
    </row>
    <row r="7" spans="1:3" x14ac:dyDescent="0.2">
      <c r="A7" s="132" t="s">
        <v>724</v>
      </c>
      <c r="B7" s="132">
        <v>4.0152789000000001E-2</v>
      </c>
      <c r="C7" s="132">
        <v>1.3018316E-2</v>
      </c>
    </row>
    <row r="8" spans="1:3" x14ac:dyDescent="0.2">
      <c r="A8" s="132" t="s">
        <v>725</v>
      </c>
      <c r="B8" s="132">
        <v>7.7985878999999994E-2</v>
      </c>
      <c r="C8" s="132">
        <v>1.3998918000000001E-2</v>
      </c>
    </row>
    <row r="9" spans="1:3" x14ac:dyDescent="0.2">
      <c r="A9" s="132" t="s">
        <v>726</v>
      </c>
      <c r="B9" s="132">
        <v>6.1482755E-2</v>
      </c>
      <c r="C9" s="132">
        <v>1.6079765999999999E-2</v>
      </c>
    </row>
    <row r="10" spans="1:3" x14ac:dyDescent="0.2">
      <c r="A10" s="132" t="s">
        <v>701</v>
      </c>
      <c r="B10" s="132">
        <v>2.9686554E-2</v>
      </c>
      <c r="C10" s="132">
        <v>1.3627845E-2</v>
      </c>
    </row>
    <row r="11" spans="1:3" x14ac:dyDescent="0.2">
      <c r="A11" s="132" t="s">
        <v>702</v>
      </c>
      <c r="B11" s="132">
        <v>3.6469267999999999E-2</v>
      </c>
      <c r="C11" s="132">
        <v>1.6115817000000001E-2</v>
      </c>
    </row>
    <row r="12" spans="1:3" x14ac:dyDescent="0.2">
      <c r="A12" s="132" t="s">
        <v>727</v>
      </c>
      <c r="B12" s="132">
        <v>4.9096106E-2</v>
      </c>
      <c r="C12" s="132">
        <v>2.0821666999999999E-2</v>
      </c>
    </row>
    <row r="13" spans="1:3" x14ac:dyDescent="0.2">
      <c r="A13" s="132" t="s">
        <v>703</v>
      </c>
      <c r="B13" s="132">
        <v>6.8915757999999994E-2</v>
      </c>
      <c r="C13" s="132">
        <v>3.0275587E-2</v>
      </c>
    </row>
    <row r="14" spans="1:3" x14ac:dyDescent="0.2">
      <c r="A14" s="132" t="s">
        <v>704</v>
      </c>
      <c r="B14" s="132">
        <v>8.5562008999999994E-2</v>
      </c>
      <c r="C14" s="132">
        <v>3.5906170000000001E-2</v>
      </c>
    </row>
    <row r="15" spans="1:3" x14ac:dyDescent="0.2">
      <c r="A15" s="132" t="s">
        <v>705</v>
      </c>
      <c r="B15" s="132">
        <v>0.102549195</v>
      </c>
      <c r="C15" s="132">
        <v>3.7661924999999999E-2</v>
      </c>
    </row>
    <row r="16" spans="1:3" x14ac:dyDescent="0.2">
      <c r="A16" s="132" t="s">
        <v>721</v>
      </c>
      <c r="B16" s="132">
        <v>6.6150231000000004E-2</v>
      </c>
      <c r="C16" s="132">
        <v>1.0350157769999999</v>
      </c>
    </row>
    <row r="17" spans="1:3" x14ac:dyDescent="0.2">
      <c r="A17" s="132" t="s">
        <v>800</v>
      </c>
      <c r="B17" s="132">
        <v>7.9215383E-2</v>
      </c>
      <c r="C17" s="132">
        <v>2.6070796129999998</v>
      </c>
    </row>
    <row r="18" spans="1:3" x14ac:dyDescent="0.2">
      <c r="A18" s="132" t="s">
        <v>801</v>
      </c>
      <c r="B18" s="132">
        <v>-2.5706778E-2</v>
      </c>
      <c r="C18" s="132">
        <v>10.23859509</v>
      </c>
    </row>
    <row r="19" spans="1:3" x14ac:dyDescent="0.2">
      <c r="A19" s="132" t="s">
        <v>802</v>
      </c>
      <c r="B19" s="132">
        <v>5.3184015000000001E-2</v>
      </c>
      <c r="C19" s="132">
        <v>213.12257819999999</v>
      </c>
    </row>
    <row r="20" spans="1:3" x14ac:dyDescent="0.2">
      <c r="A20" s="132" t="s">
        <v>719</v>
      </c>
      <c r="B20" s="132">
        <v>0.21382251799999999</v>
      </c>
      <c r="C20" s="132">
        <v>15262.07934</v>
      </c>
    </row>
    <row r="21" spans="1:3" x14ac:dyDescent="0.2">
      <c r="A21" s="132" t="s">
        <v>720</v>
      </c>
      <c r="B21" s="132">
        <v>5.2517463E-2</v>
      </c>
      <c r="C21" s="132">
        <v>1720.3416970000001</v>
      </c>
    </row>
    <row r="22" spans="1:3" x14ac:dyDescent="0.2">
      <c r="A22" s="132" t="s">
        <v>728</v>
      </c>
      <c r="B22" s="132">
        <v>7.4710815E-2</v>
      </c>
      <c r="C22" s="133">
        <v>7.9084700000000002E-6</v>
      </c>
    </row>
    <row r="23" spans="1:3" x14ac:dyDescent="0.2">
      <c r="A23" s="132" t="s">
        <v>715</v>
      </c>
      <c r="B23" s="132">
        <v>3.4016878E-2</v>
      </c>
      <c r="C23" s="132">
        <v>8.6703099999999999E-4</v>
      </c>
    </row>
    <row r="24" spans="1:3" x14ac:dyDescent="0.2">
      <c r="A24" s="132" t="s">
        <v>716</v>
      </c>
      <c r="B24" s="132">
        <v>4.2085860000000003E-3</v>
      </c>
      <c r="C24" s="132">
        <v>1.525284E-3</v>
      </c>
    </row>
    <row r="25" spans="1:3" x14ac:dyDescent="0.2">
      <c r="A25" s="132" t="s">
        <v>729</v>
      </c>
      <c r="B25" s="132">
        <v>1.0558682E-2</v>
      </c>
      <c r="C25" s="132">
        <v>1.6855570000000001E-3</v>
      </c>
    </row>
    <row r="26" spans="1:3" x14ac:dyDescent="0.2">
      <c r="A26" s="132" t="s">
        <v>730</v>
      </c>
      <c r="B26" s="132">
        <v>1.4182912000000001E-2</v>
      </c>
      <c r="C26" s="132">
        <v>2.1455139999999998E-3</v>
      </c>
    </row>
    <row r="27" spans="1:3" x14ac:dyDescent="0.2">
      <c r="A27" s="132" t="s">
        <v>731</v>
      </c>
      <c r="B27" s="132">
        <v>2.7374104999999999E-2</v>
      </c>
      <c r="C27" s="132">
        <v>3.0974069999999999E-3</v>
      </c>
    </row>
    <row r="28" spans="1:3" x14ac:dyDescent="0.2">
      <c r="A28" s="132" t="s">
        <v>732</v>
      </c>
      <c r="B28" s="132">
        <v>3.7278629000000001E-2</v>
      </c>
      <c r="C28" s="132">
        <v>4.1986230000000003E-3</v>
      </c>
    </row>
    <row r="29" spans="1:3" x14ac:dyDescent="0.2">
      <c r="A29" s="132" t="s">
        <v>733</v>
      </c>
      <c r="B29" s="132">
        <v>3.4407769999999997E-2</v>
      </c>
      <c r="C29" s="132">
        <v>5.0897900000000003E-3</v>
      </c>
    </row>
    <row r="30" spans="1:3" x14ac:dyDescent="0.2">
      <c r="A30" s="132" t="s">
        <v>717</v>
      </c>
      <c r="B30" s="132">
        <v>9.8225032000000004E-2</v>
      </c>
      <c r="C30" s="132">
        <v>5.0753400000000002E-3</v>
      </c>
    </row>
    <row r="31" spans="1:3" x14ac:dyDescent="0.2">
      <c r="A31" s="132" t="s">
        <v>734</v>
      </c>
      <c r="B31" s="132">
        <v>6.5254258999999995E-2</v>
      </c>
      <c r="C31" s="132">
        <v>6.4184330000000003E-3</v>
      </c>
    </row>
    <row r="32" spans="1:3" x14ac:dyDescent="0.2">
      <c r="A32" s="132" t="s">
        <v>735</v>
      </c>
      <c r="B32" s="132">
        <v>5.7911127999999999E-2</v>
      </c>
      <c r="C32" s="132">
        <v>1.0709913E-2</v>
      </c>
    </row>
    <row r="33" spans="1:3" x14ac:dyDescent="0.2">
      <c r="A33" s="132" t="s">
        <v>736</v>
      </c>
      <c r="B33" s="132">
        <v>3.8335945000000003E-2</v>
      </c>
      <c r="C33" s="132">
        <v>1.9142801000000001E-2</v>
      </c>
    </row>
    <row r="34" spans="1:3" x14ac:dyDescent="0.2">
      <c r="A34" s="132" t="s">
        <v>737</v>
      </c>
      <c r="B34" s="132">
        <v>2.8628108999999999E-2</v>
      </c>
      <c r="C34" s="132">
        <v>2.3257267000000002E-2</v>
      </c>
    </row>
    <row r="35" spans="1:3" x14ac:dyDescent="0.2">
      <c r="A35" s="132" t="s">
        <v>738</v>
      </c>
      <c r="B35" s="132">
        <v>2.8943452000000001E-2</v>
      </c>
      <c r="C35" s="132">
        <v>2.5385596999999999E-2</v>
      </c>
    </row>
    <row r="36" spans="1:3" x14ac:dyDescent="0.2">
      <c r="A36" s="132" t="s">
        <v>706</v>
      </c>
      <c r="B36" s="132">
        <v>6.6675369999999998E-2</v>
      </c>
      <c r="C36" s="132">
        <v>0.99320425800000001</v>
      </c>
    </row>
    <row r="37" spans="1:3" x14ac:dyDescent="0.2">
      <c r="A37" s="132" t="s">
        <v>707</v>
      </c>
      <c r="B37" s="132">
        <v>4.0190868999999997E-2</v>
      </c>
      <c r="C37" s="132">
        <v>1.400703177</v>
      </c>
    </row>
    <row r="38" spans="1:3" x14ac:dyDescent="0.2">
      <c r="A38" s="132" t="s">
        <v>708</v>
      </c>
      <c r="B38" s="132">
        <v>4.0049480000000004E-3</v>
      </c>
      <c r="C38" s="132">
        <v>1.8573062920000001</v>
      </c>
    </row>
    <row r="39" spans="1:3" x14ac:dyDescent="0.2">
      <c r="A39" s="132" t="s">
        <v>718</v>
      </c>
      <c r="B39" s="132">
        <v>4.4443808000000001E-2</v>
      </c>
      <c r="C39" s="132">
        <v>0.34276221600000001</v>
      </c>
    </row>
    <row r="40" spans="1:3" x14ac:dyDescent="0.2">
      <c r="A40" s="132" t="s">
        <v>739</v>
      </c>
      <c r="B40" s="132">
        <v>1.5627234E-2</v>
      </c>
      <c r="C40" s="132">
        <v>3.9096779999999998E-3</v>
      </c>
    </row>
    <row r="41" spans="1:3" x14ac:dyDescent="0.2">
      <c r="A41" s="132" t="s">
        <v>740</v>
      </c>
      <c r="B41" s="132">
        <v>9.9230918000000001E-2</v>
      </c>
      <c r="C41" s="132">
        <v>3.9394729999999998E-3</v>
      </c>
    </row>
    <row r="42" spans="1:3" x14ac:dyDescent="0.2">
      <c r="A42" s="132" t="s">
        <v>741</v>
      </c>
      <c r="B42" s="132">
        <v>0.108540066</v>
      </c>
      <c r="C42" s="132">
        <v>4.6582960000000001E-3</v>
      </c>
    </row>
    <row r="43" spans="1:3" x14ac:dyDescent="0.2">
      <c r="A43" s="132" t="s">
        <v>742</v>
      </c>
      <c r="B43" s="132">
        <v>8.8976283000000003E-2</v>
      </c>
      <c r="C43" s="132">
        <v>4.8814399999999999E-3</v>
      </c>
    </row>
    <row r="44" spans="1:3" x14ac:dyDescent="0.2">
      <c r="A44" s="132" t="s">
        <v>743</v>
      </c>
      <c r="B44" s="132">
        <v>6.6464387E-2</v>
      </c>
      <c r="C44" s="132">
        <v>5.0601250000000004E-3</v>
      </c>
    </row>
    <row r="45" spans="1:3" x14ac:dyDescent="0.2">
      <c r="A45" s="132" t="s">
        <v>744</v>
      </c>
      <c r="B45" s="132">
        <v>4.2992233999999997E-2</v>
      </c>
      <c r="C45" s="132">
        <v>5.6545149999999997E-3</v>
      </c>
    </row>
    <row r="46" spans="1:3" x14ac:dyDescent="0.2">
      <c r="A46" s="132" t="s">
        <v>745</v>
      </c>
      <c r="B46" s="132">
        <v>4.0558085000000001E-2</v>
      </c>
      <c r="C46" s="132">
        <v>6.8899119999999998E-3</v>
      </c>
    </row>
    <row r="47" spans="1:3" x14ac:dyDescent="0.2">
      <c r="A47" s="132" t="s">
        <v>746</v>
      </c>
      <c r="B47" s="132">
        <v>4.5056472E-2</v>
      </c>
      <c r="C47" s="132">
        <v>8.2294059999999999E-3</v>
      </c>
    </row>
    <row r="48" spans="1:3" x14ac:dyDescent="0.2">
      <c r="A48" s="132" t="s">
        <v>747</v>
      </c>
      <c r="B48" s="132">
        <v>4.1998793E-2</v>
      </c>
      <c r="C48" s="132">
        <v>6.137806E-3</v>
      </c>
    </row>
    <row r="49" spans="1:3" x14ac:dyDescent="0.2">
      <c r="A49" s="132" t="s">
        <v>748</v>
      </c>
      <c r="B49" s="132">
        <v>4.0053028999999997E-2</v>
      </c>
      <c r="C49" s="132">
        <v>7.9131400000000008E-3</v>
      </c>
    </row>
    <row r="50" spans="1:3" x14ac:dyDescent="0.2">
      <c r="A50" s="132" t="s">
        <v>749</v>
      </c>
      <c r="B50" s="132">
        <v>4.2580722000000001E-2</v>
      </c>
      <c r="C50" s="132">
        <v>1.3112098000000001E-2</v>
      </c>
    </row>
    <row r="51" spans="1:3" x14ac:dyDescent="0.2">
      <c r="A51" s="132" t="s">
        <v>750</v>
      </c>
      <c r="B51" s="132">
        <v>6.0966323000000003E-2</v>
      </c>
      <c r="C51" s="132">
        <v>2.5306829999999999E-2</v>
      </c>
    </row>
    <row r="52" spans="1:3" x14ac:dyDescent="0.2">
      <c r="A52" s="132" t="s">
        <v>751</v>
      </c>
      <c r="B52" s="132">
        <v>7.0956096999999996E-2</v>
      </c>
      <c r="C52" s="132">
        <v>3.0692258E-2</v>
      </c>
    </row>
    <row r="53" spans="1:3" x14ac:dyDescent="0.2">
      <c r="A53" s="132" t="s">
        <v>752</v>
      </c>
      <c r="B53" s="132">
        <v>8.0595890000000003E-2</v>
      </c>
      <c r="C53" s="132">
        <v>3.3048767E-2</v>
      </c>
    </row>
    <row r="54" spans="1:3" x14ac:dyDescent="0.2">
      <c r="A54" s="132" t="s">
        <v>709</v>
      </c>
      <c r="B54" s="132">
        <v>0.14208744300000001</v>
      </c>
      <c r="C54" s="132">
        <v>1.1758820000000001E-3</v>
      </c>
    </row>
    <row r="55" spans="1:3" x14ac:dyDescent="0.2">
      <c r="A55" s="132" t="s">
        <v>710</v>
      </c>
      <c r="B55" s="132">
        <v>0.19304751000000001</v>
      </c>
      <c r="C55" s="132">
        <v>5.7763400000000005E-4</v>
      </c>
    </row>
    <row r="56" spans="1:3" x14ac:dyDescent="0.2">
      <c r="A56" s="132" t="s">
        <v>711</v>
      </c>
      <c r="B56" s="132">
        <v>0.110882563</v>
      </c>
      <c r="C56" s="132">
        <v>1.3243409999999999E-3</v>
      </c>
    </row>
    <row r="57" spans="1:3" x14ac:dyDescent="0.2">
      <c r="A57" s="132" t="s">
        <v>753</v>
      </c>
      <c r="B57" s="132">
        <v>3.9894204000000003E-2</v>
      </c>
      <c r="C57" s="132">
        <v>1.820896E-3</v>
      </c>
    </row>
    <row r="58" spans="1:3" x14ac:dyDescent="0.2">
      <c r="A58" s="132" t="s">
        <v>754</v>
      </c>
      <c r="B58" s="132">
        <v>4.1097003E-2</v>
      </c>
      <c r="C58" s="132">
        <v>2.2361149999999999E-3</v>
      </c>
    </row>
    <row r="59" spans="1:3" x14ac:dyDescent="0.2">
      <c r="A59" s="132" t="s">
        <v>755</v>
      </c>
      <c r="B59" s="132">
        <v>3.8015353000000002E-2</v>
      </c>
      <c r="C59" s="132">
        <v>3.3283280000000002E-3</v>
      </c>
    </row>
    <row r="60" spans="1:3" x14ac:dyDescent="0.2">
      <c r="A60" s="132" t="s">
        <v>756</v>
      </c>
      <c r="B60" s="132">
        <v>3.5257222999999997E-2</v>
      </c>
      <c r="C60" s="132">
        <v>4.5785909999999999E-3</v>
      </c>
    </row>
    <row r="61" spans="1:3" x14ac:dyDescent="0.2">
      <c r="A61" s="132" t="s">
        <v>757</v>
      </c>
      <c r="B61" s="132">
        <v>2.990949E-2</v>
      </c>
      <c r="C61" s="132">
        <v>5.824292E-3</v>
      </c>
    </row>
    <row r="62" spans="1:3" x14ac:dyDescent="0.2">
      <c r="A62" s="132" t="s">
        <v>712</v>
      </c>
      <c r="B62" s="132">
        <v>2.7199612000000001E-2</v>
      </c>
      <c r="C62" s="132">
        <v>3.2068370000000001E-3</v>
      </c>
    </row>
    <row r="63" spans="1:3" x14ac:dyDescent="0.2">
      <c r="A63" s="132" t="s">
        <v>713</v>
      </c>
      <c r="B63" s="132">
        <v>2.6609694E-2</v>
      </c>
      <c r="C63" s="132">
        <v>4.8471540000000002E-3</v>
      </c>
    </row>
    <row r="64" spans="1:3" x14ac:dyDescent="0.2">
      <c r="A64" s="132" t="s">
        <v>714</v>
      </c>
      <c r="B64" s="132">
        <v>2.3443077E-2</v>
      </c>
      <c r="C64" s="132">
        <v>1.0483891E-2</v>
      </c>
    </row>
    <row r="65" spans="1:3" x14ac:dyDescent="0.2">
      <c r="A65" s="132" t="s">
        <v>758</v>
      </c>
      <c r="B65" s="132">
        <v>2.6740417999999998E-2</v>
      </c>
      <c r="C65" s="132">
        <v>2.4973085999999999E-2</v>
      </c>
    </row>
    <row r="66" spans="1:3" x14ac:dyDescent="0.2">
      <c r="A66" s="132" t="s">
        <v>759</v>
      </c>
      <c r="B66" s="132">
        <v>2.3587217000000001E-2</v>
      </c>
      <c r="C66" s="132">
        <v>3.1690988000000003E-2</v>
      </c>
    </row>
    <row r="67" spans="1:3" x14ac:dyDescent="0.2">
      <c r="A67" s="132" t="s">
        <v>760</v>
      </c>
      <c r="B67" s="132">
        <v>4.1145495999999997E-2</v>
      </c>
      <c r="C67" s="132">
        <v>3.6230891000000001E-2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C57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0.83203125" bestFit="1" customWidth="1"/>
    <col min="2" max="2" width="20.5" bestFit="1" customWidth="1"/>
    <col min="3" max="3" width="19.5" bestFit="1" customWidth="1"/>
  </cols>
  <sheetData>
    <row r="1" spans="1:3" x14ac:dyDescent="0.2">
      <c r="A1" s="74" t="s">
        <v>792</v>
      </c>
      <c r="B1" s="74" t="s">
        <v>814</v>
      </c>
      <c r="C1" s="75" t="s">
        <v>815</v>
      </c>
    </row>
    <row r="2" spans="1:3" x14ac:dyDescent="0.2">
      <c r="A2" s="37" t="s">
        <v>698</v>
      </c>
      <c r="B2" s="37">
        <v>-2.0102678442495137E-3</v>
      </c>
      <c r="C2" s="37">
        <v>-7.7238892517031126E-3</v>
      </c>
    </row>
    <row r="3" spans="1:3" x14ac:dyDescent="0.2">
      <c r="A3" s="37" t="s">
        <v>699</v>
      </c>
      <c r="B3" s="37">
        <v>8.5947502417980104E-2</v>
      </c>
      <c r="C3" s="37">
        <v>9.3236762100947484E-3</v>
      </c>
    </row>
    <row r="4" spans="1:3" x14ac:dyDescent="0.2">
      <c r="A4" s="37" t="s">
        <v>700</v>
      </c>
      <c r="B4" s="37">
        <v>4.2031447337240735E-2</v>
      </c>
      <c r="C4" s="37">
        <v>1.0579111733044124E-2</v>
      </c>
    </row>
    <row r="5" spans="1:3" x14ac:dyDescent="0.2">
      <c r="A5" s="37" t="s">
        <v>722</v>
      </c>
      <c r="B5" s="37">
        <v>6.3162649962028916E-2</v>
      </c>
      <c r="C5" s="37">
        <v>1.1027792623381641E-2</v>
      </c>
    </row>
    <row r="6" spans="1:3" x14ac:dyDescent="0.2">
      <c r="A6" s="37" t="s">
        <v>723</v>
      </c>
      <c r="B6" s="37">
        <v>8.9951644240564343E-2</v>
      </c>
      <c r="C6" s="37">
        <v>1.1591156813131217E-2</v>
      </c>
    </row>
    <row r="7" spans="1:3" x14ac:dyDescent="0.2">
      <c r="A7" s="37" t="s">
        <v>724</v>
      </c>
      <c r="B7" s="37">
        <v>5.8501016049286925E-2</v>
      </c>
      <c r="C7" s="37">
        <v>1.2759066286485961E-2</v>
      </c>
    </row>
    <row r="8" spans="1:3" x14ac:dyDescent="0.2">
      <c r="A8" s="37" t="s">
        <v>725</v>
      </c>
      <c r="B8" s="37">
        <v>8.0131825003071588E-2</v>
      </c>
      <c r="C8" s="37">
        <v>1.401453414138225E-2</v>
      </c>
    </row>
    <row r="9" spans="1:3" x14ac:dyDescent="0.2">
      <c r="A9" s="37" t="s">
        <v>726</v>
      </c>
      <c r="B9" s="37">
        <v>0.1677431250374668</v>
      </c>
      <c r="C9" s="37">
        <v>1.5014669479836163E-2</v>
      </c>
    </row>
    <row r="10" spans="1:3" x14ac:dyDescent="0.2">
      <c r="A10" s="37" t="s">
        <v>701</v>
      </c>
      <c r="B10" s="37">
        <v>3.0044419222394203E-2</v>
      </c>
      <c r="C10" s="37">
        <v>1.4894863556437812E-2</v>
      </c>
    </row>
    <row r="11" spans="1:3" x14ac:dyDescent="0.2">
      <c r="A11" s="37" t="s">
        <v>702</v>
      </c>
      <c r="B11" s="37">
        <v>3.8327918152518237E-2</v>
      </c>
      <c r="C11" s="37">
        <v>1.7464539732107553E-2</v>
      </c>
    </row>
    <row r="12" spans="1:3" x14ac:dyDescent="0.2">
      <c r="A12" s="37" t="s">
        <v>727</v>
      </c>
      <c r="B12" s="37">
        <v>4.8021255152064568E-2</v>
      </c>
      <c r="C12" s="37">
        <v>2.242090373068811E-2</v>
      </c>
    </row>
    <row r="13" spans="1:3" x14ac:dyDescent="0.2">
      <c r="A13" s="37" t="s">
        <v>703</v>
      </c>
      <c r="B13" s="37">
        <v>7.4822618496200088E-2</v>
      </c>
      <c r="C13" s="37">
        <v>3.1223275858489878E-2</v>
      </c>
    </row>
    <row r="14" spans="1:3" x14ac:dyDescent="0.2">
      <c r="A14" s="37" t="s">
        <v>704</v>
      </c>
      <c r="B14" s="37">
        <v>8.7731135120905024E-2</v>
      </c>
      <c r="C14" s="37">
        <v>3.6563327115590551E-2</v>
      </c>
    </row>
    <row r="15" spans="1:3" x14ac:dyDescent="0.2">
      <c r="A15" s="37" t="s">
        <v>705</v>
      </c>
      <c r="B15" s="37">
        <v>9.9485567050195178E-2</v>
      </c>
      <c r="C15" s="37">
        <v>3.8107751229006968E-2</v>
      </c>
    </row>
    <row r="16" spans="1:3" x14ac:dyDescent="0.2">
      <c r="A16" s="37" t="s">
        <v>728</v>
      </c>
      <c r="B16" s="37">
        <v>-1.6372257527627498E-2</v>
      </c>
      <c r="C16" s="37">
        <v>-9.2178028812270243E-4</v>
      </c>
    </row>
    <row r="17" spans="1:3" x14ac:dyDescent="0.2">
      <c r="A17" s="37" t="s">
        <v>715</v>
      </c>
      <c r="B17" s="37">
        <v>3.1317466588177134E-2</v>
      </c>
      <c r="C17" s="37">
        <v>8.9725289607720286E-4</v>
      </c>
    </row>
    <row r="18" spans="1:3" x14ac:dyDescent="0.2">
      <c r="A18" s="37" t="s">
        <v>716</v>
      </c>
      <c r="B18" s="37">
        <v>2.3859406558813689E-2</v>
      </c>
      <c r="C18" s="37">
        <v>1.1226546389989001E-3</v>
      </c>
    </row>
    <row r="19" spans="1:3" x14ac:dyDescent="0.2">
      <c r="A19" s="37" t="s">
        <v>729</v>
      </c>
      <c r="B19" s="37">
        <v>1.7630722153379907E-2</v>
      </c>
      <c r="C19" s="37">
        <v>1.5821633260935217E-3</v>
      </c>
    </row>
    <row r="20" spans="1:3" x14ac:dyDescent="0.2">
      <c r="A20" s="37" t="s">
        <v>730</v>
      </c>
      <c r="B20" s="37">
        <v>2.4208141514140524E-2</v>
      </c>
      <c r="C20" s="37">
        <v>2.0691024531515442E-3</v>
      </c>
    </row>
    <row r="21" spans="1:3" x14ac:dyDescent="0.2">
      <c r="A21" s="37" t="s">
        <v>731</v>
      </c>
      <c r="B21" s="37">
        <v>9.4890108491605396E-3</v>
      </c>
      <c r="C21" s="37">
        <v>3.2806235817457513E-3</v>
      </c>
    </row>
    <row r="22" spans="1:3" x14ac:dyDescent="0.2">
      <c r="A22" s="37" t="s">
        <v>732</v>
      </c>
      <c r="B22" s="37">
        <v>9.9635847693976265E-3</v>
      </c>
      <c r="C22" s="37">
        <v>4.3884906457475319E-3</v>
      </c>
    </row>
    <row r="23" spans="1:3" x14ac:dyDescent="0.2">
      <c r="A23" s="37" t="s">
        <v>733</v>
      </c>
      <c r="B23" s="37">
        <v>5.9237428620704247E-3</v>
      </c>
      <c r="C23" s="37">
        <v>5.420365894594205E-3</v>
      </c>
    </row>
    <row r="24" spans="1:3" x14ac:dyDescent="0.2">
      <c r="A24" s="37" t="s">
        <v>717</v>
      </c>
      <c r="B24" s="37">
        <v>8.3614670099494859E-2</v>
      </c>
      <c r="C24" s="37">
        <v>5.3233438494390776E-3</v>
      </c>
    </row>
    <row r="25" spans="1:3" x14ac:dyDescent="0.2">
      <c r="A25" s="37" t="s">
        <v>734</v>
      </c>
      <c r="B25" s="37">
        <v>4.9970069558347818E-2</v>
      </c>
      <c r="C25" s="37">
        <v>7.2142350832971828E-3</v>
      </c>
    </row>
    <row r="26" spans="1:3" x14ac:dyDescent="0.2">
      <c r="A26" s="37" t="s">
        <v>735</v>
      </c>
      <c r="B26" s="37">
        <v>4.9862309710244634E-2</v>
      </c>
      <c r="C26" s="37">
        <v>1.197182008192043E-2</v>
      </c>
    </row>
    <row r="27" spans="1:3" x14ac:dyDescent="0.2">
      <c r="A27" s="37" t="s">
        <v>736</v>
      </c>
      <c r="B27" s="37">
        <v>5.7364666261805364E-2</v>
      </c>
      <c r="C27" s="37">
        <v>2.0832143793504367E-2</v>
      </c>
    </row>
    <row r="28" spans="1:3" x14ac:dyDescent="0.2">
      <c r="A28" s="37" t="s">
        <v>737</v>
      </c>
      <c r="B28" s="37">
        <v>4.7187429302758099E-2</v>
      </c>
      <c r="C28" s="37">
        <v>2.5481620021134951E-2</v>
      </c>
    </row>
    <row r="29" spans="1:3" x14ac:dyDescent="0.2">
      <c r="A29" s="37" t="s">
        <v>738</v>
      </c>
      <c r="B29" s="37">
        <v>6.0444847129716095E-2</v>
      </c>
      <c r="C29" s="37">
        <v>2.6936345091400238E-2</v>
      </c>
    </row>
    <row r="30" spans="1:3" x14ac:dyDescent="0.2">
      <c r="A30" s="37" t="s">
        <v>739</v>
      </c>
      <c r="B30" s="37">
        <v>3.6506640961091685E-2</v>
      </c>
      <c r="C30" s="37">
        <v>4.6468640767773264E-3</v>
      </c>
    </row>
    <row r="31" spans="1:3" x14ac:dyDescent="0.2">
      <c r="A31" s="37" t="s">
        <v>740</v>
      </c>
      <c r="B31" s="37">
        <v>1.9169373431769832E-2</v>
      </c>
      <c r="C31" s="37">
        <v>4.5854112236449916E-3</v>
      </c>
    </row>
    <row r="32" spans="1:3" x14ac:dyDescent="0.2">
      <c r="A32" s="37" t="s">
        <v>741</v>
      </c>
      <c r="B32" s="37">
        <v>1.1456773996687097E-2</v>
      </c>
      <c r="C32" s="37">
        <v>4.9149881948760375E-3</v>
      </c>
    </row>
    <row r="33" spans="1:3" x14ac:dyDescent="0.2">
      <c r="A33" s="37" t="s">
        <v>742</v>
      </c>
      <c r="B33" s="37">
        <v>1.4192485621192796E-3</v>
      </c>
      <c r="C33" s="37">
        <v>5.8230035408965829E-3</v>
      </c>
    </row>
    <row r="34" spans="1:3" x14ac:dyDescent="0.2">
      <c r="A34" s="37" t="s">
        <v>743</v>
      </c>
      <c r="B34" s="37">
        <v>5.7924998213734202E-3</v>
      </c>
      <c r="C34" s="37">
        <v>5.2816674062073138E-3</v>
      </c>
    </row>
    <row r="35" spans="1:3" x14ac:dyDescent="0.2">
      <c r="A35" s="37" t="s">
        <v>744</v>
      </c>
      <c r="B35" s="37">
        <v>-2.2158513854446671E-3</v>
      </c>
      <c r="C35" s="37">
        <v>4.8940172174917126E-3</v>
      </c>
    </row>
    <row r="36" spans="1:3" x14ac:dyDescent="0.2">
      <c r="A36" s="37" t="s">
        <v>745</v>
      </c>
      <c r="B36" s="37">
        <v>-4.1805741165072963E-3</v>
      </c>
      <c r="C36" s="37">
        <v>6.2448506322197684E-3</v>
      </c>
    </row>
    <row r="37" spans="1:3" x14ac:dyDescent="0.2">
      <c r="A37" s="37" t="s">
        <v>746</v>
      </c>
      <c r="B37" s="37">
        <v>-3.3166518099920772E-3</v>
      </c>
      <c r="C37" s="37">
        <v>7.2160725718920394E-3</v>
      </c>
    </row>
    <row r="38" spans="1:3" x14ac:dyDescent="0.2">
      <c r="A38" s="37" t="s">
        <v>747</v>
      </c>
      <c r="B38" s="37">
        <v>3.3039112543929994E-3</v>
      </c>
      <c r="C38" s="37">
        <v>1.7683889020294014E-2</v>
      </c>
    </row>
    <row r="39" spans="1:3" x14ac:dyDescent="0.2">
      <c r="A39" s="37" t="s">
        <v>748</v>
      </c>
      <c r="B39" s="37">
        <v>3.7376772850127304E-3</v>
      </c>
      <c r="C39" s="37">
        <v>2.3270016877635146E-2</v>
      </c>
    </row>
    <row r="40" spans="1:3" x14ac:dyDescent="0.2">
      <c r="A40" s="37" t="s">
        <v>749</v>
      </c>
      <c r="B40" s="37">
        <v>3.3716219109805046E-3</v>
      </c>
      <c r="C40" s="37">
        <v>3.5621462851918147E-2</v>
      </c>
    </row>
    <row r="41" spans="1:3" x14ac:dyDescent="0.2">
      <c r="A41" s="37" t="s">
        <v>750</v>
      </c>
      <c r="B41" s="37">
        <v>4.3232367083726575E-2</v>
      </c>
      <c r="C41" s="37">
        <v>2.7427703439603119E-2</v>
      </c>
    </row>
    <row r="42" spans="1:3" x14ac:dyDescent="0.2">
      <c r="A42" s="37" t="s">
        <v>751</v>
      </c>
      <c r="B42" s="37">
        <v>6.5845008407476313E-2</v>
      </c>
      <c r="C42" s="37">
        <v>3.1934466753604944E-2</v>
      </c>
    </row>
    <row r="43" spans="1:3" x14ac:dyDescent="0.2">
      <c r="A43" s="37" t="s">
        <v>752</v>
      </c>
      <c r="B43" s="37">
        <v>8.1582102070790641E-2</v>
      </c>
      <c r="C43" s="37">
        <v>3.3907562160101608E-2</v>
      </c>
    </row>
    <row r="44" spans="1:3" x14ac:dyDescent="0.2">
      <c r="A44" s="37" t="s">
        <v>709</v>
      </c>
      <c r="B44" s="37">
        <v>0.11153977638046397</v>
      </c>
      <c r="C44" s="37">
        <v>1.2852505110352169E-3</v>
      </c>
    </row>
    <row r="45" spans="1:3" x14ac:dyDescent="0.2">
      <c r="A45" s="37" t="s">
        <v>710</v>
      </c>
      <c r="B45" s="37">
        <v>4.5657033050101603E-3</v>
      </c>
      <c r="C45" s="37">
        <v>3.3802626495116452E-3</v>
      </c>
    </row>
    <row r="46" spans="1:3" x14ac:dyDescent="0.2">
      <c r="A46" s="37" t="s">
        <v>711</v>
      </c>
      <c r="B46" s="37">
        <v>2.0465159531570354E-2</v>
      </c>
      <c r="C46" s="37">
        <v>1.5998540247504479E-3</v>
      </c>
    </row>
    <row r="47" spans="1:3" x14ac:dyDescent="0.2">
      <c r="A47" s="37" t="s">
        <v>753</v>
      </c>
      <c r="B47" s="37">
        <v>7.16233731519067E-3</v>
      </c>
      <c r="C47" s="37">
        <v>2.3404081737538208E-3</v>
      </c>
    </row>
    <row r="48" spans="1:3" x14ac:dyDescent="0.2">
      <c r="A48" s="37" t="s">
        <v>754</v>
      </c>
      <c r="B48" s="37">
        <v>1.2524318166950099E-2</v>
      </c>
      <c r="C48" s="37">
        <v>2.4557378163178436E-3</v>
      </c>
    </row>
    <row r="49" spans="1:3" x14ac:dyDescent="0.2">
      <c r="A49" s="37" t="s">
        <v>755</v>
      </c>
      <c r="B49" s="37">
        <v>2.0087694860141392E-3</v>
      </c>
      <c r="C49" s="37">
        <v>4.6742500664113777E-3</v>
      </c>
    </row>
    <row r="50" spans="1:3" x14ac:dyDescent="0.2">
      <c r="A50" s="37" t="s">
        <v>756</v>
      </c>
      <c r="B50" s="37">
        <v>1.6454942171544307E-3</v>
      </c>
      <c r="C50" s="37">
        <v>6.9741090430264089E-3</v>
      </c>
    </row>
    <row r="51" spans="1:3" x14ac:dyDescent="0.2">
      <c r="A51" s="37" t="s">
        <v>757</v>
      </c>
      <c r="B51" s="37">
        <v>1.4239671906026707E-2</v>
      </c>
      <c r="C51" s="37">
        <v>6.292982172966032E-3</v>
      </c>
    </row>
    <row r="52" spans="1:3" x14ac:dyDescent="0.2">
      <c r="A52" s="37" t="s">
        <v>712</v>
      </c>
      <c r="B52" s="37">
        <v>2.16828850740034E-2</v>
      </c>
      <c r="C52" s="37">
        <v>4.9951303584162702E-3</v>
      </c>
    </row>
    <row r="53" spans="1:3" x14ac:dyDescent="0.2">
      <c r="A53" s="37" t="s">
        <v>713</v>
      </c>
      <c r="B53" s="37">
        <v>2.4637802757029315E-2</v>
      </c>
      <c r="C53" s="37">
        <v>8.0887021226400697E-3</v>
      </c>
    </row>
    <row r="54" spans="1:3" x14ac:dyDescent="0.2">
      <c r="A54" s="37" t="s">
        <v>714</v>
      </c>
      <c r="B54" s="37">
        <v>2.8112280284264157E-2</v>
      </c>
      <c r="C54" s="37">
        <v>1.6075004699663477E-2</v>
      </c>
    </row>
    <row r="55" spans="1:3" x14ac:dyDescent="0.2">
      <c r="A55" s="37" t="s">
        <v>758</v>
      </c>
      <c r="B55" s="37">
        <v>4.6420051405263174E-2</v>
      </c>
      <c r="C55" s="37">
        <v>2.8600030885655835E-2</v>
      </c>
    </row>
    <row r="56" spans="1:3" x14ac:dyDescent="0.2">
      <c r="A56" s="37" t="s">
        <v>759</v>
      </c>
      <c r="B56" s="37">
        <v>6.1951319770430224E-2</v>
      </c>
      <c r="C56" s="37">
        <v>3.4621652776606407E-2</v>
      </c>
    </row>
    <row r="57" spans="1:3" x14ac:dyDescent="0.2">
      <c r="A57" s="37" t="s">
        <v>760</v>
      </c>
      <c r="B57" s="37">
        <v>8.083225725608234E-2</v>
      </c>
      <c r="C57" s="37">
        <v>3.7440678847336949E-2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A4D-34FE-D748-92A8-3C389F1B5B2C}">
  <dimension ref="A1:BN62"/>
  <sheetViews>
    <sheetView workbookViewId="0"/>
  </sheetViews>
  <sheetFormatPr baseColWidth="10" defaultRowHeight="16" x14ac:dyDescent="0.2"/>
  <cols>
    <col min="1" max="16384" width="10.83203125" style="132"/>
  </cols>
  <sheetData>
    <row r="1" spans="1:66" x14ac:dyDescent="0.2">
      <c r="A1" s="132" t="s">
        <v>698</v>
      </c>
      <c r="B1" s="132" t="s">
        <v>699</v>
      </c>
      <c r="C1" s="132" t="s">
        <v>700</v>
      </c>
      <c r="D1" s="132" t="s">
        <v>722</v>
      </c>
      <c r="E1" s="132" t="s">
        <v>723</v>
      </c>
      <c r="F1" s="132" t="s">
        <v>724</v>
      </c>
      <c r="G1" s="132" t="s">
        <v>725</v>
      </c>
      <c r="H1" s="132" t="s">
        <v>726</v>
      </c>
      <c r="I1" s="132" t="s">
        <v>701</v>
      </c>
      <c r="J1" s="132" t="s">
        <v>702</v>
      </c>
      <c r="K1" s="132" t="s">
        <v>727</v>
      </c>
      <c r="L1" s="132" t="s">
        <v>703</v>
      </c>
      <c r="M1" s="132" t="s">
        <v>704</v>
      </c>
      <c r="N1" s="132" t="s">
        <v>705</v>
      </c>
      <c r="O1" s="132" t="s">
        <v>721</v>
      </c>
      <c r="P1" s="132" t="s">
        <v>800</v>
      </c>
      <c r="Q1" s="132" t="s">
        <v>801</v>
      </c>
      <c r="R1" s="132" t="s">
        <v>802</v>
      </c>
      <c r="S1" s="132" t="s">
        <v>719</v>
      </c>
      <c r="T1" s="132" t="s">
        <v>720</v>
      </c>
      <c r="U1" s="132" t="s">
        <v>728</v>
      </c>
      <c r="V1" s="132" t="s">
        <v>715</v>
      </c>
      <c r="W1" s="132" t="s">
        <v>716</v>
      </c>
      <c r="X1" s="132" t="s">
        <v>729</v>
      </c>
      <c r="Y1" s="132" t="s">
        <v>730</v>
      </c>
      <c r="Z1" s="132" t="s">
        <v>731</v>
      </c>
      <c r="AA1" s="132" t="s">
        <v>732</v>
      </c>
      <c r="AB1" s="132" t="s">
        <v>733</v>
      </c>
      <c r="AC1" s="132" t="s">
        <v>717</v>
      </c>
      <c r="AD1" s="132" t="s">
        <v>734</v>
      </c>
      <c r="AE1" s="132" t="s">
        <v>735</v>
      </c>
      <c r="AF1" s="132" t="s">
        <v>736</v>
      </c>
      <c r="AG1" s="132" t="s">
        <v>737</v>
      </c>
      <c r="AH1" s="132" t="s">
        <v>738</v>
      </c>
      <c r="AI1" s="132" t="s">
        <v>706</v>
      </c>
      <c r="AJ1" s="132" t="s">
        <v>707</v>
      </c>
      <c r="AK1" s="132" t="s">
        <v>708</v>
      </c>
      <c r="AL1" s="132" t="s">
        <v>718</v>
      </c>
      <c r="AM1" s="132" t="s">
        <v>739</v>
      </c>
      <c r="AN1" s="132" t="s">
        <v>740</v>
      </c>
      <c r="AO1" s="132" t="s">
        <v>741</v>
      </c>
      <c r="AP1" s="132" t="s">
        <v>742</v>
      </c>
      <c r="AQ1" s="132" t="s">
        <v>743</v>
      </c>
      <c r="AR1" s="132" t="s">
        <v>744</v>
      </c>
      <c r="AS1" s="132" t="s">
        <v>745</v>
      </c>
      <c r="AT1" s="132" t="s">
        <v>746</v>
      </c>
      <c r="AU1" s="132" t="s">
        <v>747</v>
      </c>
      <c r="AV1" s="132" t="s">
        <v>748</v>
      </c>
      <c r="AW1" s="132" t="s">
        <v>749</v>
      </c>
      <c r="AX1" s="132" t="s">
        <v>750</v>
      </c>
      <c r="AY1" s="132" t="s">
        <v>751</v>
      </c>
      <c r="AZ1" s="132" t="s">
        <v>752</v>
      </c>
      <c r="BA1" s="132" t="s">
        <v>709</v>
      </c>
      <c r="BB1" s="132" t="s">
        <v>710</v>
      </c>
      <c r="BC1" s="132" t="s">
        <v>711</v>
      </c>
      <c r="BD1" s="132" t="s">
        <v>753</v>
      </c>
      <c r="BE1" s="132" t="s">
        <v>754</v>
      </c>
      <c r="BF1" s="132" t="s">
        <v>755</v>
      </c>
      <c r="BG1" s="132" t="s">
        <v>756</v>
      </c>
      <c r="BH1" s="132" t="s">
        <v>757</v>
      </c>
      <c r="BI1" s="132" t="s">
        <v>712</v>
      </c>
      <c r="BJ1" s="132" t="s">
        <v>713</v>
      </c>
      <c r="BK1" s="132" t="s">
        <v>714</v>
      </c>
      <c r="BL1" s="132" t="s">
        <v>758</v>
      </c>
      <c r="BM1" s="132" t="s">
        <v>759</v>
      </c>
      <c r="BN1" s="132" t="s">
        <v>760</v>
      </c>
    </row>
    <row r="2" spans="1:66" x14ac:dyDescent="0.2">
      <c r="A2" s="132">
        <v>9.0951350000000007E-3</v>
      </c>
      <c r="B2" s="132">
        <v>9.5347680000000008E-3</v>
      </c>
      <c r="C2" s="132">
        <v>1.0264933E-2</v>
      </c>
      <c r="D2" s="132">
        <v>1.0815445E-2</v>
      </c>
      <c r="E2" s="132">
        <v>1.1519494E-2</v>
      </c>
      <c r="F2" s="132">
        <v>1.2768509000000001E-2</v>
      </c>
      <c r="G2" s="132">
        <v>1.3942137E-2</v>
      </c>
      <c r="H2" s="132">
        <v>1.4889048E-2</v>
      </c>
      <c r="I2" s="132">
        <v>1.4924896E-2</v>
      </c>
      <c r="J2" s="132">
        <v>1.762095E-2</v>
      </c>
      <c r="K2" s="132">
        <v>2.2975979000000001E-2</v>
      </c>
      <c r="L2" s="132">
        <v>3.1839510000000001E-2</v>
      </c>
      <c r="M2" s="132">
        <v>3.6989011000000002E-2</v>
      </c>
      <c r="N2" s="132">
        <v>3.8453213E-2</v>
      </c>
      <c r="O2" s="132">
        <v>1.237603802</v>
      </c>
      <c r="P2" s="132">
        <v>2.7826472469999999</v>
      </c>
      <c r="Q2" s="132">
        <v>10.71679756</v>
      </c>
      <c r="R2" s="132">
        <v>221.7876412</v>
      </c>
      <c r="S2" s="132">
        <v>15058.08613</v>
      </c>
      <c r="T2" s="132">
        <v>1672.6722769999999</v>
      </c>
      <c r="U2" s="132">
        <v>1.5060620000000001E-3</v>
      </c>
      <c r="V2" s="132">
        <v>1.173E-3</v>
      </c>
      <c r="W2" s="132">
        <v>1.2515180000000001E-3</v>
      </c>
      <c r="X2" s="132">
        <v>1.6538189999999999E-3</v>
      </c>
      <c r="Y2" s="132">
        <v>2.1522949999999998E-3</v>
      </c>
      <c r="Z2" s="132">
        <v>3.3138130000000001E-3</v>
      </c>
      <c r="AA2" s="132">
        <v>4.3868559999999997E-3</v>
      </c>
      <c r="AB2" s="132">
        <v>5.3081309999999998E-3</v>
      </c>
      <c r="AC2" s="132">
        <v>5.6484539999999998E-3</v>
      </c>
      <c r="AD2" s="132">
        <v>7.6407669999999997E-3</v>
      </c>
      <c r="AE2" s="132">
        <v>1.2507626000000001E-2</v>
      </c>
      <c r="AF2" s="132">
        <v>2.1290262000000001E-2</v>
      </c>
      <c r="AG2" s="132">
        <v>2.5833609E-2</v>
      </c>
      <c r="AH2" s="132">
        <v>2.7067101E-2</v>
      </c>
      <c r="AI2" s="132">
        <v>0.96871566600000003</v>
      </c>
      <c r="AJ2" s="132">
        <v>1.3460247240000001</v>
      </c>
      <c r="AK2" s="132">
        <v>1.611821009</v>
      </c>
      <c r="AL2" s="132">
        <v>0.31765430900000002</v>
      </c>
      <c r="AM2" s="132">
        <v>4.7272870000000002E-3</v>
      </c>
      <c r="AN2" s="132">
        <v>4.7064339999999998E-3</v>
      </c>
      <c r="AO2" s="132">
        <v>4.8729309999999996E-3</v>
      </c>
      <c r="AP2" s="132">
        <v>4.9917140000000004E-3</v>
      </c>
      <c r="AQ2" s="132">
        <v>5.1470709999999996E-3</v>
      </c>
      <c r="AR2" s="132">
        <v>5.8520669999999999E-3</v>
      </c>
      <c r="AS2" s="132">
        <v>7.2301759999999996E-3</v>
      </c>
      <c r="AT2" s="132">
        <v>8.6419389999999995E-3</v>
      </c>
      <c r="AU2" s="132">
        <v>8.5011719999999995E-3</v>
      </c>
      <c r="AV2" s="132">
        <v>1.1473601E-2</v>
      </c>
      <c r="AW2" s="132">
        <v>1.7783315000000001E-2</v>
      </c>
      <c r="AX2" s="132">
        <v>2.8347842000000002E-2</v>
      </c>
      <c r="AY2" s="132">
        <v>3.2865248E-2</v>
      </c>
      <c r="AZ2" s="132">
        <v>3.4769942999999998E-2</v>
      </c>
      <c r="BA2" s="132">
        <v>8.5982400000000003E-4</v>
      </c>
      <c r="BB2" s="132">
        <v>1.4610179999999999E-3</v>
      </c>
      <c r="BC2" s="132">
        <v>1.6965680000000001E-3</v>
      </c>
      <c r="BD2" s="132">
        <v>2.0907790000000001E-3</v>
      </c>
      <c r="BE2" s="132">
        <v>2.4156199999999998E-3</v>
      </c>
      <c r="BF2" s="132">
        <v>3.6048360000000002E-3</v>
      </c>
      <c r="BG2" s="132">
        <v>4.9115130000000002E-3</v>
      </c>
      <c r="BH2" s="132">
        <v>6.2217829999999998E-3</v>
      </c>
      <c r="BI2" s="132">
        <v>4.8043169999999998E-3</v>
      </c>
      <c r="BJ2" s="132">
        <v>8.0710130000000001E-3</v>
      </c>
      <c r="BK2" s="132">
        <v>1.6078400999999999E-2</v>
      </c>
      <c r="BL2" s="132">
        <v>2.9266486000000001E-2</v>
      </c>
      <c r="BM2" s="132">
        <v>3.5253011000000001E-2</v>
      </c>
      <c r="BN2" s="132">
        <v>3.7668039E-2</v>
      </c>
    </row>
    <row r="3" spans="1:66" x14ac:dyDescent="0.2">
      <c r="A3" s="132">
        <v>9.6012530000000006E-3</v>
      </c>
      <c r="B3" s="132">
        <v>1.0037417999999999E-2</v>
      </c>
      <c r="C3" s="132">
        <v>1.0244415999999999E-2</v>
      </c>
      <c r="D3" s="132">
        <v>1.0805683E-2</v>
      </c>
      <c r="E3" s="132">
        <v>1.1464775E-2</v>
      </c>
      <c r="F3" s="132">
        <v>1.2699234E-2</v>
      </c>
      <c r="G3" s="132">
        <v>1.3850448E-2</v>
      </c>
      <c r="H3" s="132">
        <v>1.4949161000000001E-2</v>
      </c>
      <c r="I3" s="132">
        <v>1.4826447E-2</v>
      </c>
      <c r="J3" s="132">
        <v>1.7480235E-2</v>
      </c>
      <c r="K3" s="132">
        <v>2.2711235999999999E-2</v>
      </c>
      <c r="L3" s="132">
        <v>3.1531309E-2</v>
      </c>
      <c r="M3" s="132">
        <v>3.6871936000000001E-2</v>
      </c>
      <c r="N3" s="132">
        <v>3.8397085999999997E-2</v>
      </c>
      <c r="O3" s="132">
        <v>1.2343851640000001</v>
      </c>
      <c r="P3" s="132">
        <v>2.8157538049999999</v>
      </c>
      <c r="Q3" s="132">
        <v>10.883838389999999</v>
      </c>
      <c r="R3" s="132">
        <v>224.97578340000001</v>
      </c>
      <c r="S3" s="132">
        <v>15119.848019999999</v>
      </c>
      <c r="T3" s="132">
        <v>1679.063954</v>
      </c>
      <c r="U3" s="132">
        <v>1.5050319999999999E-3</v>
      </c>
      <c r="V3" s="132">
        <v>1.160042E-3</v>
      </c>
      <c r="W3" s="132">
        <v>1.257658E-3</v>
      </c>
      <c r="X3" s="132">
        <v>1.7000310000000001E-3</v>
      </c>
      <c r="Y3" s="132">
        <v>2.175859E-3</v>
      </c>
      <c r="Z3" s="132">
        <v>3.3287870000000002E-3</v>
      </c>
      <c r="AA3" s="132">
        <v>4.4019640000000004E-3</v>
      </c>
      <c r="AB3" s="132">
        <v>5.2926070000000004E-3</v>
      </c>
      <c r="AC3" s="132">
        <v>5.5638470000000002E-3</v>
      </c>
      <c r="AD3" s="132">
        <v>7.5290770000000003E-3</v>
      </c>
      <c r="AE3" s="132">
        <v>1.2376589E-2</v>
      </c>
      <c r="AF3" s="132">
        <v>2.1177995000000002E-2</v>
      </c>
      <c r="AG3" s="132">
        <v>2.5745921000000001E-2</v>
      </c>
      <c r="AH3" s="132">
        <v>2.7037188E-2</v>
      </c>
      <c r="AI3" s="132">
        <v>0.97164796399999998</v>
      </c>
      <c r="AJ3" s="132">
        <v>1.3491272270000001</v>
      </c>
      <c r="AK3" s="132">
        <v>1.6114362820000001</v>
      </c>
      <c r="AL3" s="132">
        <v>0.31963192800000001</v>
      </c>
      <c r="AM3" s="132">
        <v>4.6962109999999996E-3</v>
      </c>
      <c r="AN3" s="132">
        <v>4.6357519999999999E-3</v>
      </c>
      <c r="AO3" s="132">
        <v>4.8477579999999998E-3</v>
      </c>
      <c r="AP3" s="132">
        <v>4.9827869999999998E-3</v>
      </c>
      <c r="AQ3" s="132">
        <v>5.1487010000000003E-3</v>
      </c>
      <c r="AR3" s="132">
        <v>5.8404650000000004E-3</v>
      </c>
      <c r="AS3" s="132">
        <v>7.1933120000000003E-3</v>
      </c>
      <c r="AT3" s="132">
        <v>8.5715840000000001E-3</v>
      </c>
      <c r="AU3" s="132">
        <v>8.3637780000000005E-3</v>
      </c>
      <c r="AV3" s="132">
        <v>1.1281930000000001E-2</v>
      </c>
      <c r="AW3" s="132">
        <v>1.7532229E-2</v>
      </c>
      <c r="AX3" s="132">
        <v>2.8011502000000001E-2</v>
      </c>
      <c r="AY3" s="132">
        <v>3.2596730999999997E-2</v>
      </c>
      <c r="AZ3" s="132">
        <v>3.4587697000000001E-2</v>
      </c>
      <c r="BA3" s="132">
        <v>1.2563979999999999E-3</v>
      </c>
      <c r="BB3" s="132">
        <v>1.430518E-3</v>
      </c>
      <c r="BC3" s="132">
        <v>1.6950089999999999E-3</v>
      </c>
      <c r="BD3" s="132">
        <v>2.1117100000000001E-3</v>
      </c>
      <c r="BE3" s="132">
        <v>2.4272120000000002E-3</v>
      </c>
      <c r="BF3" s="132">
        <v>3.5964539999999998E-3</v>
      </c>
      <c r="BG3" s="132">
        <v>4.8782060000000004E-3</v>
      </c>
      <c r="BH3" s="132">
        <v>6.1621660000000002E-3</v>
      </c>
      <c r="BI3" s="132">
        <v>4.7333779999999999E-3</v>
      </c>
      <c r="BJ3" s="132">
        <v>7.8396530000000002E-3</v>
      </c>
      <c r="BK3" s="132">
        <v>1.5764075999999998E-2</v>
      </c>
      <c r="BL3" s="132">
        <v>2.8873086999999999E-2</v>
      </c>
      <c r="BM3" s="132">
        <v>3.4874171000000002E-2</v>
      </c>
      <c r="BN3" s="132">
        <v>3.7322770999999998E-2</v>
      </c>
    </row>
    <row r="4" spans="1:66" x14ac:dyDescent="0.2">
      <c r="A4" s="132">
        <v>9.5778289999999995E-3</v>
      </c>
      <c r="B4" s="132">
        <v>9.6719379999999997E-3</v>
      </c>
      <c r="C4" s="132">
        <v>1.0418635000000001E-2</v>
      </c>
      <c r="D4" s="132">
        <v>1.0940268E-2</v>
      </c>
      <c r="E4" s="132">
        <v>1.1606724000000001E-2</v>
      </c>
      <c r="F4" s="132">
        <v>1.2754489000000001E-2</v>
      </c>
      <c r="G4" s="132">
        <v>1.3970699E-2</v>
      </c>
      <c r="H4" s="132">
        <v>1.4479037E-2</v>
      </c>
      <c r="I4" s="132">
        <v>1.4809335999999999E-2</v>
      </c>
      <c r="J4" s="132">
        <v>1.7472985E-2</v>
      </c>
      <c r="K4" s="132">
        <v>2.2805631E-2</v>
      </c>
      <c r="L4" s="132">
        <v>3.1742985000000001E-2</v>
      </c>
      <c r="M4" s="132">
        <v>3.6979337000000001E-2</v>
      </c>
      <c r="N4" s="132">
        <v>3.8379905999999998E-2</v>
      </c>
      <c r="O4" s="132">
        <v>1.244970549</v>
      </c>
      <c r="P4" s="132">
        <v>2.7698169589999999</v>
      </c>
      <c r="Q4" s="132">
        <v>10.66241022</v>
      </c>
      <c r="R4" s="132">
        <v>219.48814039999999</v>
      </c>
      <c r="S4" s="132">
        <v>15015.242260000001</v>
      </c>
      <c r="T4" s="132">
        <v>1666.9889909999999</v>
      </c>
      <c r="U4" s="132">
        <v>1.5014220000000001E-3</v>
      </c>
      <c r="V4" s="132">
        <v>1.050905E-3</v>
      </c>
      <c r="W4" s="132">
        <v>1.2228219999999999E-3</v>
      </c>
      <c r="X4" s="132">
        <v>1.6486809999999999E-3</v>
      </c>
      <c r="Y4" s="132">
        <v>2.1406039999999999E-3</v>
      </c>
      <c r="Z4" s="132">
        <v>3.3001549999999999E-3</v>
      </c>
      <c r="AA4" s="132">
        <v>4.3820669999999999E-3</v>
      </c>
      <c r="AB4" s="132">
        <v>5.2969569999999997E-3</v>
      </c>
      <c r="AC4" s="132">
        <v>5.6838289999999996E-3</v>
      </c>
      <c r="AD4" s="132">
        <v>7.7278240000000003E-3</v>
      </c>
      <c r="AE4" s="132">
        <v>1.2668919000000001E-2</v>
      </c>
      <c r="AF4" s="132">
        <v>2.1509769000000001E-2</v>
      </c>
      <c r="AG4" s="132">
        <v>2.6042685999999999E-2</v>
      </c>
      <c r="AH4" s="132">
        <v>2.7311470000000001E-2</v>
      </c>
      <c r="AI4" s="132">
        <v>0.96739962000000002</v>
      </c>
      <c r="AJ4" s="132">
        <v>1.3523108660000001</v>
      </c>
      <c r="AK4" s="132">
        <v>1.6125602020000001</v>
      </c>
      <c r="AL4" s="132">
        <v>0.320872304</v>
      </c>
      <c r="AM4" s="132">
        <v>4.7781359999999997E-3</v>
      </c>
      <c r="AN4" s="132">
        <v>4.7107609999999999E-3</v>
      </c>
      <c r="AO4" s="132">
        <v>4.8667470000000003E-3</v>
      </c>
      <c r="AP4" s="132">
        <v>4.9893710000000003E-3</v>
      </c>
      <c r="AQ4" s="132">
        <v>5.1421510000000002E-3</v>
      </c>
      <c r="AR4" s="132">
        <v>5.8333359999999997E-3</v>
      </c>
      <c r="AS4" s="132">
        <v>7.2030449999999999E-3</v>
      </c>
      <c r="AT4" s="132">
        <v>8.6114350000000006E-3</v>
      </c>
      <c r="AU4" s="132">
        <v>8.5667499999999997E-3</v>
      </c>
      <c r="AV4" s="132">
        <v>1.1566491999999999E-2</v>
      </c>
      <c r="AW4" s="132">
        <v>1.7901007E-2</v>
      </c>
      <c r="AX4" s="132">
        <v>2.8390011E-2</v>
      </c>
      <c r="AY4" s="132">
        <v>3.2920361000000002E-2</v>
      </c>
      <c r="AZ4" s="132">
        <v>3.4791777000000003E-2</v>
      </c>
      <c r="BA4" s="132">
        <v>9.0824299999999998E-4</v>
      </c>
      <c r="BB4" s="132">
        <v>1.374503E-3</v>
      </c>
      <c r="BC4" s="132">
        <v>1.6491209999999999E-3</v>
      </c>
      <c r="BD4" s="132">
        <v>2.072749E-3</v>
      </c>
      <c r="BE4" s="132">
        <v>2.4062250000000001E-3</v>
      </c>
      <c r="BF4" s="132">
        <v>3.5747690000000002E-3</v>
      </c>
      <c r="BG4" s="132">
        <v>4.8782740000000002E-3</v>
      </c>
      <c r="BH4" s="132">
        <v>6.1860589999999998E-3</v>
      </c>
      <c r="BI4" s="132">
        <v>4.8131060000000002E-3</v>
      </c>
      <c r="BJ4" s="132">
        <v>8.0202139999999995E-3</v>
      </c>
      <c r="BK4" s="132">
        <v>1.6109126000000001E-2</v>
      </c>
      <c r="BL4" s="132">
        <v>2.9315569E-2</v>
      </c>
      <c r="BM4" s="132">
        <v>3.5279032000000002E-2</v>
      </c>
      <c r="BN4" s="132">
        <v>3.7739289000000002E-2</v>
      </c>
    </row>
    <row r="5" spans="1:66" x14ac:dyDescent="0.2">
      <c r="A5" s="132">
        <v>9.2755440000000001E-3</v>
      </c>
      <c r="B5" s="132">
        <v>9.9149430000000007E-3</v>
      </c>
      <c r="C5" s="132">
        <v>1.0305325000000001E-2</v>
      </c>
      <c r="D5" s="132">
        <v>1.0905875000000001E-2</v>
      </c>
      <c r="E5" s="132">
        <v>1.1523057E-2</v>
      </c>
      <c r="F5" s="132">
        <v>1.2762358999999999E-2</v>
      </c>
      <c r="G5" s="132">
        <v>1.3935677E-2</v>
      </c>
      <c r="H5" s="132">
        <v>1.4750964E-2</v>
      </c>
      <c r="I5" s="132">
        <v>1.498975E-2</v>
      </c>
      <c r="J5" s="132">
        <v>1.7762325999999998E-2</v>
      </c>
      <c r="K5" s="132">
        <v>2.3192285E-2</v>
      </c>
      <c r="L5" s="132">
        <v>3.2108131999999998E-2</v>
      </c>
      <c r="M5" s="132">
        <v>3.7405135999999999E-2</v>
      </c>
      <c r="N5" s="132">
        <v>3.8834055999999999E-2</v>
      </c>
      <c r="O5" s="132">
        <v>1.2329621669999999</v>
      </c>
      <c r="P5" s="132">
        <v>2.786947874</v>
      </c>
      <c r="Q5" s="132">
        <v>10.635029640000001</v>
      </c>
      <c r="R5" s="132">
        <v>223.7345511</v>
      </c>
      <c r="S5" s="132">
        <v>15256.56388</v>
      </c>
      <c r="T5" s="132">
        <v>1695.3319429999999</v>
      </c>
      <c r="U5" s="132">
        <v>1.504322E-3</v>
      </c>
      <c r="V5" s="132">
        <v>1.342209E-3</v>
      </c>
      <c r="W5" s="132">
        <v>1.2769019999999999E-3</v>
      </c>
      <c r="X5" s="132">
        <v>1.7060490000000001E-3</v>
      </c>
      <c r="Y5" s="132">
        <v>2.2034149999999998E-3</v>
      </c>
      <c r="Z5" s="132">
        <v>3.3515419999999999E-3</v>
      </c>
      <c r="AA5" s="132">
        <v>4.4332829999999997E-3</v>
      </c>
      <c r="AB5" s="132">
        <v>5.3197390000000004E-3</v>
      </c>
      <c r="AC5" s="132">
        <v>5.5695340000000001E-3</v>
      </c>
      <c r="AD5" s="132">
        <v>7.558375E-3</v>
      </c>
      <c r="AE5" s="132">
        <v>1.2436898E-2</v>
      </c>
      <c r="AF5" s="132">
        <v>2.1271996000000001E-2</v>
      </c>
      <c r="AG5" s="132">
        <v>2.5782279000000002E-2</v>
      </c>
      <c r="AH5" s="132">
        <v>2.7040962000000002E-2</v>
      </c>
      <c r="AI5" s="132">
        <v>0.97295722600000001</v>
      </c>
      <c r="AJ5" s="132">
        <v>1.3520481680000001</v>
      </c>
      <c r="AK5" s="132">
        <v>1.618478715</v>
      </c>
      <c r="AL5" s="132">
        <v>0.32038390100000003</v>
      </c>
      <c r="AM5" s="132">
        <v>4.7221709999999998E-3</v>
      </c>
      <c r="AN5" s="132">
        <v>4.6731530000000002E-3</v>
      </c>
      <c r="AO5" s="132">
        <v>4.8642870000000001E-3</v>
      </c>
      <c r="AP5" s="132">
        <v>4.9982000000000004E-3</v>
      </c>
      <c r="AQ5" s="132">
        <v>5.1563809999999998E-3</v>
      </c>
      <c r="AR5" s="132">
        <v>5.862061E-3</v>
      </c>
      <c r="AS5" s="132">
        <v>7.2480410000000002E-3</v>
      </c>
      <c r="AT5" s="132">
        <v>8.6570919999999999E-3</v>
      </c>
      <c r="AU5" s="132">
        <v>8.4532349999999999E-3</v>
      </c>
      <c r="AV5" s="132">
        <v>1.1561784E-2</v>
      </c>
      <c r="AW5" s="132">
        <v>1.8042754000000001E-2</v>
      </c>
      <c r="AX5" s="132">
        <v>2.8745639999999999E-2</v>
      </c>
      <c r="AY5" s="132">
        <v>3.3223487000000003E-2</v>
      </c>
      <c r="AZ5" s="132">
        <v>3.4988618999999999E-2</v>
      </c>
      <c r="BA5" s="132">
        <v>1.278171E-3</v>
      </c>
      <c r="BB5" s="132">
        <v>1.4512469999999999E-3</v>
      </c>
      <c r="BC5" s="132">
        <v>1.691686E-3</v>
      </c>
      <c r="BD5" s="132">
        <v>2.114594E-3</v>
      </c>
      <c r="BE5" s="132">
        <v>2.4462239999999999E-3</v>
      </c>
      <c r="BF5" s="132">
        <v>3.6236419999999998E-3</v>
      </c>
      <c r="BG5" s="132">
        <v>4.9069159999999999E-3</v>
      </c>
      <c r="BH5" s="132">
        <v>6.1915420000000004E-3</v>
      </c>
      <c r="BI5" s="132">
        <v>4.6917349999999998E-3</v>
      </c>
      <c r="BJ5" s="132">
        <v>7.8393509999999996E-3</v>
      </c>
      <c r="BK5" s="132">
        <v>1.5984537E-2</v>
      </c>
      <c r="BL5" s="132">
        <v>2.9355202E-2</v>
      </c>
      <c r="BM5" s="132">
        <v>3.5329102000000001E-2</v>
      </c>
      <c r="BN5" s="132">
        <v>3.7856448000000001E-2</v>
      </c>
    </row>
    <row r="6" spans="1:66" x14ac:dyDescent="0.2">
      <c r="A6" s="132">
        <v>9.3042469999999999E-3</v>
      </c>
      <c r="B6" s="132">
        <v>9.5294960000000001E-3</v>
      </c>
      <c r="C6" s="132">
        <v>1.0195083000000001E-2</v>
      </c>
      <c r="D6" s="132">
        <v>1.0739864999999999E-2</v>
      </c>
      <c r="E6" s="132">
        <v>1.1432049999999999E-2</v>
      </c>
      <c r="F6" s="132">
        <v>1.2676026E-2</v>
      </c>
      <c r="G6" s="132">
        <v>1.3883471999999999E-2</v>
      </c>
      <c r="H6" s="132">
        <v>1.5191213E-2</v>
      </c>
      <c r="I6" s="132">
        <v>1.4859457E-2</v>
      </c>
      <c r="J6" s="132">
        <v>1.7463953000000001E-2</v>
      </c>
      <c r="K6" s="132">
        <v>2.2650037000000001E-2</v>
      </c>
      <c r="L6" s="132">
        <v>3.1548189999999997E-2</v>
      </c>
      <c r="M6" s="132">
        <v>3.6925053999999999E-2</v>
      </c>
      <c r="N6" s="132">
        <v>3.8437045000000003E-2</v>
      </c>
      <c r="O6" s="132">
        <v>1.1958493589999999</v>
      </c>
      <c r="P6" s="132">
        <v>2.7747117810000002</v>
      </c>
      <c r="Q6" s="132">
        <v>10.60614584</v>
      </c>
      <c r="R6" s="132">
        <v>224.9983397</v>
      </c>
      <c r="S6" s="132">
        <v>15013.72085</v>
      </c>
      <c r="T6" s="132">
        <v>1666.1358620000001</v>
      </c>
      <c r="U6" s="132">
        <v>1.4950219999999999E-3</v>
      </c>
      <c r="V6" s="132">
        <v>1.089869E-3</v>
      </c>
      <c r="W6" s="132">
        <v>1.210385E-3</v>
      </c>
      <c r="X6" s="132">
        <v>1.6259619999999999E-3</v>
      </c>
      <c r="Y6" s="132">
        <v>2.1342879999999998E-3</v>
      </c>
      <c r="Z6" s="132">
        <v>3.290042E-3</v>
      </c>
      <c r="AA6" s="132">
        <v>4.3640759999999997E-3</v>
      </c>
      <c r="AB6" s="132">
        <v>5.2682179999999999E-3</v>
      </c>
      <c r="AC6" s="132">
        <v>5.4241050000000002E-3</v>
      </c>
      <c r="AD6" s="132">
        <v>7.4041419999999998E-3</v>
      </c>
      <c r="AE6" s="132">
        <v>1.2184435E-2</v>
      </c>
      <c r="AF6" s="132">
        <v>2.1038629999999999E-2</v>
      </c>
      <c r="AG6" s="132">
        <v>2.5713459000000001E-2</v>
      </c>
      <c r="AH6" s="132">
        <v>2.6965751E-2</v>
      </c>
      <c r="AI6" s="132">
        <v>0.96933667800000001</v>
      </c>
      <c r="AJ6" s="132">
        <v>1.3526902780000001</v>
      </c>
      <c r="AK6" s="132">
        <v>1.6093364999999999</v>
      </c>
      <c r="AL6" s="132">
        <v>0.32005438600000002</v>
      </c>
      <c r="AM6" s="132">
        <v>4.7819309999999997E-3</v>
      </c>
      <c r="AN6" s="132">
        <v>4.7569509999999997E-3</v>
      </c>
      <c r="AO6" s="132">
        <v>4.8799170000000001E-3</v>
      </c>
      <c r="AP6" s="132">
        <v>4.9946060000000004E-3</v>
      </c>
      <c r="AQ6" s="132">
        <v>5.1505939999999997E-3</v>
      </c>
      <c r="AR6" s="132">
        <v>5.8364109999999997E-3</v>
      </c>
      <c r="AS6" s="132">
        <v>7.1918679999999997E-3</v>
      </c>
      <c r="AT6" s="132">
        <v>8.5837870000000007E-3</v>
      </c>
      <c r="AU6" s="132">
        <v>8.2831710000000006E-3</v>
      </c>
      <c r="AV6" s="132">
        <v>1.1139448E-2</v>
      </c>
      <c r="AW6" s="132">
        <v>1.7297262000000001E-2</v>
      </c>
      <c r="AX6" s="132">
        <v>2.7850410999999999E-2</v>
      </c>
      <c r="AY6" s="132">
        <v>3.2424400999999999E-2</v>
      </c>
      <c r="AZ6" s="132">
        <v>3.4363841999999999E-2</v>
      </c>
      <c r="BA6" s="132">
        <v>9.09105E-4</v>
      </c>
      <c r="BB6" s="132">
        <v>1.454119E-3</v>
      </c>
      <c r="BC6" s="132">
        <v>1.6812870000000001E-3</v>
      </c>
      <c r="BD6" s="132">
        <v>2.0734540000000002E-3</v>
      </c>
      <c r="BE6" s="132">
        <v>2.393882E-3</v>
      </c>
      <c r="BF6" s="132">
        <v>3.5603560000000002E-3</v>
      </c>
      <c r="BG6" s="132">
        <v>4.8392410000000002E-3</v>
      </c>
      <c r="BH6" s="132">
        <v>6.1219990000000004E-3</v>
      </c>
      <c r="BI6" s="132">
        <v>4.713956E-3</v>
      </c>
      <c r="BJ6" s="132">
        <v>7.7709340000000002E-3</v>
      </c>
      <c r="BK6" s="132">
        <v>1.5659336999999999E-2</v>
      </c>
      <c r="BL6" s="132">
        <v>2.8906504E-2</v>
      </c>
      <c r="BM6" s="132">
        <v>3.4965693999999999E-2</v>
      </c>
      <c r="BN6" s="132">
        <v>3.7522816000000001E-2</v>
      </c>
    </row>
    <row r="7" spans="1:66" x14ac:dyDescent="0.2">
      <c r="A7" s="132">
        <v>9.5556789999999992E-3</v>
      </c>
      <c r="B7" s="132">
        <v>9.5216959999999996E-3</v>
      </c>
      <c r="C7" s="132">
        <v>1.0196976E-2</v>
      </c>
      <c r="D7" s="132">
        <v>1.0805805E-2</v>
      </c>
      <c r="E7" s="132">
        <v>1.1468265E-2</v>
      </c>
      <c r="F7" s="132">
        <v>1.2583568999999999E-2</v>
      </c>
      <c r="G7" s="132">
        <v>1.3781102999999999E-2</v>
      </c>
      <c r="H7" s="132">
        <v>1.4694459E-2</v>
      </c>
      <c r="I7" s="132">
        <v>1.4809184E-2</v>
      </c>
      <c r="J7" s="132">
        <v>1.7497295999999999E-2</v>
      </c>
      <c r="K7" s="132">
        <v>2.2904536999999999E-2</v>
      </c>
      <c r="L7" s="132">
        <v>3.1793992E-2</v>
      </c>
      <c r="M7" s="132">
        <v>3.7056535000000002E-2</v>
      </c>
      <c r="N7" s="132">
        <v>3.8564587999999997E-2</v>
      </c>
      <c r="O7" s="132">
        <v>1.2282698460000001</v>
      </c>
      <c r="P7" s="132">
        <v>2.8112256900000001</v>
      </c>
      <c r="Q7" s="132">
        <v>10.59108206</v>
      </c>
      <c r="R7" s="132">
        <v>226.5881053</v>
      </c>
      <c r="S7" s="132">
        <v>15048.086090000001</v>
      </c>
      <c r="T7" s="132">
        <v>1672.0028070000001</v>
      </c>
      <c r="U7" s="132">
        <v>1.503622E-3</v>
      </c>
      <c r="V7" s="132">
        <v>1.1878290000000001E-3</v>
      </c>
      <c r="W7" s="132">
        <v>1.229001E-3</v>
      </c>
      <c r="X7" s="132">
        <v>1.637363E-3</v>
      </c>
      <c r="Y7" s="132">
        <v>2.1473669999999999E-3</v>
      </c>
      <c r="Z7" s="132">
        <v>3.2868580000000001E-3</v>
      </c>
      <c r="AA7" s="132">
        <v>4.3699389999999998E-3</v>
      </c>
      <c r="AB7" s="132">
        <v>5.2717110000000001E-3</v>
      </c>
      <c r="AC7" s="132">
        <v>5.5725200000000001E-3</v>
      </c>
      <c r="AD7" s="132">
        <v>7.5334750000000004E-3</v>
      </c>
      <c r="AE7" s="132">
        <v>1.2402036999999999E-2</v>
      </c>
      <c r="AF7" s="132">
        <v>2.1295372999999999E-2</v>
      </c>
      <c r="AG7" s="132">
        <v>2.5907459000000001E-2</v>
      </c>
      <c r="AH7" s="132">
        <v>2.7179525E-2</v>
      </c>
      <c r="AI7" s="132">
        <v>0.96778964700000003</v>
      </c>
      <c r="AJ7" s="132">
        <v>1.352669152</v>
      </c>
      <c r="AK7" s="132">
        <v>1.616172841</v>
      </c>
      <c r="AL7" s="132">
        <v>0.319490946</v>
      </c>
      <c r="AM7" s="132">
        <v>4.7801670000000001E-3</v>
      </c>
      <c r="AN7" s="132">
        <v>4.7859599999999997E-3</v>
      </c>
      <c r="AO7" s="132">
        <v>4.887873E-3</v>
      </c>
      <c r="AP7" s="132">
        <v>4.9992209999999999E-3</v>
      </c>
      <c r="AQ7" s="132">
        <v>5.151358E-3</v>
      </c>
      <c r="AR7" s="132">
        <v>5.8349079999999998E-3</v>
      </c>
      <c r="AS7" s="132">
        <v>7.1841359999999998E-3</v>
      </c>
      <c r="AT7" s="132">
        <v>8.5705130000000001E-3</v>
      </c>
      <c r="AU7" s="132">
        <v>8.4664830000000003E-3</v>
      </c>
      <c r="AV7" s="132">
        <v>1.1394895E-2</v>
      </c>
      <c r="AW7" s="132">
        <v>1.7640901E-2</v>
      </c>
      <c r="AX7" s="132">
        <v>2.8313898000000001E-2</v>
      </c>
      <c r="AY7" s="132">
        <v>3.2932896000000003E-2</v>
      </c>
      <c r="AZ7" s="132">
        <v>3.4866948000000002E-2</v>
      </c>
      <c r="BA7" s="132">
        <v>1.1218199999999999E-3</v>
      </c>
      <c r="BB7" s="132">
        <v>1.5375180000000001E-3</v>
      </c>
      <c r="BC7" s="132">
        <v>1.7335230000000001E-3</v>
      </c>
      <c r="BD7" s="132">
        <v>2.0937099999999999E-3</v>
      </c>
      <c r="BE7" s="132">
        <v>2.4149309999999999E-3</v>
      </c>
      <c r="BF7" s="132">
        <v>3.5891500000000002E-3</v>
      </c>
      <c r="BG7" s="132">
        <v>4.8610199999999998E-3</v>
      </c>
      <c r="BH7" s="132">
        <v>6.1369190000000002E-3</v>
      </c>
      <c r="BI7" s="132">
        <v>4.7363379999999997E-3</v>
      </c>
      <c r="BJ7" s="132">
        <v>7.878988E-3</v>
      </c>
      <c r="BK7" s="132">
        <v>1.5877794000000001E-2</v>
      </c>
      <c r="BL7" s="132">
        <v>2.9136103999999999E-2</v>
      </c>
      <c r="BM7" s="132">
        <v>3.5131686000000002E-2</v>
      </c>
      <c r="BN7" s="132">
        <v>3.7657311999999998E-2</v>
      </c>
    </row>
    <row r="8" spans="1:66" x14ac:dyDescent="0.2">
      <c r="A8" s="132">
        <v>9.3446450000000004E-3</v>
      </c>
      <c r="B8" s="132">
        <v>9.6038470000000004E-3</v>
      </c>
      <c r="C8" s="132">
        <v>1.0295831E-2</v>
      </c>
      <c r="D8" s="132">
        <v>1.0872771999999999E-2</v>
      </c>
      <c r="E8" s="132">
        <v>1.1464942000000001E-2</v>
      </c>
      <c r="F8" s="132">
        <v>1.2633681000000001E-2</v>
      </c>
      <c r="G8" s="132">
        <v>1.391623E-2</v>
      </c>
      <c r="H8" s="132">
        <v>1.5121143E-2</v>
      </c>
      <c r="I8" s="132">
        <v>1.4685841E-2</v>
      </c>
      <c r="J8" s="132">
        <v>1.7282032999999999E-2</v>
      </c>
      <c r="K8" s="132">
        <v>2.2492337000000001E-2</v>
      </c>
      <c r="L8" s="132">
        <v>3.1250462999999999E-2</v>
      </c>
      <c r="M8" s="132">
        <v>3.6538058999999998E-2</v>
      </c>
      <c r="N8" s="132">
        <v>3.8028907000000001E-2</v>
      </c>
      <c r="O8" s="132">
        <v>1.2487056590000001</v>
      </c>
      <c r="P8" s="132">
        <v>2.7491474259999999</v>
      </c>
      <c r="Q8" s="132">
        <v>10.432865769999999</v>
      </c>
      <c r="R8" s="132">
        <v>222.85648570000001</v>
      </c>
      <c r="S8" s="132">
        <v>15094.90871</v>
      </c>
      <c r="T8" s="132">
        <v>1679.93254</v>
      </c>
      <c r="U8" s="132">
        <v>1.4983220000000001E-3</v>
      </c>
      <c r="V8" s="132">
        <v>1.126922E-3</v>
      </c>
      <c r="W8" s="132">
        <v>1.23007E-3</v>
      </c>
      <c r="X8" s="132">
        <v>1.6439530000000001E-3</v>
      </c>
      <c r="Y8" s="132">
        <v>2.1651999999999999E-3</v>
      </c>
      <c r="Z8" s="132">
        <v>3.3033989999999998E-3</v>
      </c>
      <c r="AA8" s="132">
        <v>4.3897850000000002E-3</v>
      </c>
      <c r="AB8" s="132">
        <v>5.2814109999999997E-3</v>
      </c>
      <c r="AC8" s="132">
        <v>5.4217420000000002E-3</v>
      </c>
      <c r="AD8" s="132">
        <v>7.3282460000000001E-3</v>
      </c>
      <c r="AE8" s="132">
        <v>1.214114E-2</v>
      </c>
      <c r="AF8" s="132">
        <v>2.0913355000000002E-2</v>
      </c>
      <c r="AG8" s="132">
        <v>2.5505454E-2</v>
      </c>
      <c r="AH8" s="132">
        <v>2.6816988E-2</v>
      </c>
      <c r="AI8" s="132">
        <v>0.97035007900000003</v>
      </c>
      <c r="AJ8" s="132">
        <v>1.353052296</v>
      </c>
      <c r="AK8" s="132">
        <v>1.613891765</v>
      </c>
      <c r="AL8" s="132">
        <v>0.32210902299999999</v>
      </c>
      <c r="AM8" s="132">
        <v>4.7731730000000003E-3</v>
      </c>
      <c r="AN8" s="132">
        <v>4.7132279999999999E-3</v>
      </c>
      <c r="AO8" s="132">
        <v>4.8656710000000002E-3</v>
      </c>
      <c r="AP8" s="132">
        <v>4.9871480000000003E-3</v>
      </c>
      <c r="AQ8" s="132">
        <v>5.1433950000000003E-3</v>
      </c>
      <c r="AR8" s="132">
        <v>5.8287809999999999E-3</v>
      </c>
      <c r="AS8" s="132">
        <v>7.1885930000000001E-3</v>
      </c>
      <c r="AT8" s="132">
        <v>8.5854390000000003E-3</v>
      </c>
      <c r="AU8" s="132">
        <v>8.2005940000000003E-3</v>
      </c>
      <c r="AV8" s="132">
        <v>1.1057061E-2</v>
      </c>
      <c r="AW8" s="132">
        <v>1.7283463999999998E-2</v>
      </c>
      <c r="AX8" s="132">
        <v>2.7779737999999998E-2</v>
      </c>
      <c r="AY8" s="132">
        <v>3.2383468999999998E-2</v>
      </c>
      <c r="AZ8" s="132">
        <v>3.4322340999999999E-2</v>
      </c>
      <c r="BA8" s="132">
        <v>1.1976269999999999E-3</v>
      </c>
      <c r="BB8" s="132">
        <v>1.4469190000000001E-3</v>
      </c>
      <c r="BC8" s="132">
        <v>1.684809E-3</v>
      </c>
      <c r="BD8" s="132">
        <v>2.0770189999999998E-3</v>
      </c>
      <c r="BE8" s="132">
        <v>2.423349E-3</v>
      </c>
      <c r="BF8" s="132">
        <v>3.5876409999999999E-3</v>
      </c>
      <c r="BG8" s="132">
        <v>4.8678239999999998E-3</v>
      </c>
      <c r="BH8" s="132">
        <v>6.1525340000000003E-3</v>
      </c>
      <c r="BI8" s="132">
        <v>4.6015240000000001E-3</v>
      </c>
      <c r="BJ8" s="132">
        <v>7.674246E-3</v>
      </c>
      <c r="BK8" s="132">
        <v>1.5665117999999999E-2</v>
      </c>
      <c r="BL8" s="132">
        <v>2.8818415E-2</v>
      </c>
      <c r="BM8" s="132">
        <v>3.4828607999999997E-2</v>
      </c>
      <c r="BN8" s="132">
        <v>3.7315144000000001E-2</v>
      </c>
    </row>
    <row r="9" spans="1:66" x14ac:dyDescent="0.2">
      <c r="A9" s="132">
        <v>9.5119720000000005E-3</v>
      </c>
      <c r="B9" s="132">
        <v>9.7850509999999995E-3</v>
      </c>
      <c r="C9" s="132">
        <v>1.0378952E-2</v>
      </c>
      <c r="D9" s="132">
        <v>1.0925089000000001E-2</v>
      </c>
      <c r="E9" s="132">
        <v>1.1613502E-2</v>
      </c>
      <c r="F9" s="132">
        <v>1.2852686E-2</v>
      </c>
      <c r="G9" s="132">
        <v>1.4035827000000001E-2</v>
      </c>
      <c r="H9" s="132">
        <v>1.4283519E-2</v>
      </c>
      <c r="I9" s="132">
        <v>1.4855975E-2</v>
      </c>
      <c r="J9" s="132">
        <v>1.7517403000000001E-2</v>
      </c>
      <c r="K9" s="132">
        <v>2.2764486E-2</v>
      </c>
      <c r="L9" s="132">
        <v>3.1649113999999999E-2</v>
      </c>
      <c r="M9" s="132">
        <v>3.6936943E-2</v>
      </c>
      <c r="N9" s="132">
        <v>3.8403944000000002E-2</v>
      </c>
      <c r="O9" s="132">
        <v>1.236082629</v>
      </c>
      <c r="P9" s="132">
        <v>2.7899601000000001</v>
      </c>
      <c r="Q9" s="132">
        <v>10.78638293</v>
      </c>
      <c r="R9" s="132">
        <v>225.52064730000001</v>
      </c>
      <c r="S9" s="132">
        <v>15122.7435</v>
      </c>
      <c r="T9" s="132">
        <v>1682.8002839999999</v>
      </c>
      <c r="U9" s="132">
        <v>1.500482E-3</v>
      </c>
      <c r="V9" s="132">
        <v>1.1391800000000001E-3</v>
      </c>
      <c r="W9" s="132">
        <v>1.204304E-3</v>
      </c>
      <c r="X9" s="132">
        <v>1.601744E-3</v>
      </c>
      <c r="Y9" s="132">
        <v>2.1056930000000001E-3</v>
      </c>
      <c r="Z9" s="132">
        <v>3.2536240000000001E-3</v>
      </c>
      <c r="AA9" s="132">
        <v>4.3394840000000002E-3</v>
      </c>
      <c r="AB9" s="132">
        <v>5.2421669999999998E-3</v>
      </c>
      <c r="AC9" s="132">
        <v>5.4839989999999998E-3</v>
      </c>
      <c r="AD9" s="132">
        <v>7.444651E-3</v>
      </c>
      <c r="AE9" s="132">
        <v>1.2256619999999999E-2</v>
      </c>
      <c r="AF9" s="132">
        <v>2.1098700000000001E-2</v>
      </c>
      <c r="AG9" s="132">
        <v>2.5617251000000001E-2</v>
      </c>
      <c r="AH9" s="132">
        <v>2.7002746000000001E-2</v>
      </c>
      <c r="AI9" s="132">
        <v>0.97176523100000001</v>
      </c>
      <c r="AJ9" s="132">
        <v>1.351049454</v>
      </c>
      <c r="AK9" s="132">
        <v>1.618930837</v>
      </c>
      <c r="AL9" s="132">
        <v>0.32016750300000002</v>
      </c>
      <c r="AM9" s="132">
        <v>4.781291E-3</v>
      </c>
      <c r="AN9" s="132">
        <v>4.7194539999999997E-3</v>
      </c>
      <c r="AO9" s="132">
        <v>4.8663539999999998E-3</v>
      </c>
      <c r="AP9" s="132">
        <v>4.9830710000000004E-3</v>
      </c>
      <c r="AQ9" s="132">
        <v>5.1290709999999998E-3</v>
      </c>
      <c r="AR9" s="132">
        <v>5.8029500000000003E-3</v>
      </c>
      <c r="AS9" s="132">
        <v>7.1447389999999998E-3</v>
      </c>
      <c r="AT9" s="132">
        <v>8.5384290000000002E-3</v>
      </c>
      <c r="AU9" s="132">
        <v>8.3701260000000003E-3</v>
      </c>
      <c r="AV9" s="132">
        <v>1.1258173999999999E-2</v>
      </c>
      <c r="AW9" s="132">
        <v>1.7408329E-2</v>
      </c>
      <c r="AX9" s="132">
        <v>2.7883350000000001E-2</v>
      </c>
      <c r="AY9" s="132">
        <v>3.2430225E-2</v>
      </c>
      <c r="AZ9" s="132">
        <v>3.4343035000000001E-2</v>
      </c>
      <c r="BA9" s="132">
        <v>7.5314900000000005E-4</v>
      </c>
      <c r="BB9" s="132">
        <v>1.4969289999999999E-3</v>
      </c>
      <c r="BC9" s="132">
        <v>1.679467E-3</v>
      </c>
      <c r="BD9" s="132">
        <v>2.0532559999999998E-3</v>
      </c>
      <c r="BE9" s="132">
        <v>2.3785429999999999E-3</v>
      </c>
      <c r="BF9" s="132">
        <v>3.5391530000000002E-3</v>
      </c>
      <c r="BG9" s="132">
        <v>4.8115980000000003E-3</v>
      </c>
      <c r="BH9" s="132">
        <v>6.0900980000000004E-3</v>
      </c>
      <c r="BI9" s="132">
        <v>4.6267310000000002E-3</v>
      </c>
      <c r="BJ9" s="132">
        <v>7.6489770000000004E-3</v>
      </c>
      <c r="BK9" s="132">
        <v>1.5607398E-2</v>
      </c>
      <c r="BL9" s="132">
        <v>2.8850391999999999E-2</v>
      </c>
      <c r="BM9" s="132">
        <v>3.4879146E-2</v>
      </c>
      <c r="BN9" s="132">
        <v>3.7449569000000002E-2</v>
      </c>
    </row>
    <row r="10" spans="1:66" x14ac:dyDescent="0.2">
      <c r="A10" s="132">
        <v>9.3627050000000007E-3</v>
      </c>
      <c r="B10" s="132">
        <v>9.6113640000000007E-3</v>
      </c>
      <c r="C10" s="132">
        <v>1.022792E-2</v>
      </c>
      <c r="D10" s="132">
        <v>1.0803681000000001E-2</v>
      </c>
      <c r="E10" s="132">
        <v>1.1486273E-2</v>
      </c>
      <c r="F10" s="132">
        <v>1.2639849E-2</v>
      </c>
      <c r="G10" s="132">
        <v>1.3946844999999999E-2</v>
      </c>
      <c r="H10" s="132">
        <v>1.4696076000000001E-2</v>
      </c>
      <c r="I10" s="132">
        <v>1.4686882E-2</v>
      </c>
      <c r="J10" s="132">
        <v>1.7275313E-2</v>
      </c>
      <c r="K10" s="132">
        <v>2.2371551999999999E-2</v>
      </c>
      <c r="L10" s="132">
        <v>3.0991681E-2</v>
      </c>
      <c r="M10" s="132">
        <v>3.618495E-2</v>
      </c>
      <c r="N10" s="132">
        <v>3.7697159000000001E-2</v>
      </c>
      <c r="O10" s="132">
        <v>1.23802773</v>
      </c>
      <c r="P10" s="132">
        <v>2.779190689</v>
      </c>
      <c r="Q10" s="132">
        <v>10.70141158</v>
      </c>
      <c r="R10" s="132">
        <v>222.50292899999999</v>
      </c>
      <c r="S10" s="132">
        <v>15110.44289</v>
      </c>
      <c r="T10" s="132">
        <v>1682.3353790000001</v>
      </c>
      <c r="U10" s="132">
        <v>1.5008619999999999E-3</v>
      </c>
      <c r="V10" s="132">
        <v>1.0857289999999999E-3</v>
      </c>
      <c r="W10" s="132">
        <v>1.20308E-3</v>
      </c>
      <c r="X10" s="132">
        <v>1.5918200000000001E-3</v>
      </c>
      <c r="Y10" s="132">
        <v>2.111028E-3</v>
      </c>
      <c r="Z10" s="132">
        <v>3.2627609999999999E-3</v>
      </c>
      <c r="AA10" s="132">
        <v>4.3405700000000002E-3</v>
      </c>
      <c r="AB10" s="132">
        <v>5.2529409999999997E-3</v>
      </c>
      <c r="AC10" s="132">
        <v>5.4148690000000001E-3</v>
      </c>
      <c r="AD10" s="132">
        <v>7.3409E-3</v>
      </c>
      <c r="AE10" s="132">
        <v>1.2119601000000001E-2</v>
      </c>
      <c r="AF10" s="132">
        <v>2.0897384000000001E-2</v>
      </c>
      <c r="AG10" s="132">
        <v>2.5444241999999999E-2</v>
      </c>
      <c r="AH10" s="132">
        <v>2.6754752E-2</v>
      </c>
      <c r="AI10" s="132">
        <v>0.97370342499999996</v>
      </c>
      <c r="AJ10" s="132">
        <v>1.35370061</v>
      </c>
      <c r="AK10" s="132">
        <v>1.6185950600000001</v>
      </c>
      <c r="AL10" s="132">
        <v>0.32195863499999999</v>
      </c>
      <c r="AM10" s="132">
        <v>4.8238079999999997E-3</v>
      </c>
      <c r="AN10" s="132">
        <v>4.6992709999999997E-3</v>
      </c>
      <c r="AO10" s="132">
        <v>4.8631050000000004E-3</v>
      </c>
      <c r="AP10" s="132">
        <v>4.9815240000000002E-3</v>
      </c>
      <c r="AQ10" s="132">
        <v>5.1335030000000002E-3</v>
      </c>
      <c r="AR10" s="132">
        <v>5.8212949999999998E-3</v>
      </c>
      <c r="AS10" s="132">
        <v>7.1789209999999996E-3</v>
      </c>
      <c r="AT10" s="132">
        <v>8.5828750000000002E-3</v>
      </c>
      <c r="AU10" s="132">
        <v>8.3216179999999994E-3</v>
      </c>
      <c r="AV10" s="132">
        <v>1.1172181999999999E-2</v>
      </c>
      <c r="AW10" s="132">
        <v>1.735722E-2</v>
      </c>
      <c r="AX10" s="132">
        <v>2.7661057999999999E-2</v>
      </c>
      <c r="AY10" s="132">
        <v>3.2190609000000002E-2</v>
      </c>
      <c r="AZ10" s="132">
        <v>3.4152358000000001E-2</v>
      </c>
      <c r="BA10" s="132">
        <v>8.2380400000000003E-4</v>
      </c>
      <c r="BB10" s="132">
        <v>1.453387E-3</v>
      </c>
      <c r="BC10" s="132">
        <v>1.6667800000000001E-3</v>
      </c>
      <c r="BD10" s="132">
        <v>2.0371230000000001E-3</v>
      </c>
      <c r="BE10" s="132">
        <v>2.3745820000000001E-3</v>
      </c>
      <c r="BF10" s="132">
        <v>3.549745E-3</v>
      </c>
      <c r="BG10" s="132">
        <v>4.8336849999999999E-3</v>
      </c>
      <c r="BH10" s="132">
        <v>6.1224319999999997E-3</v>
      </c>
      <c r="BI10" s="132">
        <v>4.5581490000000001E-3</v>
      </c>
      <c r="BJ10" s="132">
        <v>7.5609939999999997E-3</v>
      </c>
      <c r="BK10" s="132">
        <v>1.5297045E-2</v>
      </c>
      <c r="BL10" s="132">
        <v>2.8305733999999999E-2</v>
      </c>
      <c r="BM10" s="132">
        <v>3.4359050000000002E-2</v>
      </c>
      <c r="BN10" s="132">
        <v>3.6851123E-2</v>
      </c>
    </row>
    <row r="11" spans="1:66" x14ac:dyDescent="0.2">
      <c r="A11" s="132">
        <v>9.6372039999999999E-3</v>
      </c>
      <c r="B11" s="132">
        <v>1.0161511E-2</v>
      </c>
      <c r="C11" s="132">
        <v>1.0425925000000001E-2</v>
      </c>
      <c r="D11" s="132">
        <v>1.0959023E-2</v>
      </c>
      <c r="E11" s="132">
        <v>1.1599328000000001E-2</v>
      </c>
      <c r="F11" s="132">
        <v>1.2875202000000001E-2</v>
      </c>
      <c r="G11" s="132">
        <v>1.4065278000000001E-2</v>
      </c>
      <c r="H11" s="132">
        <v>1.4880136E-2</v>
      </c>
      <c r="I11" s="132">
        <v>1.4876632000000001E-2</v>
      </c>
      <c r="J11" s="132">
        <v>1.7499831E-2</v>
      </c>
      <c r="K11" s="132">
        <v>2.2702478000000002E-2</v>
      </c>
      <c r="L11" s="132">
        <v>3.1470953000000003E-2</v>
      </c>
      <c r="M11" s="132">
        <v>3.6765866000000001E-2</v>
      </c>
      <c r="N11" s="132">
        <v>3.8241760999999999E-2</v>
      </c>
      <c r="O11" s="132">
        <v>1.253706497</v>
      </c>
      <c r="P11" s="132">
        <v>2.8051880890000001</v>
      </c>
      <c r="Q11" s="132">
        <v>10.712068009999999</v>
      </c>
      <c r="R11" s="132">
        <v>227.53180309999999</v>
      </c>
      <c r="S11" s="132">
        <v>15145.32207</v>
      </c>
      <c r="T11" s="132">
        <v>1677.2368309999999</v>
      </c>
      <c r="U11" s="132">
        <v>1.4984519999999999E-3</v>
      </c>
      <c r="V11" s="132">
        <v>1.2241489999999999E-3</v>
      </c>
      <c r="W11" s="132">
        <v>1.2477709999999999E-3</v>
      </c>
      <c r="X11" s="132">
        <v>1.639546E-3</v>
      </c>
      <c r="Y11" s="132">
        <v>2.1536490000000001E-3</v>
      </c>
      <c r="Z11" s="132">
        <v>3.308166E-3</v>
      </c>
      <c r="AA11" s="132">
        <v>4.3807769999999998E-3</v>
      </c>
      <c r="AB11" s="132">
        <v>5.2863379999999998E-3</v>
      </c>
      <c r="AC11" s="132">
        <v>5.4236040000000003E-3</v>
      </c>
      <c r="AD11" s="132">
        <v>7.4074270000000003E-3</v>
      </c>
      <c r="AE11" s="132">
        <v>1.2165848E-2</v>
      </c>
      <c r="AF11" s="132">
        <v>2.0829033E-2</v>
      </c>
      <c r="AG11" s="132">
        <v>2.5281118000000002E-2</v>
      </c>
      <c r="AH11" s="132">
        <v>2.6654394000000001E-2</v>
      </c>
      <c r="AI11" s="132">
        <v>0.97022237600000005</v>
      </c>
      <c r="AJ11" s="132">
        <v>1.3428933270000001</v>
      </c>
      <c r="AK11" s="132">
        <v>1.6164632990000001</v>
      </c>
      <c r="AL11" s="132">
        <v>0.318192472</v>
      </c>
      <c r="AM11" s="132">
        <v>4.801802E-3</v>
      </c>
      <c r="AN11" s="132">
        <v>4.6624609999999997E-3</v>
      </c>
      <c r="AO11" s="132">
        <v>4.8590259999999998E-3</v>
      </c>
      <c r="AP11" s="132">
        <v>4.9835670000000004E-3</v>
      </c>
      <c r="AQ11" s="132">
        <v>5.1383920000000003E-3</v>
      </c>
      <c r="AR11" s="132">
        <v>5.8334220000000004E-3</v>
      </c>
      <c r="AS11" s="132">
        <v>7.1884440000000004E-3</v>
      </c>
      <c r="AT11" s="132">
        <v>8.578525E-3</v>
      </c>
      <c r="AU11" s="132">
        <v>8.3384470000000006E-3</v>
      </c>
      <c r="AV11" s="132">
        <v>1.1206911999999999E-2</v>
      </c>
      <c r="AW11" s="132">
        <v>1.7386691999999999E-2</v>
      </c>
      <c r="AX11" s="132">
        <v>2.7681818E-2</v>
      </c>
      <c r="AY11" s="132">
        <v>3.2150908999999998E-2</v>
      </c>
      <c r="AZ11" s="132">
        <v>3.3968269000000002E-2</v>
      </c>
      <c r="BA11" s="132">
        <v>1.097869E-3</v>
      </c>
      <c r="BB11" s="132">
        <v>1.4468370000000001E-3</v>
      </c>
      <c r="BC11" s="132">
        <v>1.6755240000000001E-3</v>
      </c>
      <c r="BD11" s="132">
        <v>2.0645989999999999E-3</v>
      </c>
      <c r="BE11" s="132">
        <v>2.3956770000000001E-3</v>
      </c>
      <c r="BF11" s="132">
        <v>3.5890990000000001E-3</v>
      </c>
      <c r="BG11" s="132">
        <v>4.862791E-3</v>
      </c>
      <c r="BH11" s="132">
        <v>6.1385140000000003E-3</v>
      </c>
      <c r="BI11" s="132">
        <v>4.6363200000000002E-3</v>
      </c>
      <c r="BJ11" s="132">
        <v>7.7279979999999998E-3</v>
      </c>
      <c r="BK11" s="132">
        <v>1.5664135999999999E-2</v>
      </c>
      <c r="BL11" s="132">
        <v>2.8824015000000001E-2</v>
      </c>
      <c r="BM11" s="132">
        <v>3.4859467999999998E-2</v>
      </c>
      <c r="BN11" s="132">
        <v>3.7327644E-2</v>
      </c>
    </row>
    <row r="12" spans="1:66" x14ac:dyDescent="0.2">
      <c r="A12" s="132">
        <v>9.6608089999999994E-3</v>
      </c>
      <c r="B12" s="132">
        <v>9.7769980000000003E-3</v>
      </c>
      <c r="C12" s="132">
        <v>1.0233605999999999E-2</v>
      </c>
      <c r="D12" s="132">
        <v>1.0761771999999999E-2</v>
      </c>
      <c r="E12" s="132">
        <v>1.1424474E-2</v>
      </c>
      <c r="F12" s="132">
        <v>1.2603382999999999E-2</v>
      </c>
      <c r="G12" s="132">
        <v>1.3838097000000001E-2</v>
      </c>
      <c r="H12" s="132">
        <v>1.4776911E-2</v>
      </c>
      <c r="I12" s="132">
        <v>1.4624885000000001E-2</v>
      </c>
      <c r="J12" s="132">
        <v>1.7274184000000001E-2</v>
      </c>
      <c r="K12" s="132">
        <v>2.2578224000000001E-2</v>
      </c>
      <c r="L12" s="132">
        <v>3.1315883000000003E-2</v>
      </c>
      <c r="M12" s="132">
        <v>3.6511189999999999E-2</v>
      </c>
      <c r="N12" s="132">
        <v>3.8020657999999999E-2</v>
      </c>
      <c r="O12" s="132">
        <v>1.240156072</v>
      </c>
      <c r="P12" s="132">
        <v>2.779275551</v>
      </c>
      <c r="Q12" s="132">
        <v>10.67285126</v>
      </c>
      <c r="R12" s="132">
        <v>222.33721349999999</v>
      </c>
      <c r="S12" s="132">
        <v>15137.94822</v>
      </c>
      <c r="T12" s="132">
        <v>1680.6958219999999</v>
      </c>
      <c r="U12" s="132">
        <v>1.501002E-3</v>
      </c>
      <c r="V12" s="132">
        <v>1.1011689999999999E-3</v>
      </c>
      <c r="W12" s="132">
        <v>1.21878E-3</v>
      </c>
      <c r="X12" s="132">
        <v>1.610289E-3</v>
      </c>
      <c r="Y12" s="132">
        <v>2.1150380000000001E-3</v>
      </c>
      <c r="Z12" s="132">
        <v>3.274182E-3</v>
      </c>
      <c r="AA12" s="132">
        <v>4.347114E-3</v>
      </c>
      <c r="AB12" s="132">
        <v>5.2581570000000003E-3</v>
      </c>
      <c r="AC12" s="132">
        <v>5.5150099999999999E-3</v>
      </c>
      <c r="AD12" s="132">
        <v>7.5311409999999999E-3</v>
      </c>
      <c r="AE12" s="132">
        <v>1.2394186999999999E-2</v>
      </c>
      <c r="AF12" s="132">
        <v>2.1252811E-2</v>
      </c>
      <c r="AG12" s="132">
        <v>2.5862105E-2</v>
      </c>
      <c r="AH12" s="132">
        <v>2.724793E-2</v>
      </c>
      <c r="AI12" s="132">
        <v>0.97110537500000005</v>
      </c>
      <c r="AJ12" s="132">
        <v>1.355429719</v>
      </c>
      <c r="AK12" s="132">
        <v>1.6220462959999999</v>
      </c>
      <c r="AL12" s="132">
        <v>0.32303564899999998</v>
      </c>
      <c r="AM12" s="132">
        <v>4.7807220000000003E-3</v>
      </c>
      <c r="AN12" s="132">
        <v>4.7691269999999997E-3</v>
      </c>
      <c r="AO12" s="132">
        <v>4.8844880000000002E-3</v>
      </c>
      <c r="AP12" s="132">
        <v>4.9913010000000001E-3</v>
      </c>
      <c r="AQ12" s="132">
        <v>5.1412380000000002E-3</v>
      </c>
      <c r="AR12" s="132">
        <v>5.8303799999999996E-3</v>
      </c>
      <c r="AS12" s="132">
        <v>7.1895029999999999E-3</v>
      </c>
      <c r="AT12" s="132">
        <v>8.5901090000000003E-3</v>
      </c>
      <c r="AU12" s="132">
        <v>8.4219519999999999E-3</v>
      </c>
      <c r="AV12" s="132">
        <v>1.1363160000000001E-2</v>
      </c>
      <c r="AW12" s="132">
        <v>1.7694933999999999E-2</v>
      </c>
      <c r="AX12" s="132">
        <v>2.8197864E-2</v>
      </c>
      <c r="AY12" s="132">
        <v>3.2761248999999999E-2</v>
      </c>
      <c r="AZ12" s="132">
        <v>3.4649360999999997E-2</v>
      </c>
      <c r="BA12" s="132">
        <v>1.054925E-3</v>
      </c>
      <c r="BB12" s="132">
        <v>1.5023250000000001E-3</v>
      </c>
      <c r="BC12" s="132">
        <v>1.7040149999999999E-3</v>
      </c>
      <c r="BD12" s="132">
        <v>2.0710339999999998E-3</v>
      </c>
      <c r="BE12" s="132">
        <v>2.399184E-3</v>
      </c>
      <c r="BF12" s="132">
        <v>3.5892979999999999E-3</v>
      </c>
      <c r="BG12" s="132">
        <v>4.8666550000000001E-3</v>
      </c>
      <c r="BH12" s="132">
        <v>6.1467709999999997E-3</v>
      </c>
      <c r="BI12" s="132">
        <v>4.613514E-3</v>
      </c>
      <c r="BJ12" s="132">
        <v>7.7417889999999998E-3</v>
      </c>
      <c r="BK12" s="132">
        <v>1.5581387E-2</v>
      </c>
      <c r="BL12" s="132">
        <v>2.8653067000000001E-2</v>
      </c>
      <c r="BM12" s="132">
        <v>3.4633267000000002E-2</v>
      </c>
      <c r="BN12" s="132">
        <v>3.7062807000000003E-2</v>
      </c>
    </row>
    <row r="13" spans="1:66" x14ac:dyDescent="0.2">
      <c r="A13" s="132">
        <v>9.7741540000000002E-3</v>
      </c>
      <c r="B13" s="132">
        <v>9.9048699999999996E-3</v>
      </c>
      <c r="C13" s="132">
        <v>1.0178318E-2</v>
      </c>
      <c r="D13" s="132">
        <v>1.0785072E-2</v>
      </c>
      <c r="E13" s="132">
        <v>1.1481536000000001E-2</v>
      </c>
      <c r="F13" s="132">
        <v>1.2601464999999999E-2</v>
      </c>
      <c r="G13" s="132">
        <v>1.3761232999999999E-2</v>
      </c>
      <c r="H13" s="132">
        <v>1.4893701000000001E-2</v>
      </c>
      <c r="I13" s="132">
        <v>1.4663047E-2</v>
      </c>
      <c r="J13" s="132">
        <v>1.7339816000000001E-2</v>
      </c>
      <c r="K13" s="132">
        <v>2.2665449000000001E-2</v>
      </c>
      <c r="L13" s="132">
        <v>3.1477984000000001E-2</v>
      </c>
      <c r="M13" s="132">
        <v>3.6741665E-2</v>
      </c>
      <c r="N13" s="132">
        <v>3.8261462000000003E-2</v>
      </c>
      <c r="O13" s="132">
        <v>1.237258848</v>
      </c>
      <c r="P13" s="132">
        <v>2.7871843529999998</v>
      </c>
      <c r="Q13" s="132">
        <v>10.766768539999999</v>
      </c>
      <c r="R13" s="132">
        <v>222.42921770000001</v>
      </c>
      <c r="S13" s="132">
        <v>15058.43513</v>
      </c>
      <c r="T13" s="132">
        <v>1675.184389</v>
      </c>
      <c r="U13" s="132">
        <v>1.501322E-3</v>
      </c>
      <c r="V13" s="132">
        <v>1.1944569999999999E-3</v>
      </c>
      <c r="W13" s="132">
        <v>1.2710009999999999E-3</v>
      </c>
      <c r="X13" s="132">
        <v>1.6893089999999999E-3</v>
      </c>
      <c r="Y13" s="132">
        <v>2.1762890000000001E-3</v>
      </c>
      <c r="Z13" s="132">
        <v>3.3435940000000001E-3</v>
      </c>
      <c r="AA13" s="132">
        <v>4.411E-3</v>
      </c>
      <c r="AB13" s="132">
        <v>5.3139340000000002E-3</v>
      </c>
      <c r="AC13" s="132">
        <v>5.5016029999999999E-3</v>
      </c>
      <c r="AD13" s="132">
        <v>7.5610649999999996E-3</v>
      </c>
      <c r="AE13" s="132">
        <v>1.2513207E-2</v>
      </c>
      <c r="AF13" s="132">
        <v>2.1441604999999999E-2</v>
      </c>
      <c r="AG13" s="132">
        <v>2.6097795999999999E-2</v>
      </c>
      <c r="AH13" s="132">
        <v>2.7378560999999999E-2</v>
      </c>
      <c r="AI13" s="132">
        <v>0.96858535199999996</v>
      </c>
      <c r="AJ13" s="132">
        <v>1.3541545580000001</v>
      </c>
      <c r="AK13" s="132">
        <v>1.6183334599999999</v>
      </c>
      <c r="AL13" s="132">
        <v>0.32186313599999999</v>
      </c>
      <c r="AM13" s="132">
        <v>4.7788789999999998E-3</v>
      </c>
      <c r="AN13" s="132">
        <v>4.7483580000000003E-3</v>
      </c>
      <c r="AO13" s="132">
        <v>4.8834830000000001E-3</v>
      </c>
      <c r="AP13" s="132">
        <v>5.0000950000000004E-3</v>
      </c>
      <c r="AQ13" s="132">
        <v>5.1543190000000001E-3</v>
      </c>
      <c r="AR13" s="132">
        <v>5.869094E-3</v>
      </c>
      <c r="AS13" s="132">
        <v>7.2447910000000004E-3</v>
      </c>
      <c r="AT13" s="132">
        <v>8.6360910000000003E-3</v>
      </c>
      <c r="AU13" s="132">
        <v>8.4411969999999992E-3</v>
      </c>
      <c r="AV13" s="132">
        <v>1.1457228E-2</v>
      </c>
      <c r="AW13" s="132">
        <v>1.7914326000000001E-2</v>
      </c>
      <c r="AX13" s="132">
        <v>2.8484503000000001E-2</v>
      </c>
      <c r="AY13" s="132">
        <v>3.2996851000000001E-2</v>
      </c>
      <c r="AZ13" s="132">
        <v>3.4863391000000001E-2</v>
      </c>
      <c r="BA13" s="132">
        <v>1.1079110000000001E-3</v>
      </c>
      <c r="BB13" s="132">
        <v>1.471965E-3</v>
      </c>
      <c r="BC13" s="132">
        <v>1.7204830000000001E-3</v>
      </c>
      <c r="BD13" s="132">
        <v>2.1191529999999999E-3</v>
      </c>
      <c r="BE13" s="132">
        <v>2.438281E-3</v>
      </c>
      <c r="BF13" s="132">
        <v>3.6483280000000002E-3</v>
      </c>
      <c r="BG13" s="132">
        <v>4.9245449999999998E-3</v>
      </c>
      <c r="BH13" s="132">
        <v>6.1982670000000004E-3</v>
      </c>
      <c r="BI13" s="132">
        <v>4.6726409999999999E-3</v>
      </c>
      <c r="BJ13" s="132">
        <v>7.8347850000000004E-3</v>
      </c>
      <c r="BK13" s="132">
        <v>1.5750045000000001E-2</v>
      </c>
      <c r="BL13" s="132">
        <v>2.8929864E-2</v>
      </c>
      <c r="BM13" s="132">
        <v>3.4954421999999999E-2</v>
      </c>
      <c r="BN13" s="132">
        <v>3.7395001999999997E-2</v>
      </c>
    </row>
    <row r="14" spans="1:66" x14ac:dyDescent="0.2">
      <c r="A14" s="132">
        <v>9.5392129999999995E-3</v>
      </c>
      <c r="B14" s="132">
        <v>9.6273269999999998E-3</v>
      </c>
      <c r="C14" s="132">
        <v>1.0071095E-2</v>
      </c>
      <c r="D14" s="132">
        <v>1.0752437E-2</v>
      </c>
      <c r="E14" s="132">
        <v>1.1383558E-2</v>
      </c>
      <c r="F14" s="132">
        <v>1.2554121E-2</v>
      </c>
      <c r="G14" s="132">
        <v>1.3852145999999999E-2</v>
      </c>
      <c r="H14" s="132">
        <v>1.474027E-2</v>
      </c>
      <c r="I14" s="132">
        <v>1.4954886000000001E-2</v>
      </c>
      <c r="J14" s="132">
        <v>1.7695526E-2</v>
      </c>
      <c r="K14" s="132">
        <v>2.3132026E-2</v>
      </c>
      <c r="L14" s="132">
        <v>3.2037017000000001E-2</v>
      </c>
      <c r="M14" s="132">
        <v>3.7167525999999999E-2</v>
      </c>
      <c r="N14" s="132">
        <v>3.8611843E-2</v>
      </c>
      <c r="O14" s="132">
        <v>1.2424738420000001</v>
      </c>
      <c r="P14" s="132">
        <v>2.809510553</v>
      </c>
      <c r="Q14" s="132">
        <v>10.60970554</v>
      </c>
      <c r="R14" s="132">
        <v>221.42325030000001</v>
      </c>
      <c r="S14" s="132">
        <v>15149.474260000001</v>
      </c>
      <c r="T14" s="132">
        <v>1683.1094129999999</v>
      </c>
      <c r="U14" s="132">
        <v>1.504142E-3</v>
      </c>
      <c r="V14" s="132">
        <v>1.2605800000000001E-3</v>
      </c>
      <c r="W14" s="132">
        <v>1.2764580000000001E-3</v>
      </c>
      <c r="X14" s="132">
        <v>1.702409E-3</v>
      </c>
      <c r="Y14" s="132">
        <v>2.1963569999999999E-3</v>
      </c>
      <c r="Z14" s="132">
        <v>3.3488699999999999E-3</v>
      </c>
      <c r="AA14" s="132">
        <v>4.4156539999999998E-3</v>
      </c>
      <c r="AB14" s="132">
        <v>5.3044620000000002E-3</v>
      </c>
      <c r="AC14" s="132">
        <v>5.7372070000000002E-3</v>
      </c>
      <c r="AD14" s="132">
        <v>7.7651370000000001E-3</v>
      </c>
      <c r="AE14" s="132">
        <v>1.2800445000000001E-2</v>
      </c>
      <c r="AF14" s="132">
        <v>2.1687619000000002E-2</v>
      </c>
      <c r="AG14" s="132">
        <v>2.6260204999999998E-2</v>
      </c>
      <c r="AH14" s="132">
        <v>2.7492656000000001E-2</v>
      </c>
      <c r="AI14" s="132">
        <v>0.96892695799999995</v>
      </c>
      <c r="AJ14" s="132">
        <v>1.348842366</v>
      </c>
      <c r="AK14" s="132">
        <v>1.611616063</v>
      </c>
      <c r="AL14" s="132">
        <v>0.31906937400000002</v>
      </c>
      <c r="AM14" s="132">
        <v>4.7931379999999997E-3</v>
      </c>
      <c r="AN14" s="132">
        <v>4.7465909999999997E-3</v>
      </c>
      <c r="AO14" s="132">
        <v>4.88142E-3</v>
      </c>
      <c r="AP14" s="132">
        <v>5.0040390000000001E-3</v>
      </c>
      <c r="AQ14" s="132">
        <v>5.1566399999999997E-3</v>
      </c>
      <c r="AR14" s="132">
        <v>5.8666389999999999E-3</v>
      </c>
      <c r="AS14" s="132">
        <v>7.2461540000000003E-3</v>
      </c>
      <c r="AT14" s="132">
        <v>8.6444880000000005E-3</v>
      </c>
      <c r="AU14" s="132">
        <v>8.6525760000000004E-3</v>
      </c>
      <c r="AV14" s="132">
        <v>1.1716872E-2</v>
      </c>
      <c r="AW14" s="132">
        <v>1.8206951999999998E-2</v>
      </c>
      <c r="AX14" s="132">
        <v>2.8877890999999999E-2</v>
      </c>
      <c r="AY14" s="132">
        <v>3.3359225999999999E-2</v>
      </c>
      <c r="AZ14" s="132">
        <v>3.5254498000000002E-2</v>
      </c>
      <c r="BA14" s="132">
        <v>9.6684799999999997E-4</v>
      </c>
      <c r="BB14" s="132">
        <v>1.4885969999999999E-3</v>
      </c>
      <c r="BC14" s="132">
        <v>1.7175090000000001E-3</v>
      </c>
      <c r="BD14" s="132">
        <v>2.1329500000000002E-3</v>
      </c>
      <c r="BE14" s="132">
        <v>2.4487039999999999E-3</v>
      </c>
      <c r="BF14" s="132">
        <v>3.6423330000000002E-3</v>
      </c>
      <c r="BG14" s="132">
        <v>4.9171939999999997E-3</v>
      </c>
      <c r="BH14" s="132">
        <v>6.1914370000000002E-3</v>
      </c>
      <c r="BI14" s="132">
        <v>4.8056899999999996E-3</v>
      </c>
      <c r="BJ14" s="132">
        <v>8.0491829999999997E-3</v>
      </c>
      <c r="BK14" s="132">
        <v>1.6286742E-2</v>
      </c>
      <c r="BL14" s="132">
        <v>2.9535146000000002E-2</v>
      </c>
      <c r="BM14" s="132">
        <v>3.5436163E-2</v>
      </c>
      <c r="BN14" s="132">
        <v>3.7839715000000003E-2</v>
      </c>
    </row>
    <row r="15" spans="1:66" x14ac:dyDescent="0.2">
      <c r="A15" s="132">
        <v>9.4001169999999995E-3</v>
      </c>
      <c r="B15" s="132">
        <v>9.7757790000000001E-3</v>
      </c>
      <c r="C15" s="132">
        <v>1.0239056E-2</v>
      </c>
      <c r="D15" s="132">
        <v>1.0784447000000001E-2</v>
      </c>
      <c r="E15" s="132">
        <v>1.1462651000000001E-2</v>
      </c>
      <c r="F15" s="132">
        <v>1.2670173E-2</v>
      </c>
      <c r="G15" s="132">
        <v>1.3946635000000001E-2</v>
      </c>
      <c r="H15" s="132">
        <v>1.4915766E-2</v>
      </c>
      <c r="I15" s="132">
        <v>1.482313E-2</v>
      </c>
      <c r="J15" s="132">
        <v>1.7431445E-2</v>
      </c>
      <c r="K15" s="132">
        <v>2.2655551999999999E-2</v>
      </c>
      <c r="L15" s="132">
        <v>3.1487007999999997E-2</v>
      </c>
      <c r="M15" s="132">
        <v>3.6831739000000002E-2</v>
      </c>
      <c r="N15" s="132">
        <v>3.8310400000000001E-2</v>
      </c>
      <c r="O15" s="132">
        <v>1.2161737239999999</v>
      </c>
      <c r="P15" s="132">
        <v>2.8058907949999998</v>
      </c>
      <c r="Q15" s="132">
        <v>10.69086424</v>
      </c>
      <c r="R15" s="132">
        <v>225.4249423</v>
      </c>
      <c r="S15" s="132">
        <v>15147.12607</v>
      </c>
      <c r="T15" s="132">
        <v>1680.0686820000001</v>
      </c>
      <c r="U15" s="132">
        <v>1.495592E-3</v>
      </c>
      <c r="V15" s="132">
        <v>1.2324479999999999E-3</v>
      </c>
      <c r="W15" s="132">
        <v>1.2416389999999999E-3</v>
      </c>
      <c r="X15" s="132">
        <v>1.6433210000000001E-3</v>
      </c>
      <c r="Y15" s="132">
        <v>2.1558889999999998E-3</v>
      </c>
      <c r="Z15" s="132">
        <v>3.3100439999999998E-3</v>
      </c>
      <c r="AA15" s="132">
        <v>4.3798609999999997E-3</v>
      </c>
      <c r="AB15" s="132">
        <v>5.2742170000000003E-3</v>
      </c>
      <c r="AC15" s="132">
        <v>5.3272930000000003E-3</v>
      </c>
      <c r="AD15" s="132">
        <v>7.2347050000000001E-3</v>
      </c>
      <c r="AE15" s="132">
        <v>1.1983835999999999E-2</v>
      </c>
      <c r="AF15" s="132">
        <v>2.0774904E-2</v>
      </c>
      <c r="AG15" s="132">
        <v>2.5282494999999999E-2</v>
      </c>
      <c r="AH15" s="132">
        <v>2.6697120000000001E-2</v>
      </c>
      <c r="AI15" s="132">
        <v>0.97126154099999995</v>
      </c>
      <c r="AJ15" s="132">
        <v>1.3485206999999999</v>
      </c>
      <c r="AK15" s="132">
        <v>1.6145989839999999</v>
      </c>
      <c r="AL15" s="132">
        <v>0.320217062</v>
      </c>
      <c r="AM15" s="132">
        <v>4.8208089999999997E-3</v>
      </c>
      <c r="AN15" s="132">
        <v>4.7199269999999996E-3</v>
      </c>
      <c r="AO15" s="132">
        <v>4.8697949999999997E-3</v>
      </c>
      <c r="AP15" s="132">
        <v>4.9921419999999998E-3</v>
      </c>
      <c r="AQ15" s="132">
        <v>5.1420509999999999E-3</v>
      </c>
      <c r="AR15" s="132">
        <v>5.8375409999999999E-3</v>
      </c>
      <c r="AS15" s="132">
        <v>7.193039E-3</v>
      </c>
      <c r="AT15" s="132">
        <v>8.5801420000000007E-3</v>
      </c>
      <c r="AU15" s="132">
        <v>8.1501530000000003E-3</v>
      </c>
      <c r="AV15" s="132">
        <v>1.0985119E-2</v>
      </c>
      <c r="AW15" s="132">
        <v>1.7195083999999999E-2</v>
      </c>
      <c r="AX15" s="132">
        <v>2.7645600999999999E-2</v>
      </c>
      <c r="AY15" s="132">
        <v>3.2216028000000001E-2</v>
      </c>
      <c r="AZ15" s="132">
        <v>3.4075687E-2</v>
      </c>
      <c r="BA15" s="132">
        <v>1.0162680000000001E-3</v>
      </c>
      <c r="BB15" s="132">
        <v>1.4514059999999999E-3</v>
      </c>
      <c r="BC15" s="132">
        <v>1.672965E-3</v>
      </c>
      <c r="BD15" s="132">
        <v>2.071537E-3</v>
      </c>
      <c r="BE15" s="132">
        <v>2.4036740000000002E-3</v>
      </c>
      <c r="BF15" s="132">
        <v>3.580775E-3</v>
      </c>
      <c r="BG15" s="132">
        <v>4.851859E-3</v>
      </c>
      <c r="BH15" s="132">
        <v>6.1242359999999999E-3</v>
      </c>
      <c r="BI15" s="132">
        <v>4.6009930000000003E-3</v>
      </c>
      <c r="BJ15" s="132">
        <v>7.6128469999999998E-3</v>
      </c>
      <c r="BK15" s="132">
        <v>1.5522476E-2</v>
      </c>
      <c r="BL15" s="132">
        <v>2.8785591999999999E-2</v>
      </c>
      <c r="BM15" s="132">
        <v>3.4844762000000001E-2</v>
      </c>
      <c r="BN15" s="132">
        <v>3.7409115999999999E-2</v>
      </c>
    </row>
    <row r="16" spans="1:66" x14ac:dyDescent="0.2">
      <c r="A16" s="132">
        <v>9.2546220000000005E-3</v>
      </c>
      <c r="B16" s="132">
        <v>9.8035090000000002E-3</v>
      </c>
      <c r="C16" s="132">
        <v>1.0375759999999999E-2</v>
      </c>
      <c r="D16" s="132">
        <v>1.0858642E-2</v>
      </c>
      <c r="E16" s="132">
        <v>1.1453177E-2</v>
      </c>
      <c r="F16" s="132">
        <v>1.2751877E-2</v>
      </c>
      <c r="G16" s="132">
        <v>1.4008174999999999E-2</v>
      </c>
      <c r="H16" s="132">
        <v>1.4074346E-2</v>
      </c>
      <c r="I16" s="132">
        <v>1.4883639000000001E-2</v>
      </c>
      <c r="J16" s="132">
        <v>1.7588981E-2</v>
      </c>
      <c r="K16" s="132">
        <v>2.2890648E-2</v>
      </c>
      <c r="L16" s="132">
        <v>3.1810782000000003E-2</v>
      </c>
      <c r="M16" s="132">
        <v>3.7062836000000002E-2</v>
      </c>
      <c r="N16" s="132">
        <v>3.8441266000000002E-2</v>
      </c>
      <c r="O16" s="132">
        <v>1.2189315359999999</v>
      </c>
      <c r="P16" s="132">
        <v>2.8086840959999999</v>
      </c>
      <c r="Q16" s="132">
        <v>10.529311610000001</v>
      </c>
      <c r="R16" s="132">
        <v>221.94612040000001</v>
      </c>
      <c r="S16" s="132">
        <v>15128.38905</v>
      </c>
      <c r="T16" s="132">
        <v>1680.4750120000001</v>
      </c>
      <c r="U16" s="132">
        <v>1.504212E-3</v>
      </c>
      <c r="V16" s="132">
        <v>1.191955E-3</v>
      </c>
      <c r="W16" s="132">
        <v>1.2354320000000001E-3</v>
      </c>
      <c r="X16" s="132">
        <v>1.6635479999999999E-3</v>
      </c>
      <c r="Y16" s="132">
        <v>2.1745829999999999E-3</v>
      </c>
      <c r="Z16" s="132">
        <v>3.3219730000000002E-3</v>
      </c>
      <c r="AA16" s="132">
        <v>4.3820250000000003E-3</v>
      </c>
      <c r="AB16" s="132">
        <v>5.2776960000000001E-3</v>
      </c>
      <c r="AC16" s="132">
        <v>5.4257949999999998E-3</v>
      </c>
      <c r="AD16" s="132">
        <v>7.417842E-3</v>
      </c>
      <c r="AE16" s="132">
        <v>1.223865E-2</v>
      </c>
      <c r="AF16" s="132">
        <v>2.1139060000000001E-2</v>
      </c>
      <c r="AG16" s="132">
        <v>2.5714444999999999E-2</v>
      </c>
      <c r="AH16" s="132">
        <v>2.7075957000000001E-2</v>
      </c>
      <c r="AI16" s="132">
        <v>0.97127638000000005</v>
      </c>
      <c r="AJ16" s="132">
        <v>1.345251792</v>
      </c>
      <c r="AK16" s="132">
        <v>1.6094166700000001</v>
      </c>
      <c r="AL16" s="132">
        <v>0.31639410400000001</v>
      </c>
      <c r="AM16" s="132">
        <v>4.7383529999999998E-3</v>
      </c>
      <c r="AN16" s="132">
        <v>4.6815820000000001E-3</v>
      </c>
      <c r="AO16" s="132">
        <v>4.8594110000000001E-3</v>
      </c>
      <c r="AP16" s="132">
        <v>4.9929550000000003E-3</v>
      </c>
      <c r="AQ16" s="132">
        <v>5.1496959999999996E-3</v>
      </c>
      <c r="AR16" s="132">
        <v>5.8502989999999998E-3</v>
      </c>
      <c r="AS16" s="132">
        <v>7.2329760000000003E-3</v>
      </c>
      <c r="AT16" s="132">
        <v>8.6424350000000004E-3</v>
      </c>
      <c r="AU16" s="132">
        <v>8.4167430000000008E-3</v>
      </c>
      <c r="AV16" s="132">
        <v>1.1357248E-2</v>
      </c>
      <c r="AW16" s="132">
        <v>1.758827E-2</v>
      </c>
      <c r="AX16" s="132">
        <v>2.814554E-2</v>
      </c>
      <c r="AY16" s="132">
        <v>3.2652539000000001E-2</v>
      </c>
      <c r="AZ16" s="132">
        <v>3.4585144999999998E-2</v>
      </c>
      <c r="BA16" s="132">
        <v>1.0058529999999999E-3</v>
      </c>
      <c r="BB16" s="132">
        <v>1.433564E-3</v>
      </c>
      <c r="BC16" s="132">
        <v>1.646659E-3</v>
      </c>
      <c r="BD16" s="132">
        <v>2.0834500000000001E-3</v>
      </c>
      <c r="BE16" s="132">
        <v>2.4320230000000002E-3</v>
      </c>
      <c r="BF16" s="132">
        <v>3.5972930000000001E-3</v>
      </c>
      <c r="BG16" s="132">
        <v>4.9023649999999997E-3</v>
      </c>
      <c r="BH16" s="132">
        <v>6.2113239999999998E-3</v>
      </c>
      <c r="BI16" s="132">
        <v>4.6581670000000004E-3</v>
      </c>
      <c r="BJ16" s="132">
        <v>7.8642309999999993E-3</v>
      </c>
      <c r="BK16" s="132">
        <v>1.603891E-2</v>
      </c>
      <c r="BL16" s="132">
        <v>2.9311495999999999E-2</v>
      </c>
      <c r="BM16" s="132">
        <v>3.5283666999999998E-2</v>
      </c>
      <c r="BN16" s="132">
        <v>3.7749487999999998E-2</v>
      </c>
    </row>
    <row r="17" spans="1:66" x14ac:dyDescent="0.2">
      <c r="A17" s="132">
        <v>9.6591509999999995E-3</v>
      </c>
      <c r="B17" s="132">
        <v>9.6571669999999995E-3</v>
      </c>
      <c r="C17" s="132">
        <v>1.0167475E-2</v>
      </c>
      <c r="D17" s="132">
        <v>1.0778309E-2</v>
      </c>
      <c r="E17" s="132">
        <v>1.1474239000000001E-2</v>
      </c>
      <c r="F17" s="132">
        <v>1.2600701000000001E-2</v>
      </c>
      <c r="G17" s="132">
        <v>1.3797069E-2</v>
      </c>
      <c r="H17" s="132">
        <v>1.4657771E-2</v>
      </c>
      <c r="I17" s="132">
        <v>1.4856741E-2</v>
      </c>
      <c r="J17" s="132">
        <v>1.7607754E-2</v>
      </c>
      <c r="K17" s="132">
        <v>2.3153073E-2</v>
      </c>
      <c r="L17" s="132">
        <v>3.2026358999999997E-2</v>
      </c>
      <c r="M17" s="132">
        <v>3.7266467999999997E-2</v>
      </c>
      <c r="N17" s="132">
        <v>3.8719254000000002E-2</v>
      </c>
      <c r="O17" s="132">
        <v>1.265315545</v>
      </c>
      <c r="P17" s="132">
        <v>2.8217840340000002</v>
      </c>
      <c r="Q17" s="132">
        <v>10.680528669999999</v>
      </c>
      <c r="R17" s="132">
        <v>225.0200758</v>
      </c>
      <c r="S17" s="132">
        <v>15116.2539</v>
      </c>
      <c r="T17" s="132">
        <v>1686.796615</v>
      </c>
      <c r="U17" s="132">
        <v>1.5006119999999999E-3</v>
      </c>
      <c r="V17" s="132">
        <v>1.247005E-3</v>
      </c>
      <c r="W17" s="132">
        <v>1.253887E-3</v>
      </c>
      <c r="X17" s="132">
        <v>1.6626099999999999E-3</v>
      </c>
      <c r="Y17" s="132">
        <v>2.1569169999999999E-3</v>
      </c>
      <c r="Z17" s="132">
        <v>3.3158910000000001E-3</v>
      </c>
      <c r="AA17" s="132">
        <v>4.3975289999999998E-3</v>
      </c>
      <c r="AB17" s="132">
        <v>5.2885170000000004E-3</v>
      </c>
      <c r="AC17" s="132">
        <v>5.6180750000000002E-3</v>
      </c>
      <c r="AD17" s="132">
        <v>7.6359599999999998E-3</v>
      </c>
      <c r="AE17" s="132">
        <v>1.2612463000000001E-2</v>
      </c>
      <c r="AF17" s="132">
        <v>2.1570196999999999E-2</v>
      </c>
      <c r="AG17" s="132">
        <v>2.6126597000000001E-2</v>
      </c>
      <c r="AH17" s="132">
        <v>2.7417041999999999E-2</v>
      </c>
      <c r="AI17" s="132">
        <v>0.96723888199999997</v>
      </c>
      <c r="AJ17" s="132">
        <v>1.349698104</v>
      </c>
      <c r="AK17" s="132">
        <v>1.6133097409999999</v>
      </c>
      <c r="AL17" s="132">
        <v>0.31813019599999998</v>
      </c>
      <c r="AM17" s="132">
        <v>4.8268249999999999E-3</v>
      </c>
      <c r="AN17" s="132">
        <v>4.7830370000000004E-3</v>
      </c>
      <c r="AO17" s="132">
        <v>4.8867559999999999E-3</v>
      </c>
      <c r="AP17" s="132">
        <v>4.9982539999999997E-3</v>
      </c>
      <c r="AQ17" s="132">
        <v>5.1466769999999997E-3</v>
      </c>
      <c r="AR17" s="132">
        <v>5.8386469999999998E-3</v>
      </c>
      <c r="AS17" s="132">
        <v>7.2035479999999997E-3</v>
      </c>
      <c r="AT17" s="132">
        <v>8.5994480000000009E-3</v>
      </c>
      <c r="AU17" s="132">
        <v>8.5279090000000002E-3</v>
      </c>
      <c r="AV17" s="132">
        <v>1.1600084E-2</v>
      </c>
      <c r="AW17" s="132">
        <v>1.8084197999999999E-2</v>
      </c>
      <c r="AX17" s="132">
        <v>2.8802050999999999E-2</v>
      </c>
      <c r="AY17" s="132">
        <v>3.3318456000000003E-2</v>
      </c>
      <c r="AZ17" s="132">
        <v>3.5104214000000002E-2</v>
      </c>
      <c r="BA17" s="132">
        <v>1.0283429999999999E-3</v>
      </c>
      <c r="BB17" s="132">
        <v>1.5058560000000001E-3</v>
      </c>
      <c r="BC17" s="132">
        <v>1.723165E-3</v>
      </c>
      <c r="BD17" s="132">
        <v>2.1045640000000002E-3</v>
      </c>
      <c r="BE17" s="132">
        <v>2.4313070000000002E-3</v>
      </c>
      <c r="BF17" s="132">
        <v>3.6169309999999999E-3</v>
      </c>
      <c r="BG17" s="132">
        <v>4.8804130000000001E-3</v>
      </c>
      <c r="BH17" s="132">
        <v>6.1452750000000004E-3</v>
      </c>
      <c r="BI17" s="132">
        <v>4.786752E-3</v>
      </c>
      <c r="BJ17" s="132">
        <v>8.0165940000000002E-3</v>
      </c>
      <c r="BK17" s="132">
        <v>1.6246760999999998E-2</v>
      </c>
      <c r="BL17" s="132">
        <v>2.9586396000000001E-2</v>
      </c>
      <c r="BM17" s="132">
        <v>3.5450777000000003E-2</v>
      </c>
      <c r="BN17" s="132">
        <v>3.7876289E-2</v>
      </c>
    </row>
    <row r="18" spans="1:66" x14ac:dyDescent="0.2">
      <c r="A18" s="132">
        <v>9.7222929999999999E-3</v>
      </c>
      <c r="B18" s="132">
        <v>9.8385929999999996E-3</v>
      </c>
      <c r="C18" s="132">
        <v>1.0310862E-2</v>
      </c>
      <c r="D18" s="132">
        <v>1.0793769E-2</v>
      </c>
      <c r="E18" s="132">
        <v>1.1515338E-2</v>
      </c>
      <c r="F18" s="132">
        <v>1.2731892999999999E-2</v>
      </c>
      <c r="G18" s="132">
        <v>1.3841816E-2</v>
      </c>
      <c r="H18" s="132">
        <v>1.5556696E-2</v>
      </c>
      <c r="I18" s="132">
        <v>1.472881E-2</v>
      </c>
      <c r="J18" s="132">
        <v>1.7310572E-2</v>
      </c>
      <c r="K18" s="132">
        <v>2.2518149000000001E-2</v>
      </c>
      <c r="L18" s="132">
        <v>3.1322270999999999E-2</v>
      </c>
      <c r="M18" s="132">
        <v>3.6727137999999999E-2</v>
      </c>
      <c r="N18" s="132">
        <v>3.8274910000000002E-2</v>
      </c>
      <c r="O18" s="132">
        <v>1.245352625</v>
      </c>
      <c r="P18" s="132">
        <v>2.7870447359999999</v>
      </c>
      <c r="Q18" s="132">
        <v>10.864155970000001</v>
      </c>
      <c r="R18" s="132">
        <v>226.3401236</v>
      </c>
      <c r="S18" s="132">
        <v>15041.391439999999</v>
      </c>
      <c r="T18" s="132">
        <v>1671.0371379999999</v>
      </c>
      <c r="U18" s="132">
        <v>1.501692E-3</v>
      </c>
      <c r="V18" s="132">
        <v>1.217741E-3</v>
      </c>
      <c r="W18" s="132">
        <v>1.2387979999999999E-3</v>
      </c>
      <c r="X18" s="132">
        <v>1.6377080000000001E-3</v>
      </c>
      <c r="Y18" s="132">
        <v>2.1533699999999999E-3</v>
      </c>
      <c r="Z18" s="132">
        <v>3.298441E-3</v>
      </c>
      <c r="AA18" s="132">
        <v>4.3830049999999997E-3</v>
      </c>
      <c r="AB18" s="132">
        <v>5.2690380000000002E-3</v>
      </c>
      <c r="AC18" s="132">
        <v>5.4108480000000002E-3</v>
      </c>
      <c r="AD18" s="132">
        <v>7.3195200000000004E-3</v>
      </c>
      <c r="AE18" s="132">
        <v>1.2012606E-2</v>
      </c>
      <c r="AF18" s="132">
        <v>2.0717462999999998E-2</v>
      </c>
      <c r="AG18" s="132">
        <v>2.5338052E-2</v>
      </c>
      <c r="AH18" s="132">
        <v>2.6597275E-2</v>
      </c>
      <c r="AI18" s="132">
        <v>0.96990922000000002</v>
      </c>
      <c r="AJ18" s="132">
        <v>1.348672471</v>
      </c>
      <c r="AK18" s="132">
        <v>1.609875771</v>
      </c>
      <c r="AL18" s="132">
        <v>0.31988391900000002</v>
      </c>
      <c r="AM18" s="132">
        <v>4.7158790000000001E-3</v>
      </c>
      <c r="AN18" s="132">
        <v>4.8200229999999997E-3</v>
      </c>
      <c r="AO18" s="132">
        <v>4.9005409999999996E-3</v>
      </c>
      <c r="AP18" s="132">
        <v>5.0000360000000002E-3</v>
      </c>
      <c r="AQ18" s="132">
        <v>5.1531229999999999E-3</v>
      </c>
      <c r="AR18" s="132">
        <v>5.8347729999999997E-3</v>
      </c>
      <c r="AS18" s="132">
        <v>7.1807390000000002E-3</v>
      </c>
      <c r="AT18" s="132">
        <v>8.5645589999999994E-3</v>
      </c>
      <c r="AU18" s="132">
        <v>8.2258609999999992E-3</v>
      </c>
      <c r="AV18" s="132">
        <v>1.1087867E-2</v>
      </c>
      <c r="AW18" s="132">
        <v>1.7259051000000001E-2</v>
      </c>
      <c r="AX18" s="132">
        <v>2.7564096999999999E-2</v>
      </c>
      <c r="AY18" s="132">
        <v>3.2149325999999999E-2</v>
      </c>
      <c r="AZ18" s="132">
        <v>3.4073365000000001E-2</v>
      </c>
      <c r="BA18" s="132">
        <v>1.1477779999999999E-3</v>
      </c>
      <c r="BB18" s="132">
        <v>1.5603290000000001E-3</v>
      </c>
      <c r="BC18" s="132">
        <v>1.7584930000000001E-3</v>
      </c>
      <c r="BD18" s="132">
        <v>2.1041229999999998E-3</v>
      </c>
      <c r="BE18" s="132">
        <v>2.425703E-3</v>
      </c>
      <c r="BF18" s="132">
        <v>3.5905160000000002E-3</v>
      </c>
      <c r="BG18" s="132">
        <v>4.8586319999999999E-3</v>
      </c>
      <c r="BH18" s="132">
        <v>6.1315950000000001E-3</v>
      </c>
      <c r="BI18" s="132">
        <v>4.637431E-3</v>
      </c>
      <c r="BJ18" s="132">
        <v>7.6262600000000002E-3</v>
      </c>
      <c r="BK18" s="132">
        <v>1.5444246999999999E-2</v>
      </c>
      <c r="BL18" s="132">
        <v>2.8618063999999999E-2</v>
      </c>
      <c r="BM18" s="132">
        <v>3.4646454E-2</v>
      </c>
      <c r="BN18" s="132">
        <v>3.7181550000000001E-2</v>
      </c>
    </row>
    <row r="19" spans="1:66" x14ac:dyDescent="0.2">
      <c r="A19" s="132">
        <v>9.9568050000000009E-3</v>
      </c>
      <c r="B19" s="132">
        <v>9.861234E-3</v>
      </c>
      <c r="C19" s="132">
        <v>1.018634E-2</v>
      </c>
      <c r="D19" s="132">
        <v>1.0844513E-2</v>
      </c>
      <c r="E19" s="132">
        <v>1.1463683000000001E-2</v>
      </c>
      <c r="F19" s="132">
        <v>1.2679078999999999E-2</v>
      </c>
      <c r="G19" s="132">
        <v>1.3859834999999999E-2</v>
      </c>
      <c r="H19" s="132">
        <v>1.5297850999999999E-2</v>
      </c>
      <c r="I19" s="132">
        <v>1.4899153E-2</v>
      </c>
      <c r="J19" s="132">
        <v>1.7623633999999999E-2</v>
      </c>
      <c r="K19" s="132">
        <v>2.3094160999999998E-2</v>
      </c>
      <c r="L19" s="132">
        <v>3.1885388000000001E-2</v>
      </c>
      <c r="M19" s="132">
        <v>3.7176066000000001E-2</v>
      </c>
      <c r="N19" s="132">
        <v>3.8658135000000003E-2</v>
      </c>
      <c r="O19" s="132">
        <v>1.272091501</v>
      </c>
      <c r="P19" s="132">
        <v>2.797321132</v>
      </c>
      <c r="Q19" s="132">
        <v>10.85714007</v>
      </c>
      <c r="R19" s="132">
        <v>221.58013629999999</v>
      </c>
      <c r="S19" s="132">
        <v>15270.97824</v>
      </c>
      <c r="T19" s="132">
        <v>1697.2190660000001</v>
      </c>
      <c r="U19" s="132">
        <v>1.498592E-3</v>
      </c>
      <c r="V19" s="132">
        <v>1.2244269999999999E-3</v>
      </c>
      <c r="W19" s="132">
        <v>1.2590609999999999E-3</v>
      </c>
      <c r="X19" s="132">
        <v>1.661313E-3</v>
      </c>
      <c r="Y19" s="132">
        <v>2.1677430000000002E-3</v>
      </c>
      <c r="Z19" s="132">
        <v>3.3378589999999999E-3</v>
      </c>
      <c r="AA19" s="132">
        <v>4.4009059999999996E-3</v>
      </c>
      <c r="AB19" s="132">
        <v>5.2881150000000003E-3</v>
      </c>
      <c r="AC19" s="132">
        <v>5.6116430000000004E-3</v>
      </c>
      <c r="AD19" s="132">
        <v>7.7022499999999999E-3</v>
      </c>
      <c r="AE19" s="132">
        <v>1.2667008E-2</v>
      </c>
      <c r="AF19" s="132">
        <v>2.149554E-2</v>
      </c>
      <c r="AG19" s="132">
        <v>2.6028071999999999E-2</v>
      </c>
      <c r="AH19" s="132">
        <v>2.7298449999999998E-2</v>
      </c>
      <c r="AI19" s="132">
        <v>0.97024247799999996</v>
      </c>
      <c r="AJ19" s="132">
        <v>1.3508686329999999</v>
      </c>
      <c r="AK19" s="132">
        <v>1.62234758</v>
      </c>
      <c r="AL19" s="132">
        <v>0.32101766300000001</v>
      </c>
      <c r="AM19" s="132">
        <v>4.8224019999999999E-3</v>
      </c>
      <c r="AN19" s="132">
        <v>4.7526749999999996E-3</v>
      </c>
      <c r="AO19" s="132">
        <v>4.8807420000000004E-3</v>
      </c>
      <c r="AP19" s="132">
        <v>4.9964739999999999E-3</v>
      </c>
      <c r="AQ19" s="132">
        <v>5.1509429999999998E-3</v>
      </c>
      <c r="AR19" s="132">
        <v>5.8550010000000003E-3</v>
      </c>
      <c r="AS19" s="132">
        <v>7.2306269999999999E-3</v>
      </c>
      <c r="AT19" s="132">
        <v>8.6297639999999998E-3</v>
      </c>
      <c r="AU19" s="132">
        <v>8.6474310000000006E-3</v>
      </c>
      <c r="AV19" s="132">
        <v>1.1713987E-2</v>
      </c>
      <c r="AW19" s="132">
        <v>1.8218412999999999E-2</v>
      </c>
      <c r="AX19" s="132">
        <v>2.8722344E-2</v>
      </c>
      <c r="AY19" s="132">
        <v>3.3190259999999999E-2</v>
      </c>
      <c r="AZ19" s="132">
        <v>3.4932779999999997E-2</v>
      </c>
      <c r="BA19" s="132">
        <v>9.2389299999999996E-4</v>
      </c>
      <c r="BB19" s="132">
        <v>1.486184E-3</v>
      </c>
      <c r="BC19" s="132">
        <v>1.7121149999999999E-3</v>
      </c>
      <c r="BD19" s="132">
        <v>2.0914340000000001E-3</v>
      </c>
      <c r="BE19" s="132">
        <v>2.423157E-3</v>
      </c>
      <c r="BF19" s="132">
        <v>3.625933E-3</v>
      </c>
      <c r="BG19" s="132">
        <v>4.8844750000000001E-3</v>
      </c>
      <c r="BH19" s="132">
        <v>6.1415150000000002E-3</v>
      </c>
      <c r="BI19" s="132">
        <v>4.7055969999999997E-3</v>
      </c>
      <c r="BJ19" s="132">
        <v>7.8212509999999996E-3</v>
      </c>
      <c r="BK19" s="132">
        <v>1.5975060999999999E-2</v>
      </c>
      <c r="BL19" s="132">
        <v>2.9177141E-2</v>
      </c>
      <c r="BM19" s="132">
        <v>3.5054631000000003E-2</v>
      </c>
      <c r="BN19" s="132">
        <v>3.7536969000000003E-2</v>
      </c>
    </row>
    <row r="20" spans="1:66" x14ac:dyDescent="0.2">
      <c r="A20" s="132">
        <v>9.8682869999999999E-3</v>
      </c>
      <c r="B20" s="132">
        <v>9.9648940000000002E-3</v>
      </c>
      <c r="C20" s="132">
        <v>1.0152555000000001E-2</v>
      </c>
      <c r="D20" s="132">
        <v>1.0661767000000001E-2</v>
      </c>
      <c r="E20" s="132">
        <v>1.1380738E-2</v>
      </c>
      <c r="F20" s="132">
        <v>1.2689171000000001E-2</v>
      </c>
      <c r="G20" s="132">
        <v>1.3834272E-2</v>
      </c>
      <c r="H20" s="132">
        <v>1.5860902E-2</v>
      </c>
      <c r="I20" s="132">
        <v>1.4923046000000001E-2</v>
      </c>
      <c r="J20" s="132">
        <v>1.7525758999999998E-2</v>
      </c>
      <c r="K20" s="132">
        <v>2.2842607000000001E-2</v>
      </c>
      <c r="L20" s="132">
        <v>3.1563709000000002E-2</v>
      </c>
      <c r="M20" s="132">
        <v>3.681413E-2</v>
      </c>
      <c r="N20" s="132">
        <v>3.8315472000000003E-2</v>
      </c>
      <c r="O20" s="132">
        <v>1.2603975780000001</v>
      </c>
      <c r="P20" s="132">
        <v>2.8652708819999999</v>
      </c>
      <c r="Q20" s="132">
        <v>10.741909359999999</v>
      </c>
      <c r="R20" s="132">
        <v>222.60715730000001</v>
      </c>
      <c r="S20" s="132">
        <v>15103.362940000001</v>
      </c>
      <c r="T20" s="132">
        <v>1676.336945</v>
      </c>
      <c r="U20" s="132">
        <v>1.500822E-3</v>
      </c>
      <c r="V20" s="132">
        <v>1.2620579999999999E-3</v>
      </c>
      <c r="W20" s="132">
        <v>1.261608E-3</v>
      </c>
      <c r="X20" s="132">
        <v>1.6551929999999999E-3</v>
      </c>
      <c r="Y20" s="132">
        <v>2.1708729999999998E-3</v>
      </c>
      <c r="Z20" s="132">
        <v>3.3425719999999998E-3</v>
      </c>
      <c r="AA20" s="132">
        <v>4.42063E-3</v>
      </c>
      <c r="AB20" s="132">
        <v>5.3268009999999999E-3</v>
      </c>
      <c r="AC20" s="132">
        <v>5.5888680000000003E-3</v>
      </c>
      <c r="AD20" s="132">
        <v>7.5592810000000002E-3</v>
      </c>
      <c r="AE20" s="132">
        <v>1.2355378E-2</v>
      </c>
      <c r="AF20" s="132">
        <v>2.0893742E-2</v>
      </c>
      <c r="AG20" s="132">
        <v>2.5334552999999999E-2</v>
      </c>
      <c r="AH20" s="132">
        <v>2.6614826000000001E-2</v>
      </c>
      <c r="AI20" s="132">
        <v>0.96621154300000001</v>
      </c>
      <c r="AJ20" s="132">
        <v>1.3404805399999999</v>
      </c>
      <c r="AK20" s="132">
        <v>1.6133105780000001</v>
      </c>
      <c r="AL20" s="132">
        <v>0.31769980199999998</v>
      </c>
      <c r="AM20" s="132">
        <v>4.8007930000000002E-3</v>
      </c>
      <c r="AN20" s="132">
        <v>4.9048479999999998E-3</v>
      </c>
      <c r="AO20" s="132">
        <v>4.9267900000000003E-3</v>
      </c>
      <c r="AP20" s="132">
        <v>5.0166220000000001E-3</v>
      </c>
      <c r="AQ20" s="132">
        <v>5.1610650000000003E-3</v>
      </c>
      <c r="AR20" s="132">
        <v>5.8663409999999997E-3</v>
      </c>
      <c r="AS20" s="132">
        <v>7.2336090000000002E-3</v>
      </c>
      <c r="AT20" s="132">
        <v>8.6328199999999994E-3</v>
      </c>
      <c r="AU20" s="132">
        <v>8.4982679999999998E-3</v>
      </c>
      <c r="AV20" s="132">
        <v>1.1413977E-2</v>
      </c>
      <c r="AW20" s="132">
        <v>1.7743472999999999E-2</v>
      </c>
      <c r="AX20" s="132">
        <v>2.7984513999999999E-2</v>
      </c>
      <c r="AY20" s="132">
        <v>3.2526447E-2</v>
      </c>
      <c r="AZ20" s="132">
        <v>3.4360720999999997E-2</v>
      </c>
      <c r="BA20" s="132">
        <v>1.09041E-3</v>
      </c>
      <c r="BB20" s="132">
        <v>1.599722E-3</v>
      </c>
      <c r="BC20" s="132">
        <v>1.785011E-3</v>
      </c>
      <c r="BD20" s="132">
        <v>2.1303279999999999E-3</v>
      </c>
      <c r="BE20" s="132">
        <v>2.4353780000000002E-3</v>
      </c>
      <c r="BF20" s="132">
        <v>3.6305090000000001E-3</v>
      </c>
      <c r="BG20" s="132">
        <v>4.8947249999999999E-3</v>
      </c>
      <c r="BH20" s="132">
        <v>6.1609719999999998E-3</v>
      </c>
      <c r="BI20" s="132">
        <v>4.8413140000000002E-3</v>
      </c>
      <c r="BJ20" s="132">
        <v>8.0299910000000002E-3</v>
      </c>
      <c r="BK20" s="132">
        <v>1.6036222999999999E-2</v>
      </c>
      <c r="BL20" s="132">
        <v>2.88881E-2</v>
      </c>
      <c r="BM20" s="132">
        <v>3.4852495999999997E-2</v>
      </c>
      <c r="BN20" s="132">
        <v>3.7181132999999998E-2</v>
      </c>
    </row>
    <row r="21" spans="1:66" x14ac:dyDescent="0.2">
      <c r="A21" s="132">
        <v>9.5477319999999997E-3</v>
      </c>
      <c r="B21" s="132">
        <v>1.0166858000000001E-2</v>
      </c>
      <c r="C21" s="132">
        <v>1.0455954E-2</v>
      </c>
      <c r="D21" s="132">
        <v>1.0940889000000001E-2</v>
      </c>
      <c r="E21" s="132">
        <v>1.1582026E-2</v>
      </c>
      <c r="F21" s="132">
        <v>1.272561E-2</v>
      </c>
      <c r="G21" s="132">
        <v>1.3972567E-2</v>
      </c>
      <c r="H21" s="132">
        <v>1.36262E-2</v>
      </c>
      <c r="I21" s="132">
        <v>1.4468864E-2</v>
      </c>
      <c r="J21" s="132">
        <v>1.7023718E-2</v>
      </c>
      <c r="K21" s="132">
        <v>2.2035043000000001E-2</v>
      </c>
      <c r="L21" s="132">
        <v>3.0717195999999999E-2</v>
      </c>
      <c r="M21" s="132">
        <v>3.5853295E-2</v>
      </c>
      <c r="N21" s="132">
        <v>3.7336213E-2</v>
      </c>
      <c r="O21" s="132">
        <v>1.237359071</v>
      </c>
      <c r="P21" s="132">
        <v>2.7622002999999999</v>
      </c>
      <c r="Q21" s="132">
        <v>10.70950034</v>
      </c>
      <c r="R21" s="132">
        <v>228.02169839999999</v>
      </c>
      <c r="S21" s="132">
        <v>15101.995290000001</v>
      </c>
      <c r="T21" s="132">
        <v>1680.364781</v>
      </c>
      <c r="U21" s="132">
        <v>1.5002920000000001E-3</v>
      </c>
      <c r="V21" s="132">
        <v>1.1076529999999999E-3</v>
      </c>
      <c r="W21" s="132">
        <v>1.215556E-3</v>
      </c>
      <c r="X21" s="132">
        <v>1.619627E-3</v>
      </c>
      <c r="Y21" s="132">
        <v>2.1106800000000002E-3</v>
      </c>
      <c r="Z21" s="132">
        <v>3.2518149999999999E-3</v>
      </c>
      <c r="AA21" s="132">
        <v>4.3293189999999999E-3</v>
      </c>
      <c r="AB21" s="132">
        <v>5.2541000000000003E-3</v>
      </c>
      <c r="AC21" s="132">
        <v>5.2879390000000002E-3</v>
      </c>
      <c r="AD21" s="132">
        <v>7.1792519999999997E-3</v>
      </c>
      <c r="AE21" s="132">
        <v>1.197748E-2</v>
      </c>
      <c r="AF21" s="132">
        <v>2.0915070000000001E-2</v>
      </c>
      <c r="AG21" s="132">
        <v>2.5547183000000001E-2</v>
      </c>
      <c r="AH21" s="132">
        <v>2.6865160999999999E-2</v>
      </c>
      <c r="AI21" s="132">
        <v>0.97402484700000003</v>
      </c>
      <c r="AJ21" s="132">
        <v>1.356578488</v>
      </c>
      <c r="AK21" s="132">
        <v>1.6197887849999999</v>
      </c>
      <c r="AL21" s="132">
        <v>0.322078213</v>
      </c>
      <c r="AM21" s="132">
        <v>4.788545E-3</v>
      </c>
      <c r="AN21" s="132">
        <v>4.661859E-3</v>
      </c>
      <c r="AO21" s="132">
        <v>4.8527090000000002E-3</v>
      </c>
      <c r="AP21" s="132">
        <v>4.9765770000000003E-3</v>
      </c>
      <c r="AQ21" s="132">
        <v>5.1277090000000003E-3</v>
      </c>
      <c r="AR21" s="132">
        <v>5.8111869999999998E-3</v>
      </c>
      <c r="AS21" s="132">
        <v>7.1676760000000004E-3</v>
      </c>
      <c r="AT21" s="132">
        <v>8.5753259999999994E-3</v>
      </c>
      <c r="AU21" s="132">
        <v>8.212479E-3</v>
      </c>
      <c r="AV21" s="132">
        <v>1.1005789E-2</v>
      </c>
      <c r="AW21" s="132">
        <v>1.7105704999999999E-2</v>
      </c>
      <c r="AX21" s="132">
        <v>2.7460657999999999E-2</v>
      </c>
      <c r="AY21" s="132">
        <v>3.1996246999999998E-2</v>
      </c>
      <c r="AZ21" s="132">
        <v>3.3942796999999997E-2</v>
      </c>
      <c r="BA21" s="132">
        <v>1.154588E-3</v>
      </c>
      <c r="BB21" s="132">
        <v>1.4565859999999999E-3</v>
      </c>
      <c r="BC21" s="132">
        <v>1.676571E-3</v>
      </c>
      <c r="BD21" s="132">
        <v>2.0639970000000001E-3</v>
      </c>
      <c r="BE21" s="132">
        <v>2.3971930000000002E-3</v>
      </c>
      <c r="BF21" s="132">
        <v>3.5509729999999998E-3</v>
      </c>
      <c r="BG21" s="132">
        <v>4.8356149999999997E-3</v>
      </c>
      <c r="BH21" s="132">
        <v>6.1280359999999999E-3</v>
      </c>
      <c r="BI21" s="132">
        <v>4.3516370000000002E-3</v>
      </c>
      <c r="BJ21" s="132">
        <v>7.3074960000000001E-3</v>
      </c>
      <c r="BK21" s="132">
        <v>1.4887546999999999E-2</v>
      </c>
      <c r="BL21" s="132">
        <v>2.8008808E-2</v>
      </c>
      <c r="BM21" s="132">
        <v>3.4156702999999997E-2</v>
      </c>
      <c r="BN21" s="132">
        <v>3.6666853999999999E-2</v>
      </c>
    </row>
    <row r="22" spans="1:66" x14ac:dyDescent="0.2">
      <c r="A22" s="132">
        <v>9.5841030000000001E-3</v>
      </c>
      <c r="B22" s="132">
        <v>9.8572269999999997E-3</v>
      </c>
      <c r="C22" s="132">
        <v>1.0116086999999999E-2</v>
      </c>
      <c r="D22" s="132">
        <v>1.0795091999999999E-2</v>
      </c>
      <c r="E22" s="132">
        <v>1.1414159E-2</v>
      </c>
      <c r="F22" s="132">
        <v>1.2570278000000001E-2</v>
      </c>
      <c r="G22" s="132">
        <v>1.3774122999999999E-2</v>
      </c>
      <c r="H22" s="132">
        <v>1.5685243000000001E-2</v>
      </c>
      <c r="I22" s="132">
        <v>1.4596545000000001E-2</v>
      </c>
      <c r="J22" s="132">
        <v>1.7180671000000002E-2</v>
      </c>
      <c r="K22" s="132">
        <v>2.2363622999999999E-2</v>
      </c>
      <c r="L22" s="132">
        <v>3.1106794E-2</v>
      </c>
      <c r="M22" s="132">
        <v>3.6410547000000001E-2</v>
      </c>
      <c r="N22" s="132">
        <v>3.7958293999999997E-2</v>
      </c>
      <c r="O22" s="132">
        <v>1.236143445</v>
      </c>
      <c r="P22" s="132">
        <v>2.7138241170000001</v>
      </c>
      <c r="Q22" s="132">
        <v>10.65890093</v>
      </c>
      <c r="R22" s="132">
        <v>218.47209720000001</v>
      </c>
      <c r="S22" s="132">
        <v>15093.789860000001</v>
      </c>
      <c r="T22" s="132">
        <v>1675.5423900000001</v>
      </c>
      <c r="U22" s="132">
        <v>1.5014220000000001E-3</v>
      </c>
      <c r="V22" s="132">
        <v>1.2466770000000001E-3</v>
      </c>
      <c r="W22" s="132">
        <v>1.282226E-3</v>
      </c>
      <c r="X22" s="132">
        <v>1.687799E-3</v>
      </c>
      <c r="Y22" s="132">
        <v>2.1962729999999999E-3</v>
      </c>
      <c r="Z22" s="132">
        <v>3.3505359999999999E-3</v>
      </c>
      <c r="AA22" s="132">
        <v>4.4216159999999997E-3</v>
      </c>
      <c r="AB22" s="132">
        <v>5.3054779999999998E-3</v>
      </c>
      <c r="AC22" s="132">
        <v>5.3596290000000003E-3</v>
      </c>
      <c r="AD22" s="132">
        <v>7.3100819999999999E-3</v>
      </c>
      <c r="AE22" s="132">
        <v>1.2125072000000001E-2</v>
      </c>
      <c r="AF22" s="132">
        <v>2.0854325E-2</v>
      </c>
      <c r="AG22" s="132">
        <v>2.548866E-2</v>
      </c>
      <c r="AH22" s="132">
        <v>2.6832768E-2</v>
      </c>
      <c r="AI22" s="132">
        <v>0.97461299899999998</v>
      </c>
      <c r="AJ22" s="132">
        <v>1.356187727</v>
      </c>
      <c r="AK22" s="132">
        <v>1.616388105</v>
      </c>
      <c r="AL22" s="132">
        <v>0.32349375200000002</v>
      </c>
      <c r="AM22" s="132">
        <v>4.7269699999999996E-3</v>
      </c>
      <c r="AN22" s="132">
        <v>4.7242320000000001E-3</v>
      </c>
      <c r="AO22" s="132">
        <v>4.8811990000000001E-3</v>
      </c>
      <c r="AP22" s="132">
        <v>4.9968740000000001E-3</v>
      </c>
      <c r="AQ22" s="132">
        <v>5.1536840000000004E-3</v>
      </c>
      <c r="AR22" s="132">
        <v>5.855425E-3</v>
      </c>
      <c r="AS22" s="132">
        <v>7.2281189999999999E-3</v>
      </c>
      <c r="AT22" s="132">
        <v>8.6231239999999994E-3</v>
      </c>
      <c r="AU22" s="132">
        <v>8.2559980000000005E-3</v>
      </c>
      <c r="AV22" s="132">
        <v>1.1122854E-2</v>
      </c>
      <c r="AW22" s="132">
        <v>1.7410749999999999E-2</v>
      </c>
      <c r="AX22" s="132">
        <v>2.7910976000000001E-2</v>
      </c>
      <c r="AY22" s="132">
        <v>3.2488350999999999E-2</v>
      </c>
      <c r="AZ22" s="132">
        <v>3.4409373E-2</v>
      </c>
      <c r="BA22" s="132">
        <v>1.142534E-3</v>
      </c>
      <c r="BB22" s="132">
        <v>1.49457E-3</v>
      </c>
      <c r="BC22" s="132">
        <v>1.726464E-3</v>
      </c>
      <c r="BD22" s="132">
        <v>2.1132339999999999E-3</v>
      </c>
      <c r="BE22" s="132">
        <v>2.437182E-3</v>
      </c>
      <c r="BF22" s="132">
        <v>3.6321840000000001E-3</v>
      </c>
      <c r="BG22" s="132">
        <v>4.8977059999999999E-3</v>
      </c>
      <c r="BH22" s="132">
        <v>6.1632019999999996E-3</v>
      </c>
      <c r="BI22" s="132">
        <v>4.5476730000000003E-3</v>
      </c>
      <c r="BJ22" s="132">
        <v>7.4962980000000002E-3</v>
      </c>
      <c r="BK22" s="132">
        <v>1.5397843E-2</v>
      </c>
      <c r="BL22" s="132">
        <v>2.8454857E-2</v>
      </c>
      <c r="BM22" s="132">
        <v>3.4498707000000003E-2</v>
      </c>
      <c r="BN22" s="132">
        <v>3.7004311999999998E-2</v>
      </c>
    </row>
    <row r="23" spans="1:66" x14ac:dyDescent="0.2">
      <c r="A23" s="132">
        <v>9.5773560000000004E-3</v>
      </c>
      <c r="B23" s="132">
        <v>9.7921699999999993E-3</v>
      </c>
      <c r="C23" s="132">
        <v>1.0290794000000001E-2</v>
      </c>
      <c r="D23" s="132">
        <v>1.0920918999999999E-2</v>
      </c>
      <c r="E23" s="132">
        <v>1.1549488E-2</v>
      </c>
      <c r="F23" s="132">
        <v>1.2727031E-2</v>
      </c>
      <c r="G23" s="132">
        <v>1.3984504E-2</v>
      </c>
      <c r="H23" s="132">
        <v>1.5105758E-2</v>
      </c>
      <c r="I23" s="132">
        <v>1.4968818E-2</v>
      </c>
      <c r="J23" s="132">
        <v>1.7650747000000001E-2</v>
      </c>
      <c r="K23" s="132">
        <v>2.2992948999999999E-2</v>
      </c>
      <c r="L23" s="132">
        <v>3.1815991000000002E-2</v>
      </c>
      <c r="M23" s="132">
        <v>3.7042120999999997E-2</v>
      </c>
      <c r="N23" s="132">
        <v>3.8496471999999997E-2</v>
      </c>
      <c r="O23" s="132">
        <v>1.2501632410000001</v>
      </c>
      <c r="P23" s="132">
        <v>2.7517231710000001</v>
      </c>
      <c r="Q23" s="132">
        <v>10.78781086</v>
      </c>
      <c r="R23" s="132">
        <v>219.97593979999999</v>
      </c>
      <c r="S23" s="132">
        <v>15151.896189999999</v>
      </c>
      <c r="T23" s="132">
        <v>1680.717733</v>
      </c>
      <c r="U23" s="132">
        <v>1.501292E-3</v>
      </c>
      <c r="V23" s="132">
        <v>1.2139290000000001E-3</v>
      </c>
      <c r="W23" s="132">
        <v>1.2603549999999999E-3</v>
      </c>
      <c r="X23" s="132">
        <v>1.67877E-3</v>
      </c>
      <c r="Y23" s="132">
        <v>2.1694100000000001E-3</v>
      </c>
      <c r="Z23" s="132">
        <v>3.3300349999999999E-3</v>
      </c>
      <c r="AA23" s="132">
        <v>4.3972009999999999E-3</v>
      </c>
      <c r="AB23" s="132">
        <v>5.301531E-3</v>
      </c>
      <c r="AC23" s="132">
        <v>5.6662500000000003E-3</v>
      </c>
      <c r="AD23" s="132">
        <v>7.7011570000000001E-3</v>
      </c>
      <c r="AE23" s="132">
        <v>1.2615391E-2</v>
      </c>
      <c r="AF23" s="132">
        <v>2.1404968E-2</v>
      </c>
      <c r="AG23" s="132">
        <v>2.5850693000000001E-2</v>
      </c>
      <c r="AH23" s="132">
        <v>2.7185806999999999E-2</v>
      </c>
      <c r="AI23" s="132">
        <v>0.96997951000000004</v>
      </c>
      <c r="AJ23" s="132">
        <v>1.349202751</v>
      </c>
      <c r="AK23" s="132">
        <v>1.614151543</v>
      </c>
      <c r="AL23" s="132">
        <v>0.32007967500000001</v>
      </c>
      <c r="AM23" s="132">
        <v>4.754472E-3</v>
      </c>
      <c r="AN23" s="132">
        <v>4.6453240000000002E-3</v>
      </c>
      <c r="AO23" s="132">
        <v>4.8533819999999998E-3</v>
      </c>
      <c r="AP23" s="132">
        <v>4.9848059999999996E-3</v>
      </c>
      <c r="AQ23" s="132">
        <v>5.1421349999999999E-3</v>
      </c>
      <c r="AR23" s="132">
        <v>5.847395E-3</v>
      </c>
      <c r="AS23" s="132">
        <v>7.2175629999999998E-3</v>
      </c>
      <c r="AT23" s="132">
        <v>8.6140230000000002E-3</v>
      </c>
      <c r="AU23" s="132">
        <v>8.5530239999999993E-3</v>
      </c>
      <c r="AV23" s="132">
        <v>1.1530079E-2</v>
      </c>
      <c r="AW23" s="132">
        <v>1.7868063E-2</v>
      </c>
      <c r="AX23" s="132">
        <v>2.8387151999999999E-2</v>
      </c>
      <c r="AY23" s="132">
        <v>3.2900687999999997E-2</v>
      </c>
      <c r="AZ23" s="132">
        <v>3.4719100000000003E-2</v>
      </c>
      <c r="BA23" s="132">
        <v>1.0282469999999999E-3</v>
      </c>
      <c r="BB23" s="132">
        <v>1.4438280000000001E-3</v>
      </c>
      <c r="BC23" s="132">
        <v>1.688583E-3</v>
      </c>
      <c r="BD23" s="132">
        <v>2.0972069999999998E-3</v>
      </c>
      <c r="BE23" s="132">
        <v>2.4174600000000002E-3</v>
      </c>
      <c r="BF23" s="132">
        <v>3.6097109999999998E-3</v>
      </c>
      <c r="BG23" s="132">
        <v>4.8889789999999999E-3</v>
      </c>
      <c r="BH23" s="132">
        <v>6.1690520000000004E-3</v>
      </c>
      <c r="BI23" s="132">
        <v>4.749395E-3</v>
      </c>
      <c r="BJ23" s="132">
        <v>7.8745299999999994E-3</v>
      </c>
      <c r="BK23" s="132">
        <v>1.5974881E-2</v>
      </c>
      <c r="BL23" s="132">
        <v>2.9188971000000001E-2</v>
      </c>
      <c r="BM23" s="132">
        <v>3.5155123000000003E-2</v>
      </c>
      <c r="BN23" s="132">
        <v>3.7646135999999997E-2</v>
      </c>
    </row>
    <row r="24" spans="1:66" x14ac:dyDescent="0.2">
      <c r="A24" s="132">
        <v>9.3266749999999995E-3</v>
      </c>
      <c r="B24" s="132">
        <v>9.6417039999999992E-3</v>
      </c>
      <c r="C24" s="132">
        <v>1.0095705E-2</v>
      </c>
      <c r="D24" s="132">
        <v>1.0806062E-2</v>
      </c>
      <c r="E24" s="132">
        <v>1.1435417E-2</v>
      </c>
      <c r="F24" s="132">
        <v>1.2544819E-2</v>
      </c>
      <c r="G24" s="132">
        <v>1.3781142999999999E-2</v>
      </c>
      <c r="H24" s="132">
        <v>1.5191003999999999E-2</v>
      </c>
      <c r="I24" s="132">
        <v>1.4924135999999999E-2</v>
      </c>
      <c r="J24" s="132">
        <v>1.7707943E-2</v>
      </c>
      <c r="K24" s="132">
        <v>2.3218971000000001E-2</v>
      </c>
      <c r="L24" s="132">
        <v>3.2110592E-2</v>
      </c>
      <c r="M24" s="132">
        <v>3.7336418000000003E-2</v>
      </c>
      <c r="N24" s="132">
        <v>3.8823463000000002E-2</v>
      </c>
      <c r="O24" s="132">
        <v>1.2404818900000001</v>
      </c>
      <c r="P24" s="132">
        <v>2.7704049720000001</v>
      </c>
      <c r="Q24" s="132">
        <v>10.788297699999999</v>
      </c>
      <c r="R24" s="132">
        <v>225.44647979999999</v>
      </c>
      <c r="S24" s="132">
        <v>15127.80545</v>
      </c>
      <c r="T24" s="132">
        <v>1685.992356</v>
      </c>
      <c r="U24" s="132">
        <v>1.505262E-3</v>
      </c>
      <c r="V24" s="132">
        <v>1.265232E-3</v>
      </c>
      <c r="W24" s="132">
        <v>1.2664849999999999E-3</v>
      </c>
      <c r="X24" s="132">
        <v>1.6807230000000001E-3</v>
      </c>
      <c r="Y24" s="132">
        <v>2.17753E-3</v>
      </c>
      <c r="Z24" s="132">
        <v>3.312073E-3</v>
      </c>
      <c r="AA24" s="132">
        <v>4.3987160000000004E-3</v>
      </c>
      <c r="AB24" s="132">
        <v>5.2940469999999996E-3</v>
      </c>
      <c r="AC24" s="132">
        <v>5.8038619999999999E-3</v>
      </c>
      <c r="AD24" s="132">
        <v>7.8413649999999994E-3</v>
      </c>
      <c r="AE24" s="132">
        <v>1.2878690999999999E-2</v>
      </c>
      <c r="AF24" s="132">
        <v>2.1750899000000001E-2</v>
      </c>
      <c r="AG24" s="132">
        <v>2.6259918E-2</v>
      </c>
      <c r="AH24" s="132">
        <v>2.7530987E-2</v>
      </c>
      <c r="AI24" s="132">
        <v>0.97048825599999999</v>
      </c>
      <c r="AJ24" s="132">
        <v>1.354148803</v>
      </c>
      <c r="AK24" s="132">
        <v>1.619800033</v>
      </c>
      <c r="AL24" s="132">
        <v>0.32124670799999999</v>
      </c>
      <c r="AM24" s="132">
        <v>4.7297270000000004E-3</v>
      </c>
      <c r="AN24" s="132">
        <v>4.684456E-3</v>
      </c>
      <c r="AO24" s="132">
        <v>4.8584070000000004E-3</v>
      </c>
      <c r="AP24" s="132">
        <v>4.9844440000000002E-3</v>
      </c>
      <c r="AQ24" s="132">
        <v>5.1450929999999999E-3</v>
      </c>
      <c r="AR24" s="132">
        <v>5.8323029999999996E-3</v>
      </c>
      <c r="AS24" s="132">
        <v>7.1891300000000002E-3</v>
      </c>
      <c r="AT24" s="132">
        <v>8.5829180000000001E-3</v>
      </c>
      <c r="AU24" s="132">
        <v>8.5864029999999994E-3</v>
      </c>
      <c r="AV24" s="132">
        <v>1.1603834E-2</v>
      </c>
      <c r="AW24" s="132">
        <v>1.8022198E-2</v>
      </c>
      <c r="AX24" s="132">
        <v>2.8763140999999999E-2</v>
      </c>
      <c r="AY24" s="132">
        <v>3.3315672999999997E-2</v>
      </c>
      <c r="AZ24" s="132">
        <v>3.5162841E-2</v>
      </c>
      <c r="BA24" s="132">
        <v>1.1959410000000001E-3</v>
      </c>
      <c r="BB24" s="132">
        <v>1.523752E-3</v>
      </c>
      <c r="BC24" s="132">
        <v>1.7328619999999999E-3</v>
      </c>
      <c r="BD24" s="132">
        <v>2.1116490000000002E-3</v>
      </c>
      <c r="BE24" s="132">
        <v>2.4309869999999999E-3</v>
      </c>
      <c r="BF24" s="132">
        <v>3.6145259999999999E-3</v>
      </c>
      <c r="BG24" s="132">
        <v>4.8781359999999999E-3</v>
      </c>
      <c r="BH24" s="132">
        <v>6.1450319999999999E-3</v>
      </c>
      <c r="BI24" s="132">
        <v>4.7892949999999998E-3</v>
      </c>
      <c r="BJ24" s="132">
        <v>7.9610500000000008E-3</v>
      </c>
      <c r="BK24" s="132">
        <v>1.6137479E-2</v>
      </c>
      <c r="BL24" s="132">
        <v>2.9330197999999998E-2</v>
      </c>
      <c r="BM24" s="132">
        <v>3.5351960000000002E-2</v>
      </c>
      <c r="BN24" s="132">
        <v>3.7792052999999999E-2</v>
      </c>
    </row>
    <row r="25" spans="1:66" x14ac:dyDescent="0.2">
      <c r="A25" s="132">
        <v>9.7037249999999999E-3</v>
      </c>
      <c r="B25" s="132">
        <v>9.6770599999999995E-3</v>
      </c>
      <c r="C25" s="132">
        <v>1.0209342999999999E-2</v>
      </c>
      <c r="D25" s="132">
        <v>1.0708552E-2</v>
      </c>
      <c r="E25" s="132">
        <v>1.1420783E-2</v>
      </c>
      <c r="F25" s="132">
        <v>1.2581593E-2</v>
      </c>
      <c r="G25" s="132">
        <v>1.3743454E-2</v>
      </c>
      <c r="H25" s="132">
        <v>1.4213313E-2</v>
      </c>
      <c r="I25" s="132">
        <v>1.4384351E-2</v>
      </c>
      <c r="J25" s="132">
        <v>1.6874403999999999E-2</v>
      </c>
      <c r="K25" s="132">
        <v>2.185846E-2</v>
      </c>
      <c r="L25" s="132">
        <v>3.0467438999999999E-2</v>
      </c>
      <c r="M25" s="132">
        <v>3.5629440999999998E-2</v>
      </c>
      <c r="N25" s="132">
        <v>3.7173563999999999E-2</v>
      </c>
      <c r="O25" s="132">
        <v>1.241535131</v>
      </c>
      <c r="P25" s="132">
        <v>2.817183811</v>
      </c>
      <c r="Q25" s="132">
        <v>10.746740900000001</v>
      </c>
      <c r="R25" s="132">
        <v>220.6374271</v>
      </c>
      <c r="S25" s="132">
        <v>14981.94029</v>
      </c>
      <c r="T25" s="132">
        <v>1669.707001</v>
      </c>
      <c r="U25" s="132">
        <v>1.501222E-3</v>
      </c>
      <c r="V25" s="132">
        <v>1.175513E-3</v>
      </c>
      <c r="W25" s="132">
        <v>1.2322139999999999E-3</v>
      </c>
      <c r="X25" s="132">
        <v>1.6393130000000001E-3</v>
      </c>
      <c r="Y25" s="132">
        <v>2.1288510000000002E-3</v>
      </c>
      <c r="Z25" s="132">
        <v>3.2793560000000002E-3</v>
      </c>
      <c r="AA25" s="132">
        <v>4.3575560000000003E-3</v>
      </c>
      <c r="AB25" s="132">
        <v>5.2635820000000002E-3</v>
      </c>
      <c r="AC25" s="132">
        <v>5.3076640000000001E-3</v>
      </c>
      <c r="AD25" s="132">
        <v>7.1230069999999998E-3</v>
      </c>
      <c r="AE25" s="132">
        <v>1.1828658000000001E-2</v>
      </c>
      <c r="AF25" s="132">
        <v>2.0645796000000001E-2</v>
      </c>
      <c r="AG25" s="132">
        <v>2.5287222000000002E-2</v>
      </c>
      <c r="AH25" s="132">
        <v>2.6587033999999999E-2</v>
      </c>
      <c r="AI25" s="132">
        <v>0.96637984899999996</v>
      </c>
      <c r="AJ25" s="132">
        <v>1.3508290620000001</v>
      </c>
      <c r="AK25" s="132">
        <v>1.6128563060000001</v>
      </c>
      <c r="AL25" s="132">
        <v>0.31955939900000002</v>
      </c>
      <c r="AM25" s="132">
        <v>4.8357060000000004E-3</v>
      </c>
      <c r="AN25" s="132">
        <v>4.8330370000000001E-3</v>
      </c>
      <c r="AO25" s="132">
        <v>4.9012839999999997E-3</v>
      </c>
      <c r="AP25" s="132">
        <v>5.0032330000000002E-3</v>
      </c>
      <c r="AQ25" s="132">
        <v>5.146299E-3</v>
      </c>
      <c r="AR25" s="132">
        <v>5.8330120000000003E-3</v>
      </c>
      <c r="AS25" s="132">
        <v>7.1863150000000004E-3</v>
      </c>
      <c r="AT25" s="132">
        <v>8.5790160000000001E-3</v>
      </c>
      <c r="AU25" s="132">
        <v>8.1785710000000008E-3</v>
      </c>
      <c r="AV25" s="132">
        <v>1.0981121E-2</v>
      </c>
      <c r="AW25" s="132">
        <v>1.7088854000000001E-2</v>
      </c>
      <c r="AX25" s="132">
        <v>2.7374524000000001E-2</v>
      </c>
      <c r="AY25" s="132">
        <v>3.2012787000000001E-2</v>
      </c>
      <c r="AZ25" s="132">
        <v>3.4073799000000002E-2</v>
      </c>
      <c r="BA25" s="132">
        <v>8.5447500000000005E-4</v>
      </c>
      <c r="BB25" s="132">
        <v>1.5044170000000001E-3</v>
      </c>
      <c r="BC25" s="132">
        <v>1.7222450000000001E-3</v>
      </c>
      <c r="BD25" s="132">
        <v>2.0976269999999999E-3</v>
      </c>
      <c r="BE25" s="132">
        <v>2.4135039999999999E-3</v>
      </c>
      <c r="BF25" s="132">
        <v>3.5722890000000002E-3</v>
      </c>
      <c r="BG25" s="132">
        <v>4.8607190000000003E-3</v>
      </c>
      <c r="BH25" s="132">
        <v>6.1552320000000001E-3</v>
      </c>
      <c r="BI25" s="132">
        <v>4.5014510000000001E-3</v>
      </c>
      <c r="BJ25" s="132">
        <v>7.4789119999999999E-3</v>
      </c>
      <c r="BK25" s="132">
        <v>1.5016942E-2</v>
      </c>
      <c r="BL25" s="132">
        <v>2.8058817999999999E-2</v>
      </c>
      <c r="BM25" s="132">
        <v>3.4054281999999998E-2</v>
      </c>
      <c r="BN25" s="132">
        <v>3.6540164E-2</v>
      </c>
    </row>
    <row r="26" spans="1:66" x14ac:dyDescent="0.2">
      <c r="A26" s="132">
        <v>9.5924319999999997E-3</v>
      </c>
      <c r="B26" s="132">
        <v>9.5369779999999998E-3</v>
      </c>
      <c r="C26" s="132">
        <v>9.9656999999999992E-3</v>
      </c>
      <c r="D26" s="132">
        <v>1.0656979E-2</v>
      </c>
      <c r="E26" s="132">
        <v>1.1334168E-2</v>
      </c>
      <c r="F26" s="132">
        <v>1.2575131E-2</v>
      </c>
      <c r="G26" s="132">
        <v>1.3634927E-2</v>
      </c>
      <c r="H26" s="132">
        <v>1.5640324000000001E-2</v>
      </c>
      <c r="I26" s="132">
        <v>1.4829910999999999E-2</v>
      </c>
      <c r="J26" s="132">
        <v>1.7501994E-2</v>
      </c>
      <c r="K26" s="132">
        <v>2.2777789999999999E-2</v>
      </c>
      <c r="L26" s="132">
        <v>3.1653661E-2</v>
      </c>
      <c r="M26" s="132">
        <v>3.6938591999999999E-2</v>
      </c>
      <c r="N26" s="132">
        <v>3.8531648000000002E-2</v>
      </c>
      <c r="O26" s="132">
        <v>1.242721695</v>
      </c>
      <c r="P26" s="132">
        <v>2.81761799</v>
      </c>
      <c r="Q26" s="132">
        <v>10.812166210000001</v>
      </c>
      <c r="R26" s="132">
        <v>227.02565190000001</v>
      </c>
      <c r="S26" s="132">
        <v>15137.042289999999</v>
      </c>
      <c r="T26" s="132">
        <v>1682.137115</v>
      </c>
      <c r="U26" s="132">
        <v>1.5034219999999999E-3</v>
      </c>
      <c r="V26" s="132">
        <v>1.233397E-3</v>
      </c>
      <c r="W26" s="132">
        <v>1.2657720000000001E-3</v>
      </c>
      <c r="X26" s="132">
        <v>1.6988120000000001E-3</v>
      </c>
      <c r="Y26" s="132">
        <v>2.1940890000000002E-3</v>
      </c>
      <c r="Z26" s="132">
        <v>3.330207E-3</v>
      </c>
      <c r="AA26" s="132">
        <v>4.4088369999999997E-3</v>
      </c>
      <c r="AB26" s="132">
        <v>5.3028659999999998E-3</v>
      </c>
      <c r="AC26" s="132">
        <v>5.6040259999999998E-3</v>
      </c>
      <c r="AD26" s="132">
        <v>7.5591119999999998E-3</v>
      </c>
      <c r="AE26" s="132">
        <v>1.2407776000000001E-2</v>
      </c>
      <c r="AF26" s="132">
        <v>2.1115687000000001E-2</v>
      </c>
      <c r="AG26" s="132">
        <v>2.5649996000000001E-2</v>
      </c>
      <c r="AH26" s="132">
        <v>2.6886971999999999E-2</v>
      </c>
      <c r="AI26" s="132">
        <v>0.96902300399999997</v>
      </c>
      <c r="AJ26" s="132">
        <v>1.3509051670000001</v>
      </c>
      <c r="AK26" s="132">
        <v>1.6181557799999999</v>
      </c>
      <c r="AL26" s="132">
        <v>0.321164489</v>
      </c>
      <c r="AM26" s="132">
        <v>4.7566910000000004E-3</v>
      </c>
      <c r="AN26" s="132">
        <v>4.7791090000000001E-3</v>
      </c>
      <c r="AO26" s="132">
        <v>4.8898930000000002E-3</v>
      </c>
      <c r="AP26" s="132">
        <v>5.0047140000000004E-3</v>
      </c>
      <c r="AQ26" s="132">
        <v>5.1634749999999998E-3</v>
      </c>
      <c r="AR26" s="132">
        <v>5.8582139999999996E-3</v>
      </c>
      <c r="AS26" s="132">
        <v>7.2162550000000004E-3</v>
      </c>
      <c r="AT26" s="132">
        <v>8.6007329999999993E-3</v>
      </c>
      <c r="AU26" s="132">
        <v>8.4572439999999992E-3</v>
      </c>
      <c r="AV26" s="132">
        <v>1.1365137000000001E-2</v>
      </c>
      <c r="AW26" s="132">
        <v>1.7648038000000001E-2</v>
      </c>
      <c r="AX26" s="132">
        <v>2.8122885E-2</v>
      </c>
      <c r="AY26" s="132">
        <v>3.2717002000000002E-2</v>
      </c>
      <c r="AZ26" s="132">
        <v>3.4594073000000003E-2</v>
      </c>
      <c r="BA26" s="132">
        <v>1.0726920000000001E-3</v>
      </c>
      <c r="BB26" s="132">
        <v>1.5233130000000001E-3</v>
      </c>
      <c r="BC26" s="132">
        <v>1.7503569999999999E-3</v>
      </c>
      <c r="BD26" s="132">
        <v>2.138413E-3</v>
      </c>
      <c r="BE26" s="132">
        <v>2.4372339999999999E-3</v>
      </c>
      <c r="BF26" s="132">
        <v>3.6196050000000001E-3</v>
      </c>
      <c r="BG26" s="132">
        <v>4.8826850000000003E-3</v>
      </c>
      <c r="BH26" s="132">
        <v>6.1478679999999999E-3</v>
      </c>
      <c r="BI26" s="132">
        <v>4.6891570000000002E-3</v>
      </c>
      <c r="BJ26" s="132">
        <v>7.7379129999999999E-3</v>
      </c>
      <c r="BK26" s="132">
        <v>1.5650343000000001E-2</v>
      </c>
      <c r="BL26" s="132">
        <v>2.8840857000000001E-2</v>
      </c>
      <c r="BM26" s="132">
        <v>3.4855530000000003E-2</v>
      </c>
      <c r="BN26" s="132">
        <v>3.7428374E-2</v>
      </c>
    </row>
    <row r="27" spans="1:66" x14ac:dyDescent="0.2">
      <c r="A27" s="132">
        <v>9.4914100000000005E-3</v>
      </c>
      <c r="B27" s="132">
        <v>9.5695309999999992E-3</v>
      </c>
      <c r="C27" s="132">
        <v>1.0297588E-2</v>
      </c>
      <c r="D27" s="132">
        <v>1.0890146E-2</v>
      </c>
      <c r="E27" s="132">
        <v>1.1614869999999999E-2</v>
      </c>
      <c r="F27" s="132">
        <v>1.2812296000000001E-2</v>
      </c>
      <c r="G27" s="132">
        <v>1.3925546E-2</v>
      </c>
      <c r="H27" s="132">
        <v>1.5724786000000001E-2</v>
      </c>
      <c r="I27" s="132">
        <v>1.4744723E-2</v>
      </c>
      <c r="J27" s="132">
        <v>1.7356085E-2</v>
      </c>
      <c r="K27" s="132">
        <v>2.2617952E-2</v>
      </c>
      <c r="L27" s="132">
        <v>3.1557184000000002E-2</v>
      </c>
      <c r="M27" s="132">
        <v>3.6972339999999999E-2</v>
      </c>
      <c r="N27" s="132">
        <v>3.8539294000000002E-2</v>
      </c>
      <c r="O27" s="132">
        <v>1.217822854</v>
      </c>
      <c r="P27" s="132">
        <v>2.7466719999999998</v>
      </c>
      <c r="Q27" s="132">
        <v>10.707946550000001</v>
      </c>
      <c r="R27" s="132">
        <v>220.5878768</v>
      </c>
      <c r="S27" s="132">
        <v>15021.06589</v>
      </c>
      <c r="T27" s="132">
        <v>1665.381388</v>
      </c>
      <c r="U27" s="132">
        <v>1.5011219999999999E-3</v>
      </c>
      <c r="V27" s="132">
        <v>1.236437E-3</v>
      </c>
      <c r="W27" s="132">
        <v>1.274021E-3</v>
      </c>
      <c r="X27" s="132">
        <v>1.6865370000000001E-3</v>
      </c>
      <c r="Y27" s="132">
        <v>2.1892980000000001E-3</v>
      </c>
      <c r="Z27" s="132">
        <v>3.3347120000000001E-3</v>
      </c>
      <c r="AA27" s="132">
        <v>4.4145870000000002E-3</v>
      </c>
      <c r="AB27" s="132">
        <v>5.3121970000000003E-3</v>
      </c>
      <c r="AC27" s="132">
        <v>5.4383089999999997E-3</v>
      </c>
      <c r="AD27" s="132">
        <v>7.4259809999999999E-3</v>
      </c>
      <c r="AE27" s="132">
        <v>1.218151E-2</v>
      </c>
      <c r="AF27" s="132">
        <v>2.0998421E-2</v>
      </c>
      <c r="AG27" s="132">
        <v>2.5720871999999999E-2</v>
      </c>
      <c r="AH27" s="132">
        <v>2.6949809000000002E-2</v>
      </c>
      <c r="AI27" s="132">
        <v>0.97290823299999996</v>
      </c>
      <c r="AJ27" s="132">
        <v>1.3590249489999999</v>
      </c>
      <c r="AK27" s="132">
        <v>1.6193572439999999</v>
      </c>
      <c r="AL27" s="132">
        <v>0.32479669900000002</v>
      </c>
      <c r="AM27" s="132">
        <v>4.7047699999999996E-3</v>
      </c>
      <c r="AN27" s="132">
        <v>4.7513329999999999E-3</v>
      </c>
      <c r="AO27" s="132">
        <v>4.885843E-3</v>
      </c>
      <c r="AP27" s="132">
        <v>5.0025750000000004E-3</v>
      </c>
      <c r="AQ27" s="132">
        <v>5.15979E-3</v>
      </c>
      <c r="AR27" s="132">
        <v>5.85411E-3</v>
      </c>
      <c r="AS27" s="132">
        <v>7.2242699999999997E-3</v>
      </c>
      <c r="AT27" s="132">
        <v>8.6177890000000007E-3</v>
      </c>
      <c r="AU27" s="132">
        <v>8.2621719999999999E-3</v>
      </c>
      <c r="AV27" s="132">
        <v>1.1242207000000001E-2</v>
      </c>
      <c r="AW27" s="132">
        <v>1.7557449999999999E-2</v>
      </c>
      <c r="AX27" s="132">
        <v>2.8101048E-2</v>
      </c>
      <c r="AY27" s="132">
        <v>3.2627558000000001E-2</v>
      </c>
      <c r="AZ27" s="132">
        <v>3.4502037999999999E-2</v>
      </c>
      <c r="BA27" s="132">
        <v>1.0087469999999999E-3</v>
      </c>
      <c r="BB27" s="132">
        <v>1.4395639999999999E-3</v>
      </c>
      <c r="BC27" s="132">
        <v>1.6957509999999999E-3</v>
      </c>
      <c r="BD27" s="132">
        <v>2.1031349999999999E-3</v>
      </c>
      <c r="BE27" s="132">
        <v>2.420447E-3</v>
      </c>
      <c r="BF27" s="132">
        <v>3.6130649999999999E-3</v>
      </c>
      <c r="BG27" s="132">
        <v>4.9041659999999997E-3</v>
      </c>
      <c r="BH27" s="132">
        <v>6.1961050000000004E-3</v>
      </c>
      <c r="BI27" s="132">
        <v>4.5874679999999999E-3</v>
      </c>
      <c r="BJ27" s="132">
        <v>7.6064679999999999E-3</v>
      </c>
      <c r="BK27" s="132">
        <v>1.5358591E-2</v>
      </c>
      <c r="BL27" s="132">
        <v>2.8854082E-2</v>
      </c>
      <c r="BM27" s="132">
        <v>3.4952455E-2</v>
      </c>
      <c r="BN27" s="132">
        <v>3.7684068000000001E-2</v>
      </c>
    </row>
    <row r="28" spans="1:66" x14ac:dyDescent="0.2">
      <c r="A28" s="132">
        <v>9.8473710000000006E-3</v>
      </c>
      <c r="B28" s="132">
        <v>9.8543439999999993E-3</v>
      </c>
      <c r="C28" s="132">
        <v>1.0246317E-2</v>
      </c>
      <c r="D28" s="132">
        <v>1.0796385E-2</v>
      </c>
      <c r="E28" s="132">
        <v>1.1364561E-2</v>
      </c>
      <c r="F28" s="132">
        <v>1.2493005E-2</v>
      </c>
      <c r="G28" s="132">
        <v>1.3659828000000001E-2</v>
      </c>
      <c r="H28" s="132">
        <v>1.5043900000000001E-2</v>
      </c>
      <c r="I28" s="132">
        <v>1.4733448999999999E-2</v>
      </c>
      <c r="J28" s="132">
        <v>1.7464944999999999E-2</v>
      </c>
      <c r="K28" s="132">
        <v>2.2907344999999999E-2</v>
      </c>
      <c r="L28" s="132">
        <v>3.1625608999999999E-2</v>
      </c>
      <c r="M28" s="132">
        <v>3.6883091E-2</v>
      </c>
      <c r="N28" s="132">
        <v>3.8382697E-2</v>
      </c>
      <c r="O28" s="132">
        <v>1.2544354740000001</v>
      </c>
      <c r="P28" s="132">
        <v>2.7639482989999999</v>
      </c>
      <c r="Q28" s="132">
        <v>10.83900047</v>
      </c>
      <c r="R28" s="132">
        <v>220.81340349999999</v>
      </c>
      <c r="S28" s="132">
        <v>15197.690280000001</v>
      </c>
      <c r="T28" s="132">
        <v>1689.3671899999999</v>
      </c>
      <c r="U28" s="132">
        <v>1.5052220000000001E-3</v>
      </c>
      <c r="V28" s="132">
        <v>1.210528E-3</v>
      </c>
      <c r="W28" s="132">
        <v>1.247312E-3</v>
      </c>
      <c r="X28" s="132">
        <v>1.6638619999999999E-3</v>
      </c>
      <c r="Y28" s="132">
        <v>2.1525329999999999E-3</v>
      </c>
      <c r="Z28" s="132">
        <v>3.3002280000000001E-3</v>
      </c>
      <c r="AA28" s="132">
        <v>4.3854030000000004E-3</v>
      </c>
      <c r="AB28" s="132">
        <v>5.2568509999999999E-3</v>
      </c>
      <c r="AC28" s="132">
        <v>5.6072930000000002E-3</v>
      </c>
      <c r="AD28" s="132">
        <v>7.5890949999999997E-3</v>
      </c>
      <c r="AE28" s="132">
        <v>1.2576611999999999E-2</v>
      </c>
      <c r="AF28" s="132">
        <v>2.1523057000000002E-2</v>
      </c>
      <c r="AG28" s="132">
        <v>2.6131682E-2</v>
      </c>
      <c r="AH28" s="132">
        <v>2.7431044000000002E-2</v>
      </c>
      <c r="AI28" s="132">
        <v>0.97112034199999997</v>
      </c>
      <c r="AJ28" s="132">
        <v>1.3561073539999999</v>
      </c>
      <c r="AK28" s="132">
        <v>1.614790985</v>
      </c>
      <c r="AL28" s="132">
        <v>0.32214651799999999</v>
      </c>
      <c r="AM28" s="132">
        <v>4.6494809999999996E-3</v>
      </c>
      <c r="AN28" s="132">
        <v>4.8278990000000001E-3</v>
      </c>
      <c r="AO28" s="132">
        <v>4.8983869999999997E-3</v>
      </c>
      <c r="AP28" s="132">
        <v>5.0006269999999997E-3</v>
      </c>
      <c r="AQ28" s="132">
        <v>5.1581659999999996E-3</v>
      </c>
      <c r="AR28" s="132">
        <v>5.8422500000000002E-3</v>
      </c>
      <c r="AS28" s="132">
        <v>7.1936070000000003E-3</v>
      </c>
      <c r="AT28" s="132">
        <v>8.5783979999999992E-3</v>
      </c>
      <c r="AU28" s="132">
        <v>8.4349079999999996E-3</v>
      </c>
      <c r="AV28" s="132">
        <v>1.1502464E-2</v>
      </c>
      <c r="AW28" s="132">
        <v>1.8003726000000001E-2</v>
      </c>
      <c r="AX28" s="132">
        <v>2.8601418E-2</v>
      </c>
      <c r="AY28" s="132">
        <v>3.3244101999999998E-2</v>
      </c>
      <c r="AZ28" s="132">
        <v>3.5136999000000002E-2</v>
      </c>
      <c r="BA28" s="132">
        <v>1.3336800000000001E-3</v>
      </c>
      <c r="BB28" s="132">
        <v>1.598653E-3</v>
      </c>
      <c r="BC28" s="132">
        <v>1.7866469999999999E-3</v>
      </c>
      <c r="BD28" s="132">
        <v>2.1356970000000002E-3</v>
      </c>
      <c r="BE28" s="132">
        <v>2.4533549999999999E-3</v>
      </c>
      <c r="BF28" s="132">
        <v>3.6119530000000002E-3</v>
      </c>
      <c r="BG28" s="132">
        <v>4.8824519999999998E-3</v>
      </c>
      <c r="BH28" s="132">
        <v>6.1574230000000004E-3</v>
      </c>
      <c r="BI28" s="132">
        <v>4.6903750000000001E-3</v>
      </c>
      <c r="BJ28" s="132">
        <v>7.8038919999999998E-3</v>
      </c>
      <c r="BK28" s="132">
        <v>1.5846683E-2</v>
      </c>
      <c r="BL28" s="132">
        <v>2.8940825E-2</v>
      </c>
      <c r="BM28" s="132">
        <v>3.4856267000000003E-2</v>
      </c>
      <c r="BN28" s="132">
        <v>3.7255959999999998E-2</v>
      </c>
    </row>
    <row r="29" spans="1:66" x14ac:dyDescent="0.2">
      <c r="A29" s="132">
        <v>9.6926359999999993E-3</v>
      </c>
      <c r="B29" s="132">
        <v>9.9357249999999994E-3</v>
      </c>
      <c r="C29" s="132">
        <v>1.0427676E-2</v>
      </c>
      <c r="D29" s="132">
        <v>1.0924184999999999E-2</v>
      </c>
      <c r="E29" s="132">
        <v>1.1676784000000001E-2</v>
      </c>
      <c r="F29" s="132">
        <v>1.2734580000000001E-2</v>
      </c>
      <c r="G29" s="132">
        <v>1.4036889E-2</v>
      </c>
      <c r="H29" s="132">
        <v>1.3675199000000001E-2</v>
      </c>
      <c r="I29" s="132">
        <v>1.4843047999999999E-2</v>
      </c>
      <c r="J29" s="132">
        <v>1.7469255999999999E-2</v>
      </c>
      <c r="K29" s="132">
        <v>2.2781996999999998E-2</v>
      </c>
      <c r="L29" s="132">
        <v>3.1452991999999999E-2</v>
      </c>
      <c r="M29" s="132">
        <v>3.6563158999999998E-2</v>
      </c>
      <c r="N29" s="132">
        <v>3.7952109999999997E-2</v>
      </c>
      <c r="O29" s="132">
        <v>1.256892374</v>
      </c>
      <c r="P29" s="132">
        <v>2.7962397889999999</v>
      </c>
      <c r="Q29" s="132">
        <v>10.730589500000001</v>
      </c>
      <c r="R29" s="132">
        <v>222.81942119999999</v>
      </c>
      <c r="S29" s="132">
        <v>15024.8434</v>
      </c>
      <c r="T29" s="132">
        <v>1670.3315270000001</v>
      </c>
      <c r="U29" s="132">
        <v>1.4992219999999999E-3</v>
      </c>
      <c r="V29" s="132">
        <v>1.2189880000000001E-3</v>
      </c>
      <c r="W29" s="132">
        <v>1.244083E-3</v>
      </c>
      <c r="X29" s="132">
        <v>1.627671E-3</v>
      </c>
      <c r="Y29" s="132">
        <v>2.110425E-3</v>
      </c>
      <c r="Z29" s="132">
        <v>3.2935780000000001E-3</v>
      </c>
      <c r="AA29" s="132">
        <v>4.3614739999999997E-3</v>
      </c>
      <c r="AB29" s="132">
        <v>5.2945070000000004E-3</v>
      </c>
      <c r="AC29" s="132">
        <v>5.4728600000000004E-3</v>
      </c>
      <c r="AD29" s="132">
        <v>7.4799030000000004E-3</v>
      </c>
      <c r="AE29" s="132">
        <v>1.2350229000000001E-2</v>
      </c>
      <c r="AF29" s="132">
        <v>2.1348381E-2</v>
      </c>
      <c r="AG29" s="132">
        <v>2.5925887000000002E-2</v>
      </c>
      <c r="AH29" s="132">
        <v>2.7196074000000001E-2</v>
      </c>
      <c r="AI29" s="132">
        <v>0.96736900000000003</v>
      </c>
      <c r="AJ29" s="132">
        <v>1.3492395079999999</v>
      </c>
      <c r="AK29" s="132">
        <v>1.612266454</v>
      </c>
      <c r="AL29" s="132">
        <v>0.31615641900000002</v>
      </c>
      <c r="AM29" s="132">
        <v>4.879988E-3</v>
      </c>
      <c r="AN29" s="132">
        <v>4.7492280000000003E-3</v>
      </c>
      <c r="AO29" s="132">
        <v>4.8826709999999999E-3</v>
      </c>
      <c r="AP29" s="132">
        <v>4.9920019999999997E-3</v>
      </c>
      <c r="AQ29" s="132">
        <v>5.1334559999999998E-3</v>
      </c>
      <c r="AR29" s="132">
        <v>5.8379779999999997E-3</v>
      </c>
      <c r="AS29" s="132">
        <v>7.2157059999999997E-3</v>
      </c>
      <c r="AT29" s="132">
        <v>8.6316980000000001E-3</v>
      </c>
      <c r="AU29" s="132">
        <v>8.5743069999999998E-3</v>
      </c>
      <c r="AV29" s="132">
        <v>1.1558451000000001E-2</v>
      </c>
      <c r="AW29" s="132">
        <v>1.7843002E-2</v>
      </c>
      <c r="AX29" s="132">
        <v>2.8228990999999998E-2</v>
      </c>
      <c r="AY29" s="132">
        <v>3.2680932000000003E-2</v>
      </c>
      <c r="AZ29" s="132">
        <v>3.4524798000000002E-2</v>
      </c>
      <c r="BA29" s="132">
        <v>8.4784900000000002E-4</v>
      </c>
      <c r="BB29" s="132">
        <v>1.4452740000000001E-3</v>
      </c>
      <c r="BC29" s="132">
        <v>1.676683E-3</v>
      </c>
      <c r="BD29" s="132">
        <v>2.0638739999999998E-3</v>
      </c>
      <c r="BE29" s="132">
        <v>2.3865309999999999E-3</v>
      </c>
      <c r="BF29" s="132">
        <v>3.572478E-3</v>
      </c>
      <c r="BG29" s="132">
        <v>4.8607559999999999E-3</v>
      </c>
      <c r="BH29" s="132">
        <v>6.1520139999999999E-3</v>
      </c>
      <c r="BI29" s="132">
        <v>4.6724999999999996E-3</v>
      </c>
      <c r="BJ29" s="132">
        <v>7.8226760000000006E-3</v>
      </c>
      <c r="BK29" s="132">
        <v>1.5661971E-2</v>
      </c>
      <c r="BL29" s="132">
        <v>2.8883762E-2</v>
      </c>
      <c r="BM29" s="132">
        <v>3.4851875999999997E-2</v>
      </c>
      <c r="BN29" s="132">
        <v>3.7297557000000002E-2</v>
      </c>
    </row>
    <row r="30" spans="1:66" x14ac:dyDescent="0.2">
      <c r="A30" s="132">
        <v>9.7185120000000003E-3</v>
      </c>
      <c r="B30" s="132">
        <v>1.0212373E-2</v>
      </c>
      <c r="C30" s="132">
        <v>1.0469699000000001E-2</v>
      </c>
      <c r="D30" s="132">
        <v>1.0956443E-2</v>
      </c>
      <c r="E30" s="132">
        <v>1.1605552E-2</v>
      </c>
      <c r="F30" s="132">
        <v>1.2887142000000001E-2</v>
      </c>
      <c r="G30" s="132">
        <v>1.3929346E-2</v>
      </c>
      <c r="H30" s="132">
        <v>1.4664862000000001E-2</v>
      </c>
      <c r="I30" s="132">
        <v>1.4469614E-2</v>
      </c>
      <c r="J30" s="132">
        <v>1.7038892E-2</v>
      </c>
      <c r="K30" s="132">
        <v>2.2203791E-2</v>
      </c>
      <c r="L30" s="132">
        <v>3.1105190000000001E-2</v>
      </c>
      <c r="M30" s="132">
        <v>3.6436932999999998E-2</v>
      </c>
      <c r="N30" s="132">
        <v>3.7897943000000003E-2</v>
      </c>
      <c r="O30" s="132">
        <v>1.245076708</v>
      </c>
      <c r="P30" s="132">
        <v>2.728205671</v>
      </c>
      <c r="Q30" s="132">
        <v>10.85682832</v>
      </c>
      <c r="R30" s="132">
        <v>222.93239310000001</v>
      </c>
      <c r="S30" s="132">
        <v>15071.9175</v>
      </c>
      <c r="T30" s="132">
        <v>1675.8419819999999</v>
      </c>
      <c r="U30" s="132">
        <v>1.5041220000000001E-3</v>
      </c>
      <c r="V30" s="132">
        <v>1.197858E-3</v>
      </c>
      <c r="W30" s="132">
        <v>1.2528719999999999E-3</v>
      </c>
      <c r="X30" s="132">
        <v>1.664074E-3</v>
      </c>
      <c r="Y30" s="132">
        <v>2.1481349999999998E-3</v>
      </c>
      <c r="Z30" s="132">
        <v>3.2973019999999998E-3</v>
      </c>
      <c r="AA30" s="132">
        <v>4.3784210000000004E-3</v>
      </c>
      <c r="AB30" s="132">
        <v>5.2861740000000003E-3</v>
      </c>
      <c r="AC30" s="132">
        <v>5.4578710000000004E-3</v>
      </c>
      <c r="AD30" s="132">
        <v>7.4298979999999999E-3</v>
      </c>
      <c r="AE30" s="132">
        <v>1.2204438999999999E-2</v>
      </c>
      <c r="AF30" s="132">
        <v>2.1007481000000001E-2</v>
      </c>
      <c r="AG30" s="132">
        <v>2.5584239000000002E-2</v>
      </c>
      <c r="AH30" s="132">
        <v>2.6960663999999999E-2</v>
      </c>
      <c r="AI30" s="132">
        <v>0.97234241899999996</v>
      </c>
      <c r="AJ30" s="132">
        <v>1.3583916570000001</v>
      </c>
      <c r="AK30" s="132">
        <v>1.622416437</v>
      </c>
      <c r="AL30" s="132">
        <v>0.32352448900000003</v>
      </c>
      <c r="AM30" s="132">
        <v>4.6502879999999998E-3</v>
      </c>
      <c r="AN30" s="132">
        <v>4.7424620000000002E-3</v>
      </c>
      <c r="AO30" s="132">
        <v>4.8815480000000003E-3</v>
      </c>
      <c r="AP30" s="132">
        <v>4.9945930000000003E-3</v>
      </c>
      <c r="AQ30" s="132">
        <v>5.1438339999999999E-3</v>
      </c>
      <c r="AR30" s="132">
        <v>5.8331370000000004E-3</v>
      </c>
      <c r="AS30" s="132">
        <v>7.1957469999999997E-3</v>
      </c>
      <c r="AT30" s="132">
        <v>8.6031000000000007E-3</v>
      </c>
      <c r="AU30" s="132">
        <v>8.362698E-3</v>
      </c>
      <c r="AV30" s="132">
        <v>1.1278111E-2</v>
      </c>
      <c r="AW30" s="132">
        <v>1.7472264000000001E-2</v>
      </c>
      <c r="AX30" s="132">
        <v>2.7920901000000001E-2</v>
      </c>
      <c r="AY30" s="132">
        <v>3.2507268999999998E-2</v>
      </c>
      <c r="AZ30" s="132">
        <v>3.4324597999999998E-2</v>
      </c>
      <c r="BA30" s="132">
        <v>1.046803E-3</v>
      </c>
      <c r="BB30" s="132">
        <v>1.5455790000000001E-3</v>
      </c>
      <c r="BC30" s="132">
        <v>1.744317E-3</v>
      </c>
      <c r="BD30" s="132">
        <v>2.1117670000000001E-3</v>
      </c>
      <c r="BE30" s="132">
        <v>2.4305249999999998E-3</v>
      </c>
      <c r="BF30" s="132">
        <v>3.5812000000000001E-3</v>
      </c>
      <c r="BG30" s="132">
        <v>4.8523749999999999E-3</v>
      </c>
      <c r="BH30" s="132">
        <v>6.1307929999999998E-3</v>
      </c>
      <c r="BI30" s="132">
        <v>4.4668809999999998E-3</v>
      </c>
      <c r="BJ30" s="132">
        <v>7.446126E-3</v>
      </c>
      <c r="BK30" s="132">
        <v>1.5171550000000001E-2</v>
      </c>
      <c r="BL30" s="132">
        <v>2.8279913E-2</v>
      </c>
      <c r="BM30" s="132">
        <v>3.4393224E-2</v>
      </c>
      <c r="BN30" s="132">
        <v>3.6903128E-2</v>
      </c>
    </row>
    <row r="31" spans="1:66" x14ac:dyDescent="0.2">
      <c r="A31" s="132">
        <v>9.4765760000000004E-3</v>
      </c>
      <c r="B31" s="132">
        <v>9.6753759999999994E-3</v>
      </c>
      <c r="C31" s="132">
        <v>1.0237047000000001E-2</v>
      </c>
      <c r="D31" s="132">
        <v>1.0831444000000001E-2</v>
      </c>
      <c r="E31" s="132">
        <v>1.1481552000000001E-2</v>
      </c>
      <c r="F31" s="132">
        <v>1.2708875E-2</v>
      </c>
      <c r="G31" s="132">
        <v>1.3895505000000001E-2</v>
      </c>
      <c r="H31" s="132">
        <v>1.5379166999999999E-2</v>
      </c>
      <c r="I31" s="132">
        <v>1.4876034999999999E-2</v>
      </c>
      <c r="J31" s="132">
        <v>1.7547187999999998E-2</v>
      </c>
      <c r="K31" s="132">
        <v>2.2913367E-2</v>
      </c>
      <c r="L31" s="132">
        <v>3.1791383999999999E-2</v>
      </c>
      <c r="M31" s="132">
        <v>3.7087955999999998E-2</v>
      </c>
      <c r="N31" s="132">
        <v>3.8598621999999999E-2</v>
      </c>
      <c r="O31" s="132">
        <v>1.220916914</v>
      </c>
      <c r="P31" s="132">
        <v>2.7461293960000002</v>
      </c>
      <c r="Q31" s="132">
        <v>10.65565015</v>
      </c>
      <c r="R31" s="132">
        <v>221.78237849999999</v>
      </c>
      <c r="S31" s="132">
        <v>15122.626319999999</v>
      </c>
      <c r="T31" s="132">
        <v>1679.7222400000001</v>
      </c>
      <c r="U31" s="132">
        <v>1.5022220000000001E-3</v>
      </c>
      <c r="V31" s="132">
        <v>1.2386879999999999E-3</v>
      </c>
      <c r="W31" s="132">
        <v>1.2691429999999999E-3</v>
      </c>
      <c r="X31" s="132">
        <v>1.6852169999999999E-3</v>
      </c>
      <c r="Y31" s="132">
        <v>2.1887569999999999E-3</v>
      </c>
      <c r="Z31" s="132">
        <v>3.3439730000000001E-3</v>
      </c>
      <c r="AA31" s="132">
        <v>4.415034E-3</v>
      </c>
      <c r="AB31" s="132">
        <v>5.3129029999999999E-3</v>
      </c>
      <c r="AC31" s="132">
        <v>5.459719E-3</v>
      </c>
      <c r="AD31" s="132">
        <v>7.4534090000000002E-3</v>
      </c>
      <c r="AE31" s="132">
        <v>1.2307134000000001E-2</v>
      </c>
      <c r="AF31" s="132">
        <v>2.1184379999999999E-2</v>
      </c>
      <c r="AG31" s="132">
        <v>2.5744636000000001E-2</v>
      </c>
      <c r="AH31" s="132">
        <v>2.7108845999999999E-2</v>
      </c>
      <c r="AI31" s="132">
        <v>0.97074108699999995</v>
      </c>
      <c r="AJ31" s="132">
        <v>1.348466851</v>
      </c>
      <c r="AK31" s="132">
        <v>1.614449561</v>
      </c>
      <c r="AL31" s="132">
        <v>0.32007027300000002</v>
      </c>
      <c r="AM31" s="132">
        <v>4.6981380000000001E-3</v>
      </c>
      <c r="AN31" s="132">
        <v>4.7600769999999997E-3</v>
      </c>
      <c r="AO31" s="132">
        <v>4.8879580000000004E-3</v>
      </c>
      <c r="AP31" s="132">
        <v>5.004657E-3</v>
      </c>
      <c r="AQ31" s="132">
        <v>5.1599910000000001E-3</v>
      </c>
      <c r="AR31" s="132">
        <v>5.8694810000000002E-3</v>
      </c>
      <c r="AS31" s="132">
        <v>7.2503250000000002E-3</v>
      </c>
      <c r="AT31" s="132">
        <v>8.6513630000000005E-3</v>
      </c>
      <c r="AU31" s="132">
        <v>8.3706969999999999E-3</v>
      </c>
      <c r="AV31" s="132">
        <v>1.1371782E-2</v>
      </c>
      <c r="AW31" s="132">
        <v>1.7759048999999999E-2</v>
      </c>
      <c r="AX31" s="132">
        <v>2.8346963999999999E-2</v>
      </c>
      <c r="AY31" s="132">
        <v>3.2878003000000003E-2</v>
      </c>
      <c r="AZ31" s="132">
        <v>3.4671304E-2</v>
      </c>
      <c r="BA31" s="132">
        <v>1.1916190000000001E-3</v>
      </c>
      <c r="BB31" s="132">
        <v>1.500592E-3</v>
      </c>
      <c r="BC31" s="132">
        <v>1.728179E-3</v>
      </c>
      <c r="BD31" s="132">
        <v>2.125296E-3</v>
      </c>
      <c r="BE31" s="132">
        <v>2.4474879999999998E-3</v>
      </c>
      <c r="BF31" s="132">
        <v>3.6391190000000001E-3</v>
      </c>
      <c r="BG31" s="132">
        <v>4.9213959999999998E-3</v>
      </c>
      <c r="BH31" s="132">
        <v>6.2044800000000001E-3</v>
      </c>
      <c r="BI31" s="132">
        <v>4.6589810000000004E-3</v>
      </c>
      <c r="BJ31" s="132">
        <v>7.7574879999999999E-3</v>
      </c>
      <c r="BK31" s="132">
        <v>1.5745981999999999E-2</v>
      </c>
      <c r="BL31" s="132">
        <v>2.9071616000000002E-2</v>
      </c>
      <c r="BM31" s="132">
        <v>3.5082586999999998E-2</v>
      </c>
      <c r="BN31" s="132">
        <v>3.7644446999999998E-2</v>
      </c>
    </row>
    <row r="32" spans="1:66" x14ac:dyDescent="0.2">
      <c r="A32" s="132">
        <v>9.9277519999999998E-3</v>
      </c>
      <c r="B32" s="132">
        <v>9.9762619999999996E-3</v>
      </c>
      <c r="C32" s="132">
        <v>1.0274151E-2</v>
      </c>
      <c r="D32" s="132">
        <v>1.0812844E-2</v>
      </c>
      <c r="E32" s="132">
        <v>1.1442704E-2</v>
      </c>
      <c r="F32" s="132">
        <v>1.2723215E-2</v>
      </c>
      <c r="G32" s="132">
        <v>1.3864380000000001E-2</v>
      </c>
      <c r="H32" s="132">
        <v>1.5785477999999999E-2</v>
      </c>
      <c r="I32" s="132">
        <v>1.4858212000000001E-2</v>
      </c>
      <c r="J32" s="132">
        <v>1.7503604999999998E-2</v>
      </c>
      <c r="K32" s="132">
        <v>2.2815405E-2</v>
      </c>
      <c r="L32" s="132">
        <v>3.1549279999999999E-2</v>
      </c>
      <c r="M32" s="132">
        <v>3.6857347999999998E-2</v>
      </c>
      <c r="N32" s="132">
        <v>3.8430455000000002E-2</v>
      </c>
      <c r="O32" s="132">
        <v>1.241221245</v>
      </c>
      <c r="P32" s="132">
        <v>2.774119448</v>
      </c>
      <c r="Q32" s="132">
        <v>10.839480829999999</v>
      </c>
      <c r="R32" s="132">
        <v>219.48822379999999</v>
      </c>
      <c r="S32" s="132">
        <v>15169.75482</v>
      </c>
      <c r="T32" s="132">
        <v>1685.1708590000001</v>
      </c>
      <c r="U32" s="132">
        <v>1.505922E-3</v>
      </c>
      <c r="V32" s="132">
        <v>1.2163650000000001E-3</v>
      </c>
      <c r="W32" s="132">
        <v>1.261009E-3</v>
      </c>
      <c r="X32" s="132">
        <v>1.663047E-3</v>
      </c>
      <c r="Y32" s="132">
        <v>2.1751629999999999E-3</v>
      </c>
      <c r="Z32" s="132">
        <v>3.3211059999999999E-3</v>
      </c>
      <c r="AA32" s="132">
        <v>4.4018499999999997E-3</v>
      </c>
      <c r="AB32" s="132">
        <v>5.2837709999999996E-3</v>
      </c>
      <c r="AC32" s="132">
        <v>5.4771890000000004E-3</v>
      </c>
      <c r="AD32" s="132">
        <v>7.4621269999999998E-3</v>
      </c>
      <c r="AE32" s="132">
        <v>1.2304185E-2</v>
      </c>
      <c r="AF32" s="132">
        <v>2.1062191000000001E-2</v>
      </c>
      <c r="AG32" s="132">
        <v>2.5661798E-2</v>
      </c>
      <c r="AH32" s="132">
        <v>2.6977398999999999E-2</v>
      </c>
      <c r="AI32" s="132">
        <v>0.97518692399999996</v>
      </c>
      <c r="AJ32" s="132">
        <v>1.350701562</v>
      </c>
      <c r="AK32" s="132">
        <v>1.618316284</v>
      </c>
      <c r="AL32" s="132">
        <v>0.321615965</v>
      </c>
      <c r="AM32" s="132">
        <v>4.6499050000000002E-3</v>
      </c>
      <c r="AN32" s="132">
        <v>4.8545230000000003E-3</v>
      </c>
      <c r="AO32" s="132">
        <v>4.913934E-3</v>
      </c>
      <c r="AP32" s="132">
        <v>5.0095929999999997E-3</v>
      </c>
      <c r="AQ32" s="132">
        <v>5.1635270000000002E-3</v>
      </c>
      <c r="AR32" s="132">
        <v>5.8582920000000002E-3</v>
      </c>
      <c r="AS32" s="132">
        <v>7.2198319999999998E-3</v>
      </c>
      <c r="AT32" s="132">
        <v>8.6097540000000007E-3</v>
      </c>
      <c r="AU32" s="132">
        <v>8.3809490000000004E-3</v>
      </c>
      <c r="AV32" s="132">
        <v>1.1365666E-2</v>
      </c>
      <c r="AW32" s="132">
        <v>1.7755061999999999E-2</v>
      </c>
      <c r="AX32" s="132">
        <v>2.8219833999999999E-2</v>
      </c>
      <c r="AY32" s="132">
        <v>3.2758137999999999E-2</v>
      </c>
      <c r="AZ32" s="132">
        <v>3.4627600000000001E-2</v>
      </c>
      <c r="BA32" s="132">
        <v>1.500426E-3</v>
      </c>
      <c r="BB32" s="132">
        <v>1.620535E-3</v>
      </c>
      <c r="BC32" s="132">
        <v>1.793139E-3</v>
      </c>
      <c r="BD32" s="132">
        <v>2.1316870000000002E-3</v>
      </c>
      <c r="BE32" s="132">
        <v>2.4453109999999999E-3</v>
      </c>
      <c r="BF32" s="132">
        <v>3.6315639999999999E-3</v>
      </c>
      <c r="BG32" s="132">
        <v>4.89881E-3</v>
      </c>
      <c r="BH32" s="132">
        <v>6.1679090000000001E-3</v>
      </c>
      <c r="BI32" s="132">
        <v>4.5905950000000003E-3</v>
      </c>
      <c r="BJ32" s="132">
        <v>7.6451979999999998E-3</v>
      </c>
      <c r="BK32" s="132">
        <v>1.5549940999999999E-2</v>
      </c>
      <c r="BL32" s="132">
        <v>2.8721162000000001E-2</v>
      </c>
      <c r="BM32" s="132">
        <v>3.4773180000000001E-2</v>
      </c>
      <c r="BN32" s="132">
        <v>3.7289522999999998E-2</v>
      </c>
    </row>
    <row r="33" spans="1:66" x14ac:dyDescent="0.2">
      <c r="A33" s="132">
        <v>9.7190969999999995E-3</v>
      </c>
      <c r="B33" s="132">
        <v>9.7880429999999997E-3</v>
      </c>
      <c r="C33" s="132">
        <v>1.0282097E-2</v>
      </c>
      <c r="D33" s="132">
        <v>1.0888686E-2</v>
      </c>
      <c r="E33" s="132">
        <v>1.1545498E-2</v>
      </c>
      <c r="F33" s="132">
        <v>1.2753577E-2</v>
      </c>
      <c r="G33" s="132">
        <v>1.3965886E-2</v>
      </c>
      <c r="H33" s="132">
        <v>1.4533436E-2</v>
      </c>
      <c r="I33" s="132">
        <v>1.4963000000000001E-2</v>
      </c>
      <c r="J33" s="132">
        <v>1.7639433999999999E-2</v>
      </c>
      <c r="K33" s="132">
        <v>2.2992016000000001E-2</v>
      </c>
      <c r="L33" s="132">
        <v>3.1846454000000003E-2</v>
      </c>
      <c r="M33" s="132">
        <v>3.6974904000000003E-2</v>
      </c>
      <c r="N33" s="132">
        <v>3.8434721999999998E-2</v>
      </c>
      <c r="O33" s="132">
        <v>1.2495623769999999</v>
      </c>
      <c r="P33" s="132">
        <v>2.763319225</v>
      </c>
      <c r="Q33" s="132">
        <v>10.68836387</v>
      </c>
      <c r="R33" s="132">
        <v>225.68740059999999</v>
      </c>
      <c r="S33" s="132">
        <v>15188.723309999999</v>
      </c>
      <c r="T33" s="132">
        <v>1682.687058</v>
      </c>
      <c r="U33" s="132">
        <v>1.5144220000000001E-3</v>
      </c>
      <c r="V33" s="132">
        <v>1.270647E-3</v>
      </c>
      <c r="W33" s="132">
        <v>1.278129E-3</v>
      </c>
      <c r="X33" s="132">
        <v>1.6925180000000001E-3</v>
      </c>
      <c r="Y33" s="132">
        <v>2.165887E-3</v>
      </c>
      <c r="Z33" s="132">
        <v>3.3265370000000001E-3</v>
      </c>
      <c r="AA33" s="132">
        <v>4.3961959999999998E-3</v>
      </c>
      <c r="AB33" s="132">
        <v>5.3067640000000003E-3</v>
      </c>
      <c r="AC33" s="132">
        <v>5.691832E-3</v>
      </c>
      <c r="AD33" s="132">
        <v>7.673862E-3</v>
      </c>
      <c r="AE33" s="132">
        <v>1.2578793E-2</v>
      </c>
      <c r="AF33" s="132">
        <v>2.1446705999999999E-2</v>
      </c>
      <c r="AG33" s="132">
        <v>2.5925831E-2</v>
      </c>
      <c r="AH33" s="132">
        <v>2.7215443999999998E-2</v>
      </c>
      <c r="AI33" s="132">
        <v>0.96842614699999996</v>
      </c>
      <c r="AJ33" s="132">
        <v>1.347827071</v>
      </c>
      <c r="AK33" s="132">
        <v>1.6146097260000001</v>
      </c>
      <c r="AL33" s="132">
        <v>0.31873184199999999</v>
      </c>
      <c r="AM33" s="132">
        <v>4.6804469999999999E-3</v>
      </c>
      <c r="AN33" s="132">
        <v>4.644151E-3</v>
      </c>
      <c r="AO33" s="132">
        <v>4.8562910000000004E-3</v>
      </c>
      <c r="AP33" s="132">
        <v>4.9881860000000004E-3</v>
      </c>
      <c r="AQ33" s="132">
        <v>5.1455060000000002E-3</v>
      </c>
      <c r="AR33" s="132">
        <v>5.8479739999999997E-3</v>
      </c>
      <c r="AS33" s="132">
        <v>7.208267E-3</v>
      </c>
      <c r="AT33" s="132">
        <v>8.5948959999999994E-3</v>
      </c>
      <c r="AU33" s="132">
        <v>8.5163319999999997E-3</v>
      </c>
      <c r="AV33" s="132">
        <v>1.1521302000000001E-2</v>
      </c>
      <c r="AW33" s="132">
        <v>1.7877217000000001E-2</v>
      </c>
      <c r="AX33" s="132">
        <v>2.8536463000000001E-2</v>
      </c>
      <c r="AY33" s="132">
        <v>3.3075300000000002E-2</v>
      </c>
      <c r="AZ33" s="132">
        <v>3.4925702000000003E-2</v>
      </c>
      <c r="BA33" s="132">
        <v>9.7656799999999992E-4</v>
      </c>
      <c r="BB33" s="132">
        <v>1.4820949999999999E-3</v>
      </c>
      <c r="BC33" s="132">
        <v>1.7142559999999999E-3</v>
      </c>
      <c r="BD33" s="132">
        <v>2.120809E-3</v>
      </c>
      <c r="BE33" s="132">
        <v>2.424655E-3</v>
      </c>
      <c r="BF33" s="132">
        <v>3.6149820000000001E-3</v>
      </c>
      <c r="BG33" s="132">
        <v>4.896503E-3</v>
      </c>
      <c r="BH33" s="132">
        <v>6.179978E-3</v>
      </c>
      <c r="BI33" s="132">
        <v>4.7111540000000004E-3</v>
      </c>
      <c r="BJ33" s="132">
        <v>7.8989709999999994E-3</v>
      </c>
      <c r="BK33" s="132">
        <v>1.5892703000000001E-2</v>
      </c>
      <c r="BL33" s="132">
        <v>2.9125816999999998E-2</v>
      </c>
      <c r="BM33" s="132">
        <v>3.5088638999999998E-2</v>
      </c>
      <c r="BN33" s="132">
        <v>3.7546942999999999E-2</v>
      </c>
    </row>
    <row r="34" spans="1:66" x14ac:dyDescent="0.2">
      <c r="A34" s="132">
        <v>1.0002942000000001E-2</v>
      </c>
      <c r="B34" s="132">
        <v>9.7173239999999994E-3</v>
      </c>
      <c r="C34" s="132">
        <v>1.0284817999999999E-2</v>
      </c>
      <c r="D34" s="132">
        <v>1.0842655E-2</v>
      </c>
      <c r="E34" s="132">
        <v>1.1487891E-2</v>
      </c>
      <c r="F34" s="132">
        <v>1.2759332E-2</v>
      </c>
      <c r="G34" s="132">
        <v>1.3842415E-2</v>
      </c>
      <c r="H34" s="132">
        <v>1.5770983999999998E-2</v>
      </c>
      <c r="I34" s="132">
        <v>1.5066812000000001E-2</v>
      </c>
      <c r="J34" s="132">
        <v>1.7810426000000001E-2</v>
      </c>
      <c r="K34" s="132">
        <v>2.3312823999999999E-2</v>
      </c>
      <c r="L34" s="132">
        <v>3.2147421000000002E-2</v>
      </c>
      <c r="M34" s="132">
        <v>3.7465132999999998E-2</v>
      </c>
      <c r="N34" s="132">
        <v>3.8962891999999999E-2</v>
      </c>
      <c r="O34" s="132">
        <v>1.2479412400000001</v>
      </c>
      <c r="P34" s="132">
        <v>2.8102939999999998</v>
      </c>
      <c r="Q34" s="132">
        <v>10.78686282</v>
      </c>
      <c r="R34" s="132">
        <v>220.96185980000001</v>
      </c>
      <c r="S34" s="132">
        <v>15088.28255</v>
      </c>
      <c r="T34" s="132">
        <v>1676.473843</v>
      </c>
      <c r="U34" s="132">
        <v>1.5111219999999999E-3</v>
      </c>
      <c r="V34" s="132">
        <v>1.3021319999999999E-3</v>
      </c>
      <c r="W34" s="132">
        <v>1.286903E-3</v>
      </c>
      <c r="X34" s="132">
        <v>1.706258E-3</v>
      </c>
      <c r="Y34" s="132">
        <v>2.2090780000000002E-3</v>
      </c>
      <c r="Z34" s="132">
        <v>3.3663429999999999E-3</v>
      </c>
      <c r="AA34" s="132">
        <v>4.4485640000000003E-3</v>
      </c>
      <c r="AB34" s="132">
        <v>5.3340269999999999E-3</v>
      </c>
      <c r="AC34" s="132">
        <v>5.6891939999999998E-3</v>
      </c>
      <c r="AD34" s="132">
        <v>7.7101909999999999E-3</v>
      </c>
      <c r="AE34" s="132">
        <v>1.2589863E-2</v>
      </c>
      <c r="AF34" s="132">
        <v>2.1333008000000001E-2</v>
      </c>
      <c r="AG34" s="132">
        <v>2.5879892000000002E-2</v>
      </c>
      <c r="AH34" s="132">
        <v>2.7085457E-2</v>
      </c>
      <c r="AI34" s="132">
        <v>0.966181823</v>
      </c>
      <c r="AJ34" s="132">
        <v>1.3435817249999999</v>
      </c>
      <c r="AK34" s="132">
        <v>1.61284834</v>
      </c>
      <c r="AL34" s="132">
        <v>0.31768700900000002</v>
      </c>
      <c r="AM34" s="132">
        <v>4.6453070000000004E-3</v>
      </c>
      <c r="AN34" s="132">
        <v>4.8637860000000002E-3</v>
      </c>
      <c r="AO34" s="132">
        <v>4.913639E-3</v>
      </c>
      <c r="AP34" s="132">
        <v>5.0168799999999996E-3</v>
      </c>
      <c r="AQ34" s="132">
        <v>5.173881E-3</v>
      </c>
      <c r="AR34" s="132">
        <v>5.8754009999999997E-3</v>
      </c>
      <c r="AS34" s="132">
        <v>7.2475710000000004E-3</v>
      </c>
      <c r="AT34" s="132">
        <v>8.6398919999999997E-3</v>
      </c>
      <c r="AU34" s="132">
        <v>8.6166779999999991E-3</v>
      </c>
      <c r="AV34" s="132">
        <v>1.1722686E-2</v>
      </c>
      <c r="AW34" s="132">
        <v>1.8187556000000001E-2</v>
      </c>
      <c r="AX34" s="132">
        <v>2.8554902E-2</v>
      </c>
      <c r="AY34" s="132">
        <v>3.3058442E-2</v>
      </c>
      <c r="AZ34" s="132">
        <v>3.4855065999999997E-2</v>
      </c>
      <c r="BA34" s="132">
        <v>1.3939530000000001E-3</v>
      </c>
      <c r="BB34" s="132">
        <v>1.6385690000000001E-3</v>
      </c>
      <c r="BC34" s="132">
        <v>1.8083769999999999E-3</v>
      </c>
      <c r="BD34" s="132">
        <v>2.1685659999999998E-3</v>
      </c>
      <c r="BE34" s="132">
        <v>2.4795379999999999E-3</v>
      </c>
      <c r="BF34" s="132">
        <v>3.6639179999999999E-3</v>
      </c>
      <c r="BG34" s="132">
        <v>4.9414539999999996E-3</v>
      </c>
      <c r="BH34" s="132">
        <v>6.220967E-3</v>
      </c>
      <c r="BI34" s="132">
        <v>4.8885409999999997E-3</v>
      </c>
      <c r="BJ34" s="132">
        <v>8.0948159999999995E-3</v>
      </c>
      <c r="BK34" s="132">
        <v>1.624331E-2</v>
      </c>
      <c r="BL34" s="132">
        <v>2.9526718E-2</v>
      </c>
      <c r="BM34" s="132">
        <v>3.5333169999999997E-2</v>
      </c>
      <c r="BN34" s="132">
        <v>3.7818742000000002E-2</v>
      </c>
    </row>
    <row r="35" spans="1:66" x14ac:dyDescent="0.2">
      <c r="A35" s="132">
        <v>9.9573170000000003E-3</v>
      </c>
      <c r="B35" s="132">
        <v>1.0326340999999999E-2</v>
      </c>
      <c r="C35" s="132">
        <v>1.0294765000000001E-2</v>
      </c>
      <c r="D35" s="132">
        <v>1.0812885E-2</v>
      </c>
      <c r="E35" s="132">
        <v>1.1512685E-2</v>
      </c>
      <c r="F35" s="132">
        <v>1.2850716E-2</v>
      </c>
      <c r="G35" s="132">
        <v>1.3906557E-2</v>
      </c>
      <c r="H35" s="132">
        <v>1.5697658999999999E-2</v>
      </c>
      <c r="I35" s="132">
        <v>1.5040493E-2</v>
      </c>
      <c r="J35" s="132">
        <v>1.7724762000000002E-2</v>
      </c>
      <c r="K35" s="132">
        <v>2.2964522000000001E-2</v>
      </c>
      <c r="L35" s="132">
        <v>3.1865059000000001E-2</v>
      </c>
      <c r="M35" s="132">
        <v>3.7206108000000002E-2</v>
      </c>
      <c r="N35" s="132">
        <v>3.8709032999999997E-2</v>
      </c>
      <c r="O35" s="132">
        <v>1.2367906200000001</v>
      </c>
      <c r="P35" s="132">
        <v>2.7939507159999999</v>
      </c>
      <c r="Q35" s="132">
        <v>10.951969829999999</v>
      </c>
      <c r="R35" s="132">
        <v>225.61758090000001</v>
      </c>
      <c r="S35" s="132">
        <v>15160.23566</v>
      </c>
      <c r="T35" s="132">
        <v>1682.618817</v>
      </c>
      <c r="U35" s="132">
        <v>1.4922220000000001E-3</v>
      </c>
      <c r="V35" s="132">
        <v>1.212004E-3</v>
      </c>
      <c r="W35" s="132">
        <v>1.265127E-3</v>
      </c>
      <c r="X35" s="132">
        <v>1.7045140000000001E-3</v>
      </c>
      <c r="Y35" s="132">
        <v>2.1841E-3</v>
      </c>
      <c r="Z35" s="132">
        <v>3.3651639999999999E-3</v>
      </c>
      <c r="AA35" s="132">
        <v>4.4257439999999997E-3</v>
      </c>
      <c r="AB35" s="132">
        <v>5.3323470000000003E-3</v>
      </c>
      <c r="AC35" s="132">
        <v>5.5251110000000001E-3</v>
      </c>
      <c r="AD35" s="132">
        <v>7.5554000000000003E-3</v>
      </c>
      <c r="AE35" s="132">
        <v>1.2384762000000001E-2</v>
      </c>
      <c r="AF35" s="132">
        <v>2.1101904000000001E-2</v>
      </c>
      <c r="AG35" s="132">
        <v>2.566059E-2</v>
      </c>
      <c r="AH35" s="132">
        <v>2.6887201999999999E-2</v>
      </c>
      <c r="AI35" s="132">
        <v>0.970139215</v>
      </c>
      <c r="AJ35" s="132">
        <v>1.3468739199999999</v>
      </c>
      <c r="AK35" s="132">
        <v>1.611977655</v>
      </c>
      <c r="AL35" s="132">
        <v>0.31946817199999999</v>
      </c>
      <c r="AM35" s="132">
        <v>4.7439559999999997E-3</v>
      </c>
      <c r="AN35" s="132">
        <v>4.671115E-3</v>
      </c>
      <c r="AO35" s="132">
        <v>4.8644129999999997E-3</v>
      </c>
      <c r="AP35" s="132">
        <v>4.992883E-3</v>
      </c>
      <c r="AQ35" s="132">
        <v>5.1534900000000002E-3</v>
      </c>
      <c r="AR35" s="132">
        <v>5.8744189999999996E-3</v>
      </c>
      <c r="AS35" s="132">
        <v>7.261127E-3</v>
      </c>
      <c r="AT35" s="132">
        <v>8.6645699999999999E-3</v>
      </c>
      <c r="AU35" s="132">
        <v>8.5017249999999999E-3</v>
      </c>
      <c r="AV35" s="132">
        <v>1.1503958999999999E-2</v>
      </c>
      <c r="AW35" s="132">
        <v>1.7828734999999998E-2</v>
      </c>
      <c r="AX35" s="132">
        <v>2.8153867999999999E-2</v>
      </c>
      <c r="AY35" s="132">
        <v>3.2622209999999999E-2</v>
      </c>
      <c r="AZ35" s="132">
        <v>3.4407530999999998E-2</v>
      </c>
      <c r="BA35" s="132">
        <v>1.3503359999999999E-3</v>
      </c>
      <c r="BB35" s="132">
        <v>1.415494E-3</v>
      </c>
      <c r="BC35" s="132">
        <v>1.6975460000000001E-3</v>
      </c>
      <c r="BD35" s="132">
        <v>2.126728E-3</v>
      </c>
      <c r="BE35" s="132">
        <v>2.4313849999999999E-3</v>
      </c>
      <c r="BF35" s="132">
        <v>3.623392E-3</v>
      </c>
      <c r="BG35" s="132">
        <v>4.8949240000000001E-3</v>
      </c>
      <c r="BH35" s="132">
        <v>6.1656259999999996E-3</v>
      </c>
      <c r="BI35" s="132">
        <v>4.7648389999999999E-3</v>
      </c>
      <c r="BJ35" s="132">
        <v>7.8722440000000005E-3</v>
      </c>
      <c r="BK35" s="132">
        <v>1.5883561000000001E-2</v>
      </c>
      <c r="BL35" s="132">
        <v>2.9045927999999999E-2</v>
      </c>
      <c r="BM35" s="132">
        <v>3.5025164999999997E-2</v>
      </c>
      <c r="BN35" s="132">
        <v>3.7498708999999998E-2</v>
      </c>
    </row>
    <row r="36" spans="1:66" x14ac:dyDescent="0.2">
      <c r="A36" s="132">
        <v>9.6610570000000007E-3</v>
      </c>
      <c r="B36" s="132">
        <v>9.9263879999999995E-3</v>
      </c>
      <c r="C36" s="132">
        <v>1.0497815000000001E-2</v>
      </c>
      <c r="D36" s="132">
        <v>1.0978518E-2</v>
      </c>
      <c r="E36" s="132">
        <v>1.1622184000000001E-2</v>
      </c>
      <c r="F36" s="132">
        <v>1.2883001E-2</v>
      </c>
      <c r="G36" s="132">
        <v>1.3978974999999999E-2</v>
      </c>
      <c r="H36" s="132">
        <v>1.4739047E-2</v>
      </c>
      <c r="I36" s="132">
        <v>1.4884319E-2</v>
      </c>
      <c r="J36" s="132">
        <v>1.7601624999999999E-2</v>
      </c>
      <c r="K36" s="132">
        <v>2.2976916E-2</v>
      </c>
      <c r="L36" s="132">
        <v>3.1915618E-2</v>
      </c>
      <c r="M36" s="132">
        <v>3.7132631999999999E-2</v>
      </c>
      <c r="N36" s="132">
        <v>3.8647871E-2</v>
      </c>
      <c r="O36" s="132">
        <v>1.236771423</v>
      </c>
      <c r="P36" s="132">
        <v>2.7767602500000002</v>
      </c>
      <c r="Q36" s="132">
        <v>10.811371510000001</v>
      </c>
      <c r="R36" s="132">
        <v>226.17219159999999</v>
      </c>
      <c r="S36" s="132">
        <v>15073.24178</v>
      </c>
      <c r="T36" s="132">
        <v>1670.1431700000001</v>
      </c>
      <c r="U36" s="132">
        <v>1.605656E-3</v>
      </c>
      <c r="V36" s="132">
        <v>1.1957370000000001E-3</v>
      </c>
      <c r="W36" s="132">
        <v>1.2590850000000001E-3</v>
      </c>
      <c r="X36" s="132">
        <v>1.6861370000000001E-3</v>
      </c>
      <c r="Y36" s="132">
        <v>2.1618340000000001E-3</v>
      </c>
      <c r="Z36" s="132">
        <v>3.3018079999999998E-3</v>
      </c>
      <c r="AA36" s="132">
        <v>4.3888379999999999E-3</v>
      </c>
      <c r="AB36" s="132">
        <v>5.3039699999999999E-3</v>
      </c>
      <c r="AC36" s="132">
        <v>5.82155E-3</v>
      </c>
      <c r="AD36" s="132">
        <v>7.834555E-3</v>
      </c>
      <c r="AE36" s="132">
        <v>1.276445E-2</v>
      </c>
      <c r="AF36" s="132">
        <v>2.1635168E-2</v>
      </c>
      <c r="AG36" s="132">
        <v>2.6214845000000001E-2</v>
      </c>
      <c r="AH36" s="132">
        <v>2.7510061999999998E-2</v>
      </c>
      <c r="AI36" s="132">
        <v>0.96921048600000004</v>
      </c>
      <c r="AJ36" s="132">
        <v>1.352410457</v>
      </c>
      <c r="AK36" s="132">
        <v>1.6137657949999999</v>
      </c>
      <c r="AL36" s="132">
        <v>0.32120810799999999</v>
      </c>
      <c r="AM36" s="132">
        <v>4.5357890000000001E-3</v>
      </c>
      <c r="AN36" s="132">
        <v>4.6848080000000004E-3</v>
      </c>
      <c r="AO36" s="132">
        <v>4.8650220000000001E-3</v>
      </c>
      <c r="AP36" s="132">
        <v>4.9894529999999996E-3</v>
      </c>
      <c r="AQ36" s="132">
        <v>5.1535970000000002E-3</v>
      </c>
      <c r="AR36" s="132">
        <v>5.8340689999999999E-3</v>
      </c>
      <c r="AS36" s="132">
        <v>7.1841179999999998E-3</v>
      </c>
      <c r="AT36" s="132">
        <v>8.5721319999999997E-3</v>
      </c>
      <c r="AU36" s="132">
        <v>8.4957409999999994E-3</v>
      </c>
      <c r="AV36" s="132">
        <v>1.1515011E-2</v>
      </c>
      <c r="AW36" s="132">
        <v>1.7802285000000001E-2</v>
      </c>
      <c r="AX36" s="132">
        <v>2.8434438999999999E-2</v>
      </c>
      <c r="AY36" s="132">
        <v>3.3023222999999997E-2</v>
      </c>
      <c r="AZ36" s="132">
        <v>3.4929773999999997E-2</v>
      </c>
      <c r="BA36" s="132">
        <v>2.41595E-3</v>
      </c>
      <c r="BB36" s="132">
        <v>1.556937E-3</v>
      </c>
      <c r="BC36" s="132">
        <v>1.7473250000000001E-3</v>
      </c>
      <c r="BD36" s="132">
        <v>2.1391130000000002E-3</v>
      </c>
      <c r="BE36" s="132">
        <v>2.4439359999999999E-3</v>
      </c>
      <c r="BF36" s="132">
        <v>3.6136139999999998E-3</v>
      </c>
      <c r="BG36" s="132">
        <v>4.9178809999999998E-3</v>
      </c>
      <c r="BH36" s="132">
        <v>6.2293410000000002E-3</v>
      </c>
      <c r="BI36" s="132">
        <v>4.8226629999999996E-3</v>
      </c>
      <c r="BJ36" s="132">
        <v>8.0844119999999992E-3</v>
      </c>
      <c r="BK36" s="132">
        <v>1.6002604E-2</v>
      </c>
      <c r="BL36" s="132">
        <v>2.9255783E-2</v>
      </c>
      <c r="BM36" s="132">
        <v>3.5194192999999999E-2</v>
      </c>
      <c r="BN36" s="132">
        <v>3.7678117999999997E-2</v>
      </c>
    </row>
    <row r="37" spans="1:66" x14ac:dyDescent="0.2">
      <c r="A37" s="132">
        <v>9.8767820000000006E-3</v>
      </c>
      <c r="B37" s="132">
        <v>9.9747619999999999E-3</v>
      </c>
      <c r="C37" s="132">
        <v>1.040553E-2</v>
      </c>
      <c r="D37" s="132">
        <v>1.0960614E-2</v>
      </c>
      <c r="E37" s="132">
        <v>1.1638921999999999E-2</v>
      </c>
      <c r="F37" s="132">
        <v>1.2880150999999999E-2</v>
      </c>
      <c r="G37" s="132">
        <v>1.3961944E-2</v>
      </c>
      <c r="H37" s="132">
        <v>1.4625765000000001E-2</v>
      </c>
      <c r="I37" s="132">
        <v>1.4851982E-2</v>
      </c>
      <c r="J37" s="132">
        <v>1.7548523999999999E-2</v>
      </c>
      <c r="K37" s="132">
        <v>2.2876539000000001E-2</v>
      </c>
      <c r="L37" s="132">
        <v>3.1772218999999997E-2</v>
      </c>
      <c r="M37" s="132">
        <v>3.6937920999999999E-2</v>
      </c>
      <c r="N37" s="132">
        <v>3.8357028000000001E-2</v>
      </c>
      <c r="O37" s="132">
        <v>1.256098924</v>
      </c>
      <c r="P37" s="132">
        <v>2.8265387460000002</v>
      </c>
      <c r="Q37" s="132">
        <v>10.975675320000001</v>
      </c>
      <c r="R37" s="132">
        <v>220.8804786</v>
      </c>
      <c r="S37" s="132">
        <v>15131.983270000001</v>
      </c>
      <c r="T37" s="132">
        <v>1679.3593900000001</v>
      </c>
      <c r="U37" s="132">
        <v>1.648516E-3</v>
      </c>
      <c r="V37" s="132">
        <v>1.2977310000000001E-3</v>
      </c>
      <c r="W37" s="132">
        <v>1.2842929999999999E-3</v>
      </c>
      <c r="X37" s="132">
        <v>1.7055379999999999E-3</v>
      </c>
      <c r="Y37" s="132">
        <v>2.1897990000000001E-3</v>
      </c>
      <c r="Z37" s="132">
        <v>3.3490410000000001E-3</v>
      </c>
      <c r="AA37" s="132">
        <v>4.4192249999999997E-3</v>
      </c>
      <c r="AB37" s="132">
        <v>5.3197629999999999E-3</v>
      </c>
      <c r="AC37" s="132">
        <v>5.6203750000000004E-3</v>
      </c>
      <c r="AD37" s="132">
        <v>7.6176789999999996E-3</v>
      </c>
      <c r="AE37" s="132">
        <v>1.2495697E-2</v>
      </c>
      <c r="AF37" s="132">
        <v>2.1252408E-2</v>
      </c>
      <c r="AG37" s="132">
        <v>2.5727922E-2</v>
      </c>
      <c r="AH37" s="132">
        <v>2.6931667999999999E-2</v>
      </c>
      <c r="AI37" s="132">
        <v>0.97065203099999997</v>
      </c>
      <c r="AJ37" s="132">
        <v>1.3480017820000001</v>
      </c>
      <c r="AK37" s="132">
        <v>1.6146172569999999</v>
      </c>
      <c r="AL37" s="132">
        <v>0.31895791000000001</v>
      </c>
      <c r="AM37" s="132">
        <v>4.7443190000000003E-3</v>
      </c>
      <c r="AN37" s="132">
        <v>4.7183770000000002E-3</v>
      </c>
      <c r="AO37" s="132">
        <v>4.8781049999999998E-3</v>
      </c>
      <c r="AP37" s="132">
        <v>5.0006970000000001E-3</v>
      </c>
      <c r="AQ37" s="132">
        <v>5.1537859999999996E-3</v>
      </c>
      <c r="AR37" s="132">
        <v>5.8605109999999997E-3</v>
      </c>
      <c r="AS37" s="132">
        <v>7.2416190000000004E-3</v>
      </c>
      <c r="AT37" s="132">
        <v>8.6485780000000005E-3</v>
      </c>
      <c r="AU37" s="132">
        <v>8.5870080000000001E-3</v>
      </c>
      <c r="AV37" s="132">
        <v>1.1646047E-2</v>
      </c>
      <c r="AW37" s="132">
        <v>1.8025803E-2</v>
      </c>
      <c r="AX37" s="132">
        <v>2.8440470999999998E-2</v>
      </c>
      <c r="AY37" s="132">
        <v>3.2904817000000003E-2</v>
      </c>
      <c r="AZ37" s="132">
        <v>3.4712928999999997E-2</v>
      </c>
      <c r="BA37" s="132">
        <v>5.1633799999999997E-4</v>
      </c>
      <c r="BB37" s="132">
        <v>1.489616E-3</v>
      </c>
      <c r="BC37" s="132">
        <v>1.7197270000000001E-3</v>
      </c>
      <c r="BD37" s="132">
        <v>2.1288750000000001E-3</v>
      </c>
      <c r="BE37" s="132">
        <v>2.4470030000000001E-3</v>
      </c>
      <c r="BF37" s="132">
        <v>3.6268590000000001E-3</v>
      </c>
      <c r="BG37" s="132">
        <v>4.9137879999999997E-3</v>
      </c>
      <c r="BH37" s="132">
        <v>6.2036569999999996E-3</v>
      </c>
      <c r="BI37" s="132">
        <v>4.7732909999999998E-3</v>
      </c>
      <c r="BJ37" s="132">
        <v>7.959107E-3</v>
      </c>
      <c r="BK37" s="132">
        <v>1.6081036999999999E-2</v>
      </c>
      <c r="BL37" s="132">
        <v>2.9324108000000002E-2</v>
      </c>
      <c r="BM37" s="132">
        <v>3.5173221999999997E-2</v>
      </c>
      <c r="BN37" s="132">
        <v>3.7621942999999998E-2</v>
      </c>
    </row>
    <row r="38" spans="1:66" x14ac:dyDescent="0.2">
      <c r="A38" s="132">
        <v>1.0089018999999999E-2</v>
      </c>
      <c r="B38" s="132">
        <v>9.9384790000000001E-3</v>
      </c>
      <c r="C38" s="132">
        <v>1.0242843999999999E-2</v>
      </c>
      <c r="D38" s="132">
        <v>1.0763396E-2</v>
      </c>
      <c r="E38" s="132">
        <v>1.143461E-2</v>
      </c>
      <c r="F38" s="132">
        <v>1.2625427E-2</v>
      </c>
      <c r="G38" s="132">
        <v>1.3882449E-2</v>
      </c>
      <c r="H38" s="132">
        <v>1.4847234000000001E-2</v>
      </c>
      <c r="I38" s="132">
        <v>1.4928481E-2</v>
      </c>
      <c r="J38" s="132">
        <v>1.7567789E-2</v>
      </c>
      <c r="K38" s="132">
        <v>2.2822915999999999E-2</v>
      </c>
      <c r="L38" s="132">
        <v>3.1488099999999998E-2</v>
      </c>
      <c r="M38" s="132">
        <v>3.6706956999999998E-2</v>
      </c>
      <c r="N38" s="132">
        <v>3.8166775999999999E-2</v>
      </c>
      <c r="O38" s="132">
        <v>1.2484770270000001</v>
      </c>
      <c r="P38" s="132">
        <v>2.7679766030000001</v>
      </c>
      <c r="Q38" s="132">
        <v>10.650588709999999</v>
      </c>
      <c r="R38" s="132">
        <v>221.65436629999999</v>
      </c>
      <c r="S38" s="132">
        <v>15067.40713</v>
      </c>
      <c r="T38" s="132">
        <v>1671.5660849999999</v>
      </c>
      <c r="U38" s="132">
        <v>1.561322E-3</v>
      </c>
      <c r="V38" s="132">
        <v>1.2629150000000001E-3</v>
      </c>
      <c r="W38" s="132">
        <v>1.264385E-3</v>
      </c>
      <c r="X38" s="132">
        <v>1.670372E-3</v>
      </c>
      <c r="Y38" s="132">
        <v>2.1692460000000001E-3</v>
      </c>
      <c r="Z38" s="132">
        <v>3.346712E-3</v>
      </c>
      <c r="AA38" s="132">
        <v>4.4139039999999997E-3</v>
      </c>
      <c r="AB38" s="132">
        <v>5.308854E-3</v>
      </c>
      <c r="AC38" s="132">
        <v>5.4112759999999996E-3</v>
      </c>
      <c r="AD38" s="132">
        <v>7.3866599999999998E-3</v>
      </c>
      <c r="AE38" s="132">
        <v>1.2260081000000001E-2</v>
      </c>
      <c r="AF38" s="132">
        <v>2.1117627E-2</v>
      </c>
      <c r="AG38" s="132">
        <v>2.5670610999999999E-2</v>
      </c>
      <c r="AH38" s="132">
        <v>2.6979728000000001E-2</v>
      </c>
      <c r="AI38" s="132">
        <v>0.96966093499999995</v>
      </c>
      <c r="AJ38" s="132">
        <v>1.345285259</v>
      </c>
      <c r="AK38" s="132">
        <v>1.6087247769999999</v>
      </c>
      <c r="AL38" s="132">
        <v>0.31823216900000001</v>
      </c>
      <c r="AM38" s="132">
        <v>4.763008E-3</v>
      </c>
      <c r="AN38" s="132">
        <v>4.8661479999999998E-3</v>
      </c>
      <c r="AO38" s="132">
        <v>4.9154009999999998E-3</v>
      </c>
      <c r="AP38" s="132">
        <v>5.0134799999999998E-3</v>
      </c>
      <c r="AQ38" s="132">
        <v>5.160329E-3</v>
      </c>
      <c r="AR38" s="132">
        <v>5.8707170000000001E-3</v>
      </c>
      <c r="AS38" s="132">
        <v>7.2495040000000004E-3</v>
      </c>
      <c r="AT38" s="132">
        <v>8.6498670000000003E-3</v>
      </c>
      <c r="AU38" s="132">
        <v>8.4916799999999997E-3</v>
      </c>
      <c r="AV38" s="132">
        <v>1.1465990000000001E-2</v>
      </c>
      <c r="AW38" s="132">
        <v>1.7827814000000001E-2</v>
      </c>
      <c r="AX38" s="132">
        <v>2.809261E-2</v>
      </c>
      <c r="AY38" s="132">
        <v>3.2585324999999998E-2</v>
      </c>
      <c r="AZ38" s="132">
        <v>3.4438834000000002E-2</v>
      </c>
      <c r="BA38" s="132">
        <v>5.8549100000000005E-4</v>
      </c>
      <c r="BB38" s="132">
        <v>1.615195E-3</v>
      </c>
      <c r="BC38" s="132">
        <v>1.7708660000000001E-3</v>
      </c>
      <c r="BD38" s="132">
        <v>2.1382760000000002E-3</v>
      </c>
      <c r="BE38" s="132">
        <v>2.4471219999999999E-3</v>
      </c>
      <c r="BF38" s="132">
        <v>3.6320749999999998E-3</v>
      </c>
      <c r="BG38" s="132">
        <v>4.9113050000000004E-3</v>
      </c>
      <c r="BH38" s="132">
        <v>6.1910300000000001E-3</v>
      </c>
      <c r="BI38" s="132">
        <v>4.7119529999999996E-3</v>
      </c>
      <c r="BJ38" s="132">
        <v>7.7956839999999998E-3</v>
      </c>
      <c r="BK38" s="132">
        <v>1.5823461E-2</v>
      </c>
      <c r="BL38" s="132">
        <v>2.8854904000000001E-2</v>
      </c>
      <c r="BM38" s="132">
        <v>3.4738264999999997E-2</v>
      </c>
      <c r="BN38" s="132">
        <v>3.7120861999999998E-2</v>
      </c>
    </row>
    <row r="39" spans="1:66" x14ac:dyDescent="0.2">
      <c r="A39" s="132">
        <v>9.4383929999999998E-3</v>
      </c>
      <c r="B39" s="132">
        <v>9.5228250000000004E-3</v>
      </c>
      <c r="C39" s="132">
        <v>1.0323232999999999E-2</v>
      </c>
      <c r="D39" s="132">
        <v>1.0907724000000001E-2</v>
      </c>
      <c r="E39" s="132">
        <v>1.1594092E-2</v>
      </c>
      <c r="F39" s="132">
        <v>1.2828215E-2</v>
      </c>
      <c r="G39" s="132">
        <v>1.4036855000000001E-2</v>
      </c>
      <c r="H39" s="132">
        <v>1.5407860000000001E-2</v>
      </c>
      <c r="I39" s="132">
        <v>1.5203404E-2</v>
      </c>
      <c r="J39" s="132">
        <v>1.7937488000000001E-2</v>
      </c>
      <c r="K39" s="132">
        <v>2.3458936E-2</v>
      </c>
      <c r="L39" s="132">
        <v>3.2353502999999999E-2</v>
      </c>
      <c r="M39" s="132">
        <v>3.7642185000000002E-2</v>
      </c>
      <c r="N39" s="132">
        <v>3.9023442999999998E-2</v>
      </c>
      <c r="O39" s="132">
        <v>1.251956474</v>
      </c>
      <c r="P39" s="132">
        <v>2.7743236339999999</v>
      </c>
      <c r="Q39" s="132">
        <v>10.546816359999999</v>
      </c>
      <c r="R39" s="132">
        <v>217.4304267</v>
      </c>
      <c r="S39" s="132">
        <v>14997.565559999999</v>
      </c>
      <c r="T39" s="132">
        <v>1666.2392050000001</v>
      </c>
      <c r="U39" s="132">
        <v>1.5464350000000001E-3</v>
      </c>
      <c r="V39" s="132">
        <v>1.294059E-3</v>
      </c>
      <c r="W39" s="132">
        <v>1.2732220000000001E-3</v>
      </c>
      <c r="X39" s="132">
        <v>1.6824019999999999E-3</v>
      </c>
      <c r="Y39" s="132">
        <v>2.192645E-3</v>
      </c>
      <c r="Z39" s="132">
        <v>3.3572659999999998E-3</v>
      </c>
      <c r="AA39" s="132">
        <v>4.4421979999999996E-3</v>
      </c>
      <c r="AB39" s="132">
        <v>5.3444039999999996E-3</v>
      </c>
      <c r="AC39" s="132">
        <v>5.7825180000000004E-3</v>
      </c>
      <c r="AD39" s="132">
        <v>7.8946269999999995E-3</v>
      </c>
      <c r="AE39" s="132">
        <v>1.2813822000000001E-2</v>
      </c>
      <c r="AF39" s="132">
        <v>2.1517959999999999E-2</v>
      </c>
      <c r="AG39" s="132">
        <v>2.5917499E-2</v>
      </c>
      <c r="AH39" s="132">
        <v>2.7188139E-2</v>
      </c>
      <c r="AI39" s="132">
        <v>0.96525976599999996</v>
      </c>
      <c r="AJ39" s="132">
        <v>1.342195778</v>
      </c>
      <c r="AK39" s="132">
        <v>1.611866067</v>
      </c>
      <c r="AL39" s="132">
        <v>0.3170441</v>
      </c>
      <c r="AM39" s="132">
        <v>4.7324919999999996E-3</v>
      </c>
      <c r="AN39" s="132">
        <v>4.7560079999999999E-3</v>
      </c>
      <c r="AO39" s="132">
        <v>4.885988E-3</v>
      </c>
      <c r="AP39" s="132">
        <v>5.0044019999999998E-3</v>
      </c>
      <c r="AQ39" s="132">
        <v>5.1588650000000003E-3</v>
      </c>
      <c r="AR39" s="132">
        <v>5.8644830000000002E-3</v>
      </c>
      <c r="AS39" s="132">
        <v>7.2401569999999997E-3</v>
      </c>
      <c r="AT39" s="132">
        <v>8.639964E-3</v>
      </c>
      <c r="AU39" s="132">
        <v>8.6680500000000001E-3</v>
      </c>
      <c r="AV39" s="132">
        <v>1.1835254999999999E-2</v>
      </c>
      <c r="AW39" s="132">
        <v>1.8289715000000002E-2</v>
      </c>
      <c r="AX39" s="132">
        <v>2.876182E-2</v>
      </c>
      <c r="AY39" s="132">
        <v>3.3208211000000001E-2</v>
      </c>
      <c r="AZ39" s="132">
        <v>3.4977547999999997E-2</v>
      </c>
      <c r="BA39" s="132">
        <v>1.033658E-3</v>
      </c>
      <c r="BB39" s="132">
        <v>1.472182E-3</v>
      </c>
      <c r="BC39" s="132">
        <v>1.7064350000000001E-3</v>
      </c>
      <c r="BD39" s="132">
        <v>2.1086680000000002E-3</v>
      </c>
      <c r="BE39" s="132">
        <v>2.4348949999999999E-3</v>
      </c>
      <c r="BF39" s="132">
        <v>3.631867E-3</v>
      </c>
      <c r="BG39" s="132">
        <v>4.9261069999999999E-3</v>
      </c>
      <c r="BH39" s="132">
        <v>6.2216219999999996E-3</v>
      </c>
      <c r="BI39" s="132">
        <v>4.9884200000000004E-3</v>
      </c>
      <c r="BJ39" s="132">
        <v>8.3101809999999998E-3</v>
      </c>
      <c r="BK39" s="132">
        <v>1.6574920999999999E-2</v>
      </c>
      <c r="BL39" s="132">
        <v>2.9835607E-2</v>
      </c>
      <c r="BM39" s="132">
        <v>3.5722775999999998E-2</v>
      </c>
      <c r="BN39" s="132">
        <v>3.8153709000000001E-2</v>
      </c>
    </row>
    <row r="40" spans="1:66" x14ac:dyDescent="0.2">
      <c r="A40" s="132">
        <v>9.4314499999999992E-3</v>
      </c>
      <c r="B40" s="132">
        <v>1.0009262E-2</v>
      </c>
      <c r="C40" s="132">
        <v>1.0463266000000001E-2</v>
      </c>
      <c r="D40" s="132">
        <v>1.0981222000000001E-2</v>
      </c>
      <c r="E40" s="132">
        <v>1.1604191E-2</v>
      </c>
      <c r="F40" s="132">
        <v>1.2772116E-2</v>
      </c>
      <c r="G40" s="132">
        <v>1.3949929999999999E-2</v>
      </c>
      <c r="H40" s="132">
        <v>1.405784E-2</v>
      </c>
      <c r="I40" s="132">
        <v>1.4935413999999999E-2</v>
      </c>
      <c r="J40" s="132">
        <v>1.7661723000000001E-2</v>
      </c>
      <c r="K40" s="132">
        <v>2.3086679999999998E-2</v>
      </c>
      <c r="L40" s="132">
        <v>3.1977574000000002E-2</v>
      </c>
      <c r="M40" s="132">
        <v>3.7209792999999998E-2</v>
      </c>
      <c r="N40" s="132">
        <v>3.8628559E-2</v>
      </c>
      <c r="O40" s="132">
        <v>1.2425641890000001</v>
      </c>
      <c r="P40" s="132">
        <v>2.8022955980000002</v>
      </c>
      <c r="Q40" s="132">
        <v>10.640978909999999</v>
      </c>
      <c r="R40" s="132">
        <v>225.15096579999999</v>
      </c>
      <c r="S40" s="132">
        <v>15119.79766</v>
      </c>
      <c r="T40" s="132">
        <v>1678.858757</v>
      </c>
      <c r="U40" s="132">
        <v>1.368565E-3</v>
      </c>
      <c r="V40" s="132">
        <v>1.2016819999999999E-3</v>
      </c>
      <c r="W40" s="132">
        <v>1.2431390000000001E-3</v>
      </c>
      <c r="X40" s="132">
        <v>1.6727929999999999E-3</v>
      </c>
      <c r="Y40" s="132">
        <v>2.1604430000000002E-3</v>
      </c>
      <c r="Z40" s="132">
        <v>3.3198300000000002E-3</v>
      </c>
      <c r="AA40" s="132">
        <v>4.3982049999999996E-3</v>
      </c>
      <c r="AB40" s="132">
        <v>5.3140399999999999E-3</v>
      </c>
      <c r="AC40" s="132">
        <v>5.5513619999999998E-3</v>
      </c>
      <c r="AD40" s="132">
        <v>7.5481350000000001E-3</v>
      </c>
      <c r="AE40" s="132">
        <v>1.2467709E-2</v>
      </c>
      <c r="AF40" s="132">
        <v>2.1469874E-2</v>
      </c>
      <c r="AG40" s="132">
        <v>2.6018037000000001E-2</v>
      </c>
      <c r="AH40" s="132">
        <v>2.7276858000000001E-2</v>
      </c>
      <c r="AI40" s="132">
        <v>0.97031071599999996</v>
      </c>
      <c r="AJ40" s="132">
        <v>1.3508112480000001</v>
      </c>
      <c r="AK40" s="132">
        <v>1.6170231770000001</v>
      </c>
      <c r="AL40" s="132">
        <v>0.31902459599999999</v>
      </c>
      <c r="AM40" s="132">
        <v>4.7775949999999999E-3</v>
      </c>
      <c r="AN40" s="132">
        <v>4.7379199999999996E-3</v>
      </c>
      <c r="AO40" s="132">
        <v>4.8772540000000001E-3</v>
      </c>
      <c r="AP40" s="132">
        <v>4.9994560000000002E-3</v>
      </c>
      <c r="AQ40" s="132">
        <v>5.1490169999999997E-3</v>
      </c>
      <c r="AR40" s="132">
        <v>5.8515110000000002E-3</v>
      </c>
      <c r="AS40" s="132">
        <v>7.2373120000000001E-3</v>
      </c>
      <c r="AT40" s="132">
        <v>8.6556410000000004E-3</v>
      </c>
      <c r="AU40" s="132">
        <v>8.5632179999999992E-3</v>
      </c>
      <c r="AV40" s="132">
        <v>1.1650569E-2</v>
      </c>
      <c r="AW40" s="132">
        <v>1.8041866E-2</v>
      </c>
      <c r="AX40" s="132">
        <v>2.8598951000000001E-2</v>
      </c>
      <c r="AY40" s="132">
        <v>3.3090108E-2</v>
      </c>
      <c r="AZ40" s="132">
        <v>3.4904207E-2</v>
      </c>
      <c r="BA40" s="132">
        <v>1.2523689999999999E-3</v>
      </c>
      <c r="BB40" s="132">
        <v>1.445535E-3</v>
      </c>
      <c r="BC40" s="132">
        <v>1.691644E-3</v>
      </c>
      <c r="BD40" s="132">
        <v>2.1087150000000002E-3</v>
      </c>
      <c r="BE40" s="132">
        <v>2.4306110000000001E-3</v>
      </c>
      <c r="BF40" s="132">
        <v>3.6022649999999999E-3</v>
      </c>
      <c r="BG40" s="132">
        <v>4.8916139999999999E-3</v>
      </c>
      <c r="BH40" s="132">
        <v>6.1849349999999999E-3</v>
      </c>
      <c r="BI40" s="132">
        <v>4.7075600000000004E-3</v>
      </c>
      <c r="BJ40" s="132">
        <v>7.8686539999999992E-3</v>
      </c>
      <c r="BK40" s="132">
        <v>1.5920058000000001E-2</v>
      </c>
      <c r="BL40" s="132">
        <v>2.9254022000000001E-2</v>
      </c>
      <c r="BM40" s="132">
        <v>3.5226762000000002E-2</v>
      </c>
      <c r="BN40" s="132">
        <v>3.7748512999999997E-2</v>
      </c>
    </row>
    <row r="41" spans="1:66" x14ac:dyDescent="0.2">
      <c r="A41" s="132">
        <v>9.5872309999999999E-3</v>
      </c>
      <c r="B41" s="132">
        <v>1.0072439000000001E-2</v>
      </c>
      <c r="C41" s="132">
        <v>1.0341034000000001E-2</v>
      </c>
      <c r="D41" s="132">
        <v>1.0880229999999999E-2</v>
      </c>
      <c r="E41" s="132">
        <v>1.1498572E-2</v>
      </c>
      <c r="F41" s="132">
        <v>1.2739301999999999E-2</v>
      </c>
      <c r="G41" s="132">
        <v>1.3983219E-2</v>
      </c>
      <c r="H41" s="132">
        <v>1.4423185E-2</v>
      </c>
      <c r="I41" s="132">
        <v>1.4900159E-2</v>
      </c>
      <c r="J41" s="132">
        <v>1.7576845000000001E-2</v>
      </c>
      <c r="K41" s="132">
        <v>2.2794756999999999E-2</v>
      </c>
      <c r="L41" s="132">
        <v>3.1608548E-2</v>
      </c>
      <c r="M41" s="132">
        <v>3.6767534999999997E-2</v>
      </c>
      <c r="N41" s="132">
        <v>3.8249731000000002E-2</v>
      </c>
      <c r="O41" s="132">
        <v>1.2232123610000001</v>
      </c>
      <c r="P41" s="132">
        <v>2.7725078929999998</v>
      </c>
      <c r="Q41" s="132">
        <v>10.57852095</v>
      </c>
      <c r="R41" s="132">
        <v>227.2599578</v>
      </c>
      <c r="S41" s="132">
        <v>15280.70204</v>
      </c>
      <c r="T41" s="132">
        <v>1688.7949840000001</v>
      </c>
      <c r="U41" s="132">
        <v>1.434018E-3</v>
      </c>
      <c r="V41" s="132">
        <v>1.1343010000000001E-3</v>
      </c>
      <c r="W41" s="132">
        <v>1.236846E-3</v>
      </c>
      <c r="X41" s="132">
        <v>1.6542989999999999E-3</v>
      </c>
      <c r="Y41" s="132">
        <v>2.1427989999999999E-3</v>
      </c>
      <c r="Z41" s="132">
        <v>3.3211069999999998E-3</v>
      </c>
      <c r="AA41" s="132">
        <v>4.3893489999999999E-3</v>
      </c>
      <c r="AB41" s="132">
        <v>5.3157090000000001E-3</v>
      </c>
      <c r="AC41" s="132">
        <v>5.4996460000000004E-3</v>
      </c>
      <c r="AD41" s="132">
        <v>7.543831E-3</v>
      </c>
      <c r="AE41" s="132">
        <v>1.2425743E-2</v>
      </c>
      <c r="AF41" s="132">
        <v>2.1320366E-2</v>
      </c>
      <c r="AG41" s="132">
        <v>2.5892431E-2</v>
      </c>
      <c r="AH41" s="132">
        <v>2.7156395E-2</v>
      </c>
      <c r="AI41" s="132">
        <v>0.97151056400000002</v>
      </c>
      <c r="AJ41" s="132">
        <v>1.3519101849999999</v>
      </c>
      <c r="AK41" s="132">
        <v>1.6173331280000001</v>
      </c>
      <c r="AL41" s="132">
        <v>0.32186676800000003</v>
      </c>
      <c r="AM41" s="132">
        <v>4.7762400000000002E-3</v>
      </c>
      <c r="AN41" s="132">
        <v>4.6415989999999997E-3</v>
      </c>
      <c r="AO41" s="132">
        <v>4.8551139999999998E-3</v>
      </c>
      <c r="AP41" s="132">
        <v>4.986257E-3</v>
      </c>
      <c r="AQ41" s="132">
        <v>5.1431610000000003E-3</v>
      </c>
      <c r="AR41" s="132">
        <v>5.845996E-3</v>
      </c>
      <c r="AS41" s="132">
        <v>7.2250680000000003E-3</v>
      </c>
      <c r="AT41" s="132">
        <v>8.6335200000000004E-3</v>
      </c>
      <c r="AU41" s="132">
        <v>8.4026829999999993E-3</v>
      </c>
      <c r="AV41" s="132">
        <v>1.1367288999999999E-2</v>
      </c>
      <c r="AW41" s="132">
        <v>1.7752901000000001E-2</v>
      </c>
      <c r="AX41" s="132">
        <v>2.8404127000000001E-2</v>
      </c>
      <c r="AY41" s="132">
        <v>3.2877697999999997E-2</v>
      </c>
      <c r="AZ41" s="132">
        <v>3.4701956999999999E-2</v>
      </c>
      <c r="BA41" s="132">
        <v>1.042133E-3</v>
      </c>
      <c r="BB41" s="132">
        <v>1.4082960000000001E-3</v>
      </c>
      <c r="BC41" s="132">
        <v>1.6633310000000001E-3</v>
      </c>
      <c r="BD41" s="132">
        <v>2.0887380000000001E-3</v>
      </c>
      <c r="BE41" s="132">
        <v>2.4113110000000002E-3</v>
      </c>
      <c r="BF41" s="132">
        <v>3.613565E-3</v>
      </c>
      <c r="BG41" s="132">
        <v>4.9087610000000002E-3</v>
      </c>
      <c r="BH41" s="132">
        <v>6.2055069999999999E-3</v>
      </c>
      <c r="BI41" s="132">
        <v>4.6962000000000002E-3</v>
      </c>
      <c r="BJ41" s="132">
        <v>7.886166E-3</v>
      </c>
      <c r="BK41" s="132">
        <v>1.5884763E-2</v>
      </c>
      <c r="BL41" s="132">
        <v>2.8947450999999999E-2</v>
      </c>
      <c r="BM41" s="132">
        <v>3.4904227000000003E-2</v>
      </c>
      <c r="BN41" s="132">
        <v>3.7327547000000003E-2</v>
      </c>
    </row>
    <row r="42" spans="1:66" x14ac:dyDescent="0.2">
      <c r="A42" s="132">
        <v>9.5721339999999995E-3</v>
      </c>
      <c r="B42" s="132">
        <v>9.8550740000000001E-3</v>
      </c>
      <c r="C42" s="132">
        <v>1.0327784E-2</v>
      </c>
      <c r="D42" s="132">
        <v>1.0844220999999999E-2</v>
      </c>
      <c r="E42" s="132">
        <v>1.1511248E-2</v>
      </c>
      <c r="F42" s="132">
        <v>1.2782003E-2</v>
      </c>
      <c r="G42" s="132">
        <v>1.3986439999999999E-2</v>
      </c>
      <c r="H42" s="132">
        <v>1.4882321E-2</v>
      </c>
      <c r="I42" s="132">
        <v>1.4522228E-2</v>
      </c>
      <c r="J42" s="132">
        <v>1.7070911000000001E-2</v>
      </c>
      <c r="K42" s="132">
        <v>2.2088347000000001E-2</v>
      </c>
      <c r="L42" s="132">
        <v>3.0754532000000001E-2</v>
      </c>
      <c r="M42" s="132">
        <v>3.5998084E-2</v>
      </c>
      <c r="N42" s="132">
        <v>3.7482287000000003E-2</v>
      </c>
      <c r="O42" s="132">
        <v>1.2345086620000001</v>
      </c>
      <c r="P42" s="132">
        <v>2.7994001289999999</v>
      </c>
      <c r="Q42" s="132">
        <v>10.80361753</v>
      </c>
      <c r="R42" s="132">
        <v>216.20241519999999</v>
      </c>
      <c r="S42" s="132">
        <v>15062.695739999999</v>
      </c>
      <c r="T42" s="132">
        <v>1675.436375</v>
      </c>
      <c r="U42" s="132">
        <v>1.5610019999999999E-3</v>
      </c>
      <c r="V42" s="132">
        <v>1.152677E-3</v>
      </c>
      <c r="W42" s="132">
        <v>1.227232E-3</v>
      </c>
      <c r="X42" s="132">
        <v>1.6319290000000001E-3</v>
      </c>
      <c r="Y42" s="132">
        <v>2.1412369999999998E-3</v>
      </c>
      <c r="Z42" s="132">
        <v>3.2896900000000001E-3</v>
      </c>
      <c r="AA42" s="132">
        <v>4.3688269999999996E-3</v>
      </c>
      <c r="AB42" s="132">
        <v>5.263986E-3</v>
      </c>
      <c r="AC42" s="132">
        <v>5.5372900000000003E-3</v>
      </c>
      <c r="AD42" s="132">
        <v>7.5086049999999998E-3</v>
      </c>
      <c r="AE42" s="132">
        <v>1.2303517E-2</v>
      </c>
      <c r="AF42" s="132">
        <v>2.1012179999999998E-2</v>
      </c>
      <c r="AG42" s="132">
        <v>2.5611591E-2</v>
      </c>
      <c r="AH42" s="132">
        <v>2.6809672999999999E-2</v>
      </c>
      <c r="AI42" s="132">
        <v>0.97241942999999997</v>
      </c>
      <c r="AJ42" s="132">
        <v>1.3570458080000001</v>
      </c>
      <c r="AK42" s="132">
        <v>1.6182061839999999</v>
      </c>
      <c r="AL42" s="132">
        <v>0.32409606400000002</v>
      </c>
      <c r="AM42" s="132">
        <v>4.7539050000000001E-3</v>
      </c>
      <c r="AN42" s="132">
        <v>4.8188800000000002E-3</v>
      </c>
      <c r="AO42" s="132">
        <v>4.8945669999999998E-3</v>
      </c>
      <c r="AP42" s="132">
        <v>4.9991810000000001E-3</v>
      </c>
      <c r="AQ42" s="132">
        <v>5.1492630000000003E-3</v>
      </c>
      <c r="AR42" s="132">
        <v>5.8286520000000001E-3</v>
      </c>
      <c r="AS42" s="132">
        <v>7.1942789999999996E-3</v>
      </c>
      <c r="AT42" s="132">
        <v>8.6041209999999993E-3</v>
      </c>
      <c r="AU42" s="132">
        <v>8.3626589999999997E-3</v>
      </c>
      <c r="AV42" s="132">
        <v>1.1291479E-2</v>
      </c>
      <c r="AW42" s="132">
        <v>1.7503185000000001E-2</v>
      </c>
      <c r="AX42" s="132">
        <v>2.7689634000000001E-2</v>
      </c>
      <c r="AY42" s="132">
        <v>3.2222896000000001E-2</v>
      </c>
      <c r="AZ42" s="132">
        <v>3.4244496999999999E-2</v>
      </c>
      <c r="BA42" s="132">
        <v>6.8295300000000003E-4</v>
      </c>
      <c r="BB42" s="132">
        <v>1.537821E-3</v>
      </c>
      <c r="BC42" s="132">
        <v>1.7200049999999999E-3</v>
      </c>
      <c r="BD42" s="132">
        <v>2.0888730000000002E-3</v>
      </c>
      <c r="BE42" s="132">
        <v>2.417336E-3</v>
      </c>
      <c r="BF42" s="132">
        <v>3.573058E-3</v>
      </c>
      <c r="BG42" s="132">
        <v>4.8670579999999996E-3</v>
      </c>
      <c r="BH42" s="132">
        <v>6.1683190000000002E-3</v>
      </c>
      <c r="BI42" s="132">
        <v>4.6191139999999997E-3</v>
      </c>
      <c r="BJ42" s="132">
        <v>7.6277899999999997E-3</v>
      </c>
      <c r="BK42" s="132">
        <v>1.5329438000000001E-2</v>
      </c>
      <c r="BL42" s="132">
        <v>2.8241984000000001E-2</v>
      </c>
      <c r="BM42" s="132">
        <v>3.4202593000000003E-2</v>
      </c>
      <c r="BN42" s="132">
        <v>3.6594186000000001E-2</v>
      </c>
    </row>
    <row r="43" spans="1:66" x14ac:dyDescent="0.2">
      <c r="A43" s="132">
        <v>9.5280020000000007E-3</v>
      </c>
      <c r="B43" s="132">
        <v>9.982253E-3</v>
      </c>
      <c r="C43" s="132">
        <v>1.0298752E-2</v>
      </c>
      <c r="D43" s="132">
        <v>1.0801428E-2</v>
      </c>
      <c r="E43" s="132">
        <v>1.1467074000000001E-2</v>
      </c>
      <c r="F43" s="132">
        <v>1.2757973000000001E-2</v>
      </c>
      <c r="G43" s="132">
        <v>1.3930135E-2</v>
      </c>
      <c r="H43" s="132">
        <v>1.4780642E-2</v>
      </c>
      <c r="I43" s="132">
        <v>1.4961637E-2</v>
      </c>
      <c r="J43" s="132">
        <v>1.7683101999999999E-2</v>
      </c>
      <c r="K43" s="132">
        <v>2.3116831000000001E-2</v>
      </c>
      <c r="L43" s="132">
        <v>3.2134071E-2</v>
      </c>
      <c r="M43" s="132">
        <v>3.7424607999999998E-2</v>
      </c>
      <c r="N43" s="132">
        <v>3.8892366999999997E-2</v>
      </c>
      <c r="O43" s="132">
        <v>1.2406875669999999</v>
      </c>
      <c r="P43" s="132">
        <v>2.8484310779999999</v>
      </c>
      <c r="Q43" s="132">
        <v>10.72969123</v>
      </c>
      <c r="R43" s="132">
        <v>225.46944500000001</v>
      </c>
      <c r="S43" s="132">
        <v>15100.6432</v>
      </c>
      <c r="T43" s="132">
        <v>1677.7582910000001</v>
      </c>
      <c r="U43" s="132">
        <v>1.4998209999999999E-3</v>
      </c>
      <c r="V43" s="132">
        <v>1.2208709999999999E-3</v>
      </c>
      <c r="W43" s="132">
        <v>1.262902E-3</v>
      </c>
      <c r="X43" s="132">
        <v>1.6867609999999999E-3</v>
      </c>
      <c r="Y43" s="132">
        <v>2.1962430000000001E-3</v>
      </c>
      <c r="Z43" s="132">
        <v>3.3435689999999998E-3</v>
      </c>
      <c r="AA43" s="132">
        <v>4.4116449999999996E-3</v>
      </c>
      <c r="AB43" s="132">
        <v>5.3118779999999999E-3</v>
      </c>
      <c r="AC43" s="132">
        <v>5.5637949999999999E-3</v>
      </c>
      <c r="AD43" s="132">
        <v>7.5563210000000004E-3</v>
      </c>
      <c r="AE43" s="132">
        <v>1.2484744000000001E-2</v>
      </c>
      <c r="AF43" s="132">
        <v>2.1356626E-2</v>
      </c>
      <c r="AG43" s="132">
        <v>2.5959100999999998E-2</v>
      </c>
      <c r="AH43" s="132">
        <v>2.7307776999999998E-2</v>
      </c>
      <c r="AI43" s="132">
        <v>0.96930287999999998</v>
      </c>
      <c r="AJ43" s="132">
        <v>1.342920849</v>
      </c>
      <c r="AK43" s="132">
        <v>1.6089043409999999</v>
      </c>
      <c r="AL43" s="132">
        <v>0.31709089200000001</v>
      </c>
      <c r="AM43" s="132">
        <v>4.7416660000000003E-3</v>
      </c>
      <c r="AN43" s="132">
        <v>4.775189E-3</v>
      </c>
      <c r="AO43" s="132">
        <v>4.8878189999999998E-3</v>
      </c>
      <c r="AP43" s="132">
        <v>5.0050169999999996E-3</v>
      </c>
      <c r="AQ43" s="132">
        <v>5.1586230000000002E-3</v>
      </c>
      <c r="AR43" s="132">
        <v>5.8605080000000004E-3</v>
      </c>
      <c r="AS43" s="132">
        <v>7.2431580000000004E-3</v>
      </c>
      <c r="AT43" s="132">
        <v>8.6490979999999992E-3</v>
      </c>
      <c r="AU43" s="132">
        <v>8.4441259999999997E-3</v>
      </c>
      <c r="AV43" s="132">
        <v>1.1384864999999999E-2</v>
      </c>
      <c r="AW43" s="132">
        <v>1.7751929999999999E-2</v>
      </c>
      <c r="AX43" s="132">
        <v>2.8356118E-2</v>
      </c>
      <c r="AY43" s="132">
        <v>3.2836394999999997E-2</v>
      </c>
      <c r="AZ43" s="132">
        <v>3.4667653999999999E-2</v>
      </c>
      <c r="BA43" s="132">
        <v>1.48496E-3</v>
      </c>
      <c r="BB43" s="132">
        <v>1.4819810000000001E-3</v>
      </c>
      <c r="BC43" s="132">
        <v>1.711373E-3</v>
      </c>
      <c r="BD43" s="132">
        <v>2.1314699999999999E-3</v>
      </c>
      <c r="BE43" s="132">
        <v>2.4555559999999998E-3</v>
      </c>
      <c r="BF43" s="132">
        <v>3.633393E-3</v>
      </c>
      <c r="BG43" s="132">
        <v>4.9222550000000004E-3</v>
      </c>
      <c r="BH43" s="132">
        <v>6.2140859999999997E-3</v>
      </c>
      <c r="BI43" s="132">
        <v>4.7828740000000003E-3</v>
      </c>
      <c r="BJ43" s="132">
        <v>8.0467200000000003E-3</v>
      </c>
      <c r="BK43" s="132">
        <v>1.6251815999999999E-2</v>
      </c>
      <c r="BL43" s="132">
        <v>2.9604350000000001E-2</v>
      </c>
      <c r="BM43" s="132">
        <v>3.5536525999999999E-2</v>
      </c>
      <c r="BN43" s="132">
        <v>3.8009214999999999E-2</v>
      </c>
    </row>
    <row r="44" spans="1:66" x14ac:dyDescent="0.2">
      <c r="A44" s="132">
        <v>9.6531180000000005E-3</v>
      </c>
      <c r="B44" s="132">
        <v>1.0109847E-2</v>
      </c>
      <c r="C44" s="132">
        <v>1.034057E-2</v>
      </c>
      <c r="D44" s="132">
        <v>1.0927154999999999E-2</v>
      </c>
      <c r="E44" s="132">
        <v>1.1548942E-2</v>
      </c>
      <c r="F44" s="132">
        <v>1.2803559000000001E-2</v>
      </c>
      <c r="G44" s="132">
        <v>1.4024470000000001E-2</v>
      </c>
      <c r="H44" s="132">
        <v>1.4931287E-2</v>
      </c>
      <c r="I44" s="132">
        <v>1.4859977E-2</v>
      </c>
      <c r="J44" s="132">
        <v>1.7493814E-2</v>
      </c>
      <c r="K44" s="132">
        <v>2.2679943000000001E-2</v>
      </c>
      <c r="L44" s="132">
        <v>3.1375591000000001E-2</v>
      </c>
      <c r="M44" s="132">
        <v>3.6674637000000003E-2</v>
      </c>
      <c r="N44" s="132">
        <v>3.8164736999999997E-2</v>
      </c>
      <c r="O44" s="132">
        <v>1.2425653189999999</v>
      </c>
      <c r="P44" s="132">
        <v>2.7702471819999999</v>
      </c>
      <c r="Q44" s="132">
        <v>10.697220400000001</v>
      </c>
      <c r="R44" s="132">
        <v>226.88946179999999</v>
      </c>
      <c r="S44" s="132">
        <v>15199.71818</v>
      </c>
      <c r="T44" s="132">
        <v>1687.4983279999999</v>
      </c>
      <c r="U44" s="132">
        <v>1.4644899999999999E-3</v>
      </c>
      <c r="V44" s="132">
        <v>1.2714930000000001E-3</v>
      </c>
      <c r="W44" s="132">
        <v>1.2727179999999999E-3</v>
      </c>
      <c r="X44" s="132">
        <v>1.687612E-3</v>
      </c>
      <c r="Y44" s="132">
        <v>2.188827E-3</v>
      </c>
      <c r="Z44" s="132">
        <v>3.3552809999999999E-3</v>
      </c>
      <c r="AA44" s="132">
        <v>4.4202410000000001E-3</v>
      </c>
      <c r="AB44" s="132">
        <v>5.3023159999999996E-3</v>
      </c>
      <c r="AC44" s="132">
        <v>5.3399780000000004E-3</v>
      </c>
      <c r="AD44" s="132">
        <v>7.232044E-3</v>
      </c>
      <c r="AE44" s="132">
        <v>1.1998843E-2</v>
      </c>
      <c r="AF44" s="132">
        <v>2.0773409999999999E-2</v>
      </c>
      <c r="AG44" s="132">
        <v>2.5314679999999999E-2</v>
      </c>
      <c r="AH44" s="132">
        <v>2.6624578999999999E-2</v>
      </c>
      <c r="AI44" s="132">
        <v>0.97306382599999997</v>
      </c>
      <c r="AJ44" s="132">
        <v>1.347575983</v>
      </c>
      <c r="AK44" s="132">
        <v>1.614047923</v>
      </c>
      <c r="AL44" s="132">
        <v>0.31967658599999998</v>
      </c>
      <c r="AM44" s="132">
        <v>4.7297429999999998E-3</v>
      </c>
      <c r="AN44" s="132">
        <v>4.6961939999999999E-3</v>
      </c>
      <c r="AO44" s="132">
        <v>4.8694979999999999E-3</v>
      </c>
      <c r="AP44" s="132">
        <v>4.9935709999999996E-3</v>
      </c>
      <c r="AQ44" s="132">
        <v>5.1480379999999997E-3</v>
      </c>
      <c r="AR44" s="132">
        <v>5.8533489999999999E-3</v>
      </c>
      <c r="AS44" s="132">
        <v>7.2269669999999999E-3</v>
      </c>
      <c r="AT44" s="132">
        <v>8.6210999999999996E-3</v>
      </c>
      <c r="AU44" s="132">
        <v>8.2435019999999998E-3</v>
      </c>
      <c r="AV44" s="132">
        <v>1.1104030000000001E-2</v>
      </c>
      <c r="AW44" s="132">
        <v>1.7312544999999999E-2</v>
      </c>
      <c r="AX44" s="132">
        <v>2.7663983E-2</v>
      </c>
      <c r="AY44" s="132">
        <v>3.2180670000000001E-2</v>
      </c>
      <c r="AZ44" s="132">
        <v>3.4091849E-2</v>
      </c>
      <c r="BA44" s="132">
        <v>1.6318859999999999E-3</v>
      </c>
      <c r="BB44" s="132">
        <v>1.519472E-3</v>
      </c>
      <c r="BC44" s="132">
        <v>1.72455E-3</v>
      </c>
      <c r="BD44" s="132">
        <v>2.1192619999999998E-3</v>
      </c>
      <c r="BE44" s="132">
        <v>2.449138E-3</v>
      </c>
      <c r="BF44" s="132">
        <v>3.6350140000000002E-3</v>
      </c>
      <c r="BG44" s="132">
        <v>4.8964830000000001E-3</v>
      </c>
      <c r="BH44" s="132">
        <v>6.1564929999999999E-3</v>
      </c>
      <c r="BI44" s="132">
        <v>4.625845E-3</v>
      </c>
      <c r="BJ44" s="132">
        <v>7.5968659999999999E-3</v>
      </c>
      <c r="BK44" s="132">
        <v>1.5589598E-2</v>
      </c>
      <c r="BL44" s="132">
        <v>2.8728366000000002E-2</v>
      </c>
      <c r="BM44" s="132">
        <v>3.4586076E-2</v>
      </c>
      <c r="BN44" s="132">
        <v>3.7076952000000003E-2</v>
      </c>
    </row>
    <row r="45" spans="1:66" x14ac:dyDescent="0.2">
      <c r="A45" s="132">
        <v>9.4369329999999998E-3</v>
      </c>
      <c r="B45" s="132">
        <v>9.6967359999999992E-3</v>
      </c>
      <c r="C45" s="132">
        <v>1.0123711000000001E-2</v>
      </c>
      <c r="D45" s="132">
        <v>1.0774733E-2</v>
      </c>
      <c r="E45" s="132">
        <v>1.1436833E-2</v>
      </c>
      <c r="F45" s="132">
        <v>1.2686701999999999E-2</v>
      </c>
      <c r="G45" s="132">
        <v>1.3910441000000001E-2</v>
      </c>
      <c r="H45" s="132">
        <v>1.4347771E-2</v>
      </c>
      <c r="I45" s="132">
        <v>1.4680354E-2</v>
      </c>
      <c r="J45" s="132">
        <v>1.7272378000000001E-2</v>
      </c>
      <c r="K45" s="132">
        <v>2.2438461E-2</v>
      </c>
      <c r="L45" s="132">
        <v>3.1168965E-2</v>
      </c>
      <c r="M45" s="132">
        <v>3.6323561999999997E-2</v>
      </c>
      <c r="N45" s="132">
        <v>3.7836737000000002E-2</v>
      </c>
      <c r="O45" s="132">
        <v>1.2271627979999999</v>
      </c>
      <c r="P45" s="132">
        <v>2.8104650219999998</v>
      </c>
      <c r="Q45" s="132">
        <v>10.698483169999999</v>
      </c>
      <c r="R45" s="132">
        <v>224.35737990000001</v>
      </c>
      <c r="S45" s="132">
        <v>15126.3307</v>
      </c>
      <c r="T45" s="132">
        <v>1680.2011279999999</v>
      </c>
      <c r="U45" s="132">
        <v>1.635554E-3</v>
      </c>
      <c r="V45" s="132">
        <v>1.2754000000000001E-3</v>
      </c>
      <c r="W45" s="132">
        <v>1.2824640000000001E-3</v>
      </c>
      <c r="X45" s="132">
        <v>1.6986340000000001E-3</v>
      </c>
      <c r="Y45" s="132">
        <v>2.1867950000000001E-3</v>
      </c>
      <c r="Z45" s="132">
        <v>3.3276009999999999E-3</v>
      </c>
      <c r="AA45" s="132">
        <v>4.3914640000000003E-3</v>
      </c>
      <c r="AB45" s="132">
        <v>5.2880319999999998E-3</v>
      </c>
      <c r="AC45" s="132">
        <v>5.4067230000000004E-3</v>
      </c>
      <c r="AD45" s="132">
        <v>7.2996620000000002E-3</v>
      </c>
      <c r="AE45" s="132">
        <v>1.2136027000000001E-2</v>
      </c>
      <c r="AF45" s="132">
        <v>2.1002542999999999E-2</v>
      </c>
      <c r="AG45" s="132">
        <v>2.5553848000000001E-2</v>
      </c>
      <c r="AH45" s="132">
        <v>2.6909913000000001E-2</v>
      </c>
      <c r="AI45" s="132">
        <v>0.97094117700000004</v>
      </c>
      <c r="AJ45" s="132">
        <v>1.346514043</v>
      </c>
      <c r="AK45" s="132">
        <v>1.6143572100000001</v>
      </c>
      <c r="AL45" s="132">
        <v>0.318534121</v>
      </c>
      <c r="AM45" s="132">
        <v>4.7697490000000002E-3</v>
      </c>
      <c r="AN45" s="132">
        <v>4.8079159999999998E-3</v>
      </c>
      <c r="AO45" s="132">
        <v>4.8999350000000002E-3</v>
      </c>
      <c r="AP45" s="132">
        <v>5.010746E-3</v>
      </c>
      <c r="AQ45" s="132">
        <v>5.157015E-3</v>
      </c>
      <c r="AR45" s="132">
        <v>5.8634760000000003E-3</v>
      </c>
      <c r="AS45" s="132">
        <v>7.2369399999999999E-3</v>
      </c>
      <c r="AT45" s="132">
        <v>8.6341430000000004E-3</v>
      </c>
      <c r="AU45" s="132">
        <v>8.3304569999999994E-3</v>
      </c>
      <c r="AV45" s="132">
        <v>1.1174643999999999E-2</v>
      </c>
      <c r="AW45" s="132">
        <v>1.7391226999999999E-2</v>
      </c>
      <c r="AX45" s="132">
        <v>2.7879131000000001E-2</v>
      </c>
      <c r="AY45" s="132">
        <v>3.2437475E-2</v>
      </c>
      <c r="AZ45" s="132">
        <v>3.4371425999999997E-2</v>
      </c>
      <c r="BA45" s="132">
        <v>1.5339100000000001E-4</v>
      </c>
      <c r="BB45" s="132">
        <v>1.57478E-3</v>
      </c>
      <c r="BC45" s="132">
        <v>1.758463E-3</v>
      </c>
      <c r="BD45" s="132">
        <v>2.1462220000000001E-3</v>
      </c>
      <c r="BE45" s="132">
        <v>2.4525020000000001E-3</v>
      </c>
      <c r="BF45" s="132">
        <v>3.6316230000000001E-3</v>
      </c>
      <c r="BG45" s="132">
        <v>4.9065430000000002E-3</v>
      </c>
      <c r="BH45" s="132">
        <v>6.1836290000000004E-3</v>
      </c>
      <c r="BI45" s="132">
        <v>4.5404590000000002E-3</v>
      </c>
      <c r="BJ45" s="132">
        <v>7.6004410000000003E-3</v>
      </c>
      <c r="BK45" s="132">
        <v>1.5426595E-2</v>
      </c>
      <c r="BL45" s="132">
        <v>2.8606096000000001E-2</v>
      </c>
      <c r="BM45" s="132">
        <v>3.4610571E-2</v>
      </c>
      <c r="BN45" s="132">
        <v>3.7062583000000003E-2</v>
      </c>
    </row>
    <row r="46" spans="1:66" x14ac:dyDescent="0.2">
      <c r="A46" s="132">
        <v>9.5350320000000006E-3</v>
      </c>
      <c r="B46" s="132">
        <v>9.9720550000000005E-3</v>
      </c>
      <c r="C46" s="132">
        <v>1.0239527999999999E-2</v>
      </c>
      <c r="D46" s="132">
        <v>1.0866638E-2</v>
      </c>
      <c r="E46" s="132">
        <v>1.1530959E-2</v>
      </c>
      <c r="F46" s="132">
        <v>1.2821846E-2</v>
      </c>
      <c r="G46" s="132">
        <v>1.4013718E-2</v>
      </c>
      <c r="H46" s="132">
        <v>1.5023626E-2</v>
      </c>
      <c r="I46" s="132">
        <v>1.4547605999999999E-2</v>
      </c>
      <c r="J46" s="132">
        <v>1.69943E-2</v>
      </c>
      <c r="K46" s="132">
        <v>2.1904527999999999E-2</v>
      </c>
      <c r="L46" s="132">
        <v>3.0613632000000002E-2</v>
      </c>
      <c r="M46" s="132">
        <v>3.5941788000000002E-2</v>
      </c>
      <c r="N46" s="132">
        <v>3.7487087000000002E-2</v>
      </c>
      <c r="O46" s="132">
        <v>1.2269929639999999</v>
      </c>
      <c r="P46" s="132">
        <v>2.7697894010000002</v>
      </c>
      <c r="Q46" s="132">
        <v>10.571384719999999</v>
      </c>
      <c r="R46" s="132">
        <v>221.54502650000001</v>
      </c>
      <c r="S46" s="132">
        <v>15092.858749999999</v>
      </c>
      <c r="T46" s="132">
        <v>1675.24947</v>
      </c>
      <c r="U46" s="132">
        <v>1.4745190000000001E-3</v>
      </c>
      <c r="V46" s="132">
        <v>1.285203E-3</v>
      </c>
      <c r="W46" s="132">
        <v>1.2992279999999999E-3</v>
      </c>
      <c r="X46" s="132">
        <v>1.7125720000000001E-3</v>
      </c>
      <c r="Y46" s="132">
        <v>2.2181840000000002E-3</v>
      </c>
      <c r="Z46" s="132">
        <v>3.3688670000000002E-3</v>
      </c>
      <c r="AA46" s="132">
        <v>4.431188E-3</v>
      </c>
      <c r="AB46" s="132">
        <v>5.3050090000000003E-3</v>
      </c>
      <c r="AC46" s="132">
        <v>5.1657910000000003E-3</v>
      </c>
      <c r="AD46" s="132">
        <v>7.02179E-3</v>
      </c>
      <c r="AE46" s="132">
        <v>1.1692124999999999E-2</v>
      </c>
      <c r="AF46" s="132">
        <v>2.0335691999999999E-2</v>
      </c>
      <c r="AG46" s="132">
        <v>2.4960675000000002E-2</v>
      </c>
      <c r="AH46" s="132">
        <v>2.6301874999999999E-2</v>
      </c>
      <c r="AI46" s="132">
        <v>0.97471353400000005</v>
      </c>
      <c r="AJ46" s="132">
        <v>1.3495027900000001</v>
      </c>
      <c r="AK46" s="132">
        <v>1.6139396399999999</v>
      </c>
      <c r="AL46" s="132">
        <v>0.32157029799999998</v>
      </c>
      <c r="AM46" s="132">
        <v>4.743031E-3</v>
      </c>
      <c r="AN46" s="132">
        <v>4.7808690000000001E-3</v>
      </c>
      <c r="AO46" s="132">
        <v>4.8979080000000003E-3</v>
      </c>
      <c r="AP46" s="132">
        <v>5.0107559999999999E-3</v>
      </c>
      <c r="AQ46" s="132">
        <v>5.1613309999999999E-3</v>
      </c>
      <c r="AR46" s="132">
        <v>5.8712469999999996E-3</v>
      </c>
      <c r="AS46" s="132">
        <v>7.2390270000000003E-3</v>
      </c>
      <c r="AT46" s="132">
        <v>8.6195439999999998E-3</v>
      </c>
      <c r="AU46" s="132">
        <v>8.0466860000000008E-3</v>
      </c>
      <c r="AV46" s="132">
        <v>1.0756264E-2</v>
      </c>
      <c r="AW46" s="132">
        <v>1.6885183000000002E-2</v>
      </c>
      <c r="AX46" s="132">
        <v>2.7221157999999999E-2</v>
      </c>
      <c r="AY46" s="132">
        <v>3.1783032000000003E-2</v>
      </c>
      <c r="AZ46" s="132">
        <v>3.3789478999999997E-2</v>
      </c>
      <c r="BA46" s="132">
        <v>1.0373369999999999E-3</v>
      </c>
      <c r="BB46" s="132">
        <v>1.5111759999999999E-3</v>
      </c>
      <c r="BC46" s="132">
        <v>1.744984E-3</v>
      </c>
      <c r="BD46" s="132">
        <v>2.138526E-3</v>
      </c>
      <c r="BE46" s="132">
        <v>2.4571620000000001E-3</v>
      </c>
      <c r="BF46" s="132">
        <v>3.6397019999999999E-3</v>
      </c>
      <c r="BG46" s="132">
        <v>4.9071929999999998E-3</v>
      </c>
      <c r="BH46" s="132">
        <v>6.1732610000000002E-3</v>
      </c>
      <c r="BI46" s="132">
        <v>4.3962189999999998E-3</v>
      </c>
      <c r="BJ46" s="132">
        <v>7.2658519999999997E-3</v>
      </c>
      <c r="BK46" s="132">
        <v>1.4970548E-2</v>
      </c>
      <c r="BL46" s="132">
        <v>2.8095282999999999E-2</v>
      </c>
      <c r="BM46" s="132">
        <v>3.4227158000000001E-2</v>
      </c>
      <c r="BN46" s="132">
        <v>3.6772318999999998E-2</v>
      </c>
    </row>
    <row r="47" spans="1:66" x14ac:dyDescent="0.2">
      <c r="A47" s="132">
        <v>9.5845640000000003E-3</v>
      </c>
      <c r="B47" s="132">
        <v>9.8761419999999992E-3</v>
      </c>
      <c r="C47" s="132">
        <v>1.0049453E-2</v>
      </c>
      <c r="D47" s="132">
        <v>1.0686506E-2</v>
      </c>
      <c r="E47" s="132">
        <v>1.1369425000000001E-2</v>
      </c>
      <c r="F47" s="132">
        <v>1.2572636E-2</v>
      </c>
      <c r="G47" s="132">
        <v>1.3818497000000001E-2</v>
      </c>
      <c r="H47" s="132">
        <v>1.5263399E-2</v>
      </c>
      <c r="I47" s="132">
        <v>1.4781403E-2</v>
      </c>
      <c r="J47" s="132">
        <v>1.7377487E-2</v>
      </c>
      <c r="K47" s="132">
        <v>2.2584594999999999E-2</v>
      </c>
      <c r="L47" s="132">
        <v>3.1295794000000002E-2</v>
      </c>
      <c r="M47" s="132">
        <v>3.6526214000000001E-2</v>
      </c>
      <c r="N47" s="132">
        <v>3.7974031999999998E-2</v>
      </c>
      <c r="O47" s="132">
        <v>1.2389849580000001</v>
      </c>
      <c r="P47" s="132">
        <v>2.793852373</v>
      </c>
      <c r="Q47" s="132">
        <v>10.62321099</v>
      </c>
      <c r="R47" s="132">
        <v>221.34095579999999</v>
      </c>
      <c r="S47" s="132">
        <v>15078.33785</v>
      </c>
      <c r="T47" s="132">
        <v>1672.4924860000001</v>
      </c>
      <c r="U47" s="132">
        <v>1.4056680000000001E-3</v>
      </c>
      <c r="V47" s="132">
        <v>1.330866E-3</v>
      </c>
      <c r="W47" s="132">
        <v>1.304279E-3</v>
      </c>
      <c r="X47" s="132">
        <v>1.721352E-3</v>
      </c>
      <c r="Y47" s="132">
        <v>2.2285550000000001E-3</v>
      </c>
      <c r="Z47" s="132">
        <v>3.3923220000000001E-3</v>
      </c>
      <c r="AA47" s="132">
        <v>4.4503930000000004E-3</v>
      </c>
      <c r="AB47" s="132">
        <v>5.3377529999999998E-3</v>
      </c>
      <c r="AC47" s="132">
        <v>5.5101229999999996E-3</v>
      </c>
      <c r="AD47" s="132">
        <v>7.4469990000000002E-3</v>
      </c>
      <c r="AE47" s="132">
        <v>1.2271104E-2</v>
      </c>
      <c r="AF47" s="132">
        <v>2.0968137000000001E-2</v>
      </c>
      <c r="AG47" s="132">
        <v>2.5584572999999999E-2</v>
      </c>
      <c r="AH47" s="132">
        <v>2.6780249999999999E-2</v>
      </c>
      <c r="AI47" s="132">
        <v>0.96724321199999996</v>
      </c>
      <c r="AJ47" s="132">
        <v>1.3468241750000001</v>
      </c>
      <c r="AK47" s="132">
        <v>1.610639463</v>
      </c>
      <c r="AL47" s="132">
        <v>0.31915741399999997</v>
      </c>
      <c r="AM47" s="132">
        <v>4.7663970000000003E-3</v>
      </c>
      <c r="AN47" s="132">
        <v>4.764557E-3</v>
      </c>
      <c r="AO47" s="132">
        <v>4.8890299999999999E-3</v>
      </c>
      <c r="AP47" s="132">
        <v>5.0093999999999998E-3</v>
      </c>
      <c r="AQ47" s="132">
        <v>5.1651650000000002E-3</v>
      </c>
      <c r="AR47" s="132">
        <v>5.884144E-3</v>
      </c>
      <c r="AS47" s="132">
        <v>7.2676320000000004E-3</v>
      </c>
      <c r="AT47" s="132">
        <v>8.6587859999999999E-3</v>
      </c>
      <c r="AU47" s="132">
        <v>8.3183949999999993E-3</v>
      </c>
      <c r="AV47" s="132">
        <v>1.1186019E-2</v>
      </c>
      <c r="AW47" s="132">
        <v>1.7514620000000002E-2</v>
      </c>
      <c r="AX47" s="132">
        <v>2.7968343E-2</v>
      </c>
      <c r="AY47" s="132">
        <v>3.2502415999999999E-2</v>
      </c>
      <c r="AZ47" s="132">
        <v>3.4477966999999998E-2</v>
      </c>
      <c r="BA47" s="132">
        <v>1.051859E-3</v>
      </c>
      <c r="BB47" s="132">
        <v>1.505244E-3</v>
      </c>
      <c r="BC47" s="132">
        <v>1.7367179999999999E-3</v>
      </c>
      <c r="BD47" s="132">
        <v>2.1508679999999998E-3</v>
      </c>
      <c r="BE47" s="132">
        <v>2.47167E-3</v>
      </c>
      <c r="BF47" s="132">
        <v>3.668466E-3</v>
      </c>
      <c r="BG47" s="132">
        <v>4.9401419999999998E-3</v>
      </c>
      <c r="BH47" s="132">
        <v>6.2091380000000003E-3</v>
      </c>
      <c r="BI47" s="132">
        <v>4.7286819999999997E-3</v>
      </c>
      <c r="BJ47" s="132">
        <v>7.8442860000000007E-3</v>
      </c>
      <c r="BK47" s="132">
        <v>1.5825592999999999E-2</v>
      </c>
      <c r="BL47" s="132">
        <v>2.8814895E-2</v>
      </c>
      <c r="BM47" s="132">
        <v>3.4729030000000001E-2</v>
      </c>
      <c r="BN47" s="132">
        <v>3.7109644999999997E-2</v>
      </c>
    </row>
    <row r="48" spans="1:66" x14ac:dyDescent="0.2">
      <c r="A48" s="132">
        <v>9.7159329999999995E-3</v>
      </c>
      <c r="B48" s="132">
        <v>9.4871490000000003E-3</v>
      </c>
      <c r="C48" s="132">
        <v>1.0173995E-2</v>
      </c>
      <c r="D48" s="132">
        <v>1.0687752999999999E-2</v>
      </c>
      <c r="E48" s="132">
        <v>1.1376097E-2</v>
      </c>
      <c r="F48" s="132">
        <v>1.2626030999999999E-2</v>
      </c>
      <c r="G48" s="132">
        <v>1.3805421E-2</v>
      </c>
      <c r="H48" s="132">
        <v>1.5973063999999999E-2</v>
      </c>
      <c r="I48" s="132">
        <v>1.5053117E-2</v>
      </c>
      <c r="J48" s="132">
        <v>1.7730993E-2</v>
      </c>
      <c r="K48" s="132">
        <v>2.3107249E-2</v>
      </c>
      <c r="L48" s="132">
        <v>3.1975282000000001E-2</v>
      </c>
      <c r="M48" s="132">
        <v>3.734676E-2</v>
      </c>
      <c r="N48" s="132">
        <v>3.8910807999999998E-2</v>
      </c>
      <c r="O48" s="132">
        <v>1.238379562</v>
      </c>
      <c r="P48" s="132">
        <v>2.7740574389999999</v>
      </c>
      <c r="Q48" s="132">
        <v>10.91333313</v>
      </c>
      <c r="R48" s="132">
        <v>219.71296290000001</v>
      </c>
      <c r="S48" s="132">
        <v>15142.06747</v>
      </c>
      <c r="T48" s="132">
        <v>1681.6236080000001</v>
      </c>
      <c r="U48" s="132">
        <v>1.4166649999999999E-3</v>
      </c>
      <c r="V48" s="132">
        <v>1.0654900000000001E-3</v>
      </c>
      <c r="W48" s="132">
        <v>1.1942089999999999E-3</v>
      </c>
      <c r="X48" s="132">
        <v>1.606758E-3</v>
      </c>
      <c r="Y48" s="132">
        <v>2.1065010000000002E-3</v>
      </c>
      <c r="Z48" s="132">
        <v>3.2702289999999999E-3</v>
      </c>
      <c r="AA48" s="132">
        <v>4.3509849999999999E-3</v>
      </c>
      <c r="AB48" s="132">
        <v>5.255511E-3</v>
      </c>
      <c r="AC48" s="132">
        <v>5.5916519999999999E-3</v>
      </c>
      <c r="AD48" s="132">
        <v>7.5942400000000004E-3</v>
      </c>
      <c r="AE48" s="132">
        <v>1.2453891999999999E-2</v>
      </c>
      <c r="AF48" s="132">
        <v>2.1233004E-2</v>
      </c>
      <c r="AG48" s="132">
        <v>2.5739133000000001E-2</v>
      </c>
      <c r="AH48" s="132">
        <v>2.7113307999999999E-2</v>
      </c>
      <c r="AI48" s="132">
        <v>0.97037837299999996</v>
      </c>
      <c r="AJ48" s="132">
        <v>1.3518347900000001</v>
      </c>
      <c r="AK48" s="132">
        <v>1.614609591</v>
      </c>
      <c r="AL48" s="132">
        <v>0.32129996100000002</v>
      </c>
      <c r="AM48" s="132">
        <v>4.763265E-3</v>
      </c>
      <c r="AN48" s="132">
        <v>4.7070590000000004E-3</v>
      </c>
      <c r="AO48" s="132">
        <v>4.8628100000000004E-3</v>
      </c>
      <c r="AP48" s="132">
        <v>4.980033E-3</v>
      </c>
      <c r="AQ48" s="132">
        <v>5.1360520000000003E-3</v>
      </c>
      <c r="AR48" s="132">
        <v>5.819528E-3</v>
      </c>
      <c r="AS48" s="132">
        <v>7.1656710000000002E-3</v>
      </c>
      <c r="AT48" s="132">
        <v>8.5557940000000002E-3</v>
      </c>
      <c r="AU48" s="132">
        <v>8.4291060000000004E-3</v>
      </c>
      <c r="AV48" s="132">
        <v>1.1348465E-2</v>
      </c>
      <c r="AW48" s="132">
        <v>1.7627101999999999E-2</v>
      </c>
      <c r="AX48" s="132">
        <v>2.8117753999999998E-2</v>
      </c>
      <c r="AY48" s="132">
        <v>3.2748327000000001E-2</v>
      </c>
      <c r="AZ48" s="132">
        <v>3.4609776000000002E-2</v>
      </c>
      <c r="BA48" s="132">
        <v>8.1411700000000005E-4</v>
      </c>
      <c r="BB48" s="132">
        <v>1.3807279999999999E-3</v>
      </c>
      <c r="BC48" s="132">
        <v>1.6483050000000001E-3</v>
      </c>
      <c r="BD48" s="132">
        <v>2.0384209999999999E-3</v>
      </c>
      <c r="BE48" s="132">
        <v>2.3601540000000002E-3</v>
      </c>
      <c r="BF48" s="132">
        <v>3.5378089999999998E-3</v>
      </c>
      <c r="BG48" s="132">
        <v>4.8123239999999998E-3</v>
      </c>
      <c r="BH48" s="132">
        <v>6.0908100000000003E-3</v>
      </c>
      <c r="BI48" s="132">
        <v>4.7947959999999996E-3</v>
      </c>
      <c r="BJ48" s="132">
        <v>7.8473139999999993E-3</v>
      </c>
      <c r="BK48" s="132">
        <v>1.5833980000000001E-2</v>
      </c>
      <c r="BL48" s="132">
        <v>2.9118977000000001E-2</v>
      </c>
      <c r="BM48" s="132">
        <v>3.5131843000000003E-2</v>
      </c>
      <c r="BN48" s="132">
        <v>3.7775604999999997E-2</v>
      </c>
    </row>
    <row r="49" spans="1:66" x14ac:dyDescent="0.2">
      <c r="A49" s="132">
        <v>9.4808419999999997E-3</v>
      </c>
      <c r="B49" s="132">
        <v>9.7056050000000008E-3</v>
      </c>
      <c r="C49" s="132">
        <v>1.0192720000000001E-2</v>
      </c>
      <c r="D49" s="132">
        <v>1.077909E-2</v>
      </c>
      <c r="E49" s="132">
        <v>1.1487456E-2</v>
      </c>
      <c r="F49" s="132">
        <v>1.2749216000000001E-2</v>
      </c>
      <c r="G49" s="132">
        <v>1.3903653E-2</v>
      </c>
      <c r="H49" s="132">
        <v>1.5279832E-2</v>
      </c>
      <c r="I49" s="132">
        <v>1.51897E-2</v>
      </c>
      <c r="J49" s="132">
        <v>1.8011220000000001E-2</v>
      </c>
      <c r="K49" s="132">
        <v>2.3552751E-2</v>
      </c>
      <c r="L49" s="132">
        <v>3.2595657E-2</v>
      </c>
      <c r="M49" s="132">
        <v>3.7813666000000003E-2</v>
      </c>
      <c r="N49" s="132">
        <v>3.9270434E-2</v>
      </c>
      <c r="O49" s="132">
        <v>1.2403078190000001</v>
      </c>
      <c r="P49" s="132">
        <v>2.850340965</v>
      </c>
      <c r="Q49" s="132">
        <v>10.729819709999999</v>
      </c>
      <c r="R49" s="132">
        <v>226.43354339999999</v>
      </c>
      <c r="S49" s="132">
        <v>15094.898520000001</v>
      </c>
      <c r="T49" s="132">
        <v>1676.245543</v>
      </c>
      <c r="U49" s="132">
        <v>1.524367E-3</v>
      </c>
      <c r="V49" s="132">
        <v>1.22795E-3</v>
      </c>
      <c r="W49" s="132">
        <v>1.258929E-3</v>
      </c>
      <c r="X49" s="132">
        <v>1.690223E-3</v>
      </c>
      <c r="Y49" s="132">
        <v>2.186571E-3</v>
      </c>
      <c r="Z49" s="132">
        <v>3.362519E-3</v>
      </c>
      <c r="AA49" s="132">
        <v>4.4264020000000003E-3</v>
      </c>
      <c r="AB49" s="132">
        <v>5.3422670000000004E-3</v>
      </c>
      <c r="AC49" s="132">
        <v>5.7555139999999998E-3</v>
      </c>
      <c r="AD49" s="132">
        <v>7.8645720000000002E-3</v>
      </c>
      <c r="AE49" s="132">
        <v>1.2821066000000001E-2</v>
      </c>
      <c r="AF49" s="132">
        <v>2.1616145999999999E-2</v>
      </c>
      <c r="AG49" s="132">
        <v>2.6110228999999999E-2</v>
      </c>
      <c r="AH49" s="132">
        <v>2.7336294000000001E-2</v>
      </c>
      <c r="AI49" s="132">
        <v>0.96709299400000004</v>
      </c>
      <c r="AJ49" s="132">
        <v>1.3423906320000001</v>
      </c>
      <c r="AK49" s="132">
        <v>1.6101792429999999</v>
      </c>
      <c r="AL49" s="132">
        <v>0.31718534300000001</v>
      </c>
      <c r="AM49" s="132">
        <v>4.780734E-3</v>
      </c>
      <c r="AN49" s="132">
        <v>4.6660099999999999E-3</v>
      </c>
      <c r="AO49" s="132">
        <v>4.8577330000000004E-3</v>
      </c>
      <c r="AP49" s="132">
        <v>4.9905319999999998E-3</v>
      </c>
      <c r="AQ49" s="132">
        <v>5.1497660000000001E-3</v>
      </c>
      <c r="AR49" s="132">
        <v>5.8614100000000001E-3</v>
      </c>
      <c r="AS49" s="132">
        <v>7.244403E-3</v>
      </c>
      <c r="AT49" s="132">
        <v>8.646005E-3</v>
      </c>
      <c r="AU49" s="132">
        <v>8.708047E-3</v>
      </c>
      <c r="AV49" s="132">
        <v>1.1843925E-2</v>
      </c>
      <c r="AW49" s="132">
        <v>1.8270258000000001E-2</v>
      </c>
      <c r="AX49" s="132">
        <v>2.8734550000000001E-2</v>
      </c>
      <c r="AY49" s="132">
        <v>3.314367E-2</v>
      </c>
      <c r="AZ49" s="132">
        <v>3.4966666E-2</v>
      </c>
      <c r="BA49" s="132">
        <v>9.6155199999999996E-4</v>
      </c>
      <c r="BB49" s="132">
        <v>1.3937610000000001E-3</v>
      </c>
      <c r="BC49" s="132">
        <v>1.6619580000000001E-3</v>
      </c>
      <c r="BD49" s="132">
        <v>2.1051189999999999E-3</v>
      </c>
      <c r="BE49" s="132">
        <v>2.4250130000000002E-3</v>
      </c>
      <c r="BF49" s="132">
        <v>3.6446009999999999E-3</v>
      </c>
      <c r="BG49" s="132">
        <v>4.9366419999999998E-3</v>
      </c>
      <c r="BH49" s="132">
        <v>6.2268380000000002E-3</v>
      </c>
      <c r="BI49" s="132">
        <v>5.0171149999999999E-3</v>
      </c>
      <c r="BJ49" s="132">
        <v>8.3798039999999994E-3</v>
      </c>
      <c r="BK49" s="132">
        <v>1.6729332999999999E-2</v>
      </c>
      <c r="BL49" s="132">
        <v>2.9976479E-2</v>
      </c>
      <c r="BM49" s="132">
        <v>3.5783621000000002E-2</v>
      </c>
      <c r="BN49" s="132">
        <v>3.8235512999999999E-2</v>
      </c>
    </row>
    <row r="50" spans="1:66" x14ac:dyDescent="0.2">
      <c r="A50" s="132">
        <v>9.8815329999999996E-3</v>
      </c>
      <c r="B50" s="132">
        <v>9.9910899999999993E-3</v>
      </c>
      <c r="C50" s="132">
        <v>1.0173375E-2</v>
      </c>
      <c r="D50" s="132">
        <v>1.0723926E-2</v>
      </c>
      <c r="E50" s="132">
        <v>1.1429715E-2</v>
      </c>
      <c r="F50" s="132">
        <v>1.2775592000000001E-2</v>
      </c>
      <c r="G50" s="132">
        <v>1.3901920999999999E-2</v>
      </c>
      <c r="H50" s="132">
        <v>1.4713525E-2</v>
      </c>
      <c r="I50" s="132">
        <v>1.4503564E-2</v>
      </c>
      <c r="J50" s="132">
        <v>1.7027054E-2</v>
      </c>
      <c r="K50" s="132">
        <v>2.1987779999999998E-2</v>
      </c>
      <c r="L50" s="132">
        <v>3.0698192999999999E-2</v>
      </c>
      <c r="M50" s="132">
        <v>3.583277E-2</v>
      </c>
      <c r="N50" s="132">
        <v>3.7386978000000001E-2</v>
      </c>
      <c r="O50" s="132">
        <v>1.2341248979999999</v>
      </c>
      <c r="P50" s="132">
        <v>2.8010437380000002</v>
      </c>
      <c r="Q50" s="132">
        <v>10.81152483</v>
      </c>
      <c r="R50" s="132">
        <v>224.11560220000001</v>
      </c>
      <c r="S50" s="132">
        <v>15070.027459999999</v>
      </c>
      <c r="T50" s="132">
        <v>1673.6026429999999</v>
      </c>
      <c r="U50" s="132">
        <v>1.6308469999999999E-3</v>
      </c>
      <c r="V50" s="132">
        <v>1.218308E-3</v>
      </c>
      <c r="W50" s="132">
        <v>1.272596E-3</v>
      </c>
      <c r="X50" s="132">
        <v>1.691564E-3</v>
      </c>
      <c r="Y50" s="132">
        <v>2.1751819999999999E-3</v>
      </c>
      <c r="Z50" s="132">
        <v>3.320192E-3</v>
      </c>
      <c r="AA50" s="132">
        <v>4.3790749999999996E-3</v>
      </c>
      <c r="AB50" s="132">
        <v>5.2780550000000002E-3</v>
      </c>
      <c r="AC50" s="132">
        <v>5.446383E-3</v>
      </c>
      <c r="AD50" s="132">
        <v>7.3084730000000002E-3</v>
      </c>
      <c r="AE50" s="132">
        <v>1.2052408000000001E-2</v>
      </c>
      <c r="AF50" s="132">
        <v>2.0735531000000001E-2</v>
      </c>
      <c r="AG50" s="132">
        <v>2.5420920999999999E-2</v>
      </c>
      <c r="AH50" s="132">
        <v>2.6664910999999999E-2</v>
      </c>
      <c r="AI50" s="132">
        <v>0.97027037199999999</v>
      </c>
      <c r="AJ50" s="132">
        <v>1.3515987620000001</v>
      </c>
      <c r="AK50" s="132">
        <v>1.615110099</v>
      </c>
      <c r="AL50" s="132">
        <v>0.32133928099999998</v>
      </c>
      <c r="AM50" s="132">
        <v>4.7501879999999998E-3</v>
      </c>
      <c r="AN50" s="132">
        <v>4.6998639999999998E-3</v>
      </c>
      <c r="AO50" s="132">
        <v>4.8715750000000004E-3</v>
      </c>
      <c r="AP50" s="132">
        <v>4.9965950000000004E-3</v>
      </c>
      <c r="AQ50" s="132">
        <v>5.1510219999999999E-3</v>
      </c>
      <c r="AR50" s="132">
        <v>5.8537290000000002E-3</v>
      </c>
      <c r="AS50" s="132">
        <v>7.212937E-3</v>
      </c>
      <c r="AT50" s="132">
        <v>8.5972800000000005E-3</v>
      </c>
      <c r="AU50" s="132">
        <v>8.2712700000000007E-3</v>
      </c>
      <c r="AV50" s="132">
        <v>1.104141E-2</v>
      </c>
      <c r="AW50" s="132">
        <v>1.7131594999999999E-2</v>
      </c>
      <c r="AX50" s="132">
        <v>2.7514892999999999E-2</v>
      </c>
      <c r="AY50" s="132">
        <v>3.2075051E-2</v>
      </c>
      <c r="AZ50" s="132">
        <v>3.4125308E-2</v>
      </c>
      <c r="BA50" s="132">
        <v>7.2272700000000005E-4</v>
      </c>
      <c r="BB50" s="132">
        <v>1.4610440000000001E-3</v>
      </c>
      <c r="BC50" s="132">
        <v>1.7024519999999999E-3</v>
      </c>
      <c r="BD50" s="132">
        <v>2.1169449999999999E-3</v>
      </c>
      <c r="BE50" s="132">
        <v>2.425862E-3</v>
      </c>
      <c r="BF50" s="132">
        <v>3.610696E-3</v>
      </c>
      <c r="BG50" s="132">
        <v>4.8838049999999997E-3</v>
      </c>
      <c r="BH50" s="132">
        <v>6.1581680000000003E-3</v>
      </c>
      <c r="BI50" s="132">
        <v>4.4949930000000001E-3</v>
      </c>
      <c r="BJ50" s="132">
        <v>7.4983080000000004E-3</v>
      </c>
      <c r="BK50" s="132">
        <v>1.5084502E-2</v>
      </c>
      <c r="BL50" s="132">
        <v>2.8212556999999999E-2</v>
      </c>
      <c r="BM50" s="132">
        <v>3.4186293999999999E-2</v>
      </c>
      <c r="BN50" s="132">
        <v>3.6682580999999999E-2</v>
      </c>
    </row>
    <row r="51" spans="1:66" x14ac:dyDescent="0.2">
      <c r="A51" s="132">
        <v>9.7026400000000002E-3</v>
      </c>
      <c r="B51" s="132">
        <v>9.7439680000000004E-3</v>
      </c>
      <c r="C51" s="132">
        <v>1.0036501E-2</v>
      </c>
      <c r="D51" s="132">
        <v>1.0696821E-2</v>
      </c>
      <c r="E51" s="132">
        <v>1.1379446E-2</v>
      </c>
      <c r="F51" s="132">
        <v>1.2685731E-2</v>
      </c>
      <c r="G51" s="132">
        <v>1.3803815000000001E-2</v>
      </c>
      <c r="H51" s="132">
        <v>1.4725195E-2</v>
      </c>
      <c r="I51" s="132">
        <v>1.4998307000000001E-2</v>
      </c>
      <c r="J51" s="132">
        <v>1.7690483E-2</v>
      </c>
      <c r="K51" s="132">
        <v>2.3040556E-2</v>
      </c>
      <c r="L51" s="132">
        <v>3.1806345E-2</v>
      </c>
      <c r="M51" s="132">
        <v>3.6878003999999999E-2</v>
      </c>
      <c r="N51" s="132">
        <v>3.8355141000000002E-2</v>
      </c>
      <c r="O51" s="132">
        <v>1.263908998</v>
      </c>
      <c r="P51" s="132">
        <v>2.8661669879999998</v>
      </c>
      <c r="Q51" s="132">
        <v>10.82072543</v>
      </c>
      <c r="R51" s="132">
        <v>224.67766700000001</v>
      </c>
      <c r="S51" s="132">
        <v>15148.388629999999</v>
      </c>
      <c r="T51" s="132">
        <v>1680.6140399999999</v>
      </c>
      <c r="U51" s="132">
        <v>1.697767E-3</v>
      </c>
      <c r="V51" s="132">
        <v>1.344603E-3</v>
      </c>
      <c r="W51" s="132">
        <v>1.3094199999999999E-3</v>
      </c>
      <c r="X51" s="132">
        <v>1.7411390000000001E-3</v>
      </c>
      <c r="Y51" s="132">
        <v>2.2197390000000001E-3</v>
      </c>
      <c r="Z51" s="132">
        <v>3.3748459999999999E-3</v>
      </c>
      <c r="AA51" s="132">
        <v>4.4305960000000002E-3</v>
      </c>
      <c r="AB51" s="132">
        <v>5.3254210000000003E-3</v>
      </c>
      <c r="AC51" s="132">
        <v>5.6823469999999999E-3</v>
      </c>
      <c r="AD51" s="132">
        <v>7.6331380000000002E-3</v>
      </c>
      <c r="AE51" s="132">
        <v>1.2536561E-2</v>
      </c>
      <c r="AF51" s="132">
        <v>2.1250793E-2</v>
      </c>
      <c r="AG51" s="132">
        <v>2.5748011000000001E-2</v>
      </c>
      <c r="AH51" s="132">
        <v>2.6950000000000002E-2</v>
      </c>
      <c r="AI51" s="132">
        <v>0.96543010299999998</v>
      </c>
      <c r="AJ51" s="132">
        <v>1.3374594580000001</v>
      </c>
      <c r="AK51" s="132">
        <v>1.608136977</v>
      </c>
      <c r="AL51" s="132">
        <v>0.314245993</v>
      </c>
      <c r="AM51" s="132">
        <v>4.7696429999999996E-3</v>
      </c>
      <c r="AN51" s="132">
        <v>4.8323660000000003E-3</v>
      </c>
      <c r="AO51" s="132">
        <v>4.9100979999999999E-3</v>
      </c>
      <c r="AP51" s="132">
        <v>5.0185739999999996E-3</v>
      </c>
      <c r="AQ51" s="132">
        <v>5.1701669999999998E-3</v>
      </c>
      <c r="AR51" s="132">
        <v>5.8931360000000002E-3</v>
      </c>
      <c r="AS51" s="132">
        <v>7.281226E-3</v>
      </c>
      <c r="AT51" s="132">
        <v>8.6816099999999993E-3</v>
      </c>
      <c r="AU51" s="132">
        <v>8.6710039999999995E-3</v>
      </c>
      <c r="AV51" s="132">
        <v>1.1655748E-2</v>
      </c>
      <c r="AW51" s="132">
        <v>1.7993114000000001E-2</v>
      </c>
      <c r="AX51" s="132">
        <v>2.8373704999999999E-2</v>
      </c>
      <c r="AY51" s="132">
        <v>3.2861163999999998E-2</v>
      </c>
      <c r="AZ51" s="132">
        <v>3.4743246999999998E-2</v>
      </c>
      <c r="BA51" s="132">
        <v>7.3989800000000001E-4</v>
      </c>
      <c r="BB51" s="132">
        <v>1.584996E-3</v>
      </c>
      <c r="BC51" s="132">
        <v>1.7904310000000001E-3</v>
      </c>
      <c r="BD51" s="132">
        <v>2.1917210000000002E-3</v>
      </c>
      <c r="BE51" s="132">
        <v>2.481642E-3</v>
      </c>
      <c r="BF51" s="132">
        <v>3.6714909999999998E-3</v>
      </c>
      <c r="BG51" s="132">
        <v>4.9451069999999998E-3</v>
      </c>
      <c r="BH51" s="132">
        <v>6.2192640000000004E-3</v>
      </c>
      <c r="BI51" s="132">
        <v>4.8581370000000002E-3</v>
      </c>
      <c r="BJ51" s="132">
        <v>8.1135809999999999E-3</v>
      </c>
      <c r="BK51" s="132">
        <v>1.622856E-2</v>
      </c>
      <c r="BL51" s="132">
        <v>2.9389245000000001E-2</v>
      </c>
      <c r="BM51" s="132">
        <v>3.5175577E-2</v>
      </c>
      <c r="BN51" s="132">
        <v>3.7533322000000001E-2</v>
      </c>
    </row>
    <row r="52" spans="1:66" x14ac:dyDescent="0.2">
      <c r="A52" s="132">
        <v>9.7506229999999999E-3</v>
      </c>
      <c r="B52" s="132">
        <v>9.9821579999999997E-3</v>
      </c>
      <c r="C52" s="132">
        <v>1.0368821E-2</v>
      </c>
      <c r="D52" s="132">
        <v>1.090701E-2</v>
      </c>
      <c r="E52" s="132">
        <v>1.1517088E-2</v>
      </c>
      <c r="F52" s="132">
        <v>1.2732108000000001E-2</v>
      </c>
      <c r="G52" s="132">
        <v>1.3955505999999999E-2</v>
      </c>
      <c r="H52" s="132">
        <v>1.4462874000000001E-2</v>
      </c>
      <c r="I52" s="132">
        <v>1.5111179000000001E-2</v>
      </c>
      <c r="J52" s="132">
        <v>1.7876535999999998E-2</v>
      </c>
      <c r="K52" s="132">
        <v>2.3283649999999999E-2</v>
      </c>
      <c r="L52" s="132">
        <v>3.1962371000000003E-2</v>
      </c>
      <c r="M52" s="132">
        <v>3.7104283000000002E-2</v>
      </c>
      <c r="N52" s="132">
        <v>3.8496349999999999E-2</v>
      </c>
      <c r="O52" s="132">
        <v>1.2717345959999999</v>
      </c>
      <c r="P52" s="132">
        <v>2.816368341</v>
      </c>
      <c r="Q52" s="132">
        <v>10.70553069</v>
      </c>
      <c r="R52" s="132">
        <v>222.47287030000001</v>
      </c>
      <c r="S52" s="132">
        <v>15196.55587</v>
      </c>
      <c r="T52" s="132">
        <v>1685.6722139999999</v>
      </c>
      <c r="U52" s="132">
        <v>1.562997E-3</v>
      </c>
      <c r="V52" s="132">
        <v>1.2485599999999999E-3</v>
      </c>
      <c r="W52" s="132">
        <v>1.2680689999999999E-3</v>
      </c>
      <c r="X52" s="132">
        <v>1.675656E-3</v>
      </c>
      <c r="Y52" s="132">
        <v>2.177933E-3</v>
      </c>
      <c r="Z52" s="132">
        <v>3.3450630000000001E-3</v>
      </c>
      <c r="AA52" s="132">
        <v>4.4235409999999996E-3</v>
      </c>
      <c r="AB52" s="132">
        <v>5.3270660000000001E-3</v>
      </c>
      <c r="AC52" s="132">
        <v>5.6389839999999997E-3</v>
      </c>
      <c r="AD52" s="132">
        <v>7.6811930000000002E-3</v>
      </c>
      <c r="AE52" s="132">
        <v>1.2636115999999999E-2</v>
      </c>
      <c r="AF52" s="132">
        <v>2.1406901999999998E-2</v>
      </c>
      <c r="AG52" s="132">
        <v>2.5813727000000002E-2</v>
      </c>
      <c r="AH52" s="132">
        <v>2.7038535999999998E-2</v>
      </c>
      <c r="AI52" s="132">
        <v>0.96964369500000003</v>
      </c>
      <c r="AJ52" s="132">
        <v>1.341474388</v>
      </c>
      <c r="AK52" s="132">
        <v>1.615450818</v>
      </c>
      <c r="AL52" s="132">
        <v>0.316995107</v>
      </c>
      <c r="AM52" s="132">
        <v>4.7675419999999996E-3</v>
      </c>
      <c r="AN52" s="132">
        <v>4.7575480000000003E-3</v>
      </c>
      <c r="AO52" s="132">
        <v>4.8840769999999997E-3</v>
      </c>
      <c r="AP52" s="132">
        <v>4.9995090000000001E-3</v>
      </c>
      <c r="AQ52" s="132">
        <v>5.1541770000000002E-3</v>
      </c>
      <c r="AR52" s="132">
        <v>5.8597939999999998E-3</v>
      </c>
      <c r="AS52" s="132">
        <v>7.240804E-3</v>
      </c>
      <c r="AT52" s="132">
        <v>8.6493309999999997E-3</v>
      </c>
      <c r="AU52" s="132">
        <v>8.6085050000000007E-3</v>
      </c>
      <c r="AV52" s="132">
        <v>1.1662336000000001E-2</v>
      </c>
      <c r="AW52" s="132">
        <v>1.8178564000000001E-2</v>
      </c>
      <c r="AX52" s="132">
        <v>2.8505870999999999E-2</v>
      </c>
      <c r="AY52" s="132">
        <v>3.2933851E-2</v>
      </c>
      <c r="AZ52" s="132">
        <v>3.4677573000000003E-2</v>
      </c>
      <c r="BA52" s="132">
        <v>1.2395430000000001E-3</v>
      </c>
      <c r="BB52" s="132">
        <v>1.5327909999999999E-3</v>
      </c>
      <c r="BC52" s="132">
        <v>1.7415519999999999E-3</v>
      </c>
      <c r="BD52" s="132">
        <v>2.1253510000000001E-3</v>
      </c>
      <c r="BE52" s="132">
        <v>2.453214E-3</v>
      </c>
      <c r="BF52" s="132">
        <v>3.6358660000000002E-3</v>
      </c>
      <c r="BG52" s="132">
        <v>4.9324979999999996E-3</v>
      </c>
      <c r="BH52" s="132">
        <v>6.2327700000000003E-3</v>
      </c>
      <c r="BI52" s="132">
        <v>4.8905770000000001E-3</v>
      </c>
      <c r="BJ52" s="132">
        <v>8.2288380000000005E-3</v>
      </c>
      <c r="BK52" s="132">
        <v>1.6472794999999998E-2</v>
      </c>
      <c r="BL52" s="132">
        <v>2.9513276000000001E-2</v>
      </c>
      <c r="BM52" s="132">
        <v>3.5349353E-2</v>
      </c>
      <c r="BN52" s="132">
        <v>3.7630296000000001E-2</v>
      </c>
    </row>
    <row r="53" spans="1:66" x14ac:dyDescent="0.2">
      <c r="A53" s="132">
        <v>9.3468969999999998E-3</v>
      </c>
      <c r="B53" s="132">
        <v>9.5067539999999992E-3</v>
      </c>
      <c r="C53" s="132">
        <v>1.0265483000000001E-2</v>
      </c>
      <c r="D53" s="132">
        <v>1.0869528999999999E-2</v>
      </c>
      <c r="E53" s="132">
        <v>1.1496658999999999E-2</v>
      </c>
      <c r="F53" s="132">
        <v>1.2644233E-2</v>
      </c>
      <c r="G53" s="132">
        <v>1.3908614999999999E-2</v>
      </c>
      <c r="H53" s="132">
        <v>1.4134134E-2</v>
      </c>
      <c r="I53" s="132">
        <v>1.5141938000000001E-2</v>
      </c>
      <c r="J53" s="132">
        <v>1.7990183999999999E-2</v>
      </c>
      <c r="K53" s="132">
        <v>2.3656831999999999E-2</v>
      </c>
      <c r="L53" s="132">
        <v>3.2553855E-2</v>
      </c>
      <c r="M53" s="132">
        <v>3.7661495000000003E-2</v>
      </c>
      <c r="N53" s="132">
        <v>3.904581E-2</v>
      </c>
      <c r="O53" s="132">
        <v>1.245891815</v>
      </c>
      <c r="P53" s="132">
        <v>2.805823776</v>
      </c>
      <c r="Q53" s="132">
        <v>10.684633359999999</v>
      </c>
      <c r="R53" s="132">
        <v>217.93595110000001</v>
      </c>
      <c r="S53" s="132">
        <v>15129.864030000001</v>
      </c>
      <c r="T53" s="132">
        <v>1681.631169</v>
      </c>
      <c r="U53" s="132">
        <v>1.6208730000000001E-3</v>
      </c>
      <c r="V53" s="132">
        <v>1.204629E-3</v>
      </c>
      <c r="W53" s="132">
        <v>1.2619420000000001E-3</v>
      </c>
      <c r="X53" s="132">
        <v>1.6899420000000001E-3</v>
      </c>
      <c r="Y53" s="132">
        <v>2.1710219999999999E-3</v>
      </c>
      <c r="Z53" s="132">
        <v>3.3296380000000002E-3</v>
      </c>
      <c r="AA53" s="132">
        <v>4.392628E-3</v>
      </c>
      <c r="AB53" s="132">
        <v>5.2973650000000001E-3</v>
      </c>
      <c r="AC53" s="132">
        <v>5.7027659999999997E-3</v>
      </c>
      <c r="AD53" s="132">
        <v>7.8414590000000003E-3</v>
      </c>
      <c r="AE53" s="132">
        <v>1.2907537E-2</v>
      </c>
      <c r="AF53" s="132">
        <v>2.1928600999999999E-2</v>
      </c>
      <c r="AG53" s="132">
        <v>2.6455365000000002E-2</v>
      </c>
      <c r="AH53" s="132">
        <v>2.7759781000000001E-2</v>
      </c>
      <c r="AI53" s="132">
        <v>0.96660642299999999</v>
      </c>
      <c r="AJ53" s="132">
        <v>1.345501939</v>
      </c>
      <c r="AK53" s="132">
        <v>1.61068528</v>
      </c>
      <c r="AL53" s="132">
        <v>0.31572808299999999</v>
      </c>
      <c r="AM53" s="132">
        <v>4.7926649999999998E-3</v>
      </c>
      <c r="AN53" s="132">
        <v>4.74545E-3</v>
      </c>
      <c r="AO53" s="132">
        <v>4.8801720000000003E-3</v>
      </c>
      <c r="AP53" s="132">
        <v>5.0003060000000004E-3</v>
      </c>
      <c r="AQ53" s="132">
        <v>5.150394E-3</v>
      </c>
      <c r="AR53" s="132">
        <v>5.8646690000000003E-3</v>
      </c>
      <c r="AS53" s="132">
        <v>7.2556469999999996E-3</v>
      </c>
      <c r="AT53" s="132">
        <v>8.6665379999999997E-3</v>
      </c>
      <c r="AU53" s="132">
        <v>8.8142519999999999E-3</v>
      </c>
      <c r="AV53" s="132">
        <v>1.1976130999999999E-2</v>
      </c>
      <c r="AW53" s="132">
        <v>1.8471021000000001E-2</v>
      </c>
      <c r="AX53" s="132">
        <v>2.9146018999999999E-2</v>
      </c>
      <c r="AY53" s="132">
        <v>3.3609682000000002E-2</v>
      </c>
      <c r="AZ53" s="132">
        <v>3.5435713000000001E-2</v>
      </c>
      <c r="BA53" s="132">
        <v>9.2265900000000004E-4</v>
      </c>
      <c r="BB53" s="132">
        <v>1.410234E-3</v>
      </c>
      <c r="BC53" s="132">
        <v>1.6770439999999999E-3</v>
      </c>
      <c r="BD53" s="132">
        <v>2.1053769999999999E-3</v>
      </c>
      <c r="BE53" s="132">
        <v>2.4313669999999998E-3</v>
      </c>
      <c r="BF53" s="132">
        <v>3.6306540000000001E-3</v>
      </c>
      <c r="BG53" s="132">
        <v>4.9322929999999999E-3</v>
      </c>
      <c r="BH53" s="132">
        <v>6.2342539999999998E-3</v>
      </c>
      <c r="BI53" s="132">
        <v>4.8910170000000001E-3</v>
      </c>
      <c r="BJ53" s="132">
        <v>8.3534760000000003E-3</v>
      </c>
      <c r="BK53" s="132">
        <v>1.6730377000000001E-2</v>
      </c>
      <c r="BL53" s="132">
        <v>3.0092922000000001E-2</v>
      </c>
      <c r="BM53" s="132">
        <v>3.5938537999999999E-2</v>
      </c>
      <c r="BN53" s="132">
        <v>3.8351482999999999E-2</v>
      </c>
    </row>
    <row r="54" spans="1:66" x14ac:dyDescent="0.2">
      <c r="A54" s="132">
        <v>9.547771E-3</v>
      </c>
      <c r="B54" s="132">
        <v>1.0112573E-2</v>
      </c>
      <c r="C54" s="132">
        <v>1.0306348E-2</v>
      </c>
      <c r="D54" s="132">
        <v>1.0904486E-2</v>
      </c>
      <c r="E54" s="132">
        <v>1.1561966999999999E-2</v>
      </c>
      <c r="F54" s="132">
        <v>1.2726792000000001E-2</v>
      </c>
      <c r="G54" s="132">
        <v>1.4005382E-2</v>
      </c>
      <c r="H54" s="132">
        <v>1.4481116E-2</v>
      </c>
      <c r="I54" s="132">
        <v>1.4823734999999999E-2</v>
      </c>
      <c r="J54" s="132">
        <v>1.7479346999999999E-2</v>
      </c>
      <c r="K54" s="132">
        <v>2.2813215000000001E-2</v>
      </c>
      <c r="L54" s="132">
        <v>3.1614679999999999E-2</v>
      </c>
      <c r="M54" s="132">
        <v>3.6773032999999997E-2</v>
      </c>
      <c r="N54" s="132">
        <v>3.8186617999999999E-2</v>
      </c>
      <c r="O54" s="132">
        <v>1.233174065</v>
      </c>
      <c r="P54" s="132">
        <v>2.8064241559999998</v>
      </c>
      <c r="Q54" s="132">
        <v>10.73450482</v>
      </c>
      <c r="R54" s="132">
        <v>224.5520717</v>
      </c>
      <c r="S54" s="132">
        <v>15083.979300000001</v>
      </c>
      <c r="T54" s="132">
        <v>1676.8752689999999</v>
      </c>
      <c r="U54" s="132">
        <v>1.526849E-3</v>
      </c>
      <c r="V54" s="132">
        <v>1.3185460000000001E-3</v>
      </c>
      <c r="W54" s="132">
        <v>1.2954959999999999E-3</v>
      </c>
      <c r="X54" s="132">
        <v>1.6986690000000001E-3</v>
      </c>
      <c r="Y54" s="132">
        <v>2.1929990000000002E-3</v>
      </c>
      <c r="Z54" s="132">
        <v>3.364354E-3</v>
      </c>
      <c r="AA54" s="132">
        <v>4.4209679999999999E-3</v>
      </c>
      <c r="AB54" s="132">
        <v>5.3299630000000001E-3</v>
      </c>
      <c r="AC54" s="132">
        <v>5.5290010000000004E-3</v>
      </c>
      <c r="AD54" s="132">
        <v>7.5008330000000002E-3</v>
      </c>
      <c r="AE54" s="132">
        <v>1.2414773E-2</v>
      </c>
      <c r="AF54" s="132">
        <v>2.1221396999999999E-2</v>
      </c>
      <c r="AG54" s="132">
        <v>2.5722446E-2</v>
      </c>
      <c r="AH54" s="132">
        <v>2.7071016E-2</v>
      </c>
      <c r="AI54" s="132">
        <v>0.96742695300000003</v>
      </c>
      <c r="AJ54" s="132">
        <v>1.343548921</v>
      </c>
      <c r="AK54" s="132">
        <v>1.6110679489999999</v>
      </c>
      <c r="AL54" s="132">
        <v>0.31742669099999998</v>
      </c>
      <c r="AM54" s="132">
        <v>4.7698230000000003E-3</v>
      </c>
      <c r="AN54" s="132">
        <v>4.7114260000000003E-3</v>
      </c>
      <c r="AO54" s="132">
        <v>4.8733819999999999E-3</v>
      </c>
      <c r="AP54" s="132">
        <v>4.9970259999999999E-3</v>
      </c>
      <c r="AQ54" s="132">
        <v>5.1465240000000004E-3</v>
      </c>
      <c r="AR54" s="132">
        <v>5.8667830000000004E-3</v>
      </c>
      <c r="AS54" s="132">
        <v>7.2436510000000003E-3</v>
      </c>
      <c r="AT54" s="132">
        <v>8.6393170000000005E-3</v>
      </c>
      <c r="AU54" s="132">
        <v>8.4587880000000001E-3</v>
      </c>
      <c r="AV54" s="132">
        <v>1.1363444E-2</v>
      </c>
      <c r="AW54" s="132">
        <v>1.7688275999999999E-2</v>
      </c>
      <c r="AX54" s="132">
        <v>2.8114653999999999E-2</v>
      </c>
      <c r="AY54" s="132">
        <v>3.2578647000000002E-2</v>
      </c>
      <c r="AZ54" s="132">
        <v>3.4434124000000003E-2</v>
      </c>
      <c r="BA54" s="132">
        <v>1.1821710000000001E-3</v>
      </c>
      <c r="BB54" s="132">
        <v>1.5198869999999999E-3</v>
      </c>
      <c r="BC54" s="132">
        <v>1.740218E-3</v>
      </c>
      <c r="BD54" s="132">
        <v>2.1358319999999998E-3</v>
      </c>
      <c r="BE54" s="132">
        <v>2.455348E-3</v>
      </c>
      <c r="BF54" s="132">
        <v>3.6546389999999999E-3</v>
      </c>
      <c r="BG54" s="132">
        <v>4.9268259999999996E-3</v>
      </c>
      <c r="BH54" s="132">
        <v>6.1981170000000004E-3</v>
      </c>
      <c r="BI54" s="132">
        <v>4.755347E-3</v>
      </c>
      <c r="BJ54" s="132">
        <v>7.9557069999999994E-3</v>
      </c>
      <c r="BK54" s="132">
        <v>1.6019124999999999E-2</v>
      </c>
      <c r="BL54" s="132">
        <v>2.9039782E-2</v>
      </c>
      <c r="BM54" s="132">
        <v>3.4978622000000001E-2</v>
      </c>
      <c r="BN54" s="132">
        <v>3.7342461E-2</v>
      </c>
    </row>
    <row r="55" spans="1:66" x14ac:dyDescent="0.2">
      <c r="A55" s="132">
        <v>9.4148119999999998E-3</v>
      </c>
      <c r="B55" s="132">
        <v>9.3264219999999991E-3</v>
      </c>
      <c r="C55" s="132">
        <v>1.0090913999999999E-2</v>
      </c>
      <c r="D55" s="132">
        <v>1.0735417000000001E-2</v>
      </c>
      <c r="E55" s="132">
        <v>1.1458982E-2</v>
      </c>
      <c r="F55" s="132">
        <v>1.2569275E-2</v>
      </c>
      <c r="G55" s="132">
        <v>1.3793458999999999E-2</v>
      </c>
      <c r="H55" s="132">
        <v>1.5264728E-2</v>
      </c>
      <c r="I55" s="132">
        <v>1.4841833E-2</v>
      </c>
      <c r="J55" s="132">
        <v>1.7585058000000001E-2</v>
      </c>
      <c r="K55" s="132">
        <v>2.3128412000000001E-2</v>
      </c>
      <c r="L55" s="132">
        <v>3.2029586999999998E-2</v>
      </c>
      <c r="M55" s="132">
        <v>3.7290960999999997E-2</v>
      </c>
      <c r="N55" s="132">
        <v>3.8730883000000001E-2</v>
      </c>
      <c r="O55" s="132">
        <v>1.2527473609999999</v>
      </c>
      <c r="P55" s="132">
        <v>2.8037724960000001</v>
      </c>
      <c r="Q55" s="132">
        <v>10.6292188</v>
      </c>
      <c r="R55" s="132">
        <v>221.50491779999999</v>
      </c>
      <c r="S55" s="132">
        <v>15062.718849999999</v>
      </c>
      <c r="T55" s="132">
        <v>1678.994815</v>
      </c>
      <c r="U55" s="132">
        <v>1.37426E-3</v>
      </c>
      <c r="V55" s="132">
        <v>1.204938E-3</v>
      </c>
      <c r="W55" s="132">
        <v>1.2393180000000001E-3</v>
      </c>
      <c r="X55" s="132">
        <v>1.641366E-3</v>
      </c>
      <c r="Y55" s="132">
        <v>2.158709E-3</v>
      </c>
      <c r="Z55" s="132">
        <v>3.3170539999999998E-3</v>
      </c>
      <c r="AA55" s="132">
        <v>4.3986019999999997E-3</v>
      </c>
      <c r="AB55" s="132">
        <v>5.3026030000000004E-3</v>
      </c>
      <c r="AC55" s="132">
        <v>5.7860439999999997E-3</v>
      </c>
      <c r="AD55" s="132">
        <v>7.8932020000000002E-3</v>
      </c>
      <c r="AE55" s="132">
        <v>1.2820669E-2</v>
      </c>
      <c r="AF55" s="132">
        <v>2.1609118E-2</v>
      </c>
      <c r="AG55" s="132">
        <v>2.6172602999999999E-2</v>
      </c>
      <c r="AH55" s="132">
        <v>2.7349548000000001E-2</v>
      </c>
      <c r="AI55" s="132">
        <v>0.96440954800000001</v>
      </c>
      <c r="AJ55" s="132">
        <v>1.3520250730000001</v>
      </c>
      <c r="AK55" s="132">
        <v>1.616261408</v>
      </c>
      <c r="AL55" s="132">
        <v>0.32044682000000002</v>
      </c>
      <c r="AM55" s="132">
        <v>4.8470299999999996E-3</v>
      </c>
      <c r="AN55" s="132">
        <v>4.7888469999999997E-3</v>
      </c>
      <c r="AO55" s="132">
        <v>4.8864920000000001E-3</v>
      </c>
      <c r="AP55" s="132">
        <v>4.9998009999999999E-3</v>
      </c>
      <c r="AQ55" s="132">
        <v>5.1522570000000004E-3</v>
      </c>
      <c r="AR55" s="132">
        <v>5.8468440000000003E-3</v>
      </c>
      <c r="AS55" s="132">
        <v>7.2211020000000001E-3</v>
      </c>
      <c r="AT55" s="132">
        <v>8.6282300000000006E-3</v>
      </c>
      <c r="AU55" s="132">
        <v>8.7257710000000002E-3</v>
      </c>
      <c r="AV55" s="132">
        <v>1.1866079999999999E-2</v>
      </c>
      <c r="AW55" s="132">
        <v>1.8371282999999999E-2</v>
      </c>
      <c r="AX55" s="132">
        <v>2.8913655999999999E-2</v>
      </c>
      <c r="AY55" s="132">
        <v>3.3373145E-2</v>
      </c>
      <c r="AZ55" s="132">
        <v>3.5163766999999999E-2</v>
      </c>
      <c r="BA55" s="132">
        <v>7.4210499999999996E-4</v>
      </c>
      <c r="BB55" s="132">
        <v>1.473614E-3</v>
      </c>
      <c r="BC55" s="132">
        <v>1.7015050000000001E-3</v>
      </c>
      <c r="BD55" s="132">
        <v>2.0804980000000001E-3</v>
      </c>
      <c r="BE55" s="132">
        <v>2.4155090000000001E-3</v>
      </c>
      <c r="BF55" s="132">
        <v>3.6127849999999999E-3</v>
      </c>
      <c r="BG55" s="132">
        <v>4.895829E-3</v>
      </c>
      <c r="BH55" s="132">
        <v>6.1806040000000001E-3</v>
      </c>
      <c r="BI55" s="132">
        <v>4.949836E-3</v>
      </c>
      <c r="BJ55" s="132">
        <v>8.2712689999999995E-3</v>
      </c>
      <c r="BK55" s="132">
        <v>1.6441616999999999E-2</v>
      </c>
      <c r="BL55" s="132">
        <v>2.9543054999999999E-2</v>
      </c>
      <c r="BM55" s="132">
        <v>3.5420293999999998E-2</v>
      </c>
      <c r="BN55" s="132">
        <v>3.7835651999999997E-2</v>
      </c>
    </row>
    <row r="56" spans="1:66" x14ac:dyDescent="0.2">
      <c r="A56" s="132">
        <v>9.8075890000000002E-3</v>
      </c>
      <c r="B56" s="132">
        <v>1.0132093999999999E-2</v>
      </c>
      <c r="C56" s="132">
        <v>1.0438925999999999E-2</v>
      </c>
      <c r="D56" s="132">
        <v>1.0947014E-2</v>
      </c>
      <c r="E56" s="132">
        <v>1.1608814E-2</v>
      </c>
      <c r="F56" s="132">
        <v>1.2799959E-2</v>
      </c>
      <c r="G56" s="132">
        <v>1.3971292E-2</v>
      </c>
      <c r="H56" s="132">
        <v>1.4765861999999999E-2</v>
      </c>
      <c r="I56" s="132">
        <v>1.4732726E-2</v>
      </c>
      <c r="J56" s="132">
        <v>1.736416E-2</v>
      </c>
      <c r="K56" s="132">
        <v>2.2701867000000001E-2</v>
      </c>
      <c r="L56" s="132">
        <v>3.1515244999999997E-2</v>
      </c>
      <c r="M56" s="132">
        <v>3.6775523999999997E-2</v>
      </c>
      <c r="N56" s="132">
        <v>3.8246331000000001E-2</v>
      </c>
      <c r="O56" s="132">
        <v>1.2659488240000001</v>
      </c>
      <c r="P56" s="132">
        <v>2.7579999270000002</v>
      </c>
      <c r="Q56" s="132">
        <v>10.779021520000001</v>
      </c>
      <c r="R56" s="132">
        <v>221.79599379999999</v>
      </c>
      <c r="S56" s="132">
        <v>15161.15689</v>
      </c>
      <c r="T56" s="132">
        <v>1683.129758</v>
      </c>
      <c r="U56" s="132">
        <v>1.5131789999999999E-3</v>
      </c>
      <c r="V56" s="132">
        <v>1.222578E-3</v>
      </c>
      <c r="W56" s="132">
        <v>1.2616820000000001E-3</v>
      </c>
      <c r="X56" s="132">
        <v>1.6695359999999999E-3</v>
      </c>
      <c r="Y56" s="132">
        <v>2.1547319999999999E-3</v>
      </c>
      <c r="Z56" s="132">
        <v>3.3068749999999999E-3</v>
      </c>
      <c r="AA56" s="132">
        <v>4.3953910000000002E-3</v>
      </c>
      <c r="AB56" s="132">
        <v>5.2880840000000002E-3</v>
      </c>
      <c r="AC56" s="132">
        <v>5.5025969999999997E-3</v>
      </c>
      <c r="AD56" s="132">
        <v>7.4699459999999999E-3</v>
      </c>
      <c r="AE56" s="132">
        <v>1.2335439E-2</v>
      </c>
      <c r="AF56" s="132">
        <v>2.1217323999999999E-2</v>
      </c>
      <c r="AG56" s="132">
        <v>2.5821349E-2</v>
      </c>
      <c r="AH56" s="132">
        <v>2.7066254000000001E-2</v>
      </c>
      <c r="AI56" s="132">
        <v>0.97153856900000002</v>
      </c>
      <c r="AJ56" s="132">
        <v>1.353278808</v>
      </c>
      <c r="AK56" s="132">
        <v>1.6145459449999999</v>
      </c>
      <c r="AL56" s="132">
        <v>0.32077777099999999</v>
      </c>
      <c r="AM56" s="132">
        <v>4.6979129999999997E-3</v>
      </c>
      <c r="AN56" s="132">
        <v>4.8096939999999998E-3</v>
      </c>
      <c r="AO56" s="132">
        <v>4.902043E-3</v>
      </c>
      <c r="AP56" s="132">
        <v>5.003932E-3</v>
      </c>
      <c r="AQ56" s="132">
        <v>5.1478920000000003E-3</v>
      </c>
      <c r="AR56" s="132">
        <v>5.8443779999999999E-3</v>
      </c>
      <c r="AS56" s="132">
        <v>7.2170940000000003E-3</v>
      </c>
      <c r="AT56" s="132">
        <v>8.6273370000000005E-3</v>
      </c>
      <c r="AU56" s="132">
        <v>8.4351110000000003E-3</v>
      </c>
      <c r="AV56" s="132">
        <v>1.1487208E-2</v>
      </c>
      <c r="AW56" s="132">
        <v>1.7871784000000002E-2</v>
      </c>
      <c r="AX56" s="132">
        <v>2.8365431999999999E-2</v>
      </c>
      <c r="AY56" s="132">
        <v>3.2864010999999999E-2</v>
      </c>
      <c r="AZ56" s="132">
        <v>3.4695814999999998E-2</v>
      </c>
      <c r="BA56" s="132">
        <v>1.2780879999999999E-3</v>
      </c>
      <c r="BB56" s="132">
        <v>1.588922E-3</v>
      </c>
      <c r="BC56" s="132">
        <v>1.7721060000000001E-3</v>
      </c>
      <c r="BD56" s="132">
        <v>2.1317799999999998E-3</v>
      </c>
      <c r="BE56" s="132">
        <v>2.4426320000000001E-3</v>
      </c>
      <c r="BF56" s="132">
        <v>3.6110489999999999E-3</v>
      </c>
      <c r="BG56" s="132">
        <v>4.881832E-3</v>
      </c>
      <c r="BH56" s="132">
        <v>6.1571630000000002E-3</v>
      </c>
      <c r="BI56" s="132">
        <v>4.5494330000000003E-3</v>
      </c>
      <c r="BJ56" s="132">
        <v>7.6040140000000001E-3</v>
      </c>
      <c r="BK56" s="132">
        <v>1.5573178E-2</v>
      </c>
      <c r="BL56" s="132">
        <v>2.8894458000000001E-2</v>
      </c>
      <c r="BM56" s="132">
        <v>3.4956551000000002E-2</v>
      </c>
      <c r="BN56" s="132">
        <v>3.7435456999999998E-2</v>
      </c>
    </row>
    <row r="57" spans="1:66" x14ac:dyDescent="0.2">
      <c r="A57" s="132">
        <v>9.5899239999999997E-3</v>
      </c>
      <c r="B57" s="132">
        <v>9.8198069999999998E-3</v>
      </c>
      <c r="C57" s="132">
        <v>1.0019818999999999E-2</v>
      </c>
      <c r="D57" s="132">
        <v>1.0680616E-2</v>
      </c>
      <c r="E57" s="132">
        <v>1.1346736E-2</v>
      </c>
      <c r="F57" s="132">
        <v>1.2630325E-2</v>
      </c>
      <c r="G57" s="132">
        <v>1.3787491000000001E-2</v>
      </c>
      <c r="H57" s="132">
        <v>1.5201851000000001E-2</v>
      </c>
      <c r="I57" s="132">
        <v>1.4758363E-2</v>
      </c>
      <c r="J57" s="132">
        <v>1.7408819999999998E-2</v>
      </c>
      <c r="K57" s="132">
        <v>2.2567066E-2</v>
      </c>
      <c r="L57" s="132">
        <v>3.1285662999999998E-2</v>
      </c>
      <c r="M57" s="132">
        <v>3.6508414000000003E-2</v>
      </c>
      <c r="N57" s="132">
        <v>3.8036249000000001E-2</v>
      </c>
      <c r="O57" s="132">
        <v>1.239954365</v>
      </c>
      <c r="P57" s="132">
        <v>2.7544960000000001</v>
      </c>
      <c r="Q57" s="132">
        <v>10.762715460000001</v>
      </c>
      <c r="R57" s="132">
        <v>225.3532549</v>
      </c>
      <c r="S57" s="132">
        <v>15207.33829</v>
      </c>
      <c r="T57" s="132">
        <v>1688.505384</v>
      </c>
      <c r="U57" s="132">
        <v>1.6522049999999999E-3</v>
      </c>
      <c r="V57" s="132">
        <v>1.2786410000000001E-3</v>
      </c>
      <c r="W57" s="132">
        <v>1.281042E-3</v>
      </c>
      <c r="X57" s="132">
        <v>1.7071709999999999E-3</v>
      </c>
      <c r="Y57" s="132">
        <v>2.1967029999999999E-3</v>
      </c>
      <c r="Z57" s="132">
        <v>3.3482379999999999E-3</v>
      </c>
      <c r="AA57" s="132">
        <v>4.4096810000000004E-3</v>
      </c>
      <c r="AB57" s="132">
        <v>5.2910020000000004E-3</v>
      </c>
      <c r="AC57" s="132">
        <v>5.5664920000000001E-3</v>
      </c>
      <c r="AD57" s="132">
        <v>7.4950800000000003E-3</v>
      </c>
      <c r="AE57" s="132">
        <v>1.2318802E-2</v>
      </c>
      <c r="AF57" s="132">
        <v>2.1069935000000001E-2</v>
      </c>
      <c r="AG57" s="132">
        <v>2.5680079000000001E-2</v>
      </c>
      <c r="AH57" s="132">
        <v>2.6882118E-2</v>
      </c>
      <c r="AI57" s="132">
        <v>0.97255100800000005</v>
      </c>
      <c r="AJ57" s="132">
        <v>1.353462773</v>
      </c>
      <c r="AK57" s="132">
        <v>1.615498256</v>
      </c>
      <c r="AL57" s="132">
        <v>0.32224678000000001</v>
      </c>
      <c r="AM57" s="132">
        <v>4.6628939999999999E-3</v>
      </c>
      <c r="AN57" s="132">
        <v>4.7562860000000002E-3</v>
      </c>
      <c r="AO57" s="132">
        <v>4.8867559999999999E-3</v>
      </c>
      <c r="AP57" s="132">
        <v>5.0051610000000002E-3</v>
      </c>
      <c r="AQ57" s="132">
        <v>5.1638980000000001E-3</v>
      </c>
      <c r="AR57" s="132">
        <v>5.8739059999999999E-3</v>
      </c>
      <c r="AS57" s="132">
        <v>7.2460249999999997E-3</v>
      </c>
      <c r="AT57" s="132">
        <v>8.6362220000000007E-3</v>
      </c>
      <c r="AU57" s="132">
        <v>8.380429E-3</v>
      </c>
      <c r="AV57" s="132">
        <v>1.1328227E-2</v>
      </c>
      <c r="AW57" s="132">
        <v>1.7673599000000002E-2</v>
      </c>
      <c r="AX57" s="132">
        <v>2.8143855999999998E-2</v>
      </c>
      <c r="AY57" s="132">
        <v>3.2681821999999999E-2</v>
      </c>
      <c r="AZ57" s="132">
        <v>3.4587146999999999E-2</v>
      </c>
      <c r="BA57" s="132">
        <v>9.7349100000000005E-4</v>
      </c>
      <c r="BB57" s="132">
        <v>1.6126389999999999E-3</v>
      </c>
      <c r="BC57" s="132">
        <v>1.780633E-3</v>
      </c>
      <c r="BD57" s="132">
        <v>2.1629409999999998E-3</v>
      </c>
      <c r="BE57" s="132">
        <v>2.465737E-3</v>
      </c>
      <c r="BF57" s="132">
        <v>3.6476439999999998E-3</v>
      </c>
      <c r="BG57" s="132">
        <v>4.9127870000000001E-3</v>
      </c>
      <c r="BH57" s="132">
        <v>6.1780999999999997E-3</v>
      </c>
      <c r="BI57" s="132">
        <v>4.5684189999999998E-3</v>
      </c>
      <c r="BJ57" s="132">
        <v>7.543747E-3</v>
      </c>
      <c r="BK57" s="132">
        <v>1.5373417E-2</v>
      </c>
      <c r="BL57" s="132">
        <v>2.845433E-2</v>
      </c>
      <c r="BM57" s="132">
        <v>3.4430477000000001E-2</v>
      </c>
      <c r="BN57" s="132">
        <v>3.6891848999999997E-2</v>
      </c>
    </row>
    <row r="58" spans="1:66" x14ac:dyDescent="0.2">
      <c r="A58" s="132">
        <v>9.8463700000000001E-3</v>
      </c>
      <c r="B58" s="132">
        <v>1.0221068E-2</v>
      </c>
      <c r="C58" s="132">
        <v>1.0396053000000001E-2</v>
      </c>
      <c r="D58" s="132">
        <v>1.0913057E-2</v>
      </c>
      <c r="E58" s="132">
        <v>1.1602796E-2</v>
      </c>
      <c r="F58" s="132">
        <v>1.2828684999999999E-2</v>
      </c>
      <c r="G58" s="132">
        <v>1.3989356E-2</v>
      </c>
      <c r="H58" s="132">
        <v>1.4551713000000001E-2</v>
      </c>
      <c r="I58" s="132">
        <v>1.4814994E-2</v>
      </c>
      <c r="J58" s="132">
        <v>1.7447766999999999E-2</v>
      </c>
      <c r="K58" s="132">
        <v>2.2728150999999999E-2</v>
      </c>
      <c r="L58" s="132">
        <v>3.1354903000000003E-2</v>
      </c>
      <c r="M58" s="132">
        <v>3.6458732000000001E-2</v>
      </c>
      <c r="N58" s="132">
        <v>3.7875271000000002E-2</v>
      </c>
      <c r="O58" s="132">
        <v>1.2961896399999999</v>
      </c>
      <c r="P58" s="132">
        <v>2.8329505180000001</v>
      </c>
      <c r="Q58" s="132">
        <v>10.75832572</v>
      </c>
      <c r="R58" s="132">
        <v>223.14786340000001</v>
      </c>
      <c r="S58" s="132">
        <v>15045.161459999999</v>
      </c>
      <c r="T58" s="132">
        <v>1675.431364</v>
      </c>
      <c r="U58" s="132">
        <v>2.143322E-3</v>
      </c>
      <c r="V58" s="132">
        <v>1.303495E-3</v>
      </c>
      <c r="W58" s="132">
        <v>1.284508E-3</v>
      </c>
      <c r="X58" s="132">
        <v>1.6992940000000001E-3</v>
      </c>
      <c r="Y58" s="132">
        <v>2.193572E-3</v>
      </c>
      <c r="Z58" s="132">
        <v>3.3472049999999998E-3</v>
      </c>
      <c r="AA58" s="132">
        <v>4.4184269999999999E-3</v>
      </c>
      <c r="AB58" s="132">
        <v>5.3272730000000004E-3</v>
      </c>
      <c r="AC58" s="132">
        <v>5.704789E-3</v>
      </c>
      <c r="AD58" s="132">
        <v>7.6516359999999999E-3</v>
      </c>
      <c r="AE58" s="132">
        <v>1.2487636999999999E-2</v>
      </c>
      <c r="AF58" s="132">
        <v>2.1195156E-2</v>
      </c>
      <c r="AG58" s="132">
        <v>2.5658286999999998E-2</v>
      </c>
      <c r="AH58" s="132">
        <v>2.6798958000000001E-2</v>
      </c>
      <c r="AI58" s="132">
        <v>0.967868595</v>
      </c>
      <c r="AJ58" s="132">
        <v>1.3425511729999999</v>
      </c>
      <c r="AK58" s="132">
        <v>1.6117084129999999</v>
      </c>
      <c r="AL58" s="132">
        <v>0.31555771399999999</v>
      </c>
      <c r="AM58" s="132">
        <v>4.6892289999999996E-3</v>
      </c>
      <c r="AN58" s="132">
        <v>4.8411569999999996E-3</v>
      </c>
      <c r="AO58" s="132">
        <v>4.9101290000000001E-3</v>
      </c>
      <c r="AP58" s="132">
        <v>5.013048E-3</v>
      </c>
      <c r="AQ58" s="132">
        <v>5.1594450000000004E-3</v>
      </c>
      <c r="AR58" s="132">
        <v>5.873222E-3</v>
      </c>
      <c r="AS58" s="132">
        <v>7.2639169999999999E-3</v>
      </c>
      <c r="AT58" s="132">
        <v>8.6828359999999993E-3</v>
      </c>
      <c r="AU58" s="132">
        <v>8.7625700000000008E-3</v>
      </c>
      <c r="AV58" s="132">
        <v>1.1750066E-2</v>
      </c>
      <c r="AW58" s="132">
        <v>1.8015753999999998E-2</v>
      </c>
      <c r="AX58" s="132">
        <v>2.8127069000000001E-2</v>
      </c>
      <c r="AY58" s="132">
        <v>3.2583118000000001E-2</v>
      </c>
      <c r="AZ58" s="132">
        <v>3.4499256999999998E-2</v>
      </c>
      <c r="BA58" s="132">
        <v>1.339518E-3</v>
      </c>
      <c r="BB58" s="132">
        <v>1.725788E-3</v>
      </c>
      <c r="BC58" s="132">
        <v>1.823861E-3</v>
      </c>
      <c r="BD58" s="132">
        <v>2.175799E-3</v>
      </c>
      <c r="BE58" s="132">
        <v>2.4774409999999999E-3</v>
      </c>
      <c r="BF58" s="132">
        <v>3.64826E-3</v>
      </c>
      <c r="BG58" s="132">
        <v>4.9251879999999996E-3</v>
      </c>
      <c r="BH58" s="132">
        <v>6.206629E-3</v>
      </c>
      <c r="BI58" s="132">
        <v>4.750499E-3</v>
      </c>
      <c r="BJ58" s="132">
        <v>7.9851090000000007E-3</v>
      </c>
      <c r="BK58" s="132">
        <v>1.5885119999999999E-2</v>
      </c>
      <c r="BL58" s="132">
        <v>2.8762388E-2</v>
      </c>
      <c r="BM58" s="132">
        <v>3.4685764000000001E-2</v>
      </c>
      <c r="BN58" s="132">
        <v>3.6962846000000001E-2</v>
      </c>
    </row>
    <row r="59" spans="1:66" x14ac:dyDescent="0.2">
      <c r="A59" s="132">
        <v>9.425414E-3</v>
      </c>
      <c r="B59" s="132">
        <v>9.6523689999999992E-3</v>
      </c>
      <c r="C59" s="132">
        <v>1.023816E-2</v>
      </c>
      <c r="D59" s="132">
        <v>1.0845855E-2</v>
      </c>
      <c r="E59" s="132">
        <v>1.1544888E-2</v>
      </c>
      <c r="F59" s="132">
        <v>1.2821585999999999E-2</v>
      </c>
      <c r="G59" s="132">
        <v>1.396362E-2</v>
      </c>
      <c r="H59" s="132">
        <v>1.4732217000000001E-2</v>
      </c>
      <c r="I59" s="132">
        <v>1.4701456999999999E-2</v>
      </c>
      <c r="J59" s="132">
        <v>1.7291763000000002E-2</v>
      </c>
      <c r="K59" s="132">
        <v>2.2368349999999999E-2</v>
      </c>
      <c r="L59" s="132">
        <v>3.1210386E-2</v>
      </c>
      <c r="M59" s="132">
        <v>3.6453869E-2</v>
      </c>
      <c r="N59" s="132">
        <v>3.7968134000000001E-2</v>
      </c>
      <c r="O59" s="132">
        <v>1.2266232399999999</v>
      </c>
      <c r="P59" s="132">
        <v>2.7910659849999999</v>
      </c>
      <c r="Q59" s="132">
        <v>10.753304999999999</v>
      </c>
      <c r="R59" s="132">
        <v>224.5920203</v>
      </c>
      <c r="S59" s="132">
        <v>15149.144109999999</v>
      </c>
      <c r="T59" s="132">
        <v>1684.4348990000001</v>
      </c>
      <c r="U59" s="132">
        <v>1.739354E-3</v>
      </c>
      <c r="V59" s="132">
        <v>1.20864E-3</v>
      </c>
      <c r="W59" s="132">
        <v>1.248587E-3</v>
      </c>
      <c r="X59" s="132">
        <v>1.665192E-3</v>
      </c>
      <c r="Y59" s="132">
        <v>2.164933E-3</v>
      </c>
      <c r="Z59" s="132">
        <v>3.298329E-3</v>
      </c>
      <c r="AA59" s="132">
        <v>4.3704800000000004E-3</v>
      </c>
      <c r="AB59" s="132">
        <v>5.2578629999999998E-3</v>
      </c>
      <c r="AC59" s="132">
        <v>5.3749210000000004E-3</v>
      </c>
      <c r="AD59" s="132">
        <v>7.2400650000000004E-3</v>
      </c>
      <c r="AE59" s="132">
        <v>1.1979856000000001E-2</v>
      </c>
      <c r="AF59" s="132">
        <v>2.0753517999999999E-2</v>
      </c>
      <c r="AG59" s="132">
        <v>2.5329515E-2</v>
      </c>
      <c r="AH59" s="132">
        <v>2.6649795E-2</v>
      </c>
      <c r="AI59" s="132">
        <v>0.97449258999999999</v>
      </c>
      <c r="AJ59" s="132">
        <v>1.3515309639999999</v>
      </c>
      <c r="AK59" s="132">
        <v>1.6170997380000001</v>
      </c>
      <c r="AL59" s="132">
        <v>0.32091397199999999</v>
      </c>
      <c r="AM59" s="132">
        <v>4.738557E-3</v>
      </c>
      <c r="AN59" s="132">
        <v>4.7653060000000004E-3</v>
      </c>
      <c r="AO59" s="132">
        <v>4.8854850000000002E-3</v>
      </c>
      <c r="AP59" s="132">
        <v>4.9975890000000002E-3</v>
      </c>
      <c r="AQ59" s="132">
        <v>5.147942E-3</v>
      </c>
      <c r="AR59" s="132">
        <v>5.8355439999999998E-3</v>
      </c>
      <c r="AS59" s="132">
        <v>7.1978340000000002E-3</v>
      </c>
      <c r="AT59" s="132">
        <v>8.5953709999999992E-3</v>
      </c>
      <c r="AU59" s="132">
        <v>8.1935159999999996E-3</v>
      </c>
      <c r="AV59" s="132">
        <v>1.0953255E-2</v>
      </c>
      <c r="AW59" s="132">
        <v>1.7040581999999999E-2</v>
      </c>
      <c r="AX59" s="132">
        <v>2.756685E-2</v>
      </c>
      <c r="AY59" s="132">
        <v>3.2183538999999997E-2</v>
      </c>
      <c r="AZ59" s="132">
        <v>3.4166346E-2</v>
      </c>
      <c r="BA59" s="132">
        <v>7.9791200000000001E-4</v>
      </c>
      <c r="BB59" s="132">
        <v>1.56839E-3</v>
      </c>
      <c r="BC59" s="132">
        <v>1.732817E-3</v>
      </c>
      <c r="BD59" s="132">
        <v>2.1148230000000001E-3</v>
      </c>
      <c r="BE59" s="132">
        <v>2.4329479999999999E-3</v>
      </c>
      <c r="BF59" s="132">
        <v>3.5886080000000001E-3</v>
      </c>
      <c r="BG59" s="132">
        <v>4.8584589999999999E-3</v>
      </c>
      <c r="BH59" s="132">
        <v>6.1334099999999997E-3</v>
      </c>
      <c r="BI59" s="132">
        <v>4.5332580000000001E-3</v>
      </c>
      <c r="BJ59" s="132">
        <v>7.4841100000000004E-3</v>
      </c>
      <c r="BK59" s="132">
        <v>1.536886E-2</v>
      </c>
      <c r="BL59" s="132">
        <v>2.8599221000000001E-2</v>
      </c>
      <c r="BM59" s="132">
        <v>3.4601765999999999E-2</v>
      </c>
      <c r="BN59" s="132">
        <v>3.7135702E-2</v>
      </c>
    </row>
    <row r="60" spans="1:66" x14ac:dyDescent="0.2">
      <c r="A60" s="132">
        <v>9.8142839999999995E-3</v>
      </c>
      <c r="B60" s="132">
        <v>9.4760399999999998E-3</v>
      </c>
      <c r="C60" s="132">
        <v>1.0003356999999999E-2</v>
      </c>
      <c r="D60" s="132">
        <v>1.0625547000000001E-2</v>
      </c>
      <c r="E60" s="132">
        <v>1.1275324E-2</v>
      </c>
      <c r="F60" s="132">
        <v>1.2429872E-2</v>
      </c>
      <c r="G60" s="132">
        <v>1.3622499999999999E-2</v>
      </c>
      <c r="H60" s="132">
        <v>1.5154460999999999E-2</v>
      </c>
      <c r="I60" s="132">
        <v>1.4997874E-2</v>
      </c>
      <c r="J60" s="132">
        <v>1.7784119000000001E-2</v>
      </c>
      <c r="K60" s="132">
        <v>2.3354382E-2</v>
      </c>
      <c r="L60" s="132">
        <v>3.2229529999999999E-2</v>
      </c>
      <c r="M60" s="132">
        <v>3.7444515999999997E-2</v>
      </c>
      <c r="N60" s="132">
        <v>3.8908565999999999E-2</v>
      </c>
      <c r="O60" s="132">
        <v>1.2608713869999999</v>
      </c>
      <c r="P60" s="132">
        <v>2.840519628</v>
      </c>
      <c r="Q60" s="132">
        <v>10.69067177</v>
      </c>
      <c r="R60" s="132">
        <v>222.87855010000001</v>
      </c>
      <c r="S60" s="132">
        <v>15121.189340000001</v>
      </c>
      <c r="T60" s="132">
        <v>1679.7946489999999</v>
      </c>
      <c r="U60" s="132">
        <v>1.5242260000000001E-3</v>
      </c>
      <c r="V60" s="132">
        <v>1.1695379999999999E-3</v>
      </c>
      <c r="W60" s="132">
        <v>1.238961E-3</v>
      </c>
      <c r="X60" s="132">
        <v>1.6674560000000001E-3</v>
      </c>
      <c r="Y60" s="132">
        <v>2.1584460000000001E-3</v>
      </c>
      <c r="Z60" s="132">
        <v>3.3291250000000001E-3</v>
      </c>
      <c r="AA60" s="132">
        <v>4.399437E-3</v>
      </c>
      <c r="AB60" s="132">
        <v>5.310057E-3</v>
      </c>
      <c r="AC60" s="132">
        <v>5.7710699999999997E-3</v>
      </c>
      <c r="AD60" s="132">
        <v>7.8781189999999994E-3</v>
      </c>
      <c r="AE60" s="132">
        <v>1.2856068E-2</v>
      </c>
      <c r="AF60" s="132">
        <v>2.1620984999999999E-2</v>
      </c>
      <c r="AG60" s="132">
        <v>2.6084988E-2</v>
      </c>
      <c r="AH60" s="132">
        <v>2.7319833000000002E-2</v>
      </c>
      <c r="AI60" s="132">
        <v>0.96534563100000004</v>
      </c>
      <c r="AJ60" s="132">
        <v>1.3483158740000001</v>
      </c>
      <c r="AK60" s="132">
        <v>1.6146584669999999</v>
      </c>
      <c r="AL60" s="132">
        <v>0.31909253700000001</v>
      </c>
      <c r="AM60" s="132">
        <v>4.8382410000000001E-3</v>
      </c>
      <c r="AN60" s="132">
        <v>4.7059040000000003E-3</v>
      </c>
      <c r="AO60" s="132">
        <v>4.8635680000000004E-3</v>
      </c>
      <c r="AP60" s="132">
        <v>4.9900880000000002E-3</v>
      </c>
      <c r="AQ60" s="132">
        <v>5.149308E-3</v>
      </c>
      <c r="AR60" s="132">
        <v>5.8543199999999997E-3</v>
      </c>
      <c r="AS60" s="132">
        <v>7.2171780000000003E-3</v>
      </c>
      <c r="AT60" s="132">
        <v>8.6069960000000004E-3</v>
      </c>
      <c r="AU60" s="132">
        <v>8.8397200000000006E-3</v>
      </c>
      <c r="AV60" s="132">
        <v>1.1947963000000001E-2</v>
      </c>
      <c r="AW60" s="132">
        <v>1.8438868000000001E-2</v>
      </c>
      <c r="AX60" s="132">
        <v>2.8843423999999999E-2</v>
      </c>
      <c r="AY60" s="132">
        <v>3.3367578000000002E-2</v>
      </c>
      <c r="AZ60" s="132">
        <v>3.5179544E-2</v>
      </c>
      <c r="BA60" s="132">
        <v>8.1340700000000004E-4</v>
      </c>
      <c r="BB60" s="132">
        <v>1.376232E-3</v>
      </c>
      <c r="BC60" s="132">
        <v>1.6798480000000001E-3</v>
      </c>
      <c r="BD60" s="132">
        <v>2.0844800000000001E-3</v>
      </c>
      <c r="BE60" s="132">
        <v>2.4036600000000002E-3</v>
      </c>
      <c r="BF60" s="132">
        <v>3.600743E-3</v>
      </c>
      <c r="BG60" s="132">
        <v>4.8781270000000003E-3</v>
      </c>
      <c r="BH60" s="132">
        <v>6.1557859999999999E-3</v>
      </c>
      <c r="BI60" s="132">
        <v>4.9558780000000004E-3</v>
      </c>
      <c r="BJ60" s="132">
        <v>8.3377079999999992E-3</v>
      </c>
      <c r="BK60" s="132">
        <v>1.6573478999999999E-2</v>
      </c>
      <c r="BL60" s="132">
        <v>2.9543124E-2</v>
      </c>
      <c r="BM60" s="132">
        <v>3.5411486999999998E-2</v>
      </c>
      <c r="BN60" s="132">
        <v>3.7793069999999998E-2</v>
      </c>
    </row>
    <row r="61" spans="1:66" x14ac:dyDescent="0.2">
      <c r="A61" s="132">
        <v>9.4550889999999999E-3</v>
      </c>
      <c r="B61" s="132">
        <v>9.6007269999999999E-3</v>
      </c>
      <c r="C61" s="132">
        <v>1.0108914E-2</v>
      </c>
      <c r="D61" s="132">
        <v>1.080151E-2</v>
      </c>
      <c r="E61" s="132">
        <v>1.1443389999999999E-2</v>
      </c>
      <c r="F61" s="132">
        <v>1.2660177999999999E-2</v>
      </c>
      <c r="G61" s="132">
        <v>1.3885757E-2</v>
      </c>
      <c r="H61" s="132">
        <v>1.540764E-2</v>
      </c>
      <c r="I61" s="132">
        <v>1.4825082E-2</v>
      </c>
      <c r="J61" s="132">
        <v>1.7483737999999999E-2</v>
      </c>
      <c r="K61" s="132">
        <v>2.2761966000000002E-2</v>
      </c>
      <c r="L61" s="132">
        <v>3.1581275999999998E-2</v>
      </c>
      <c r="M61" s="132">
        <v>3.6849899999999998E-2</v>
      </c>
      <c r="N61" s="132">
        <v>3.8345141999999999E-2</v>
      </c>
      <c r="O61" s="132">
        <v>1.234165787</v>
      </c>
      <c r="P61" s="132">
        <v>2.766894835</v>
      </c>
      <c r="Q61" s="132">
        <v>10.585389510000001</v>
      </c>
      <c r="R61" s="132">
        <v>221.39282729999999</v>
      </c>
      <c r="S61" s="132">
        <v>15143.27838</v>
      </c>
      <c r="T61" s="132">
        <v>1681.8318320000001</v>
      </c>
      <c r="U61" s="132">
        <v>1.141817E-3</v>
      </c>
      <c r="V61" s="132">
        <v>1.336465E-3</v>
      </c>
      <c r="W61" s="132">
        <v>1.295722E-3</v>
      </c>
      <c r="X61" s="132">
        <v>1.7144619999999999E-3</v>
      </c>
      <c r="Y61" s="132">
        <v>2.2140189999999998E-3</v>
      </c>
      <c r="Z61" s="132">
        <v>3.3642699999999999E-3</v>
      </c>
      <c r="AA61" s="132">
        <v>4.4393369999999998E-3</v>
      </c>
      <c r="AB61" s="132">
        <v>5.3199739999999999E-3</v>
      </c>
      <c r="AC61" s="132">
        <v>5.5877699999999997E-3</v>
      </c>
      <c r="AD61" s="132">
        <v>7.5485639999999998E-3</v>
      </c>
      <c r="AE61" s="132">
        <v>1.2414972999999999E-2</v>
      </c>
      <c r="AF61" s="132">
        <v>2.1079270000000001E-2</v>
      </c>
      <c r="AG61" s="132">
        <v>2.5568858999999999E-2</v>
      </c>
      <c r="AH61" s="132">
        <v>2.6889164E-2</v>
      </c>
      <c r="AI61" s="132">
        <v>0.96866105999999996</v>
      </c>
      <c r="AJ61" s="132">
        <v>1.3511860389999999</v>
      </c>
      <c r="AK61" s="132">
        <v>1.6188925300000001</v>
      </c>
      <c r="AL61" s="132">
        <v>0.322087069</v>
      </c>
      <c r="AM61" s="132">
        <v>4.7682769999999996E-3</v>
      </c>
      <c r="AN61" s="132">
        <v>4.6294780000000002E-3</v>
      </c>
      <c r="AO61" s="132">
        <v>4.8539990000000003E-3</v>
      </c>
      <c r="AP61" s="132">
        <v>4.9931660000000003E-3</v>
      </c>
      <c r="AQ61" s="132">
        <v>5.1540939999999997E-3</v>
      </c>
      <c r="AR61" s="132">
        <v>5.8584229999999998E-3</v>
      </c>
      <c r="AS61" s="132">
        <v>7.220494E-3</v>
      </c>
      <c r="AT61" s="132">
        <v>8.599733E-3</v>
      </c>
      <c r="AU61" s="132">
        <v>8.3203979999999997E-3</v>
      </c>
      <c r="AV61" s="132">
        <v>1.1344659999999999E-2</v>
      </c>
      <c r="AW61" s="132">
        <v>1.7743024999999999E-2</v>
      </c>
      <c r="AX61" s="132">
        <v>2.8262596000000001E-2</v>
      </c>
      <c r="AY61" s="132">
        <v>3.2779462000000002E-2</v>
      </c>
      <c r="AZ61" s="132">
        <v>3.4630882000000002E-2</v>
      </c>
      <c r="BA61" s="132">
        <v>1.1601840000000001E-3</v>
      </c>
      <c r="BB61" s="132">
        <v>1.3270529999999999E-3</v>
      </c>
      <c r="BC61" s="132">
        <v>1.657513E-3</v>
      </c>
      <c r="BD61" s="132">
        <v>2.0986830000000001E-3</v>
      </c>
      <c r="BE61" s="132">
        <v>2.4282940000000001E-3</v>
      </c>
      <c r="BF61" s="132">
        <v>3.6310510000000002E-3</v>
      </c>
      <c r="BG61" s="132">
        <v>4.9012650000000001E-3</v>
      </c>
      <c r="BH61" s="132">
        <v>6.168939E-3</v>
      </c>
      <c r="BI61" s="132">
        <v>4.7088440000000002E-3</v>
      </c>
      <c r="BJ61" s="132">
        <v>7.7770570000000004E-3</v>
      </c>
      <c r="BK61" s="132">
        <v>1.5758938E-2</v>
      </c>
      <c r="BL61" s="132">
        <v>2.9070649E-2</v>
      </c>
      <c r="BM61" s="132">
        <v>3.4984240999999999E-2</v>
      </c>
      <c r="BN61" s="132">
        <v>3.7554078999999997E-2</v>
      </c>
    </row>
    <row r="62" spans="1:66" x14ac:dyDescent="0.2">
      <c r="A62" s="132">
        <v>1.0249602E-2</v>
      </c>
      <c r="B62" s="132">
        <v>1.0215905000000001E-2</v>
      </c>
      <c r="C62" s="132">
        <v>1.0090998E-2</v>
      </c>
      <c r="D62" s="132">
        <v>1.0664859E-2</v>
      </c>
      <c r="E62" s="132">
        <v>1.140213E-2</v>
      </c>
      <c r="F62" s="132">
        <v>1.2668115000000001E-2</v>
      </c>
      <c r="G62" s="132">
        <v>1.3710765999999999E-2</v>
      </c>
      <c r="H62" s="132">
        <v>1.5566160000000001E-2</v>
      </c>
      <c r="I62" s="132">
        <v>1.4479568999999999E-2</v>
      </c>
      <c r="J62" s="132">
        <v>1.7025886E-2</v>
      </c>
      <c r="K62" s="132">
        <v>2.2211097999999999E-2</v>
      </c>
      <c r="L62" s="132">
        <v>3.098921E-2</v>
      </c>
      <c r="M62" s="132">
        <v>3.6403893E-2</v>
      </c>
      <c r="N62" s="132">
        <v>3.7996670000000003E-2</v>
      </c>
      <c r="O62" s="132">
        <v>1.263140379</v>
      </c>
      <c r="P62" s="132">
        <v>2.8209206779999998</v>
      </c>
      <c r="Q62" s="132">
        <v>10.98467778</v>
      </c>
      <c r="R62" s="132">
        <v>225.66333359999999</v>
      </c>
      <c r="S62" s="132">
        <v>15113.84849</v>
      </c>
      <c r="T62" s="132">
        <v>1681.6628659999999</v>
      </c>
      <c r="U62" s="132">
        <v>1.4400490000000001E-3</v>
      </c>
      <c r="V62" s="132">
        <v>1.29408E-3</v>
      </c>
      <c r="W62" s="132">
        <v>1.2850050000000001E-3</v>
      </c>
      <c r="X62" s="132">
        <v>1.685647E-3</v>
      </c>
      <c r="Y62" s="132">
        <v>2.182991E-3</v>
      </c>
      <c r="Z62" s="132">
        <v>3.3540340000000001E-3</v>
      </c>
      <c r="AA62" s="132">
        <v>4.4199010000000004E-3</v>
      </c>
      <c r="AB62" s="132">
        <v>5.315546E-3</v>
      </c>
      <c r="AC62" s="132">
        <v>5.2807080000000003E-3</v>
      </c>
      <c r="AD62" s="132">
        <v>7.1930910000000004E-3</v>
      </c>
      <c r="AE62" s="132">
        <v>1.1919348999999999E-2</v>
      </c>
      <c r="AF62" s="132">
        <v>2.0611610999999998E-2</v>
      </c>
      <c r="AG62" s="132">
        <v>2.5162797000000001E-2</v>
      </c>
      <c r="AH62" s="132">
        <v>2.6509807999999999E-2</v>
      </c>
      <c r="AI62" s="132">
        <v>0.968835216</v>
      </c>
      <c r="AJ62" s="132">
        <v>1.3501113499999999</v>
      </c>
      <c r="AK62" s="132">
        <v>1.616994732</v>
      </c>
      <c r="AL62" s="132">
        <v>0.32130146999999998</v>
      </c>
      <c r="AM62" s="132">
        <v>4.8068290000000003E-3</v>
      </c>
      <c r="AN62" s="132">
        <v>4.8024649999999997E-3</v>
      </c>
      <c r="AO62" s="132">
        <v>4.8993769999999999E-3</v>
      </c>
      <c r="AP62" s="132">
        <v>5.00644E-3</v>
      </c>
      <c r="AQ62" s="132">
        <v>5.1531859999999997E-3</v>
      </c>
      <c r="AR62" s="132">
        <v>5.8648490000000001E-3</v>
      </c>
      <c r="AS62" s="132">
        <v>7.228796E-3</v>
      </c>
      <c r="AT62" s="132">
        <v>8.6122160000000007E-3</v>
      </c>
      <c r="AU62" s="132">
        <v>8.1787809999999996E-3</v>
      </c>
      <c r="AV62" s="132">
        <v>1.1016761E-2</v>
      </c>
      <c r="AW62" s="132">
        <v>1.7298260999999999E-2</v>
      </c>
      <c r="AX62" s="132">
        <v>2.7683388999999999E-2</v>
      </c>
      <c r="AY62" s="132">
        <v>3.2255565999999999E-2</v>
      </c>
      <c r="AZ62" s="132">
        <v>3.4047145000000001E-2</v>
      </c>
      <c r="BA62" s="132">
        <v>8.4455700000000001E-4</v>
      </c>
      <c r="BB62" s="132">
        <v>1.5798469999999999E-3</v>
      </c>
      <c r="BC62" s="132">
        <v>1.7749560000000001E-3</v>
      </c>
      <c r="BD62" s="132">
        <v>2.123893E-3</v>
      </c>
      <c r="BE62" s="132">
        <v>2.434716E-3</v>
      </c>
      <c r="BF62" s="132">
        <v>3.6387749999999999E-3</v>
      </c>
      <c r="BG62" s="132">
        <v>4.8821919999999996E-3</v>
      </c>
      <c r="BH62" s="132">
        <v>6.1236909999999997E-3</v>
      </c>
      <c r="BI62" s="132">
        <v>4.4061040000000001E-3</v>
      </c>
      <c r="BJ62" s="132">
        <v>7.2660550000000004E-3</v>
      </c>
      <c r="BK62" s="132">
        <v>1.4921917E-2</v>
      </c>
      <c r="BL62" s="132">
        <v>2.8095496000000001E-2</v>
      </c>
      <c r="BM62" s="132">
        <v>3.4168117999999997E-2</v>
      </c>
      <c r="BN62" s="132">
        <v>3.6679410000000003E-2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4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17.5" customWidth="1"/>
    <col min="2" max="3" width="15.5" bestFit="1" customWidth="1"/>
    <col min="4" max="4" width="15.33203125" bestFit="1" customWidth="1"/>
    <col min="5" max="5" width="13" customWidth="1"/>
    <col min="6" max="6" width="11" customWidth="1"/>
    <col min="7" max="7" width="8.83203125" customWidth="1"/>
  </cols>
  <sheetData>
    <row r="1" spans="1:15" ht="19.75" customHeight="1" x14ac:dyDescent="0.2">
      <c r="A1" s="54" t="s">
        <v>805</v>
      </c>
      <c r="B1" s="58" t="s">
        <v>18</v>
      </c>
      <c r="C1" s="56"/>
      <c r="D1" s="56"/>
    </row>
    <row r="2" spans="1:15" x14ac:dyDescent="0.2">
      <c r="A2" s="55" t="s">
        <v>806</v>
      </c>
      <c r="B2" s="57"/>
      <c r="C2" s="57"/>
      <c r="D2" s="57"/>
    </row>
    <row r="3" spans="1:15" x14ac:dyDescent="0.2">
      <c r="A3" s="53" t="s">
        <v>775</v>
      </c>
      <c r="B3" s="14">
        <v>500</v>
      </c>
      <c r="C3" s="14">
        <v>-100</v>
      </c>
      <c r="D3" s="14">
        <v>800</v>
      </c>
      <c r="E3" s="66">
        <v>1000</v>
      </c>
      <c r="F3" s="66">
        <v>300</v>
      </c>
      <c r="G3" s="66">
        <v>1</v>
      </c>
      <c r="H3" s="66">
        <v>3</v>
      </c>
      <c r="I3" s="66">
        <v>3</v>
      </c>
      <c r="J3" s="67">
        <v>4</v>
      </c>
      <c r="K3" s="66">
        <v>-1</v>
      </c>
      <c r="L3" s="67">
        <v>4</v>
      </c>
      <c r="M3" s="66">
        <v>-2</v>
      </c>
      <c r="N3" s="67">
        <v>5</v>
      </c>
      <c r="O3" s="66">
        <v>5</v>
      </c>
    </row>
    <row r="4" spans="1:15" x14ac:dyDescent="0.2">
      <c r="A4" s="53" t="s">
        <v>776</v>
      </c>
      <c r="B4" s="120" t="s">
        <v>777</v>
      </c>
      <c r="C4" s="120" t="s">
        <v>778</v>
      </c>
      <c r="D4" s="120" t="s">
        <v>779</v>
      </c>
      <c r="E4" s="120" t="s">
        <v>788</v>
      </c>
      <c r="F4" s="120" t="s">
        <v>793</v>
      </c>
      <c r="G4" s="67" t="s">
        <v>183</v>
      </c>
      <c r="H4" s="67" t="s">
        <v>183</v>
      </c>
      <c r="I4" s="67" t="s">
        <v>183</v>
      </c>
      <c r="J4" s="67" t="s">
        <v>183</v>
      </c>
      <c r="K4" s="67" t="s">
        <v>183</v>
      </c>
      <c r="L4" s="67" t="s">
        <v>183</v>
      </c>
      <c r="M4" s="67" t="s">
        <v>183</v>
      </c>
      <c r="N4" s="67" t="s">
        <v>183</v>
      </c>
      <c r="O4" s="67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4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4" bestFit="1" customWidth="1"/>
    <col min="2" max="2" width="15.5" bestFit="1" customWidth="1"/>
  </cols>
  <sheetData>
    <row r="1" spans="1:3" x14ac:dyDescent="0.2">
      <c r="A1" s="54" t="s">
        <v>810</v>
      </c>
      <c r="B1" s="58" t="s">
        <v>18</v>
      </c>
      <c r="C1" s="56"/>
    </row>
    <row r="2" spans="1:3" x14ac:dyDescent="0.2">
      <c r="A2" s="55" t="s">
        <v>811</v>
      </c>
      <c r="B2" s="57"/>
      <c r="C2" s="57"/>
    </row>
    <row r="3" spans="1:3" x14ac:dyDescent="0.2">
      <c r="A3" s="53" t="s">
        <v>775</v>
      </c>
      <c r="B3" s="14">
        <v>500</v>
      </c>
      <c r="C3" s="66">
        <v>1</v>
      </c>
    </row>
    <row r="4" spans="1:3" x14ac:dyDescent="0.2">
      <c r="A4" s="53" t="s">
        <v>776</v>
      </c>
      <c r="B4" s="119" t="s">
        <v>777</v>
      </c>
      <c r="C4" s="67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F4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4" bestFit="1" customWidth="1"/>
    <col min="2" max="3" width="15.5" bestFit="1" customWidth="1"/>
    <col min="4" max="4" width="15.33203125" bestFit="1" customWidth="1"/>
  </cols>
  <sheetData>
    <row r="1" spans="1:6" x14ac:dyDescent="0.2">
      <c r="A1" s="54" t="s">
        <v>810</v>
      </c>
      <c r="B1" s="58" t="s">
        <v>18</v>
      </c>
      <c r="C1" s="56"/>
      <c r="D1" s="56"/>
    </row>
    <row r="2" spans="1:6" x14ac:dyDescent="0.2">
      <c r="A2" s="55" t="s">
        <v>811</v>
      </c>
      <c r="B2" s="57"/>
      <c r="C2" s="57"/>
      <c r="D2" s="57"/>
    </row>
    <row r="3" spans="1:6" x14ac:dyDescent="0.2">
      <c r="A3" s="53" t="s">
        <v>775</v>
      </c>
      <c r="B3" s="70">
        <v>500</v>
      </c>
      <c r="C3" s="70">
        <v>100</v>
      </c>
      <c r="D3" s="70">
        <v>800</v>
      </c>
      <c r="E3" s="69">
        <v>-1</v>
      </c>
      <c r="F3" s="5">
        <v>4</v>
      </c>
    </row>
    <row r="4" spans="1:6" x14ac:dyDescent="0.2">
      <c r="A4" s="53" t="s">
        <v>776</v>
      </c>
      <c r="B4" s="120" t="s">
        <v>777</v>
      </c>
      <c r="C4" s="120" t="s">
        <v>778</v>
      </c>
      <c r="D4" s="120" t="s">
        <v>779</v>
      </c>
      <c r="E4" s="118" t="s">
        <v>183</v>
      </c>
      <c r="F4" s="67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D5F2-A716-2448-9196-905639E6A8AC}">
  <sheetPr codeName="Sheet9">
    <tabColor rgb="FF00B0F0"/>
  </sheetPr>
  <dimension ref="A1:C14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6" style="37" bestFit="1" customWidth="1"/>
    <col min="2" max="2" width="16" style="37" customWidth="1"/>
    <col min="3" max="3" width="29.6640625" style="37" customWidth="1"/>
    <col min="4" max="4" width="12.5" style="37" customWidth="1"/>
    <col min="5" max="5" width="15.83203125" style="37" customWidth="1"/>
    <col min="6" max="6" width="17.5" style="37" customWidth="1"/>
    <col min="7" max="7" width="16.6640625" style="37" customWidth="1"/>
    <col min="8" max="8" width="41.83203125" style="37" customWidth="1"/>
    <col min="9" max="16384" width="8.83203125" style="37"/>
  </cols>
  <sheetData>
    <row r="1" spans="1:3" ht="25" thickBot="1" x14ac:dyDescent="0.3">
      <c r="A1" s="83" t="s">
        <v>835</v>
      </c>
      <c r="B1" s="84" t="s">
        <v>836</v>
      </c>
      <c r="C1" s="60"/>
    </row>
    <row r="2" spans="1:3" x14ac:dyDescent="0.2">
      <c r="A2" s="48" t="s">
        <v>676</v>
      </c>
      <c r="B2" s="46" t="s">
        <v>777</v>
      </c>
      <c r="C2" s="60"/>
    </row>
    <row r="3" spans="1:3" x14ac:dyDescent="0.2">
      <c r="A3" s="48" t="s">
        <v>837</v>
      </c>
      <c r="B3" s="46">
        <v>1</v>
      </c>
      <c r="C3" s="60"/>
    </row>
    <row r="4" spans="1:3" x14ac:dyDescent="0.2">
      <c r="A4" s="51" t="s">
        <v>763</v>
      </c>
      <c r="B4" s="52">
        <v>1</v>
      </c>
      <c r="C4" s="60"/>
    </row>
    <row r="5" spans="1:3" x14ac:dyDescent="0.2">
      <c r="A5" s="51" t="s">
        <v>682</v>
      </c>
      <c r="B5" s="52" t="s">
        <v>838</v>
      </c>
      <c r="C5" s="60"/>
    </row>
    <row r="6" spans="1:3" x14ac:dyDescent="0.2">
      <c r="A6" s="51" t="s">
        <v>764</v>
      </c>
      <c r="B6" s="52">
        <v>0</v>
      </c>
      <c r="C6" s="60"/>
    </row>
    <row r="7" spans="1:3" x14ac:dyDescent="0.2">
      <c r="A7" s="51" t="s">
        <v>690</v>
      </c>
      <c r="B7" s="62" t="s">
        <v>28</v>
      </c>
      <c r="C7" s="60"/>
    </row>
    <row r="8" spans="1:3" x14ac:dyDescent="0.2">
      <c r="A8" s="51" t="s">
        <v>765</v>
      </c>
      <c r="B8" s="116" t="s">
        <v>33</v>
      </c>
      <c r="C8" s="60"/>
    </row>
    <row r="9" spans="1:3" x14ac:dyDescent="0.2">
      <c r="A9" s="51" t="s">
        <v>766</v>
      </c>
      <c r="B9" s="62">
        <v>731</v>
      </c>
      <c r="C9" s="60"/>
    </row>
    <row r="10" spans="1:3" x14ac:dyDescent="0.2">
      <c r="A10" s="51" t="s">
        <v>767</v>
      </c>
      <c r="B10" s="62">
        <v>0.7</v>
      </c>
      <c r="C10" s="60" t="s">
        <v>768</v>
      </c>
    </row>
    <row r="11" spans="1:3" x14ac:dyDescent="0.2">
      <c r="A11" s="51" t="s">
        <v>769</v>
      </c>
      <c r="B11" s="62" t="s">
        <v>18</v>
      </c>
      <c r="C11" s="60"/>
    </row>
    <row r="12" spans="1:3" x14ac:dyDescent="0.2">
      <c r="A12" s="49" t="s">
        <v>770</v>
      </c>
      <c r="B12" s="116" t="s">
        <v>24</v>
      </c>
      <c r="C12" s="60"/>
    </row>
    <row r="13" spans="1:3" x14ac:dyDescent="0.2">
      <c r="A13" s="51" t="s">
        <v>839</v>
      </c>
      <c r="B13" s="116" t="s">
        <v>692</v>
      </c>
      <c r="C13" s="60"/>
    </row>
    <row r="14" spans="1:3" x14ac:dyDescent="0.2">
      <c r="A14" s="51" t="s">
        <v>771</v>
      </c>
      <c r="B14" s="47"/>
      <c r="C14" s="60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FC2A-65F7-E045-99AB-A91AB6485608}">
  <sheetPr codeName="Sheet13">
    <tabColor rgb="FF00B0F0"/>
  </sheetPr>
  <dimension ref="A1:C14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28.1640625" style="37" bestFit="1" customWidth="1"/>
    <col min="2" max="2" width="16" style="37" bestFit="1" customWidth="1"/>
    <col min="3" max="16384" width="8.83203125" style="37"/>
  </cols>
  <sheetData>
    <row r="1" spans="1:3" ht="25" thickBot="1" x14ac:dyDescent="0.3">
      <c r="A1" s="83" t="s">
        <v>835</v>
      </c>
      <c r="B1" s="84" t="s">
        <v>836</v>
      </c>
      <c r="C1" s="60"/>
    </row>
    <row r="2" spans="1:3" x14ac:dyDescent="0.2">
      <c r="A2" s="51" t="s">
        <v>676</v>
      </c>
      <c r="B2" s="59" t="s">
        <v>778</v>
      </c>
      <c r="C2" s="60"/>
    </row>
    <row r="3" spans="1:3" x14ac:dyDescent="0.2">
      <c r="A3" s="51" t="s">
        <v>837</v>
      </c>
      <c r="B3" s="59">
        <v>1</v>
      </c>
      <c r="C3" s="60"/>
    </row>
    <row r="4" spans="1:3" x14ac:dyDescent="0.2">
      <c r="A4" s="51" t="s">
        <v>763</v>
      </c>
      <c r="B4" s="52">
        <v>1</v>
      </c>
      <c r="C4" s="60"/>
    </row>
    <row r="5" spans="1:3" x14ac:dyDescent="0.2">
      <c r="A5" s="51" t="s">
        <v>682</v>
      </c>
      <c r="B5" s="52" t="s">
        <v>838</v>
      </c>
      <c r="C5" s="60"/>
    </row>
    <row r="6" spans="1:3" x14ac:dyDescent="0.2">
      <c r="A6" s="51" t="s">
        <v>764</v>
      </c>
      <c r="B6" s="52">
        <v>0</v>
      </c>
      <c r="C6" s="60"/>
    </row>
    <row r="7" spans="1:3" x14ac:dyDescent="0.2">
      <c r="A7" s="51" t="s">
        <v>690</v>
      </c>
      <c r="B7" s="62" t="s">
        <v>50</v>
      </c>
      <c r="C7" s="60"/>
    </row>
    <row r="8" spans="1:3" x14ac:dyDescent="0.2">
      <c r="A8" s="51" t="s">
        <v>765</v>
      </c>
      <c r="B8" s="116" t="s">
        <v>55</v>
      </c>
      <c r="C8" s="60"/>
    </row>
    <row r="9" spans="1:3" x14ac:dyDescent="0.2">
      <c r="A9" s="51" t="s">
        <v>766</v>
      </c>
      <c r="B9" s="62">
        <v>365</v>
      </c>
      <c r="C9" s="60" t="s">
        <v>772</v>
      </c>
    </row>
    <row r="10" spans="1:3" x14ac:dyDescent="0.2">
      <c r="A10" s="51" t="s">
        <v>767</v>
      </c>
      <c r="B10" s="62">
        <v>1</v>
      </c>
      <c r="C10" s="60" t="s">
        <v>773</v>
      </c>
    </row>
    <row r="11" spans="1:3" x14ac:dyDescent="0.2">
      <c r="A11" s="51" t="s">
        <v>769</v>
      </c>
      <c r="B11" s="62" t="s">
        <v>28</v>
      </c>
      <c r="C11" s="60"/>
    </row>
    <row r="12" spans="1:3" x14ac:dyDescent="0.2">
      <c r="A12" s="49" t="s">
        <v>770</v>
      </c>
      <c r="B12" s="116" t="s">
        <v>33</v>
      </c>
      <c r="C12" s="60"/>
    </row>
    <row r="13" spans="1:3" x14ac:dyDescent="0.2">
      <c r="A13" s="51" t="s">
        <v>839</v>
      </c>
      <c r="B13" s="116" t="s">
        <v>692</v>
      </c>
      <c r="C13" s="60"/>
    </row>
    <row r="14" spans="1:3" x14ac:dyDescent="0.2">
      <c r="A14" s="51" t="s">
        <v>771</v>
      </c>
      <c r="B14" s="50"/>
      <c r="C14" s="6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</vt:i4>
      </vt:variant>
    </vt:vector>
  </HeadingPairs>
  <TitlesOfParts>
    <vt:vector size="40" baseType="lpstr">
      <vt:lpstr>Intro</vt:lpstr>
      <vt:lpstr>Project2</vt:lpstr>
      <vt:lpstr>HistoRFSeries</vt:lpstr>
      <vt:lpstr>ScenarioSet1</vt:lpstr>
      <vt:lpstr>Trading Portfolio 3</vt:lpstr>
      <vt:lpstr>Trading Portfolio 1</vt:lpstr>
      <vt:lpstr>Trading Portfolio 2</vt:lpstr>
      <vt:lpstr>CADUSD FX Fwd</vt:lpstr>
      <vt:lpstr>EURCAD FX Fwd</vt:lpstr>
      <vt:lpstr>USDEUR FX Fwd</vt:lpstr>
      <vt:lpstr>Stock RNN</vt:lpstr>
      <vt:lpstr>Stock DJ</vt:lpstr>
      <vt:lpstr>Stock AOL</vt:lpstr>
      <vt:lpstr>RNN EQ Fwd</vt:lpstr>
      <vt:lpstr>DJ EQ Fwd</vt:lpstr>
      <vt:lpstr>AOL EQ Fwd</vt:lpstr>
      <vt:lpstr>bondmkt</vt:lpstr>
      <vt:lpstr>IRGBP</vt:lpstr>
      <vt:lpstr>IREUR</vt:lpstr>
      <vt:lpstr>IRUSD</vt:lpstr>
      <vt:lpstr>IRCAD</vt:lpstr>
      <vt:lpstr>IRJPY</vt:lpstr>
      <vt:lpstr>IRHKD</vt:lpstr>
      <vt:lpstr>IRPLN</vt:lpstr>
      <vt:lpstr>IRAUD</vt:lpstr>
      <vt:lpstr>SpotFXFile</vt:lpstr>
      <vt:lpstr>SpotFX</vt:lpstr>
      <vt:lpstr>SubVCV3</vt:lpstr>
      <vt:lpstr>Data</vt:lpstr>
      <vt:lpstr>ExpGrowthPara</vt:lpstr>
      <vt:lpstr>GrowthNormalParameter</vt:lpstr>
      <vt:lpstr>GrowthNormalPara</vt:lpstr>
      <vt:lpstr>GrowthLogNormalPara</vt:lpstr>
      <vt:lpstr>GBMDriftParameter</vt:lpstr>
      <vt:lpstr>BKModelParameter</vt:lpstr>
      <vt:lpstr>OUModelParameter</vt:lpstr>
      <vt:lpstr>OUModelPara</vt:lpstr>
      <vt:lpstr>ISSUEID</vt:lpstr>
      <vt:lpstr>TOCURR</vt:lpstr>
      <vt:lpstr>tsim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Microsoft Office User</cp:lastModifiedBy>
  <dcterms:created xsi:type="dcterms:W3CDTF">2013-11-02T19:30:01Z</dcterms:created>
  <dcterms:modified xsi:type="dcterms:W3CDTF">2021-10-13T02:22:08Z</dcterms:modified>
</cp:coreProperties>
</file>