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12CDE956-70CD-9448-9457-BB0E2A48AC00}" xr6:coauthVersionLast="36" xr6:coauthVersionMax="36" xr10:uidLastSave="{00000000-0000-0000-0000-000000000000}"/>
  <bookViews>
    <workbookView xWindow="0" yWindow="0" windowWidth="28800" windowHeight="18000" activeTab="3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CH4-Q46" sheetId="1" r:id="rId4"/>
  </sheets>
  <definedNames>
    <definedName name="solver_adj" localSheetId="3" hidden="1">'CH4-Q46'!$L$10:$L$15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'CH4-Q46'!$D$4:$I$4</definedName>
    <definedName name="solver_lhs2" localSheetId="3" hidden="1">'CH4-Q46'!$L$10:$L$15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'CH4-Q46'!$D$6:$I$6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E4" i="1" l="1"/>
  <c r="F4" i="1"/>
  <c r="G4" i="1"/>
  <c r="H4" i="1"/>
  <c r="I4" i="1"/>
  <c r="D4" i="1"/>
</calcChain>
</file>

<file path=xl/sharedStrings.xml><?xml version="1.0" encoding="utf-8"?>
<sst xmlns="http://schemas.openxmlformats.org/spreadsheetml/2006/main" count="219" uniqueCount="92">
  <si>
    <t>12 AM to 4 AM</t>
  </si>
  <si>
    <t>4 AM to 8 AM</t>
  </si>
  <si>
    <t>8 AM to 12 PM</t>
  </si>
  <si>
    <t>12 PM to 4 PM</t>
  </si>
  <si>
    <t>4 PM to 8 PM</t>
  </si>
  <si>
    <t>8 PM to 12 AM</t>
  </si>
  <si>
    <t>Demand</t>
  </si>
  <si>
    <t>&gt;=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</si>
  <si>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</si>
  <si>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</si>
  <si>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</si>
  <si>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</si>
  <si>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</si>
  <si>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</si>
  <si>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</si>
  <si>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</si>
  <si>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</si>
  <si>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</si>
  <si>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</si>
  <si>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</si>
  <si>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</si>
  <si>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</si>
  <si>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</si>
  <si>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</si>
  <si>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</si>
  <si>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</si>
  <si>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</si>
  <si>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</si>
  <si>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</si>
  <si>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</si>
  <si>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$K$9</t>
  </si>
  <si>
    <t>12 AM to 4 AM # workers who start work in Quarter 'i'</t>
  </si>
  <si>
    <t>Contin</t>
  </si>
  <si>
    <t>$K$10</t>
  </si>
  <si>
    <t>4 AM to 8 AM # workers who start work in Quarter 'i'</t>
  </si>
  <si>
    <t>$K$11</t>
  </si>
  <si>
    <t>8 AM to 12 PM # workers who start work in Quarter 'i'</t>
  </si>
  <si>
    <t>$K$12</t>
  </si>
  <si>
    <t>12 PM to 4 PM # workers who start work in Quarter 'i'</t>
  </si>
  <si>
    <t>$K$13</t>
  </si>
  <si>
    <t>4 PM to 8 PM # workers who start work in Quarter 'i'</t>
  </si>
  <si>
    <t>$K$14</t>
  </si>
  <si>
    <t>8 PM to 12 AM # workers who start work in Quarter 'i'</t>
  </si>
  <si>
    <t>$B$3</t>
  </si>
  <si>
    <t>$B$3&gt;=$B$5</t>
  </si>
  <si>
    <t>Binding</t>
  </si>
  <si>
    <t>$C$3</t>
  </si>
  <si>
    <t>$C$3&gt;=$C$5</t>
  </si>
  <si>
    <t>$D$3</t>
  </si>
  <si>
    <t>$D$3&gt;=$D$5</t>
  </si>
  <si>
    <t>$E$3</t>
  </si>
  <si>
    <t>$E$3&gt;=$E$5</t>
  </si>
  <si>
    <t>$F$3</t>
  </si>
  <si>
    <t>$F$3&gt;=$F$5</t>
  </si>
  <si>
    <t>Not Binding</t>
  </si>
  <si>
    <t>$G$3</t>
  </si>
  <si>
    <t>$G$3&gt;=$G$5</t>
  </si>
  <si>
    <t>$K$9&gt;=0</t>
  </si>
  <si>
    <t>$K$10&gt;=0</t>
  </si>
  <si>
    <t>$K$11&gt;=0</t>
  </si>
  <si>
    <t>$K$12&gt;=0</t>
  </si>
  <si>
    <t>$K$13&gt;=0</t>
  </si>
  <si>
    <t>$K$14&gt;=0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</si>
  <si>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</si>
  <si>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</si>
  <si>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</si>
  <si>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</si>
  <si>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</si>
  <si>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</si>
  <si>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</si>
  <si>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</si>
  <si>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</si>
  <si>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</si>
  <si>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</si>
  <si>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</si>
  <si>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</si>
  <si>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</si>
  <si>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</si>
  <si>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</si>
  <si>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</si>
  <si>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</si>
  <si>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</si>
  <si>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[14(RA).xlsx]CH4-Q46</t>
  </si>
  <si>
    <t>Report Created: 1/25/2019 3:53:42 PM</t>
  </si>
  <si>
    <t>$K$7</t>
  </si>
  <si>
    <t>Total # of Officers Objective</t>
  </si>
  <si>
    <t>Report Created: 1/25/2019 3:53:43 PM</t>
  </si>
  <si>
    <t>Information Table</t>
  </si>
  <si>
    <t xml:space="preserve">Required clerks </t>
  </si>
  <si>
    <t># Clerks who start work in timeslot 'i'</t>
  </si>
  <si>
    <t>Each clerk works 2 consecutive shifts</t>
  </si>
  <si>
    <t>Total # of Clerks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</si>
</sst>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ont="1" applyFill="1" applyBorder="1"/>
    <xf numFmtId="0" fontId="0" fillId="3" borderId="1" xfId="0" applyFill="1" applyBorder="1"/>
    <xf numFmtId="0" fontId="1" fillId="5" borderId="0" xfId="0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35EF-CB2D-471F-956C-737B134754C5}">
  <dimension ref="A1:G42"/>
  <sheetViews>
    <sheetView showGridLines="0" workbookViewId="0"/>
  </sheetViews>
  <sheetFormatPr baseColWidth="10" defaultColWidth="8.83203125" defaultRowHeight="15" x14ac:dyDescent="0.2"/>
  <cols>
    <col min="1" max="1" width="2.1640625" customWidth="1"/>
    <col min="2" max="2" width="5.83203125" bestFit="1" customWidth="1"/>
    <col min="3" max="3" width="46.5" bestFit="1" customWidth="1"/>
    <col min="4" max="4" width="12.5" bestFit="1" customWidth="1"/>
    <col min="5" max="5" width="11.33203125" bestFit="1" customWidth="1"/>
    <col min="6" max="6" width="10.5" bestFit="1" customWidth="1"/>
    <col min="7" max="7" width="5" bestFit="1" customWidth="1"/>
  </cols>
  <sheetData>
    <row r="1" spans="1:5" x14ac:dyDescent="0.2">
      <c r="A1" s="2" t="s">
        <v>10</v>
      </c>
    </row>
    <row r="2" spans="1:5" x14ac:dyDescent="0.2">
      <c r="A2" s="2" t="s">
        <v>82</v>
      </c>
    </row>
    <row r="3" spans="1:5" x14ac:dyDescent="0.2">
      <c r="A3" s="2" t="s">
        <v>83</v>
      </c>
    </row>
    <row r="4" spans="1:5" x14ac:dyDescent="0.2">
      <c r="A4" s="2" t="s">
        <v>11</v>
      </c>
    </row>
    <row r="5" spans="1:5" x14ac:dyDescent="0.2">
      <c r="A5" s="2" t="s">
        <v>12</v>
      </c>
    </row>
    <row r="6" spans="1:5" x14ac:dyDescent="0.2">
      <c r="A6" s="2"/>
      <c r="B6" t="s">
        <v>13</v>
      </c>
    </row>
    <row r="7" spans="1:5" x14ac:dyDescent="0.2">
      <c r="A7" s="2"/>
      <c r="B7" t="s">
        <v>14</v>
      </c>
    </row>
    <row r="8" spans="1:5" x14ac:dyDescent="0.2">
      <c r="A8" s="2"/>
      <c r="B8" t="s">
        <v>15</v>
      </c>
    </row>
    <row r="9" spans="1:5" x14ac:dyDescent="0.2">
      <c r="A9" s="2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6" thickBot="1" x14ac:dyDescent="0.25">
      <c r="A14" t="s">
        <v>19</v>
      </c>
    </row>
    <row r="15" spans="1:5" ht="16" thickBot="1" x14ac:dyDescent="0.25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6" thickBot="1" x14ac:dyDescent="0.25">
      <c r="B16" s="3" t="s">
        <v>84</v>
      </c>
      <c r="C16" s="3" t="s">
        <v>85</v>
      </c>
      <c r="D16" s="6">
        <v>0</v>
      </c>
      <c r="E16" s="6">
        <v>21</v>
      </c>
    </row>
    <row r="19" spans="1:7" ht="16" thickBot="1" x14ac:dyDescent="0.25">
      <c r="A19" t="s">
        <v>24</v>
      </c>
    </row>
    <row r="20" spans="1:7" ht="16" thickBot="1" x14ac:dyDescent="0.25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">
      <c r="B21" s="5" t="s">
        <v>30</v>
      </c>
      <c r="C21" s="5" t="s">
        <v>31</v>
      </c>
      <c r="D21" s="7">
        <v>0</v>
      </c>
      <c r="E21" s="7">
        <v>4</v>
      </c>
      <c r="F21" s="5" t="s">
        <v>32</v>
      </c>
    </row>
    <row r="22" spans="1:7" x14ac:dyDescent="0.2">
      <c r="B22" s="5" t="s">
        <v>33</v>
      </c>
      <c r="C22" s="5" t="s">
        <v>34</v>
      </c>
      <c r="D22" s="7">
        <v>0</v>
      </c>
      <c r="E22" s="7">
        <v>0</v>
      </c>
      <c r="F22" s="5" t="s">
        <v>32</v>
      </c>
    </row>
    <row r="23" spans="1:7" x14ac:dyDescent="0.2">
      <c r="B23" s="5" t="s">
        <v>35</v>
      </c>
      <c r="C23" s="5" t="s">
        <v>36</v>
      </c>
      <c r="D23" s="7">
        <v>0</v>
      </c>
      <c r="E23" s="7">
        <v>7</v>
      </c>
      <c r="F23" s="5" t="s">
        <v>32</v>
      </c>
    </row>
    <row r="24" spans="1:7" x14ac:dyDescent="0.2">
      <c r="B24" s="5" t="s">
        <v>37</v>
      </c>
      <c r="C24" s="5" t="s">
        <v>38</v>
      </c>
      <c r="D24" s="7">
        <v>0</v>
      </c>
      <c r="E24" s="7">
        <v>0</v>
      </c>
      <c r="F24" s="5" t="s">
        <v>32</v>
      </c>
    </row>
    <row r="25" spans="1:7" x14ac:dyDescent="0.2">
      <c r="B25" s="5" t="s">
        <v>39</v>
      </c>
      <c r="C25" s="5" t="s">
        <v>40</v>
      </c>
      <c r="D25" s="7">
        <v>0</v>
      </c>
      <c r="E25" s="7">
        <v>10</v>
      </c>
      <c r="F25" s="5" t="s">
        <v>32</v>
      </c>
    </row>
    <row r="26" spans="1:7" ht="16" thickBot="1" x14ac:dyDescent="0.25">
      <c r="B26" s="3" t="s">
        <v>41</v>
      </c>
      <c r="C26" s="3" t="s">
        <v>42</v>
      </c>
      <c r="D26" s="6">
        <v>0</v>
      </c>
      <c r="E26" s="6">
        <v>0</v>
      </c>
      <c r="F26" s="3" t="s">
        <v>32</v>
      </c>
    </row>
    <row r="29" spans="1:7" ht="16" thickBot="1" x14ac:dyDescent="0.25">
      <c r="A29" t="s">
        <v>8</v>
      </c>
    </row>
    <row r="30" spans="1:7" ht="16" thickBot="1" x14ac:dyDescent="0.25">
      <c r="B30" s="4" t="s">
        <v>20</v>
      </c>
      <c r="C30" s="4" t="s">
        <v>21</v>
      </c>
      <c r="D30" s="4" t="s">
        <v>26</v>
      </c>
      <c r="E30" s="4" t="s">
        <v>27</v>
      </c>
      <c r="F30" s="4" t="s">
        <v>28</v>
      </c>
      <c r="G30" s="4" t="s">
        <v>29</v>
      </c>
    </row>
    <row r="31" spans="1:7" x14ac:dyDescent="0.2">
      <c r="B31" s="5" t="s">
        <v>43</v>
      </c>
      <c r="C31" s="5" t="s">
        <v>0</v>
      </c>
      <c r="D31" s="7">
        <v>4</v>
      </c>
      <c r="E31" s="5" t="s">
        <v>44</v>
      </c>
      <c r="F31" s="5" t="s">
        <v>45</v>
      </c>
      <c r="G31" s="7">
        <v>0</v>
      </c>
    </row>
    <row r="32" spans="1:7" x14ac:dyDescent="0.2">
      <c r="B32" s="5" t="s">
        <v>46</v>
      </c>
      <c r="C32" s="5" t="s">
        <v>1</v>
      </c>
      <c r="D32" s="7">
        <v>4</v>
      </c>
      <c r="E32" s="5" t="s">
        <v>47</v>
      </c>
      <c r="F32" s="5" t="s">
        <v>45</v>
      </c>
      <c r="G32" s="7">
        <v>0</v>
      </c>
    </row>
    <row r="33" spans="2:7" x14ac:dyDescent="0.2">
      <c r="B33" s="5" t="s">
        <v>48</v>
      </c>
      <c r="C33" s="5" t="s">
        <v>2</v>
      </c>
      <c r="D33" s="7">
        <v>7</v>
      </c>
      <c r="E33" s="5" t="s">
        <v>49</v>
      </c>
      <c r="F33" s="5" t="s">
        <v>45</v>
      </c>
      <c r="G33" s="7">
        <v>0</v>
      </c>
    </row>
    <row r="34" spans="2:7" x14ac:dyDescent="0.2">
      <c r="B34" s="5" t="s">
        <v>50</v>
      </c>
      <c r="C34" s="5" t="s">
        <v>3</v>
      </c>
      <c r="D34" s="7">
        <v>7</v>
      </c>
      <c r="E34" s="5" t="s">
        <v>51</v>
      </c>
      <c r="F34" s="5" t="s">
        <v>45</v>
      </c>
      <c r="G34" s="7">
        <v>0</v>
      </c>
    </row>
    <row r="35" spans="2:7" x14ac:dyDescent="0.2">
      <c r="B35" s="5" t="s">
        <v>52</v>
      </c>
      <c r="C35" s="5" t="s">
        <v>4</v>
      </c>
      <c r="D35" s="7">
        <v>10</v>
      </c>
      <c r="E35" s="5" t="s">
        <v>53</v>
      </c>
      <c r="F35" s="5" t="s">
        <v>54</v>
      </c>
      <c r="G35" s="7">
        <v>2</v>
      </c>
    </row>
    <row r="36" spans="2:7" x14ac:dyDescent="0.2">
      <c r="B36" s="5" t="s">
        <v>55</v>
      </c>
      <c r="C36" s="5" t="s">
        <v>5</v>
      </c>
      <c r="D36" s="7">
        <v>10</v>
      </c>
      <c r="E36" s="5" t="s">
        <v>56</v>
      </c>
      <c r="F36" s="5" t="s">
        <v>45</v>
      </c>
      <c r="G36" s="7">
        <v>0</v>
      </c>
    </row>
    <row r="37" spans="2:7" x14ac:dyDescent="0.2">
      <c r="B37" s="5" t="s">
        <v>30</v>
      </c>
      <c r="C37" s="5" t="s">
        <v>31</v>
      </c>
      <c r="D37" s="7">
        <v>4</v>
      </c>
      <c r="E37" s="5" t="s">
        <v>57</v>
      </c>
      <c r="F37" s="5" t="s">
        <v>54</v>
      </c>
      <c r="G37" s="7">
        <v>4</v>
      </c>
    </row>
    <row r="38" spans="2:7" x14ac:dyDescent="0.2">
      <c r="B38" s="5" t="s">
        <v>33</v>
      </c>
      <c r="C38" s="5" t="s">
        <v>34</v>
      </c>
      <c r="D38" s="7">
        <v>0</v>
      </c>
      <c r="E38" s="5" t="s">
        <v>58</v>
      </c>
      <c r="F38" s="5" t="s">
        <v>45</v>
      </c>
      <c r="G38" s="7">
        <v>0</v>
      </c>
    </row>
    <row r="39" spans="2:7" x14ac:dyDescent="0.2">
      <c r="B39" s="5" t="s">
        <v>35</v>
      </c>
      <c r="C39" s="5" t="s">
        <v>36</v>
      </c>
      <c r="D39" s="7">
        <v>7</v>
      </c>
      <c r="E39" s="5" t="s">
        <v>59</v>
      </c>
      <c r="F39" s="5" t="s">
        <v>54</v>
      </c>
      <c r="G39" s="7">
        <v>7</v>
      </c>
    </row>
    <row r="40" spans="2:7" x14ac:dyDescent="0.2">
      <c r="B40" s="5" t="s">
        <v>37</v>
      </c>
      <c r="C40" s="5" t="s">
        <v>38</v>
      </c>
      <c r="D40" s="7">
        <v>0</v>
      </c>
      <c r="E40" s="5" t="s">
        <v>60</v>
      </c>
      <c r="F40" s="5" t="s">
        <v>45</v>
      </c>
      <c r="G40" s="7">
        <v>0</v>
      </c>
    </row>
    <row r="41" spans="2:7" x14ac:dyDescent="0.2">
      <c r="B41" s="5" t="s">
        <v>39</v>
      </c>
      <c r="C41" s="5" t="s">
        <v>40</v>
      </c>
      <c r="D41" s="7">
        <v>10</v>
      </c>
      <c r="E41" s="5" t="s">
        <v>61</v>
      </c>
      <c r="F41" s="5" t="s">
        <v>54</v>
      </c>
      <c r="G41" s="7">
        <v>10</v>
      </c>
    </row>
    <row r="42" spans="2:7" ht="16" thickBot="1" x14ac:dyDescent="0.25">
      <c r="B42" s="3" t="s">
        <v>41</v>
      </c>
      <c r="C42" s="3" t="s">
        <v>42</v>
      </c>
      <c r="D42" s="6">
        <v>0</v>
      </c>
      <c r="E42" s="3" t="s">
        <v>62</v>
      </c>
      <c r="F42" s="3" t="s">
        <v>45</v>
      </c>
      <c r="G42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3BBE-1C9B-4B66-B44B-7B0742E5A196}">
  <dimension ref="A1:H24"/>
  <sheetViews>
    <sheetView showGridLines="0" workbookViewId="0"/>
  </sheetViews>
  <sheetFormatPr baseColWidth="10" defaultColWidth="8.83203125" defaultRowHeight="15" x14ac:dyDescent="0.2"/>
  <cols>
    <col min="1" max="1" width="2.1640625" customWidth="1"/>
    <col min="2" max="2" width="5.83203125" bestFit="1" customWidth="1"/>
    <col min="3" max="3" width="46.5" bestFit="1" customWidth="1"/>
    <col min="4" max="4" width="5.5" bestFit="1" customWidth="1"/>
    <col min="5" max="5" width="8" bestFit="1" customWidth="1"/>
    <col min="6" max="6" width="9.83203125" bestFit="1" customWidth="1"/>
    <col min="7" max="8" width="9" bestFit="1" customWidth="1"/>
  </cols>
  <sheetData>
    <row r="1" spans="1:8" x14ac:dyDescent="0.2">
      <c r="A1" s="2" t="s">
        <v>63</v>
      </c>
    </row>
    <row r="2" spans="1:8" x14ac:dyDescent="0.2">
      <c r="A2" s="2" t="s">
        <v>82</v>
      </c>
    </row>
    <row r="3" spans="1:8" x14ac:dyDescent="0.2">
      <c r="A3" s="2" t="s">
        <v>83</v>
      </c>
    </row>
    <row r="6" spans="1:8" ht="16" thickBot="1" x14ac:dyDescent="0.25">
      <c r="A6" t="s">
        <v>24</v>
      </c>
    </row>
    <row r="7" spans="1:8" x14ac:dyDescent="0.2">
      <c r="B7" s="8"/>
      <c r="C7" s="8"/>
      <c r="D7" s="8" t="s">
        <v>64</v>
      </c>
      <c r="E7" s="8" t="s">
        <v>66</v>
      </c>
      <c r="F7" s="8" t="s">
        <v>9</v>
      </c>
      <c r="G7" s="8" t="s">
        <v>69</v>
      </c>
      <c r="H7" s="8" t="s">
        <v>69</v>
      </c>
    </row>
    <row r="8" spans="1:8" ht="16" thickBot="1" x14ac:dyDescent="0.25">
      <c r="B8" s="9" t="s">
        <v>20</v>
      </c>
      <c r="C8" s="9" t="s">
        <v>21</v>
      </c>
      <c r="D8" s="9" t="s">
        <v>65</v>
      </c>
      <c r="E8" s="9" t="s">
        <v>67</v>
      </c>
      <c r="F8" s="9" t="s">
        <v>68</v>
      </c>
      <c r="G8" s="9" t="s">
        <v>70</v>
      </c>
      <c r="H8" s="9" t="s">
        <v>71</v>
      </c>
    </row>
    <row r="9" spans="1:8" x14ac:dyDescent="0.2">
      <c r="B9" s="5" t="s">
        <v>30</v>
      </c>
      <c r="C9" s="5" t="s">
        <v>31</v>
      </c>
      <c r="D9" s="5">
        <v>4</v>
      </c>
      <c r="E9" s="5">
        <v>0</v>
      </c>
      <c r="F9" s="5">
        <v>1</v>
      </c>
      <c r="G9" s="5">
        <v>0</v>
      </c>
      <c r="H9" s="5">
        <v>1</v>
      </c>
    </row>
    <row r="10" spans="1:8" x14ac:dyDescent="0.2">
      <c r="B10" s="5" t="s">
        <v>33</v>
      </c>
      <c r="C10" s="5" t="s">
        <v>34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</row>
    <row r="11" spans="1:8" x14ac:dyDescent="0.2">
      <c r="B11" s="5" t="s">
        <v>35</v>
      </c>
      <c r="C11" s="5" t="s">
        <v>36</v>
      </c>
      <c r="D11" s="5">
        <v>7</v>
      </c>
      <c r="E11" s="5">
        <v>0</v>
      </c>
      <c r="F11" s="5">
        <v>1</v>
      </c>
      <c r="G11" s="5">
        <v>0</v>
      </c>
      <c r="H11" s="5">
        <v>1</v>
      </c>
    </row>
    <row r="12" spans="1:8" x14ac:dyDescent="0.2">
      <c r="B12" s="5" t="s">
        <v>37</v>
      </c>
      <c r="C12" s="5" t="s">
        <v>38</v>
      </c>
      <c r="D12" s="5">
        <v>0</v>
      </c>
      <c r="E12" s="5">
        <v>0</v>
      </c>
      <c r="F12" s="5">
        <v>1</v>
      </c>
      <c r="G12" s="5">
        <v>1E+30</v>
      </c>
      <c r="H12" s="5">
        <v>0</v>
      </c>
    </row>
    <row r="13" spans="1:8" x14ac:dyDescent="0.2">
      <c r="B13" s="5" t="s">
        <v>39</v>
      </c>
      <c r="C13" s="5" t="s">
        <v>40</v>
      </c>
      <c r="D13" s="5">
        <v>10</v>
      </c>
      <c r="E13" s="5">
        <v>0</v>
      </c>
      <c r="F13" s="5">
        <v>1</v>
      </c>
      <c r="G13" s="5">
        <v>0</v>
      </c>
      <c r="H13" s="5">
        <v>1</v>
      </c>
    </row>
    <row r="14" spans="1:8" ht="16" thickBot="1" x14ac:dyDescent="0.25">
      <c r="B14" s="3" t="s">
        <v>41</v>
      </c>
      <c r="C14" s="3" t="s">
        <v>42</v>
      </c>
      <c r="D14" s="3">
        <v>0</v>
      </c>
      <c r="E14" s="3">
        <v>0</v>
      </c>
      <c r="F14" s="3">
        <v>1</v>
      </c>
      <c r="G14" s="3">
        <v>1E+30</v>
      </c>
      <c r="H14" s="3">
        <v>0</v>
      </c>
    </row>
    <row r="16" spans="1:8" ht="16" thickBot="1" x14ac:dyDescent="0.25">
      <c r="A16" t="s">
        <v>8</v>
      </c>
    </row>
    <row r="17" spans="2:8" x14ac:dyDescent="0.2">
      <c r="B17" s="8"/>
      <c r="C17" s="8"/>
      <c r="D17" s="8" t="s">
        <v>64</v>
      </c>
      <c r="E17" s="8" t="s">
        <v>72</v>
      </c>
      <c r="F17" s="8" t="s">
        <v>74</v>
      </c>
      <c r="G17" s="8" t="s">
        <v>69</v>
      </c>
      <c r="H17" s="8" t="s">
        <v>69</v>
      </c>
    </row>
    <row r="18" spans="2:8" ht="16" thickBot="1" x14ac:dyDescent="0.25">
      <c r="B18" s="9" t="s">
        <v>20</v>
      </c>
      <c r="C18" s="9" t="s">
        <v>21</v>
      </c>
      <c r="D18" s="9" t="s">
        <v>65</v>
      </c>
      <c r="E18" s="9" t="s">
        <v>73</v>
      </c>
      <c r="F18" s="9" t="s">
        <v>75</v>
      </c>
      <c r="G18" s="9" t="s">
        <v>70</v>
      </c>
      <c r="H18" s="9" t="s">
        <v>71</v>
      </c>
    </row>
    <row r="19" spans="2:8" x14ac:dyDescent="0.2">
      <c r="B19" s="5" t="s">
        <v>43</v>
      </c>
      <c r="C19" s="5" t="s">
        <v>0</v>
      </c>
      <c r="D19" s="5">
        <v>4</v>
      </c>
      <c r="E19" s="5">
        <v>0</v>
      </c>
      <c r="F19" s="5">
        <v>4</v>
      </c>
      <c r="G19" s="5">
        <v>0</v>
      </c>
      <c r="H19" s="5">
        <v>1E+30</v>
      </c>
    </row>
    <row r="20" spans="2:8" x14ac:dyDescent="0.2">
      <c r="B20" s="5" t="s">
        <v>46</v>
      </c>
      <c r="C20" s="5" t="s">
        <v>1</v>
      </c>
      <c r="D20" s="5">
        <v>4</v>
      </c>
      <c r="E20" s="5">
        <v>1</v>
      </c>
      <c r="F20" s="5">
        <v>4</v>
      </c>
      <c r="G20" s="5">
        <v>1E+30</v>
      </c>
      <c r="H20" s="5">
        <v>0</v>
      </c>
    </row>
    <row r="21" spans="2:8" x14ac:dyDescent="0.2">
      <c r="B21" s="5" t="s">
        <v>48</v>
      </c>
      <c r="C21" s="5" t="s">
        <v>2</v>
      </c>
      <c r="D21" s="5">
        <v>7</v>
      </c>
      <c r="E21" s="5">
        <v>0</v>
      </c>
      <c r="F21" s="5">
        <v>7</v>
      </c>
      <c r="G21" s="5">
        <v>0</v>
      </c>
      <c r="H21" s="5">
        <v>0</v>
      </c>
    </row>
    <row r="22" spans="2:8" x14ac:dyDescent="0.2">
      <c r="B22" s="5" t="s">
        <v>50</v>
      </c>
      <c r="C22" s="5" t="s">
        <v>3</v>
      </c>
      <c r="D22" s="5">
        <v>7</v>
      </c>
      <c r="E22" s="5">
        <v>1</v>
      </c>
      <c r="F22" s="5">
        <v>7</v>
      </c>
      <c r="G22" s="5">
        <v>0</v>
      </c>
      <c r="H22" s="5">
        <v>0</v>
      </c>
    </row>
    <row r="23" spans="2:8" x14ac:dyDescent="0.2">
      <c r="B23" s="5" t="s">
        <v>52</v>
      </c>
      <c r="C23" s="5" t="s">
        <v>4</v>
      </c>
      <c r="D23" s="5">
        <v>10</v>
      </c>
      <c r="E23" s="5">
        <v>0</v>
      </c>
      <c r="F23" s="5">
        <v>8</v>
      </c>
      <c r="G23" s="5">
        <v>2</v>
      </c>
      <c r="H23" s="5">
        <v>1E+30</v>
      </c>
    </row>
    <row r="24" spans="2:8" ht="16" thickBot="1" x14ac:dyDescent="0.25">
      <c r="B24" s="3" t="s">
        <v>55</v>
      </c>
      <c r="C24" s="3" t="s">
        <v>5</v>
      </c>
      <c r="D24" s="3">
        <v>10</v>
      </c>
      <c r="E24" s="3">
        <v>1</v>
      </c>
      <c r="F24" s="3">
        <v>10</v>
      </c>
      <c r="G24" s="3">
        <v>1E+30</v>
      </c>
      <c r="H24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8BD7-52A1-48B2-AC89-1A5849F009F5}">
  <dimension ref="A1:J18"/>
  <sheetViews>
    <sheetView showGridLines="0" zoomScale="140" zoomScaleNormal="140" workbookViewId="0"/>
  </sheetViews>
  <sheetFormatPr baseColWidth="10" defaultColWidth="8.83203125" defaultRowHeight="15" x14ac:dyDescent="0.2"/>
  <cols>
    <col min="1" max="1" width="2.1640625" customWidth="1"/>
    <col min="2" max="2" width="5.83203125" bestFit="1" customWidth="1"/>
    <col min="3" max="3" width="46.5" bestFit="1" customWidth="1"/>
    <col min="4" max="4" width="5.5" bestFit="1" customWidth="1"/>
    <col min="5" max="5" width="2.1640625" customWidth="1"/>
    <col min="6" max="6" width="5.83203125" bestFit="1" customWidth="1"/>
    <col min="8" max="8" width="2.1640625" customWidth="1"/>
    <col min="9" max="9" width="6" bestFit="1" customWidth="1"/>
  </cols>
  <sheetData>
    <row r="1" spans="1:10" x14ac:dyDescent="0.2">
      <c r="A1" s="2" t="s">
        <v>76</v>
      </c>
    </row>
    <row r="2" spans="1:10" x14ac:dyDescent="0.2">
      <c r="A2" s="2" t="s">
        <v>82</v>
      </c>
    </row>
    <row r="3" spans="1:10" x14ac:dyDescent="0.2">
      <c r="A3" s="2" t="s">
        <v>86</v>
      </c>
    </row>
    <row r="5" spans="1:10" ht="16" thickBot="1" x14ac:dyDescent="0.25"/>
    <row r="6" spans="1:10" x14ac:dyDescent="0.2">
      <c r="B6" s="8"/>
      <c r="C6" s="8" t="s">
        <v>9</v>
      </c>
      <c r="D6" s="8"/>
    </row>
    <row r="7" spans="1:10" ht="16" thickBot="1" x14ac:dyDescent="0.25">
      <c r="B7" s="9" t="s">
        <v>20</v>
      </c>
      <c r="C7" s="9" t="s">
        <v>21</v>
      </c>
      <c r="D7" s="9" t="s">
        <v>65</v>
      </c>
    </row>
    <row r="8" spans="1:10" ht="16" thickBot="1" x14ac:dyDescent="0.25">
      <c r="B8" s="3" t="s">
        <v>84</v>
      </c>
      <c r="C8" s="3" t="s">
        <v>85</v>
      </c>
      <c r="D8" s="6">
        <v>21</v>
      </c>
    </row>
    <row r="10" spans="1:10" ht="16" thickBot="1" x14ac:dyDescent="0.25"/>
    <row r="11" spans="1:10" x14ac:dyDescent="0.2">
      <c r="B11" s="8"/>
      <c r="C11" s="8" t="s">
        <v>77</v>
      </c>
      <c r="D11" s="8"/>
      <c r="F11" s="8" t="s">
        <v>78</v>
      </c>
      <c r="G11" s="8" t="s">
        <v>9</v>
      </c>
      <c r="I11" s="8" t="s">
        <v>81</v>
      </c>
      <c r="J11" s="8" t="s">
        <v>9</v>
      </c>
    </row>
    <row r="12" spans="1:10" ht="16" thickBot="1" x14ac:dyDescent="0.25">
      <c r="B12" s="9" t="s">
        <v>20</v>
      </c>
      <c r="C12" s="9" t="s">
        <v>21</v>
      </c>
      <c r="D12" s="9" t="s">
        <v>65</v>
      </c>
      <c r="F12" s="9" t="s">
        <v>79</v>
      </c>
      <c r="G12" s="9" t="s">
        <v>80</v>
      </c>
      <c r="I12" s="9" t="s">
        <v>79</v>
      </c>
      <c r="J12" s="9" t="s">
        <v>80</v>
      </c>
    </row>
    <row r="13" spans="1:10" x14ac:dyDescent="0.2">
      <c r="B13" s="5" t="s">
        <v>30</v>
      </c>
      <c r="C13" s="5" t="s">
        <v>31</v>
      </c>
      <c r="D13" s="7">
        <v>4</v>
      </c>
      <c r="F13" s="7">
        <v>4</v>
      </c>
      <c r="G13" s="7">
        <v>21</v>
      </c>
      <c r="I13" s="5" t="e">
        <v>#N/A</v>
      </c>
      <c r="J13" s="5" t="e">
        <v>#N/A</v>
      </c>
    </row>
    <row r="14" spans="1:10" x14ac:dyDescent="0.2">
      <c r="B14" s="5" t="s">
        <v>33</v>
      </c>
      <c r="C14" s="5" t="s">
        <v>34</v>
      </c>
      <c r="D14" s="7">
        <v>0</v>
      </c>
      <c r="F14" s="7">
        <v>0</v>
      </c>
      <c r="G14" s="7">
        <v>21</v>
      </c>
      <c r="I14" s="5" t="e">
        <v>#N/A</v>
      </c>
      <c r="J14" s="5" t="e">
        <v>#N/A</v>
      </c>
    </row>
    <row r="15" spans="1:10" x14ac:dyDescent="0.2">
      <c r="B15" s="5" t="s">
        <v>35</v>
      </c>
      <c r="C15" s="5" t="s">
        <v>36</v>
      </c>
      <c r="D15" s="7">
        <v>7</v>
      </c>
      <c r="F15" s="7">
        <v>7</v>
      </c>
      <c r="G15" s="7">
        <v>21</v>
      </c>
      <c r="I15" s="5" t="e">
        <v>#N/A</v>
      </c>
      <c r="J15" s="5" t="e">
        <v>#N/A</v>
      </c>
    </row>
    <row r="16" spans="1:10" x14ac:dyDescent="0.2">
      <c r="B16" s="5" t="s">
        <v>37</v>
      </c>
      <c r="C16" s="5" t="s">
        <v>38</v>
      </c>
      <c r="D16" s="7">
        <v>0</v>
      </c>
      <c r="F16" s="7">
        <v>0</v>
      </c>
      <c r="G16" s="7">
        <v>21</v>
      </c>
      <c r="I16" s="5" t="e">
        <v>#N/A</v>
      </c>
      <c r="J16" s="5" t="e">
        <v>#N/A</v>
      </c>
    </row>
    <row r="17" spans="2:10" x14ac:dyDescent="0.2">
      <c r="B17" s="5" t="s">
        <v>39</v>
      </c>
      <c r="C17" s="5" t="s">
        <v>40</v>
      </c>
      <c r="D17" s="7">
        <v>10</v>
      </c>
      <c r="F17" s="7">
        <v>10</v>
      </c>
      <c r="G17" s="7">
        <v>21</v>
      </c>
      <c r="I17" s="5" t="e">
        <v>#N/A</v>
      </c>
      <c r="J17" s="5" t="e">
        <v>#N/A</v>
      </c>
    </row>
    <row r="18" spans="2:10" ht="16" thickBot="1" x14ac:dyDescent="0.25">
      <c r="B18" s="3" t="s">
        <v>41</v>
      </c>
      <c r="C18" s="3" t="s">
        <v>42</v>
      </c>
      <c r="D18" s="6">
        <v>0</v>
      </c>
      <c r="F18" s="6">
        <v>0</v>
      </c>
      <c r="G18" s="6">
        <v>21</v>
      </c>
      <c r="I18" s="3" t="e">
        <v>#N/A</v>
      </c>
      <c r="J18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tabSelected="1" zoomScale="140" zoomScaleNormal="140" workbookViewId="0">
      <selection activeCell="N28" sqref="N28"/>
    </sheetView>
  </sheetViews>
  <sheetFormatPr baseColWidth="10" defaultColWidth="8.83203125" defaultRowHeight="15" x14ac:dyDescent="0.2"/>
  <cols>
    <col min="2" max="2" width="2.83203125" customWidth="1"/>
    <col min="3" max="3" width="18.1640625" customWidth="1"/>
    <col min="4" max="9" width="10.83203125" customWidth="1"/>
    <col min="10" max="10" width="2.83203125" customWidth="1"/>
    <col min="11" max="11" width="15.6640625" bestFit="1" customWidth="1"/>
    <col min="12" max="12" width="15.83203125" customWidth="1"/>
    <col min="13" max="13" width="3.1640625" customWidth="1"/>
  </cols>
  <sheetData>
    <row r="1" spans="2:13" ht="16" thickBot="1" x14ac:dyDescent="0.25"/>
    <row r="2" spans="2:13" ht="15" customHeight="1" x14ac:dyDescent="0.2">
      <c r="B2" s="10"/>
      <c r="C2" s="11"/>
      <c r="D2" s="11"/>
      <c r="E2" s="11"/>
      <c r="F2" s="11"/>
      <c r="G2" s="11"/>
      <c r="H2" s="11"/>
      <c r="I2" s="11"/>
      <c r="J2" s="11"/>
      <c r="K2" s="22"/>
      <c r="L2" s="22"/>
      <c r="M2" s="12"/>
    </row>
    <row r="3" spans="2:13" ht="15" customHeight="1" x14ac:dyDescent="0.2">
      <c r="B3" s="14"/>
      <c r="C3" s="30" t="s">
        <v>88</v>
      </c>
      <c r="D3" s="25" t="s">
        <v>0</v>
      </c>
      <c r="E3" s="25" t="s">
        <v>1</v>
      </c>
      <c r="F3" s="25" t="s">
        <v>2</v>
      </c>
      <c r="G3" s="25" t="s">
        <v>3</v>
      </c>
      <c r="H3" s="25" t="s">
        <v>4</v>
      </c>
      <c r="I3" s="25" t="s">
        <v>5</v>
      </c>
      <c r="J3" s="1"/>
      <c r="K3" s="23"/>
      <c r="L3" s="23"/>
      <c r="M3" s="13"/>
    </row>
    <row r="4" spans="2:13" ht="15" customHeight="1" x14ac:dyDescent="0.2">
      <c r="B4" s="14"/>
      <c r="C4" s="30"/>
      <c r="D4" s="19">
        <f>SUMPRODUCT($L$10:$L$15,D10:D15)</f>
        <v>4</v>
      </c>
      <c r="E4" s="19">
        <f t="shared" ref="E4:I4" si="0">SUMPRODUCT($L$10:$L$15,E10:E15)</f>
        <v>4</v>
      </c>
      <c r="F4" s="19">
        <f t="shared" si="0"/>
        <v>7</v>
      </c>
      <c r="G4" s="19">
        <f t="shared" si="0"/>
        <v>7</v>
      </c>
      <c r="H4" s="19">
        <f t="shared" si="0"/>
        <v>10</v>
      </c>
      <c r="I4" s="19">
        <f t="shared" si="0"/>
        <v>10</v>
      </c>
      <c r="J4" s="1"/>
      <c r="K4" s="23"/>
      <c r="L4" s="23"/>
      <c r="M4" s="13"/>
    </row>
    <row r="5" spans="2:13" ht="15" customHeight="1" x14ac:dyDescent="0.2">
      <c r="B5" s="14"/>
      <c r="C5" s="1"/>
      <c r="D5" s="26" t="s">
        <v>7</v>
      </c>
      <c r="E5" s="26" t="s">
        <v>7</v>
      </c>
      <c r="F5" s="26" t="s">
        <v>7</v>
      </c>
      <c r="G5" s="26" t="s">
        <v>7</v>
      </c>
      <c r="H5" s="26" t="s">
        <v>7</v>
      </c>
      <c r="I5" s="26" t="s">
        <v>7</v>
      </c>
      <c r="J5" s="1"/>
      <c r="K5" s="23"/>
      <c r="L5" s="23"/>
      <c r="M5" s="13"/>
    </row>
    <row r="6" spans="2:13" ht="15" customHeight="1" x14ac:dyDescent="0.2">
      <c r="B6" s="14"/>
      <c r="C6" s="32" t="s">
        <v>6</v>
      </c>
      <c r="D6" s="21">
        <v>4</v>
      </c>
      <c r="E6" s="21">
        <v>4</v>
      </c>
      <c r="F6" s="21">
        <v>7</v>
      </c>
      <c r="G6" s="21">
        <v>7</v>
      </c>
      <c r="H6" s="21">
        <v>8</v>
      </c>
      <c r="I6" s="21">
        <v>10</v>
      </c>
      <c r="J6" s="1"/>
      <c r="K6" s="23"/>
      <c r="L6" s="23"/>
      <c r="M6" s="13"/>
    </row>
    <row r="7" spans="2:13" ht="15" customHeight="1" x14ac:dyDescent="0.2"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3"/>
    </row>
    <row r="8" spans="2:13" ht="15" customHeight="1" x14ac:dyDescent="0.2">
      <c r="B8" s="14"/>
      <c r="C8" s="27" t="s">
        <v>90</v>
      </c>
      <c r="D8" s="27"/>
      <c r="E8" s="27"/>
      <c r="F8" s="27"/>
      <c r="G8" s="27"/>
      <c r="H8" s="27"/>
      <c r="I8" s="28"/>
      <c r="J8" s="1"/>
      <c r="K8" s="20" t="s">
        <v>91</v>
      </c>
      <c r="L8" s="20">
        <f>SUM(L10:L15)</f>
        <v>21</v>
      </c>
      <c r="M8" s="13"/>
    </row>
    <row r="9" spans="2:13" ht="15" customHeight="1" x14ac:dyDescent="0.2">
      <c r="B9" s="14"/>
      <c r="C9" s="31" t="s">
        <v>87</v>
      </c>
      <c r="D9" s="25" t="s">
        <v>0</v>
      </c>
      <c r="E9" s="25" t="s">
        <v>1</v>
      </c>
      <c r="F9" s="25" t="s">
        <v>2</v>
      </c>
      <c r="G9" s="25" t="s">
        <v>3</v>
      </c>
      <c r="H9" s="25" t="s">
        <v>4</v>
      </c>
      <c r="I9" s="25" t="s">
        <v>5</v>
      </c>
      <c r="J9" s="1"/>
      <c r="K9" s="29" t="s">
        <v>89</v>
      </c>
      <c r="L9" s="29"/>
      <c r="M9" s="13"/>
    </row>
    <row r="10" spans="2:13" ht="15" customHeight="1" x14ac:dyDescent="0.2">
      <c r="B10" s="14"/>
      <c r="C10" s="33" t="s">
        <v>0</v>
      </c>
      <c r="D10" s="18">
        <v>1</v>
      </c>
      <c r="E10" s="18">
        <v>1</v>
      </c>
      <c r="F10" s="18">
        <v>0</v>
      </c>
      <c r="G10" s="18">
        <v>0</v>
      </c>
      <c r="H10" s="18">
        <v>0</v>
      </c>
      <c r="I10" s="18">
        <v>0</v>
      </c>
      <c r="J10" s="1"/>
      <c r="K10" s="32" t="s">
        <v>0</v>
      </c>
      <c r="L10" s="24">
        <v>4</v>
      </c>
      <c r="M10" s="13"/>
    </row>
    <row r="11" spans="2:13" ht="15" customHeight="1" x14ac:dyDescent="0.2">
      <c r="B11" s="14"/>
      <c r="C11" s="33" t="s">
        <v>1</v>
      </c>
      <c r="D11" s="18">
        <v>0</v>
      </c>
      <c r="E11" s="18">
        <v>1</v>
      </c>
      <c r="F11" s="18">
        <v>1</v>
      </c>
      <c r="G11" s="18">
        <v>0</v>
      </c>
      <c r="H11" s="18">
        <v>0</v>
      </c>
      <c r="I11" s="18">
        <v>0</v>
      </c>
      <c r="J11" s="1"/>
      <c r="K11" s="32" t="s">
        <v>1</v>
      </c>
      <c r="L11" s="24">
        <v>0</v>
      </c>
      <c r="M11" s="13"/>
    </row>
    <row r="12" spans="2:13" ht="15" customHeight="1" x14ac:dyDescent="0.2">
      <c r="B12" s="14"/>
      <c r="C12" s="33" t="s">
        <v>2</v>
      </c>
      <c r="D12" s="18">
        <v>0</v>
      </c>
      <c r="E12" s="18">
        <v>0</v>
      </c>
      <c r="F12" s="18">
        <v>1</v>
      </c>
      <c r="G12" s="18">
        <v>1</v>
      </c>
      <c r="H12" s="18">
        <v>0</v>
      </c>
      <c r="I12" s="18">
        <v>0</v>
      </c>
      <c r="J12" s="1"/>
      <c r="K12" s="32" t="s">
        <v>2</v>
      </c>
      <c r="L12" s="24">
        <v>7</v>
      </c>
      <c r="M12" s="13"/>
    </row>
    <row r="13" spans="2:13" ht="15" customHeight="1" x14ac:dyDescent="0.2">
      <c r="B13" s="14"/>
      <c r="C13" s="33" t="s">
        <v>3</v>
      </c>
      <c r="D13" s="18">
        <v>0</v>
      </c>
      <c r="E13" s="18">
        <v>0</v>
      </c>
      <c r="F13" s="18">
        <v>0</v>
      </c>
      <c r="G13" s="18">
        <v>1</v>
      </c>
      <c r="H13" s="18">
        <v>1</v>
      </c>
      <c r="I13" s="18">
        <v>0</v>
      </c>
      <c r="J13" s="1"/>
      <c r="K13" s="32" t="s">
        <v>3</v>
      </c>
      <c r="L13" s="24">
        <v>0</v>
      </c>
      <c r="M13" s="13"/>
    </row>
    <row r="14" spans="2:13" ht="15" customHeight="1" x14ac:dyDescent="0.2">
      <c r="B14" s="14"/>
      <c r="C14" s="33" t="s">
        <v>4</v>
      </c>
      <c r="D14" s="18">
        <v>0</v>
      </c>
      <c r="E14" s="18">
        <v>0</v>
      </c>
      <c r="F14" s="18">
        <v>0</v>
      </c>
      <c r="G14" s="18">
        <v>0</v>
      </c>
      <c r="H14" s="18">
        <v>1</v>
      </c>
      <c r="I14" s="18">
        <v>1</v>
      </c>
      <c r="J14" s="1"/>
      <c r="K14" s="32" t="s">
        <v>4</v>
      </c>
      <c r="L14" s="24">
        <v>10</v>
      </c>
      <c r="M14" s="13"/>
    </row>
    <row r="15" spans="2:13" ht="15" customHeight="1" x14ac:dyDescent="0.2">
      <c r="B15" s="14"/>
      <c r="C15" s="33" t="s">
        <v>5</v>
      </c>
      <c r="D15" s="18">
        <v>1</v>
      </c>
      <c r="E15" s="18">
        <v>0</v>
      </c>
      <c r="F15" s="18">
        <v>0</v>
      </c>
      <c r="G15" s="18">
        <v>0</v>
      </c>
      <c r="H15" s="18">
        <v>0</v>
      </c>
      <c r="I15" s="18">
        <v>1</v>
      </c>
      <c r="J15" s="1"/>
      <c r="K15" s="32" t="s">
        <v>5</v>
      </c>
      <c r="L15" s="24">
        <v>0</v>
      </c>
      <c r="M15" s="13"/>
    </row>
    <row r="16" spans="2:13" ht="15" customHeight="1" thickBot="1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</sheetData>
  <mergeCells count="3">
    <mergeCell ref="C8:I8"/>
    <mergeCell ref="K9:L9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CH4-Q46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2019-12-13T07:25:53Z</dcterms:modified>
</cp:coreProperties>
</file>