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 Dodda\Desktop\SEM-1\SCM-518 Analytical decision modelling-1\model_development_B\"/>
    </mc:Choice>
  </mc:AlternateContent>
  <xr:revisionPtr revIDLastSave="0" documentId="13_ncr:1_{E992B4CF-915D-4631-9EC0-B73DD6563B40}" xr6:coauthVersionLast="41" xr6:coauthVersionMax="41" xr10:uidLastSave="{00000000-0000-0000-0000-000000000000}"/>
  <bookViews>
    <workbookView xWindow="-110" yWindow="-110" windowWidth="19420" windowHeight="10420" xr2:uid="{5DA4F803-2B22-F54D-951C-D7B14612D924}"/>
  </bookViews>
  <sheets>
    <sheet name="Sheet1" sheetId="1" r:id="rId1"/>
  </sheets>
  <definedNames>
    <definedName name="solver_adj" localSheetId="0" hidden="1">Sheet1!$B$21:$D$22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Sheet1!$B$21:$D$21</definedName>
    <definedName name="solver_lhs2" localSheetId="0" hidden="1">Sheet1!$B$21:$D$22</definedName>
    <definedName name="solver_lhs3" localSheetId="0" hidden="1">Sheet1!$B$22:$D$22</definedName>
    <definedName name="solver_lhs4" localSheetId="0" hidden="1">Sheet1!$B$23:$D$23</definedName>
    <definedName name="solver_lhs5" localSheetId="0" hidden="1">Sheet1!$E$22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Sheet1!$B$25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2</definedName>
    <definedName name="solver_rhs1" localSheetId="0" hidden="1">Sheet1!$B$15:$D$15</definedName>
    <definedName name="solver_rhs2" localSheetId="0" hidden="1">integer</definedName>
    <definedName name="solver_rhs3" localSheetId="0" hidden="1">Sheet1!$B$16:$D$16</definedName>
    <definedName name="solver_rhs4" localSheetId="0" hidden="1">Sheet1!$B$3:$D$3</definedName>
    <definedName name="solver_rhs5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B15" i="1" s="1"/>
  <c r="E22" i="1" l="1"/>
  <c r="D16" i="1" s="1"/>
  <c r="C15" i="1"/>
  <c r="D23" i="1"/>
  <c r="C23" i="1"/>
  <c r="B23" i="1"/>
  <c r="B25" i="1" l="1"/>
  <c r="D15" i="1"/>
  <c r="B16" i="1"/>
  <c r="C16" i="1"/>
</calcChain>
</file>

<file path=xl/sharedStrings.xml><?xml version="1.0" encoding="utf-8"?>
<sst xmlns="http://schemas.openxmlformats.org/spreadsheetml/2006/main" count="33" uniqueCount="17">
  <si>
    <t>Inputs</t>
  </si>
  <si>
    <t>Sugar</t>
  </si>
  <si>
    <t>Decision</t>
  </si>
  <si>
    <t>Objective</t>
  </si>
  <si>
    <t>Total Material</t>
  </si>
  <si>
    <t>Minimum fraction of material needed</t>
  </si>
  <si>
    <t>Min material needed</t>
  </si>
  <si>
    <t>&gt;constraint</t>
  </si>
  <si>
    <t>Flour</t>
  </si>
  <si>
    <t>Butter</t>
  </si>
  <si>
    <t>Tiramisu Cake</t>
  </si>
  <si>
    <t>Red Velvet Cake</t>
  </si>
  <si>
    <t>Selling Price</t>
  </si>
  <si>
    <t>Available ounces of material</t>
  </si>
  <si>
    <t>materials to be allocated to each cake</t>
  </si>
  <si>
    <t>Total Cake (oz)</t>
  </si>
  <si>
    <t>&gt;Total Available material 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</si>
</sst>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BBEA-913F-394F-B26A-B5ADF8D4D0A6}">
  <dimension ref="A1:E25"/>
  <sheetViews>
    <sheetView tabSelected="1" topLeftCell="A6" zoomScale="90" zoomScaleNormal="90" workbookViewId="0">
      <selection activeCell="B25" sqref="B25"/>
    </sheetView>
  </sheetViews>
  <sheetFormatPr defaultColWidth="11.1640625" defaultRowHeight="15.5" x14ac:dyDescent="0.35"/>
  <cols>
    <col min="1" max="1" width="49.33203125" customWidth="1"/>
    <col min="4" max="4" width="15" customWidth="1"/>
    <col min="5" max="5" width="13.33203125" customWidth="1"/>
  </cols>
  <sheetData>
    <row r="1" spans="1:5" x14ac:dyDescent="0.35">
      <c r="A1" t="s">
        <v>0</v>
      </c>
    </row>
    <row r="2" spans="1:5" x14ac:dyDescent="0.35">
      <c r="B2" t="s">
        <v>8</v>
      </c>
      <c r="C2" t="s">
        <v>9</v>
      </c>
      <c r="D2" t="s">
        <v>1</v>
      </c>
    </row>
    <row r="3" spans="1:5" x14ac:dyDescent="0.35">
      <c r="A3" t="s">
        <v>13</v>
      </c>
      <c r="B3">
        <v>10000</v>
      </c>
      <c r="C3">
        <v>2000</v>
      </c>
      <c r="D3">
        <v>3000</v>
      </c>
    </row>
    <row r="5" spans="1:5" x14ac:dyDescent="0.35">
      <c r="A5" t="s">
        <v>12</v>
      </c>
    </row>
    <row r="6" spans="1:5" x14ac:dyDescent="0.35">
      <c r="A6" t="s">
        <v>11</v>
      </c>
      <c r="B6">
        <v>1.4</v>
      </c>
    </row>
    <row r="7" spans="1:5" x14ac:dyDescent="0.35">
      <c r="A7" t="s">
        <v>10</v>
      </c>
      <c r="B7">
        <v>1.2</v>
      </c>
    </row>
    <row r="9" spans="1:5" x14ac:dyDescent="0.35">
      <c r="A9" t="s">
        <v>5</v>
      </c>
      <c r="B9" t="s">
        <v>8</v>
      </c>
      <c r="C9" t="s">
        <v>9</v>
      </c>
      <c r="D9" t="s">
        <v>1</v>
      </c>
    </row>
    <row r="10" spans="1:5" x14ac:dyDescent="0.35">
      <c r="A10" t="s">
        <v>11</v>
      </c>
      <c r="B10">
        <v>0</v>
      </c>
      <c r="C10">
        <v>0.2</v>
      </c>
      <c r="D10">
        <v>0</v>
      </c>
    </row>
    <row r="11" spans="1:5" x14ac:dyDescent="0.35">
      <c r="A11" t="s">
        <v>10</v>
      </c>
      <c r="B11">
        <v>0</v>
      </c>
      <c r="C11">
        <v>0.1</v>
      </c>
      <c r="D11">
        <v>0.1</v>
      </c>
    </row>
    <row r="14" spans="1:5" x14ac:dyDescent="0.35">
      <c r="A14" t="s">
        <v>6</v>
      </c>
      <c r="B14" t="s">
        <v>8</v>
      </c>
      <c r="C14" t="s">
        <v>9</v>
      </c>
      <c r="D14" t="s">
        <v>1</v>
      </c>
    </row>
    <row r="15" spans="1:5" x14ac:dyDescent="0.35">
      <c r="A15" t="s">
        <v>11</v>
      </c>
      <c r="B15">
        <f>B10*$E$21</f>
        <v>0</v>
      </c>
      <c r="C15">
        <f t="shared" ref="C15:D15" si="0">C10*$E$21</f>
        <v>1000</v>
      </c>
      <c r="D15">
        <f t="shared" si="0"/>
        <v>0</v>
      </c>
      <c r="E15" t="s">
        <v>7</v>
      </c>
    </row>
    <row r="16" spans="1:5" x14ac:dyDescent="0.35">
      <c r="A16" t="s">
        <v>10</v>
      </c>
      <c r="B16" s="3">
        <f>B11*$E$22</f>
        <v>0</v>
      </c>
      <c r="C16" s="3">
        <f t="shared" ref="C16" si="1">C11*$E$22</f>
        <v>1000</v>
      </c>
      <c r="D16" s="3">
        <f>D11*$E$22</f>
        <v>1000</v>
      </c>
      <c r="E16" t="s">
        <v>7</v>
      </c>
    </row>
    <row r="17" spans="1:5" x14ac:dyDescent="0.35">
      <c r="A17" s="3"/>
      <c r="B17" s="3"/>
    </row>
    <row r="18" spans="1:5" x14ac:dyDescent="0.35">
      <c r="A18" s="3"/>
      <c r="B18" s="3"/>
    </row>
    <row r="19" spans="1:5" x14ac:dyDescent="0.35">
      <c r="A19" s="4" t="s">
        <v>2</v>
      </c>
    </row>
    <row r="20" spans="1:5" x14ac:dyDescent="0.35">
      <c r="A20" t="s">
        <v>14</v>
      </c>
      <c r="B20" t="s">
        <v>8</v>
      </c>
      <c r="C20" t="s">
        <v>9</v>
      </c>
      <c r="D20" t="s">
        <v>1</v>
      </c>
      <c r="E20" t="s">
        <v>15</v>
      </c>
    </row>
    <row r="21" spans="1:5" x14ac:dyDescent="0.35">
      <c r="A21" t="s">
        <v>11</v>
      </c>
      <c r="B21" s="1">
        <v>2000</v>
      </c>
      <c r="C21" s="1">
        <v>1000</v>
      </c>
      <c r="D21" s="1">
        <v>2000</v>
      </c>
      <c r="E21">
        <f>SUM(B21:D21)</f>
        <v>5000</v>
      </c>
    </row>
    <row r="22" spans="1:5" x14ac:dyDescent="0.35">
      <c r="A22" t="s">
        <v>10</v>
      </c>
      <c r="B22" s="1">
        <v>8000</v>
      </c>
      <c r="C22" s="1">
        <v>1000</v>
      </c>
      <c r="D22" s="1">
        <v>1000</v>
      </c>
      <c r="E22">
        <f>SUM(B22:D22)</f>
        <v>10000</v>
      </c>
    </row>
    <row r="23" spans="1:5" x14ac:dyDescent="0.35">
      <c r="A23" t="s">
        <v>4</v>
      </c>
      <c r="B23">
        <f>SUM(B21:B22)</f>
        <v>10000</v>
      </c>
      <c r="C23">
        <f>SUM(C21:C22)</f>
        <v>2000</v>
      </c>
      <c r="D23">
        <f>SUM(D21:D22)</f>
        <v>3000</v>
      </c>
      <c r="E23" t="s">
        <v>16</v>
      </c>
    </row>
    <row r="25" spans="1:5" x14ac:dyDescent="0.35">
      <c r="A25" t="s">
        <v>3</v>
      </c>
      <c r="B25" s="2">
        <f>SUMPRODUCT(E21:E22,B6:B7)</f>
        <v>19000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Athira Praveen (Student)</dc:creator>
  <cp:lastModifiedBy>Nikita Dodda</cp:lastModifiedBy>
  <dcterms:created xsi:type="dcterms:W3CDTF">2019-01-25T18:04:51Z</dcterms:created>
  <dcterms:modified xsi:type="dcterms:W3CDTF">2019-12-11T00:29:32Z</dcterms:modified>
</cp:coreProperties>
</file>