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an\Dropbox\model_development_B\"/>
    </mc:Choice>
  </mc:AlternateContent>
  <xr:revisionPtr revIDLastSave="0" documentId="13_ncr:1_{8EA02394-2598-403E-AE62-3193FDAB726C}" xr6:coauthVersionLast="45" xr6:coauthVersionMax="45" xr10:uidLastSave="{00000000-0000-0000-0000-000000000000}"/>
  <bookViews>
    <workbookView xWindow="-120" yWindow="-120" windowWidth="20730" windowHeight="11160" xr2:uid="{307D6B57-CD32-430F-9B9C-3B9FDCD10D8E}"/>
  </bookViews>
  <sheets>
    <sheet name="Sheet1" sheetId="1" r:id="rId1"/>
  </sheets>
  <definedNames>
    <definedName name="solver_adj" localSheetId="0" hidden="1">Sheet1!$B$12:$C$13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Sheet1!$B$12:$C$13</definedName>
    <definedName name="solver_lhs2" localSheetId="0" hidden="1">Sheet1!$B$14:$C$14</definedName>
    <definedName name="solver_lhs3" localSheetId="0" hidden="1">Sheet1!$E$12:$E$13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Sheet1!$F$15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el3" localSheetId="0" hidden="1">1</definedName>
    <definedName name="solver_rhs1" localSheetId="0" hidden="1">integer</definedName>
    <definedName name="solver_rhs2" localSheetId="0" hidden="1">Sheet1!$B$16:$C$16</definedName>
    <definedName name="solver_rhs3" localSheetId="0" hidden="1">Sheet1!$G$12:$G$13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" l="1"/>
  <c r="B16" i="1"/>
  <c r="B14" i="1"/>
  <c r="C14" i="1"/>
  <c r="G13" i="1"/>
  <c r="D13" i="1"/>
  <c r="E13" i="1" s="1"/>
  <c r="G12" i="1"/>
  <c r="D12" i="1"/>
  <c r="F15" i="1" l="1"/>
  <c r="E12" i="1"/>
</calcChain>
</file>

<file path=xl/sharedStrings.xml><?xml version="1.0" encoding="utf-8"?>
<sst xmlns="http://schemas.openxmlformats.org/spreadsheetml/2006/main" count="22" uniqueCount="19">
  <si>
    <t>Inputs</t>
  </si>
  <si>
    <t>Decision variables</t>
  </si>
  <si>
    <t>Calculated Variables</t>
  </si>
  <si>
    <t>Constraints</t>
  </si>
  <si>
    <t>Objective</t>
  </si>
  <si>
    <t>Quality Constraint</t>
  </si>
  <si>
    <t>&lt;=</t>
  </si>
  <si>
    <t>Profit</t>
  </si>
  <si>
    <t>Type of wool yarn available</t>
  </si>
  <si>
    <t>warmth rating of wool yarn available</t>
  </si>
  <si>
    <t>number of wool yarn type available</t>
  </si>
  <si>
    <t>warmth rating required of winter clothing</t>
  </si>
  <si>
    <t>northern</t>
  </si>
  <si>
    <t>southern</t>
  </si>
  <si>
    <t xml:space="preserve">profit of winter clothing </t>
  </si>
  <si>
    <t>number of winter clothing of southerners</t>
  </si>
  <si>
    <t>number of winter clothing of northerners</t>
  </si>
  <si>
    <t>gold coins</t>
  </si>
  <si>
    <t xml:space="preserve">gold coins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</si>
</sst>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3" borderId="0" xfId="0" applyFill="1"/>
    <xf numFmtId="0" fontId="0" fillId="0" borderId="5" xfId="0" applyBorder="1"/>
    <xf numFmtId="0" fontId="0" fillId="2" borderId="0" xfId="0" applyFill="1"/>
    <xf numFmtId="0" fontId="0" fillId="4" borderId="0" xfId="0" applyFill="1"/>
    <xf numFmtId="3" fontId="0" fillId="2" borderId="0" xfId="0" applyNumberFormat="1" applyFill="1"/>
    <xf numFmtId="0" fontId="0" fillId="5" borderId="0" xfId="0" applyFill="1"/>
    <xf numFmtId="0" fontId="0" fillId="6" borderId="0" xfId="0" applyFill="1"/>
    <xf numFmtId="0" fontId="2" fillId="4" borderId="0" xfId="0" applyFont="1" applyFill="1"/>
    <xf numFmtId="0" fontId="0" fillId="5" borderId="0" xfId="0" applyFill="1" applyAlignment="1">
      <alignment horizontal="center"/>
    </xf>
    <xf numFmtId="3" fontId="0" fillId="5" borderId="0" xfId="0" applyNumberFormat="1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0" xfId="0" applyFill="1" applyAlignment="1">
      <alignment horizontal="center"/>
    </xf>
    <xf numFmtId="0" fontId="2" fillId="0" borderId="0" xfId="0" applyFont="1"/>
    <xf numFmtId="1" fontId="0" fillId="2" borderId="0" xfId="1" applyNumberFormat="1" applyFont="1" applyFill="1" applyBorder="1"/>
    <xf numFmtId="1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BB3E-3494-4798-B65D-5E0B8BFB4271}">
  <dimension ref="A1:H17"/>
  <sheetViews>
    <sheetView tabSelected="1" workbookViewId="0">
      <selection activeCell="G1" sqref="G1:G1048576"/>
    </sheetView>
  </sheetViews>
  <sheetFormatPr defaultRowHeight="15" x14ac:dyDescent="0.25"/>
  <cols>
    <col min="1" max="1" width="38.7109375" bestFit="1" customWidth="1"/>
    <col min="4" max="4" width="9.85546875" bestFit="1" customWidth="1"/>
    <col min="6" max="6" width="19.28515625" bestFit="1" customWidth="1"/>
    <col min="7" max="7" width="10.28515625" bestFit="1" customWidth="1"/>
  </cols>
  <sheetData>
    <row r="1" spans="1:8" x14ac:dyDescent="0.25">
      <c r="A1" s="1"/>
      <c r="B1" s="2"/>
      <c r="C1" s="2"/>
      <c r="D1" s="2"/>
      <c r="E1" s="2"/>
      <c r="F1" s="3" t="s">
        <v>0</v>
      </c>
      <c r="G1" s="2"/>
      <c r="H1" s="4"/>
    </row>
    <row r="2" spans="1:8" x14ac:dyDescent="0.25">
      <c r="A2" s="5" t="s">
        <v>8</v>
      </c>
      <c r="B2">
        <v>1</v>
      </c>
      <c r="C2">
        <v>2</v>
      </c>
      <c r="F2" s="6" t="s">
        <v>1</v>
      </c>
      <c r="H2" s="7"/>
    </row>
    <row r="3" spans="1:8" x14ac:dyDescent="0.25">
      <c r="A3" s="5" t="s">
        <v>9</v>
      </c>
      <c r="B3" s="8">
        <v>3</v>
      </c>
      <c r="C3" s="8">
        <v>10</v>
      </c>
      <c r="F3" s="9" t="s">
        <v>2</v>
      </c>
      <c r="H3" s="7"/>
    </row>
    <row r="4" spans="1:8" x14ac:dyDescent="0.25">
      <c r="A4" s="5" t="s">
        <v>10</v>
      </c>
      <c r="B4" s="10">
        <v>100000</v>
      </c>
      <c r="C4" s="10">
        <v>150000</v>
      </c>
      <c r="F4" s="11" t="s">
        <v>3</v>
      </c>
      <c r="H4" s="7"/>
    </row>
    <row r="5" spans="1:8" x14ac:dyDescent="0.25">
      <c r="A5" s="5"/>
      <c r="F5" s="12" t="s">
        <v>4</v>
      </c>
      <c r="H5" s="7"/>
    </row>
    <row r="6" spans="1:8" x14ac:dyDescent="0.25">
      <c r="A6" s="5"/>
      <c r="B6" t="s">
        <v>12</v>
      </c>
      <c r="C6" t="s">
        <v>13</v>
      </c>
      <c r="H6" s="7"/>
    </row>
    <row r="7" spans="1:8" x14ac:dyDescent="0.25">
      <c r="A7" s="5" t="s">
        <v>11</v>
      </c>
      <c r="B7" s="8">
        <v>5</v>
      </c>
      <c r="C7" s="8">
        <v>10</v>
      </c>
      <c r="H7" s="7"/>
    </row>
    <row r="8" spans="1:8" x14ac:dyDescent="0.25">
      <c r="A8" s="5" t="s">
        <v>14</v>
      </c>
      <c r="B8" s="21">
        <v>100</v>
      </c>
      <c r="C8" s="21">
        <v>150</v>
      </c>
      <c r="D8" s="20" t="s">
        <v>17</v>
      </c>
      <c r="H8" s="7"/>
    </row>
    <row r="9" spans="1:8" x14ac:dyDescent="0.25">
      <c r="A9" s="5"/>
      <c r="H9" s="7"/>
    </row>
    <row r="10" spans="1:8" x14ac:dyDescent="0.25">
      <c r="A10" s="5"/>
      <c r="H10" s="7"/>
    </row>
    <row r="11" spans="1:8" x14ac:dyDescent="0.25">
      <c r="A11" s="5"/>
      <c r="B11">
        <v>1</v>
      </c>
      <c r="C11">
        <v>2</v>
      </c>
      <c r="E11" s="19" t="s">
        <v>5</v>
      </c>
      <c r="F11" s="19"/>
      <c r="G11" s="19"/>
      <c r="H11" s="7"/>
    </row>
    <row r="12" spans="1:8" x14ac:dyDescent="0.25">
      <c r="A12" s="5" t="s">
        <v>15</v>
      </c>
      <c r="B12" s="6">
        <v>100000</v>
      </c>
      <c r="C12" s="6">
        <v>40000</v>
      </c>
      <c r="D12" s="13">
        <f>SUM(B12:C12)</f>
        <v>140000</v>
      </c>
      <c r="E12" s="13">
        <f>D12*B7</f>
        <v>700000</v>
      </c>
      <c r="F12" s="14" t="s">
        <v>6</v>
      </c>
      <c r="G12" s="9">
        <f>(B12*$B$3)+(C12*$C$3)</f>
        <v>700000</v>
      </c>
      <c r="H12" s="7"/>
    </row>
    <row r="13" spans="1:8" x14ac:dyDescent="0.25">
      <c r="A13" s="5" t="s">
        <v>16</v>
      </c>
      <c r="B13" s="6">
        <v>0</v>
      </c>
      <c r="C13" s="6">
        <v>110000</v>
      </c>
      <c r="D13" s="13">
        <f>SUM(B13:C13)</f>
        <v>110000</v>
      </c>
      <c r="E13" s="13">
        <f>D13*C7</f>
        <v>1100000</v>
      </c>
      <c r="F13" s="14" t="s">
        <v>6</v>
      </c>
      <c r="G13" s="9">
        <f>(B13*$B$3)+(C13*$C$3)</f>
        <v>1100000</v>
      </c>
      <c r="H13" s="7"/>
    </row>
    <row r="14" spans="1:8" x14ac:dyDescent="0.25">
      <c r="A14" s="5"/>
      <c r="B14" s="13">
        <f>SUM(B12:B13)</f>
        <v>100000</v>
      </c>
      <c r="C14" s="13">
        <f>SUM(C12:C13)</f>
        <v>150000</v>
      </c>
      <c r="H14" s="7"/>
    </row>
    <row r="15" spans="1:8" x14ac:dyDescent="0.25">
      <c r="A15" s="5"/>
      <c r="B15" s="11" t="s">
        <v>6</v>
      </c>
      <c r="C15" s="11" t="s">
        <v>6</v>
      </c>
      <c r="E15" t="s">
        <v>7</v>
      </c>
      <c r="F15" s="22">
        <f>(D12*(B8))+(D13*(C8))</f>
        <v>30500000</v>
      </c>
      <c r="G15" t="s">
        <v>18</v>
      </c>
      <c r="H15" s="7"/>
    </row>
    <row r="16" spans="1:8" x14ac:dyDescent="0.25">
      <c r="A16" s="5"/>
      <c r="B16" s="15">
        <f>B4</f>
        <v>100000</v>
      </c>
      <c r="C16" s="15">
        <f>C4</f>
        <v>150000</v>
      </c>
      <c r="H16" s="7"/>
    </row>
    <row r="17" spans="1:8" ht="15.75" thickBot="1" x14ac:dyDescent="0.3">
      <c r="A17" s="16"/>
      <c r="B17" s="17"/>
      <c r="C17" s="17"/>
      <c r="D17" s="17"/>
      <c r="E17" s="17"/>
      <c r="F17" s="17"/>
      <c r="G17" s="17"/>
      <c r="H17" s="18"/>
    </row>
  </sheetData>
  <mergeCells count="1"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Manoharan</dc:creator>
  <cp:lastModifiedBy>Manoharan</cp:lastModifiedBy>
  <dcterms:created xsi:type="dcterms:W3CDTF">2019-12-11T01:36:22Z</dcterms:created>
  <dcterms:modified xsi:type="dcterms:W3CDTF">2019-12-11T04:04:23Z</dcterms:modified>
</cp:coreProperties>
</file>