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48a747fc65d2a/Desktop/SCM_518/Problem_Modification/"/>
    </mc:Choice>
  </mc:AlternateContent>
  <xr:revisionPtr revIDLastSave="0" documentId="8_{DB827808-F0E1-490F-8309-9CAD856B308A}" xr6:coauthVersionLast="45" xr6:coauthVersionMax="45" xr10:uidLastSave="{00000000-0000-0000-0000-000000000000}"/>
  <bookViews>
    <workbookView xWindow="-93" yWindow="-93" windowWidth="25786" windowHeight="13986" xr2:uid="{F943C399-6A21-4957-94DE-C482199DA035}"/>
  </bookViews>
  <sheets>
    <sheet name="Capital budgeting " sheetId="1" r:id="rId1"/>
  </sheets>
  <definedNames>
    <definedName name="solver_adj" localSheetId="0" hidden="1">'Capital budgeting '!$G$3:$G$10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'Capital budgeting '!$F$16</definedName>
    <definedName name="solver_lhs2" localSheetId="0" hidden="1">'Capital budgeting '!$F$17:$F$18</definedName>
    <definedName name="solver_lhs3" localSheetId="0" hidden="1">'Capital budgeting '!$F$19:$F$22</definedName>
    <definedName name="solver_lhs4" localSheetId="0" hidden="1">'Capital budgeting '!$G$3:$G$10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'Capital budgeting '!$D$13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2</definedName>
    <definedName name="solver_rel3" localSheetId="0" hidden="1">1</definedName>
    <definedName name="solver_rel4" localSheetId="0" hidden="1">5</definedName>
    <definedName name="solver_rhs1" localSheetId="0" hidden="1">'Capital budgeting '!$H$16</definedName>
    <definedName name="solver_rhs2" localSheetId="0" hidden="1">'Capital budgeting '!$H$17:$H$18</definedName>
    <definedName name="solver_rhs3" localSheetId="0" hidden="1">'Capital budgeting '!$H$19:$H$22</definedName>
    <definedName name="solver_rhs4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0" i="1" l="1"/>
  <c r="F21" i="1"/>
  <c r="F22" i="1"/>
  <c r="F19" i="1"/>
  <c r="F18" i="1"/>
  <c r="F17" i="1"/>
  <c r="F16" i="1"/>
  <c r="D13" i="1"/>
</calcChain>
</file>

<file path=xl/sharedStrings.xml><?xml version="1.0" encoding="utf-8"?>
<sst xmlns="http://schemas.openxmlformats.org/spreadsheetml/2006/main" count="46" uniqueCount="27">
  <si>
    <t>Location</t>
  </si>
  <si>
    <t>Tempy</t>
  </si>
  <si>
    <t>Shandler</t>
  </si>
  <si>
    <t>Tooson</t>
  </si>
  <si>
    <t>Flagstiff</t>
  </si>
  <si>
    <t>Learning Center</t>
  </si>
  <si>
    <t>Type</t>
  </si>
  <si>
    <t>Xi</t>
  </si>
  <si>
    <t>Constraint</t>
  </si>
  <si>
    <t>=</t>
  </si>
  <si>
    <t>&lt;=</t>
  </si>
  <si>
    <t>Total NPV</t>
  </si>
  <si>
    <t>Objective: Maximize total NPV</t>
  </si>
  <si>
    <t>NPV (million usd)</t>
  </si>
  <si>
    <t>Investment (million usd)</t>
  </si>
  <si>
    <t>Decision No.</t>
  </si>
  <si>
    <t xml:space="preserve">College Campus  </t>
  </si>
  <si>
    <t xml:space="preserve">College Campus </t>
  </si>
  <si>
    <t>1)</t>
  </si>
  <si>
    <t xml:space="preserve"> </t>
  </si>
  <si>
    <t xml:space="preserve">Total available fund for investment, </t>
  </si>
  <si>
    <t>2)</t>
  </si>
  <si>
    <t>Mutually exclusive constraint, university want to open only one campus</t>
  </si>
  <si>
    <t>4)</t>
  </si>
  <si>
    <t>Contingent constraint, university will consider opening a learning center in the location if the new campus is opened in the location,</t>
  </si>
  <si>
    <t>Mutually exclusive constraint, university want to open only one learning center</t>
  </si>
  <si>
    <t>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</si>
</sst>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2" fillId="0" borderId="0" xfId="0" applyFont="1" applyAlignment="1">
      <alignment horizontal="justify" vertical="center"/>
    </xf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justify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top" wrapText="1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71967</xdr:colOff>
      <xdr:row>15</xdr:row>
      <xdr:rowOff>33867</xdr:rowOff>
    </xdr:from>
    <xdr:to>
      <xdr:col>4</xdr:col>
      <xdr:colOff>1066800</xdr:colOff>
      <xdr:row>16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1A92BD-D45E-45D3-8A0A-91BFF6057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2067" y="2764367"/>
          <a:ext cx="994833" cy="1947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101601</xdr:colOff>
      <xdr:row>16</xdr:row>
      <xdr:rowOff>29633</xdr:rowOff>
    </xdr:from>
    <xdr:to>
      <xdr:col>4</xdr:col>
      <xdr:colOff>1778001</xdr:colOff>
      <xdr:row>16</xdr:row>
      <xdr:rowOff>224366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68023B2-7667-4244-BA51-DDD36838D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1" y="2997200"/>
          <a:ext cx="1676400" cy="19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101600</xdr:colOff>
      <xdr:row>17</xdr:row>
      <xdr:rowOff>12700</xdr:rowOff>
    </xdr:from>
    <xdr:to>
      <xdr:col>4</xdr:col>
      <xdr:colOff>1744133</xdr:colOff>
      <xdr:row>17</xdr:row>
      <xdr:rowOff>207433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14B02C6-E2AC-448C-95EE-7E9485970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1700" y="3255433"/>
          <a:ext cx="1642533" cy="19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279400</xdr:colOff>
      <xdr:row>18</xdr:row>
      <xdr:rowOff>46567</xdr:rowOff>
    </xdr:from>
    <xdr:to>
      <xdr:col>4</xdr:col>
      <xdr:colOff>1138767</xdr:colOff>
      <xdr:row>18</xdr:row>
      <xdr:rowOff>241300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FD88E40-DB7F-4C3E-836D-5C009C153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3543300"/>
          <a:ext cx="859367" cy="19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262467</xdr:colOff>
      <xdr:row>19</xdr:row>
      <xdr:rowOff>16933</xdr:rowOff>
    </xdr:from>
    <xdr:to>
      <xdr:col>4</xdr:col>
      <xdr:colOff>1121834</xdr:colOff>
      <xdr:row>19</xdr:row>
      <xdr:rowOff>211666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44C9F23-D3ED-4364-B786-48F8C50BC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2567" y="3767666"/>
          <a:ext cx="859367" cy="19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270933</xdr:colOff>
      <xdr:row>20</xdr:row>
      <xdr:rowOff>38100</xdr:rowOff>
    </xdr:from>
    <xdr:to>
      <xdr:col>4</xdr:col>
      <xdr:colOff>1130300</xdr:colOff>
      <xdr:row>21</xdr:row>
      <xdr:rowOff>8466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ABA3217C-C5BA-4F84-9A12-793553844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1033" y="4042833"/>
          <a:ext cx="859367" cy="19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279400</xdr:colOff>
      <xdr:row>21</xdr:row>
      <xdr:rowOff>16933</xdr:rowOff>
    </xdr:from>
    <xdr:to>
      <xdr:col>4</xdr:col>
      <xdr:colOff>1138767</xdr:colOff>
      <xdr:row>22</xdr:row>
      <xdr:rowOff>25399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932B40C-75D6-4617-9847-1710E1571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4246033"/>
          <a:ext cx="859367" cy="194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72568-FCDA-4F6B-82EC-8223EFBDA20D}">
  <dimension ref="A2:M26"/>
  <sheetViews>
    <sheetView tabSelected="1" workbookViewId="0">
      <selection activeCell="H13" sqref="H13"/>
    </sheetView>
  </sheetViews>
  <sheetFormatPr defaultRowHeight="14.35" x14ac:dyDescent="0.5"/>
  <cols>
    <col min="1" max="1" width="10.52734375" bestFit="1" customWidth="1"/>
    <col min="2" max="2" width="25.234375" customWidth="1"/>
    <col min="3" max="3" width="22.52734375" customWidth="1"/>
    <col min="4" max="4" width="23.41015625" customWidth="1"/>
    <col min="5" max="5" width="28.05859375" customWidth="1"/>
  </cols>
  <sheetData>
    <row r="2" spans="1:8" x14ac:dyDescent="0.5">
      <c r="A2" s="5" t="s">
        <v>15</v>
      </c>
      <c r="B2" s="5" t="s">
        <v>6</v>
      </c>
      <c r="C2" s="5" t="s">
        <v>0</v>
      </c>
      <c r="D2" s="5" t="s">
        <v>13</v>
      </c>
      <c r="E2" s="5" t="s">
        <v>14</v>
      </c>
      <c r="G2" s="1" t="s">
        <v>7</v>
      </c>
    </row>
    <row r="3" spans="1:8" x14ac:dyDescent="0.5">
      <c r="A3" s="4">
        <v>1</v>
      </c>
      <c r="B3" s="4" t="s">
        <v>16</v>
      </c>
      <c r="C3" s="4" t="s">
        <v>1</v>
      </c>
      <c r="D3" s="4">
        <v>10</v>
      </c>
      <c r="E3" s="4">
        <v>17</v>
      </c>
      <c r="G3" s="6">
        <v>1</v>
      </c>
    </row>
    <row r="4" spans="1:8" x14ac:dyDescent="0.5">
      <c r="A4" s="4">
        <v>2</v>
      </c>
      <c r="B4" s="4" t="s">
        <v>17</v>
      </c>
      <c r="C4" s="4" t="s">
        <v>2</v>
      </c>
      <c r="D4" s="4">
        <v>12</v>
      </c>
      <c r="E4" s="4">
        <v>18</v>
      </c>
      <c r="G4" s="6">
        <v>0</v>
      </c>
    </row>
    <row r="5" spans="1:8" x14ac:dyDescent="0.5">
      <c r="A5" s="4">
        <v>3</v>
      </c>
      <c r="B5" s="4" t="s">
        <v>17</v>
      </c>
      <c r="C5" s="4" t="s">
        <v>3</v>
      </c>
      <c r="D5" s="4">
        <v>8</v>
      </c>
      <c r="E5" s="4">
        <v>15</v>
      </c>
      <c r="G5" s="6">
        <v>0</v>
      </c>
    </row>
    <row r="6" spans="1:8" x14ac:dyDescent="0.5">
      <c r="A6" s="4">
        <v>4</v>
      </c>
      <c r="B6" s="4" t="s">
        <v>17</v>
      </c>
      <c r="C6" s="4" t="s">
        <v>4</v>
      </c>
      <c r="D6" s="4">
        <v>7</v>
      </c>
      <c r="E6" s="4">
        <v>12</v>
      </c>
      <c r="G6" s="6">
        <v>0</v>
      </c>
    </row>
    <row r="7" spans="1:8" x14ac:dyDescent="0.5">
      <c r="A7" s="4">
        <v>5</v>
      </c>
      <c r="B7" s="4" t="s">
        <v>5</v>
      </c>
      <c r="C7" s="4" t="s">
        <v>1</v>
      </c>
      <c r="D7" s="4">
        <v>6</v>
      </c>
      <c r="E7" s="4">
        <v>7</v>
      </c>
      <c r="G7" s="6">
        <v>1</v>
      </c>
    </row>
    <row r="8" spans="1:8" x14ac:dyDescent="0.5">
      <c r="A8" s="4">
        <v>6</v>
      </c>
      <c r="B8" s="4" t="s">
        <v>5</v>
      </c>
      <c r="C8" s="4" t="s">
        <v>2</v>
      </c>
      <c r="D8" s="4">
        <v>4</v>
      </c>
      <c r="E8" s="4">
        <v>9</v>
      </c>
      <c r="G8" s="6">
        <v>0</v>
      </c>
    </row>
    <row r="9" spans="1:8" x14ac:dyDescent="0.5">
      <c r="A9" s="4">
        <v>7</v>
      </c>
      <c r="B9" s="4" t="s">
        <v>5</v>
      </c>
      <c r="C9" s="4" t="s">
        <v>3</v>
      </c>
      <c r="D9" s="4">
        <v>4</v>
      </c>
      <c r="E9" s="4">
        <v>5</v>
      </c>
      <c r="G9" s="6">
        <v>0</v>
      </c>
    </row>
    <row r="10" spans="1:8" x14ac:dyDescent="0.5">
      <c r="A10" s="4">
        <v>8</v>
      </c>
      <c r="B10" s="4" t="s">
        <v>5</v>
      </c>
      <c r="C10" s="4" t="s">
        <v>4</v>
      </c>
      <c r="D10" s="4">
        <v>2</v>
      </c>
      <c r="E10" s="4">
        <v>3</v>
      </c>
      <c r="G10" s="6">
        <v>0</v>
      </c>
    </row>
    <row r="13" spans="1:8" x14ac:dyDescent="0.5">
      <c r="B13" s="1" t="s">
        <v>12</v>
      </c>
      <c r="C13" s="1" t="s">
        <v>11</v>
      </c>
      <c r="D13" s="2">
        <f>SUMPRODUCT(G3:G10,D3:D10)</f>
        <v>16</v>
      </c>
    </row>
    <row r="15" spans="1:8" ht="14.7" thickBot="1" x14ac:dyDescent="0.55000000000000004">
      <c r="B15" s="11" t="s">
        <v>8</v>
      </c>
      <c r="C15" s="11"/>
      <c r="D15" s="11"/>
      <c r="E15" s="11"/>
    </row>
    <row r="16" spans="1:8" ht="20" customHeight="1" x14ac:dyDescent="0.5">
      <c r="A16" s="3" t="s">
        <v>18</v>
      </c>
      <c r="B16" s="9" t="s">
        <v>20</v>
      </c>
      <c r="C16" s="9"/>
      <c r="D16" s="9"/>
      <c r="F16" s="13">
        <f>SUMPRODUCT(G3:G10,E3:E10)</f>
        <v>24</v>
      </c>
      <c r="G16" s="14" t="s">
        <v>10</v>
      </c>
      <c r="H16" s="15">
        <v>25</v>
      </c>
    </row>
    <row r="17" spans="1:13" ht="20" customHeight="1" x14ac:dyDescent="0.55000000000000004">
      <c r="A17" s="3" t="s">
        <v>21</v>
      </c>
      <c r="B17" s="10" t="s">
        <v>22</v>
      </c>
      <c r="C17" s="10"/>
      <c r="D17" s="10"/>
      <c r="E17" s="8" t="s">
        <v>19</v>
      </c>
      <c r="F17" s="16">
        <f>SUM(G3:G6)</f>
        <v>1</v>
      </c>
      <c r="G17" s="17" t="s">
        <v>9</v>
      </c>
      <c r="H17" s="18">
        <v>1</v>
      </c>
    </row>
    <row r="18" spans="1:13" ht="20" customHeight="1" x14ac:dyDescent="0.55000000000000004">
      <c r="A18" s="3" t="s">
        <v>26</v>
      </c>
      <c r="B18" s="10" t="s">
        <v>25</v>
      </c>
      <c r="C18" s="10"/>
      <c r="D18" s="10"/>
      <c r="E18" s="8" t="s">
        <v>19</v>
      </c>
      <c r="F18" s="16">
        <f>SUM(G7:G10)</f>
        <v>1</v>
      </c>
      <c r="G18" s="17" t="s">
        <v>9</v>
      </c>
      <c r="H18" s="18">
        <v>1</v>
      </c>
      <c r="M18" s="7" t="s">
        <v>19</v>
      </c>
    </row>
    <row r="19" spans="1:13" ht="20" customHeight="1" x14ac:dyDescent="0.5">
      <c r="A19" s="3" t="s">
        <v>23</v>
      </c>
      <c r="B19" s="23" t="s">
        <v>24</v>
      </c>
      <c r="C19" s="23"/>
      <c r="D19" s="23"/>
      <c r="F19" s="16">
        <f>G7-G3</f>
        <v>0</v>
      </c>
      <c r="G19" s="19" t="s">
        <v>10</v>
      </c>
      <c r="H19" s="18">
        <v>0</v>
      </c>
      <c r="M19" s="12" t="s">
        <v>19</v>
      </c>
    </row>
    <row r="20" spans="1:13" ht="20" customHeight="1" x14ac:dyDescent="0.5">
      <c r="B20" s="23"/>
      <c r="C20" s="23"/>
      <c r="D20" s="23"/>
      <c r="F20" s="16">
        <f t="shared" ref="F20:F22" si="0">G8-G4</f>
        <v>0</v>
      </c>
      <c r="G20" s="19" t="s">
        <v>10</v>
      </c>
      <c r="H20" s="18">
        <v>0</v>
      </c>
    </row>
    <row r="21" spans="1:13" ht="17.7" customHeight="1" x14ac:dyDescent="0.5">
      <c r="B21" s="23"/>
      <c r="C21" s="23"/>
      <c r="D21" s="23"/>
      <c r="F21" s="16">
        <f t="shared" si="0"/>
        <v>0</v>
      </c>
      <c r="G21" s="19" t="s">
        <v>10</v>
      </c>
      <c r="H21" s="18">
        <v>0</v>
      </c>
    </row>
    <row r="22" spans="1:13" ht="14.7" thickBot="1" x14ac:dyDescent="0.55000000000000004">
      <c r="B22" s="23"/>
      <c r="C22" s="23"/>
      <c r="D22" s="23"/>
      <c r="F22" s="20">
        <f t="shared" si="0"/>
        <v>0</v>
      </c>
      <c r="G22" s="24" t="s">
        <v>10</v>
      </c>
      <c r="H22" s="21">
        <v>0</v>
      </c>
    </row>
    <row r="25" spans="1:13" ht="18" x14ac:dyDescent="0.5">
      <c r="C25" s="22" t="s">
        <v>19</v>
      </c>
    </row>
    <row r="26" spans="1:13" ht="15.7" x14ac:dyDescent="0.5">
      <c r="C26" s="12" t="s">
        <v>19</v>
      </c>
    </row>
  </sheetData>
  <mergeCells count="5">
    <mergeCell ref="B16:D16"/>
    <mergeCell ref="B17:D17"/>
    <mergeCell ref="B18:D18"/>
    <mergeCell ref="B15:E15"/>
    <mergeCell ref="B19:D2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budgeting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Boben Philip</dc:creator>
  <cp:lastModifiedBy>Boben Philip</cp:lastModifiedBy>
  <dcterms:created xsi:type="dcterms:W3CDTF">2019-12-10T09:00:17Z</dcterms:created>
  <dcterms:modified xsi:type="dcterms:W3CDTF">2019-12-10T10:21:48Z</dcterms:modified>
</cp:coreProperties>
</file>