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he\Desktop\SCM 518\"/>
    </mc:Choice>
  </mc:AlternateContent>
  <xr:revisionPtr revIDLastSave="0" documentId="13_ncr:1_{E2807921-22B4-446D-8079-CE9D173C334C}" xr6:coauthVersionLast="45" xr6:coauthVersionMax="45" xr10:uidLastSave="{00000000-0000-0000-0000-000000000000}"/>
  <bookViews>
    <workbookView xWindow="-108" yWindow="-108" windowWidth="23256" windowHeight="12576" xr2:uid="{081C1EB8-1C0F-432B-88FF-A295B3BCC234}"/>
  </bookViews>
  <sheets>
    <sheet name="Model" sheetId="1" r:id="rId1"/>
  </sheets>
  <definedNames>
    <definedName name="solver_adj" localSheetId="0" hidden="1">Model!$C$10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Model!$C$10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Model!$C$12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7" i="1"/>
  <c r="C12" i="1" l="1"/>
</calcChain>
</file>

<file path=xl/sharedStrings.xml><?xml version="1.0" encoding="utf-8"?>
<sst xmlns="http://schemas.openxmlformats.org/spreadsheetml/2006/main" count="14" uniqueCount="14">
  <si>
    <t xml:space="preserve">Parameters: </t>
  </si>
  <si>
    <t>Annual order quantity</t>
  </si>
  <si>
    <t>Shipping cost per mile</t>
  </si>
  <si>
    <t>Annual maintenance cost</t>
  </si>
  <si>
    <t xml:space="preserve">Building cost </t>
  </si>
  <si>
    <t>Area of Chaoyang(square miles)</t>
  </si>
  <si>
    <t>Annual building cost</t>
  </si>
  <si>
    <t>Decisions:</t>
  </si>
  <si>
    <t>Number of warehouses to build in Chaoyang distinct</t>
  </si>
  <si>
    <t>Objective:</t>
  </si>
  <si>
    <t>Min Total cost = Mantiance Cost + Building Cost + Shipping Cost</t>
  </si>
  <si>
    <t>Mantiance Cost</t>
  </si>
  <si>
    <t>Building Cost</t>
  </si>
  <si>
    <t>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</si>
</sst>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0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8" xfId="0" applyFont="1" applyFill="1" applyBorder="1"/>
    <xf numFmtId="0" fontId="2" fillId="3" borderId="9" xfId="0" applyFont="1" applyFill="1" applyBorder="1"/>
    <xf numFmtId="0" fontId="3" fillId="3" borderId="11" xfId="0" applyFont="1" applyFill="1" applyBorder="1"/>
    <xf numFmtId="44" fontId="2" fillId="3" borderId="4" xfId="1" applyNumberFormat="1" applyFont="1" applyFill="1" applyBorder="1"/>
    <xf numFmtId="170" fontId="2" fillId="3" borderId="2" xfId="1" applyNumberFormat="1" applyFont="1" applyFill="1" applyBorder="1"/>
    <xf numFmtId="170" fontId="2" fillId="3" borderId="4" xfId="1" applyNumberFormat="1" applyFont="1" applyFill="1" applyBorder="1"/>
    <xf numFmtId="170" fontId="2" fillId="3" borderId="4" xfId="0" applyNumberFormat="1" applyFont="1" applyFill="1" applyBorder="1"/>
    <xf numFmtId="170" fontId="2" fillId="3" borderId="7" xfId="1" applyNumberFormat="1" applyFont="1" applyFill="1" applyBorder="1"/>
    <xf numFmtId="170" fontId="2" fillId="2" borderId="2" xfId="1" applyNumberFormat="1" applyFont="1" applyFill="1" applyBorder="1"/>
    <xf numFmtId="41" fontId="2" fillId="2" borderId="1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ADAA-11DC-443E-86E2-66B8F40088CF}">
  <dimension ref="A1:C15"/>
  <sheetViews>
    <sheetView tabSelected="1" workbookViewId="0">
      <selection activeCell="G16" sqref="G16"/>
    </sheetView>
  </sheetViews>
  <sheetFormatPr defaultRowHeight="14.4" x14ac:dyDescent="0.3"/>
  <cols>
    <col min="1" max="1" width="12.6640625" bestFit="1" customWidth="1"/>
    <col min="2" max="2" width="61.77734375" bestFit="1" customWidth="1"/>
    <col min="3" max="3" width="12.33203125" bestFit="1" customWidth="1"/>
  </cols>
  <sheetData>
    <row r="1" spans="1:3" ht="15.6" x14ac:dyDescent="0.3">
      <c r="A1" s="8" t="s">
        <v>0</v>
      </c>
      <c r="B1" s="2" t="s">
        <v>3</v>
      </c>
      <c r="C1" s="10">
        <v>90000</v>
      </c>
    </row>
    <row r="2" spans="1:3" ht="15.6" x14ac:dyDescent="0.3">
      <c r="A2" s="3"/>
      <c r="B2" s="1" t="s">
        <v>4</v>
      </c>
      <c r="C2" s="11">
        <v>400000</v>
      </c>
    </row>
    <row r="3" spans="1:3" ht="15.6" x14ac:dyDescent="0.3">
      <c r="A3" s="3"/>
      <c r="B3" s="1" t="s">
        <v>1</v>
      </c>
      <c r="C3" s="12">
        <v>180000</v>
      </c>
    </row>
    <row r="4" spans="1:3" ht="15.6" x14ac:dyDescent="0.3">
      <c r="A4" s="3"/>
      <c r="B4" s="1" t="s">
        <v>2</v>
      </c>
      <c r="C4" s="9">
        <v>1.25</v>
      </c>
    </row>
    <row r="5" spans="1:3" ht="15.6" x14ac:dyDescent="0.3">
      <c r="A5" s="3"/>
      <c r="B5" s="1" t="s">
        <v>5</v>
      </c>
      <c r="C5" s="12">
        <v>120</v>
      </c>
    </row>
    <row r="6" spans="1:3" ht="15.6" x14ac:dyDescent="0.3">
      <c r="A6" s="3"/>
      <c r="B6" s="1"/>
      <c r="C6" s="12"/>
    </row>
    <row r="7" spans="1:3" ht="16.2" thickBot="1" x14ac:dyDescent="0.35">
      <c r="A7" s="4"/>
      <c r="B7" s="5" t="s">
        <v>6</v>
      </c>
      <c r="C7" s="13">
        <f>C2/10</f>
        <v>40000</v>
      </c>
    </row>
    <row r="8" spans="1:3" ht="15.6" x14ac:dyDescent="0.3">
      <c r="A8" s="3"/>
      <c r="B8" s="1"/>
      <c r="C8" s="12"/>
    </row>
    <row r="9" spans="1:3" ht="16.2" thickBot="1" x14ac:dyDescent="0.35">
      <c r="A9" s="3"/>
      <c r="B9" s="1"/>
      <c r="C9" s="12"/>
    </row>
    <row r="10" spans="1:3" ht="16.2" thickBot="1" x14ac:dyDescent="0.35">
      <c r="A10" s="6" t="s">
        <v>7</v>
      </c>
      <c r="B10" s="7" t="s">
        <v>8</v>
      </c>
      <c r="C10" s="15">
        <v>5</v>
      </c>
    </row>
    <row r="11" spans="1:3" ht="16.2" thickBot="1" x14ac:dyDescent="0.35">
      <c r="A11" s="3"/>
      <c r="B11" s="1"/>
      <c r="C11" s="12"/>
    </row>
    <row r="12" spans="1:3" ht="15.6" x14ac:dyDescent="0.3">
      <c r="A12" s="8" t="s">
        <v>9</v>
      </c>
      <c r="B12" s="2" t="s">
        <v>10</v>
      </c>
      <c r="C12" s="14">
        <f>SUM(C13:C15)</f>
        <v>1752270.3842524299</v>
      </c>
    </row>
    <row r="13" spans="1:3" ht="15.6" x14ac:dyDescent="0.3">
      <c r="A13" s="3"/>
      <c r="B13" s="1" t="s">
        <v>11</v>
      </c>
      <c r="C13" s="11">
        <f>C10*C1</f>
        <v>450000</v>
      </c>
    </row>
    <row r="14" spans="1:3" ht="15.6" x14ac:dyDescent="0.3">
      <c r="A14" s="3"/>
      <c r="B14" s="1" t="s">
        <v>12</v>
      </c>
      <c r="C14" s="11">
        <f>C7*C10</f>
        <v>200000</v>
      </c>
    </row>
    <row r="15" spans="1:3" ht="16.2" thickBot="1" x14ac:dyDescent="0.35">
      <c r="A15" s="4"/>
      <c r="B15" s="5" t="s">
        <v>13</v>
      </c>
      <c r="C15" s="13">
        <f>C3*C4*SQRT(C5/C10)</f>
        <v>1102270.3842524299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Sijia Wu</dc:creator>
  <cp:lastModifiedBy>Sijia Wu</cp:lastModifiedBy>
  <dcterms:created xsi:type="dcterms:W3CDTF">2019-12-14T04:24:32Z</dcterms:created>
  <dcterms:modified xsi:type="dcterms:W3CDTF">2019-12-14T06:08:37Z</dcterms:modified>
</cp:coreProperties>
</file>