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thirapraveen/Dropbox/model_development/"/>
    </mc:Choice>
  </mc:AlternateContent>
  <xr:revisionPtr revIDLastSave="0" documentId="13_ncr:1_{6DF01961-555E-974F-85B6-BB9C3FDEB237}" xr6:coauthVersionLast="41" xr6:coauthVersionMax="41" xr10:uidLastSave="{00000000-0000-0000-0000-000000000000}"/>
  <bookViews>
    <workbookView xWindow="0" yWindow="460" windowWidth="15480" windowHeight="11000" activeTab="1" xr2:uid="{00000000-000D-0000-FFFF-FFFF00000000}"/>
  </bookViews>
  <sheets>
    <sheet name="Approach 1" sheetId="1" r:id="rId1"/>
    <sheet name="Approach 2" sheetId="2" r:id="rId2"/>
  </sheets>
  <definedNames>
    <definedName name="solver_adj" localSheetId="0" hidden="1">'Approach 1'!$B$22:$E$25</definedName>
    <definedName name="solver_adj" localSheetId="1" hidden="1">'Approach 2'!$N$4:$N$12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'Approach 1'!$B$26:$E$26</definedName>
    <definedName name="solver_lhs1" localSheetId="1" hidden="1">'Approach 2'!$F$22:$F$25</definedName>
    <definedName name="solver_lhs2" localSheetId="0" hidden="1">'Approach 1'!$F$22:$F$25</definedName>
    <definedName name="solver_lhs2" localSheetId="1" hidden="1">'Approach 2'!$N$17:$N$20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opt" localSheetId="0" hidden="1">'Approach 1'!$B$29</definedName>
    <definedName name="solver_opt" localSheetId="1" hidden="1">'Approach 2'!$B$28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hs1" localSheetId="0" hidden="1">'Approach 1'!$B$28:$E$28</definedName>
    <definedName name="solver_rhs1" localSheetId="1" hidden="1">'Approach 2'!$H$22:$H$25</definedName>
    <definedName name="solver_rhs2" localSheetId="0" hidden="1">'Approach 1'!$H$22:$H$25</definedName>
    <definedName name="solver_rhs2" localSheetId="1" hidden="1">'Approach 2'!$P$17:$P$20</definedName>
    <definedName name="solver_rlx" localSheetId="0" hidden="1">2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2" l="1"/>
  <c r="N20" i="2"/>
  <c r="N19" i="2"/>
  <c r="N17" i="2"/>
  <c r="N18" i="2"/>
  <c r="F25" i="2"/>
  <c r="F24" i="2"/>
  <c r="F23" i="2"/>
  <c r="F22" i="2"/>
  <c r="B26" i="1" l="1"/>
  <c r="F23" i="1"/>
  <c r="F24" i="1"/>
  <c r="F25" i="1"/>
  <c r="F22" i="1"/>
  <c r="D26" i="1"/>
  <c r="E26" i="1"/>
  <c r="C26" i="1"/>
  <c r="B29" i="1"/>
</calcChain>
</file>

<file path=xl/sharedStrings.xml><?xml version="1.0" encoding="utf-8"?>
<sst xmlns="http://schemas.openxmlformats.org/spreadsheetml/2006/main" count="54" uniqueCount="13">
  <si>
    <t>Painting data</t>
  </si>
  <si>
    <t>Bids (where a blank means a customer doesn't bid on a painting)</t>
  </si>
  <si>
    <t>Painting</t>
  </si>
  <si>
    <t>Customer</t>
  </si>
  <si>
    <t/>
  </si>
  <si>
    <t>DECISION</t>
  </si>
  <si>
    <t>OBJECTIVE</t>
  </si>
  <si>
    <t>Number of paintings bought by a customer</t>
  </si>
  <si>
    <t>Number of customers that can buy a painting</t>
  </si>
  <si>
    <t>&lt;=</t>
  </si>
  <si>
    <t>Price</t>
  </si>
  <si>
    <t>Decision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</si>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</sst>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4"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Border="1"/>
    <xf numFmtId="164" fontId="3" fillId="0" borderId="0" xfId="0" applyNumberFormat="1" applyFont="1" applyBorder="1" applyAlignment="1">
      <alignment horizontal="right"/>
    </xf>
    <xf numFmtId="164" fontId="3" fillId="0" borderId="1" xfId="0" applyNumberFormat="1" applyFont="1" applyBorder="1"/>
    <xf numFmtId="164" fontId="3" fillId="0" borderId="2" xfId="0" applyNumberFormat="1" applyFont="1" applyBorder="1"/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/>
    <xf numFmtId="164" fontId="3" fillId="0" borderId="5" xfId="0" applyNumberFormat="1" applyFont="1" applyBorder="1"/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7" xfId="0" applyNumberFormat="1" applyFont="1" applyBorder="1"/>
    <xf numFmtId="164" fontId="3" fillId="0" borderId="8" xfId="0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2" fontId="3" fillId="0" borderId="1" xfId="0" applyNumberFormat="1" applyFont="1" applyBorder="1"/>
    <xf numFmtId="2" fontId="3" fillId="0" borderId="2" xfId="0" applyNumberFormat="1" applyFont="1" applyBorder="1"/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2" fontId="3" fillId="0" borderId="4" xfId="0" applyNumberFormat="1" applyFont="1" applyBorder="1"/>
    <xf numFmtId="2" fontId="3" fillId="0" borderId="0" xfId="0" applyNumberFormat="1" applyFont="1" applyBorder="1"/>
    <xf numFmtId="2" fontId="3" fillId="0" borderId="5" xfId="0" applyNumberFormat="1" applyFont="1" applyBorder="1"/>
    <xf numFmtId="2" fontId="3" fillId="0" borderId="0" xfId="0" applyNumberFormat="1" applyFont="1" applyBorder="1" applyAlignment="1">
      <alignment horizontal="right"/>
    </xf>
    <xf numFmtId="2" fontId="3" fillId="0" borderId="6" xfId="0" applyNumberFormat="1" applyFont="1" applyBorder="1" applyAlignment="1">
      <alignment horizontal="right"/>
    </xf>
    <xf numFmtId="2" fontId="3" fillId="0" borderId="7" xfId="0" applyNumberFormat="1" applyFont="1" applyBorder="1" applyAlignment="1">
      <alignment horizontal="right"/>
    </xf>
    <xf numFmtId="2" fontId="3" fillId="0" borderId="7" xfId="0" applyNumberFormat="1" applyFont="1" applyBorder="1"/>
    <xf numFmtId="2" fontId="3" fillId="0" borderId="8" xfId="0" applyNumberFormat="1" applyFont="1" applyBorder="1"/>
    <xf numFmtId="2" fontId="3" fillId="0" borderId="0" xfId="0" applyNumberFormat="1" applyFont="1"/>
    <xf numFmtId="0" fontId="3" fillId="0" borderId="0" xfId="0" applyNumberFormat="1" applyFont="1"/>
    <xf numFmtId="6" fontId="3" fillId="0" borderId="0" xfId="0" applyNumberFormat="1" applyFont="1"/>
    <xf numFmtId="0" fontId="3" fillId="2" borderId="0" xfId="0" applyFont="1" applyFill="1"/>
    <xf numFmtId="0" fontId="3" fillId="0" borderId="0" xfId="0" applyNumberFormat="1" applyFont="1" applyBorder="1" applyAlignment="1">
      <alignment horizontal="right"/>
    </xf>
    <xf numFmtId="0" fontId="3" fillId="0" borderId="0" xfId="0" applyNumberFormat="1" applyFont="1" applyBorder="1"/>
    <xf numFmtId="0" fontId="3" fillId="3" borderId="0" xfId="0" applyFont="1" applyFill="1"/>
    <xf numFmtId="0" fontId="3" fillId="0" borderId="0" xfId="0" applyFont="1" applyBorder="1" applyAlignment="1">
      <alignment horizontal="righ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9"/>
  <sheetViews>
    <sheetView workbookViewId="0">
      <selection activeCell="L9" sqref="L9"/>
    </sheetView>
  </sheetViews>
  <sheetFormatPr baseColWidth="10" defaultColWidth="9.1640625" defaultRowHeight="15"/>
  <cols>
    <col min="1" max="1" width="38.5" style="2" customWidth="1"/>
    <col min="2" max="16384" width="9.1640625" style="2"/>
  </cols>
  <sheetData>
    <row r="1" spans="1:5">
      <c r="A1" s="1" t="s">
        <v>0</v>
      </c>
    </row>
    <row r="3" spans="1:5">
      <c r="A3" s="2" t="s">
        <v>1</v>
      </c>
    </row>
    <row r="4" spans="1:5">
      <c r="B4" s="2" t="s">
        <v>2</v>
      </c>
    </row>
    <row r="5" spans="1:5">
      <c r="A5" s="16" t="s">
        <v>3</v>
      </c>
      <c r="B5" s="3">
        <v>1</v>
      </c>
      <c r="C5" s="3">
        <v>2</v>
      </c>
      <c r="D5" s="3">
        <v>3</v>
      </c>
      <c r="E5" s="3">
        <v>4</v>
      </c>
    </row>
    <row r="6" spans="1:5">
      <c r="A6" s="17">
        <v>1</v>
      </c>
      <c r="B6" s="6"/>
      <c r="C6" s="7" t="s">
        <v>4</v>
      </c>
      <c r="D6" s="8">
        <v>132019</v>
      </c>
      <c r="E6" s="9">
        <v>86711</v>
      </c>
    </row>
    <row r="7" spans="1:5">
      <c r="A7" s="17">
        <v>2</v>
      </c>
      <c r="B7" s="10">
        <v>96977</v>
      </c>
      <c r="C7" s="4">
        <v>100820</v>
      </c>
      <c r="D7" s="4" t="s">
        <v>4</v>
      </c>
      <c r="E7" s="11" t="s">
        <v>4</v>
      </c>
    </row>
    <row r="8" spans="1:5">
      <c r="A8" s="17">
        <v>3</v>
      </c>
      <c r="B8" s="10">
        <v>108283</v>
      </c>
      <c r="C8" s="5" t="s">
        <v>4</v>
      </c>
      <c r="D8" s="4">
        <v>146622</v>
      </c>
      <c r="E8" s="11" t="s">
        <v>4</v>
      </c>
    </row>
    <row r="9" spans="1:5">
      <c r="A9" s="17">
        <v>4</v>
      </c>
      <c r="B9" s="12">
        <v>141521</v>
      </c>
      <c r="C9" s="13">
        <v>131075</v>
      </c>
      <c r="D9" s="14" t="s">
        <v>4</v>
      </c>
      <c r="E9" s="15">
        <v>141823</v>
      </c>
    </row>
    <row r="11" spans="1:5">
      <c r="B11" s="2" t="s">
        <v>2</v>
      </c>
    </row>
    <row r="12" spans="1:5">
      <c r="A12" s="16" t="s">
        <v>3</v>
      </c>
      <c r="B12" s="3">
        <v>1</v>
      </c>
      <c r="C12" s="3">
        <v>2</v>
      </c>
      <c r="D12" s="3">
        <v>3</v>
      </c>
      <c r="E12" s="3">
        <v>4</v>
      </c>
    </row>
    <row r="13" spans="1:5">
      <c r="A13" s="17">
        <v>1</v>
      </c>
      <c r="B13" s="6">
        <v>-1</v>
      </c>
      <c r="C13" s="7">
        <v>-1</v>
      </c>
      <c r="D13" s="8">
        <v>132019</v>
      </c>
      <c r="E13" s="9">
        <v>86711</v>
      </c>
    </row>
    <row r="14" spans="1:5">
      <c r="A14" s="17">
        <v>2</v>
      </c>
      <c r="B14" s="10">
        <v>96977</v>
      </c>
      <c r="C14" s="4">
        <v>100820</v>
      </c>
      <c r="D14" s="4">
        <v>-1</v>
      </c>
      <c r="E14" s="11">
        <v>-1</v>
      </c>
    </row>
    <row r="15" spans="1:5">
      <c r="A15" s="17">
        <v>3</v>
      </c>
      <c r="B15" s="10">
        <v>108283</v>
      </c>
      <c r="C15" s="5">
        <v>-1</v>
      </c>
      <c r="D15" s="4">
        <v>146622</v>
      </c>
      <c r="E15" s="11">
        <v>-1</v>
      </c>
    </row>
    <row r="16" spans="1:5">
      <c r="A16" s="17">
        <v>4</v>
      </c>
      <c r="B16" s="12">
        <v>141521</v>
      </c>
      <c r="C16" s="13">
        <v>131075</v>
      </c>
      <c r="D16" s="14">
        <v>-1</v>
      </c>
      <c r="E16" s="15">
        <v>141823</v>
      </c>
    </row>
    <row r="18" spans="1:8">
      <c r="A18" s="1" t="s">
        <v>5</v>
      </c>
    </row>
    <row r="20" spans="1:8">
      <c r="B20" s="2" t="s">
        <v>2</v>
      </c>
    </row>
    <row r="21" spans="1:8">
      <c r="A21" s="16" t="s">
        <v>3</v>
      </c>
      <c r="B21" s="3">
        <v>1</v>
      </c>
      <c r="C21" s="3">
        <v>2</v>
      </c>
      <c r="D21" s="3">
        <v>3</v>
      </c>
      <c r="E21" s="3">
        <v>4</v>
      </c>
      <c r="F21" s="2" t="s">
        <v>7</v>
      </c>
    </row>
    <row r="22" spans="1:8">
      <c r="A22" s="17">
        <v>1</v>
      </c>
      <c r="B22" s="18">
        <v>0</v>
      </c>
      <c r="C22" s="19">
        <v>0</v>
      </c>
      <c r="D22" s="20">
        <v>1</v>
      </c>
      <c r="E22" s="21">
        <v>0</v>
      </c>
      <c r="F22" s="31">
        <f>SUM(B22:E22)</f>
        <v>1</v>
      </c>
      <c r="G22" s="2" t="s">
        <v>9</v>
      </c>
      <c r="H22" s="2">
        <v>2</v>
      </c>
    </row>
    <row r="23" spans="1:8">
      <c r="A23" s="17">
        <v>2</v>
      </c>
      <c r="B23" s="22">
        <v>0</v>
      </c>
      <c r="C23" s="23">
        <v>1</v>
      </c>
      <c r="D23" s="23">
        <v>0</v>
      </c>
      <c r="E23" s="24">
        <v>0</v>
      </c>
      <c r="F23" s="31">
        <f t="shared" ref="F23:F25" si="0">SUM(B23:E23)</f>
        <v>1</v>
      </c>
      <c r="G23" s="2" t="s">
        <v>9</v>
      </c>
      <c r="H23" s="2">
        <v>1</v>
      </c>
    </row>
    <row r="24" spans="1:8">
      <c r="A24" s="17">
        <v>3</v>
      </c>
      <c r="B24" s="22">
        <v>1</v>
      </c>
      <c r="C24" s="25">
        <v>0</v>
      </c>
      <c r="D24" s="23">
        <v>0</v>
      </c>
      <c r="E24" s="24">
        <v>0</v>
      </c>
      <c r="F24" s="31">
        <f t="shared" si="0"/>
        <v>1</v>
      </c>
      <c r="G24" s="2" t="s">
        <v>9</v>
      </c>
      <c r="H24" s="2">
        <v>1</v>
      </c>
    </row>
    <row r="25" spans="1:8">
      <c r="A25" s="17">
        <v>4</v>
      </c>
      <c r="B25" s="26">
        <v>0</v>
      </c>
      <c r="C25" s="27">
        <v>0</v>
      </c>
      <c r="D25" s="28">
        <v>0</v>
      </c>
      <c r="E25" s="29">
        <v>1</v>
      </c>
      <c r="F25" s="31">
        <f t="shared" si="0"/>
        <v>1</v>
      </c>
      <c r="G25" s="2" t="s">
        <v>9</v>
      </c>
      <c r="H25" s="2">
        <v>1</v>
      </c>
    </row>
    <row r="26" spans="1:8">
      <c r="A26" s="2" t="s">
        <v>8</v>
      </c>
      <c r="B26" s="30">
        <f>SUM(B22:B25)</f>
        <v>1</v>
      </c>
      <c r="C26" s="31">
        <f>SUM(C22:C25)</f>
        <v>1</v>
      </c>
      <c r="D26" s="31">
        <f t="shared" ref="D26:E26" si="1">SUM(D22:D25)</f>
        <v>1</v>
      </c>
      <c r="E26" s="31">
        <f t="shared" si="1"/>
        <v>1</v>
      </c>
    </row>
    <row r="27" spans="1:8">
      <c r="B27" s="2" t="s">
        <v>9</v>
      </c>
      <c r="C27" s="2" t="s">
        <v>9</v>
      </c>
      <c r="D27" s="2" t="s">
        <v>9</v>
      </c>
      <c r="E27" s="2" t="s">
        <v>9</v>
      </c>
    </row>
    <row r="28" spans="1:8">
      <c r="B28" s="2">
        <v>1</v>
      </c>
      <c r="C28" s="2">
        <v>1</v>
      </c>
      <c r="D28" s="2">
        <v>1</v>
      </c>
      <c r="E28" s="2">
        <v>1</v>
      </c>
    </row>
    <row r="29" spans="1:8">
      <c r="A29" s="2" t="s">
        <v>6</v>
      </c>
      <c r="B29" s="2">
        <f>SUMPRODUCT(B22:E25,B6:E9)</f>
        <v>482945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41A-9555-344B-B992-731753E54D86}">
  <dimension ref="A1:P28"/>
  <sheetViews>
    <sheetView tabSelected="1" workbookViewId="0">
      <selection sqref="A1:Q29"/>
    </sheetView>
  </sheetViews>
  <sheetFormatPr baseColWidth="10" defaultColWidth="9.1640625" defaultRowHeight="15"/>
  <cols>
    <col min="1" max="1" width="38.5" style="2" customWidth="1"/>
    <col min="2" max="16384" width="9.1640625" style="2"/>
  </cols>
  <sheetData>
    <row r="1" spans="1:14">
      <c r="A1" s="1" t="s">
        <v>0</v>
      </c>
    </row>
    <row r="3" spans="1:14">
      <c r="A3" s="2" t="s">
        <v>1</v>
      </c>
      <c r="K3" s="2" t="s">
        <v>3</v>
      </c>
      <c r="L3" s="2" t="s">
        <v>2</v>
      </c>
      <c r="M3" s="2" t="s">
        <v>10</v>
      </c>
      <c r="N3" s="2" t="s">
        <v>11</v>
      </c>
    </row>
    <row r="4" spans="1:14">
      <c r="B4" s="2" t="s">
        <v>2</v>
      </c>
      <c r="K4" s="2">
        <v>1</v>
      </c>
      <c r="L4" s="2">
        <v>3</v>
      </c>
      <c r="M4" s="32">
        <v>132019</v>
      </c>
      <c r="N4" s="33">
        <v>1</v>
      </c>
    </row>
    <row r="5" spans="1:14">
      <c r="A5" s="16" t="s">
        <v>3</v>
      </c>
      <c r="B5" s="3">
        <v>1</v>
      </c>
      <c r="C5" s="3">
        <v>2</v>
      </c>
      <c r="D5" s="3">
        <v>3</v>
      </c>
      <c r="E5" s="3">
        <v>4</v>
      </c>
      <c r="K5" s="2">
        <v>1</v>
      </c>
      <c r="L5" s="2">
        <v>4</v>
      </c>
      <c r="M5" s="9">
        <v>86711</v>
      </c>
      <c r="N5" s="33">
        <v>0</v>
      </c>
    </row>
    <row r="6" spans="1:14">
      <c r="A6" s="17">
        <v>1</v>
      </c>
      <c r="B6" s="6"/>
      <c r="C6" s="7" t="s">
        <v>4</v>
      </c>
      <c r="D6" s="8">
        <v>132019</v>
      </c>
      <c r="E6" s="9">
        <v>86711</v>
      </c>
      <c r="K6" s="2">
        <v>2</v>
      </c>
      <c r="L6" s="2">
        <v>1</v>
      </c>
      <c r="M6" s="10">
        <v>96977</v>
      </c>
      <c r="N6" s="33">
        <v>0</v>
      </c>
    </row>
    <row r="7" spans="1:14">
      <c r="A7" s="17">
        <v>2</v>
      </c>
      <c r="B7" s="10">
        <v>96977</v>
      </c>
      <c r="C7" s="4">
        <v>100820</v>
      </c>
      <c r="D7" s="4" t="s">
        <v>4</v>
      </c>
      <c r="E7" s="11" t="s">
        <v>4</v>
      </c>
      <c r="K7" s="2">
        <v>2</v>
      </c>
      <c r="L7" s="2">
        <v>2</v>
      </c>
      <c r="M7" s="4">
        <v>100820</v>
      </c>
      <c r="N7" s="33">
        <v>1</v>
      </c>
    </row>
    <row r="8" spans="1:14">
      <c r="A8" s="17">
        <v>3</v>
      </c>
      <c r="B8" s="10">
        <v>108283</v>
      </c>
      <c r="C8" s="5" t="s">
        <v>4</v>
      </c>
      <c r="D8" s="4">
        <v>146622</v>
      </c>
      <c r="E8" s="11" t="s">
        <v>4</v>
      </c>
      <c r="K8" s="2">
        <v>3</v>
      </c>
      <c r="L8" s="2">
        <v>1</v>
      </c>
      <c r="M8" s="10">
        <v>108283</v>
      </c>
      <c r="N8" s="33">
        <v>1</v>
      </c>
    </row>
    <row r="9" spans="1:14">
      <c r="A9" s="17">
        <v>4</v>
      </c>
      <c r="B9" s="12">
        <v>141521</v>
      </c>
      <c r="C9" s="13">
        <v>131075</v>
      </c>
      <c r="D9" s="14" t="s">
        <v>4</v>
      </c>
      <c r="E9" s="15">
        <v>141823</v>
      </c>
      <c r="K9" s="2">
        <v>3</v>
      </c>
      <c r="L9" s="2">
        <v>3</v>
      </c>
      <c r="M9" s="4">
        <v>146622</v>
      </c>
      <c r="N9" s="33">
        <v>0</v>
      </c>
    </row>
    <row r="10" spans="1:14">
      <c r="K10" s="2">
        <v>4</v>
      </c>
      <c r="L10" s="2">
        <v>1</v>
      </c>
      <c r="M10" s="12">
        <v>141521</v>
      </c>
      <c r="N10" s="33">
        <v>0</v>
      </c>
    </row>
    <row r="11" spans="1:14">
      <c r="K11" s="2">
        <v>4</v>
      </c>
      <c r="L11" s="2">
        <v>2</v>
      </c>
      <c r="M11" s="13">
        <v>131075</v>
      </c>
      <c r="N11" s="33">
        <v>0</v>
      </c>
    </row>
    <row r="12" spans="1:14">
      <c r="A12" s="16"/>
      <c r="B12" s="37"/>
      <c r="C12" s="37"/>
      <c r="D12" s="37"/>
      <c r="E12" s="37"/>
      <c r="F12" s="38"/>
      <c r="K12" s="2">
        <v>4</v>
      </c>
      <c r="L12" s="2">
        <v>4</v>
      </c>
      <c r="M12" s="15">
        <v>141823</v>
      </c>
      <c r="N12" s="33">
        <v>1</v>
      </c>
    </row>
    <row r="13" spans="1:14">
      <c r="A13" s="17"/>
      <c r="B13" s="4"/>
      <c r="C13" s="4"/>
      <c r="D13" s="5"/>
      <c r="E13" s="5"/>
      <c r="F13" s="38"/>
    </row>
    <row r="14" spans="1:14">
      <c r="A14" s="17"/>
      <c r="B14" s="4"/>
      <c r="C14" s="4"/>
      <c r="D14" s="4"/>
      <c r="E14" s="4"/>
      <c r="F14" s="38"/>
    </row>
    <row r="15" spans="1:14">
      <c r="A15" s="17"/>
      <c r="B15" s="4"/>
      <c r="C15" s="5"/>
      <c r="D15" s="4"/>
      <c r="E15" s="4"/>
      <c r="F15" s="38"/>
    </row>
    <row r="16" spans="1:14">
      <c r="A16" s="17"/>
      <c r="B16" s="5"/>
      <c r="C16" s="5"/>
      <c r="D16" s="4"/>
      <c r="E16" s="4"/>
      <c r="F16" s="38"/>
      <c r="K16" s="2" t="s">
        <v>2</v>
      </c>
      <c r="L16" s="2" t="s">
        <v>8</v>
      </c>
    </row>
    <row r="17" spans="1:16">
      <c r="L17" s="2">
        <v>1</v>
      </c>
      <c r="N17" s="2">
        <f>SUM(N6,N8,N10)</f>
        <v>1</v>
      </c>
      <c r="O17" s="2" t="s">
        <v>9</v>
      </c>
      <c r="P17" s="2">
        <v>1</v>
      </c>
    </row>
    <row r="18" spans="1:16">
      <c r="A18" s="1" t="s">
        <v>5</v>
      </c>
      <c r="L18" s="2">
        <v>2</v>
      </c>
      <c r="N18" s="2">
        <f>SUM(N7,N11)</f>
        <v>1</v>
      </c>
      <c r="O18" s="2" t="s">
        <v>9</v>
      </c>
      <c r="P18" s="2">
        <v>1</v>
      </c>
    </row>
    <row r="19" spans="1:16">
      <c r="L19" s="2">
        <v>3</v>
      </c>
      <c r="N19" s="2">
        <f>SUM(N4,N9)</f>
        <v>1</v>
      </c>
      <c r="O19" s="2" t="s">
        <v>9</v>
      </c>
      <c r="P19" s="2">
        <v>1</v>
      </c>
    </row>
    <row r="20" spans="1:16">
      <c r="L20" s="2">
        <v>4</v>
      </c>
      <c r="N20" s="2">
        <f>SUM(N5,N12)</f>
        <v>1</v>
      </c>
      <c r="O20" s="2" t="s">
        <v>9</v>
      </c>
      <c r="P20" s="2">
        <v>1</v>
      </c>
    </row>
    <row r="21" spans="1:16">
      <c r="A21" s="16"/>
      <c r="B21" s="3"/>
      <c r="C21" s="3"/>
      <c r="D21" s="3"/>
      <c r="E21" s="3" t="s">
        <v>3</v>
      </c>
      <c r="F21" s="2" t="s">
        <v>7</v>
      </c>
    </row>
    <row r="22" spans="1:16">
      <c r="A22" s="17"/>
      <c r="B22" s="23"/>
      <c r="C22" s="23"/>
      <c r="D22" s="25"/>
      <c r="E22" s="34">
        <v>1</v>
      </c>
      <c r="F22" s="30">
        <f>SUM(N4:N5)</f>
        <v>1</v>
      </c>
      <c r="G22" s="2" t="s">
        <v>9</v>
      </c>
      <c r="H22" s="2">
        <v>2</v>
      </c>
    </row>
    <row r="23" spans="1:16">
      <c r="A23" s="17"/>
      <c r="B23" s="23"/>
      <c r="C23" s="23"/>
      <c r="D23" s="23"/>
      <c r="E23" s="35">
        <v>2</v>
      </c>
      <c r="F23" s="31">
        <f>SUM(N6:N7)</f>
        <v>1</v>
      </c>
      <c r="G23" s="2" t="s">
        <v>9</v>
      </c>
      <c r="H23" s="2">
        <v>1</v>
      </c>
    </row>
    <row r="24" spans="1:16">
      <c r="A24" s="17"/>
      <c r="B24" s="23"/>
      <c r="C24" s="25"/>
      <c r="D24" s="23"/>
      <c r="E24" s="35">
        <v>3</v>
      </c>
      <c r="F24" s="31">
        <f>SUM(N8:N9)</f>
        <v>1</v>
      </c>
      <c r="G24" s="2" t="s">
        <v>9</v>
      </c>
      <c r="H24" s="2">
        <v>1</v>
      </c>
    </row>
    <row r="25" spans="1:16">
      <c r="A25" s="17"/>
      <c r="B25" s="25"/>
      <c r="C25" s="25"/>
      <c r="D25" s="23"/>
      <c r="E25" s="35">
        <v>4</v>
      </c>
      <c r="F25" s="31">
        <f>SUM(N10:N12)</f>
        <v>1</v>
      </c>
      <c r="G25" s="2" t="s">
        <v>9</v>
      </c>
      <c r="H25" s="2">
        <v>1</v>
      </c>
    </row>
    <row r="26" spans="1:16">
      <c r="B26" s="30"/>
      <c r="C26" s="31"/>
      <c r="D26" s="31"/>
      <c r="E26" s="31"/>
    </row>
    <row r="28" spans="1:16">
      <c r="A28" s="2" t="s">
        <v>12</v>
      </c>
      <c r="B28" s="36">
        <f>SUMPRODUCT(M4:M12,N4:N12)</f>
        <v>482945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 1</vt:lpstr>
      <vt:lpstr>Approach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Athira Praveen (Student)</cp:lastModifiedBy>
  <dcterms:created xsi:type="dcterms:W3CDTF">2003-07-10T00:56:14Z</dcterms:created>
  <dcterms:modified xsi:type="dcterms:W3CDTF">2019-03-23T20:41:04Z</dcterms:modified>
</cp:coreProperties>
</file>