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wang195\Documents\Dropbox (ASU)\teaching\SCM518\bookproject\model_development\"/>
    </mc:Choice>
  </mc:AlternateContent>
  <bookViews>
    <workbookView xWindow="780" yWindow="960" windowWidth="27636" windowHeight="15936"/>
  </bookViews>
  <sheets>
    <sheet name="Sheet1" sheetId="1" r:id="rId1"/>
  </sheets>
  <definedNames>
    <definedName name="solver_adj" localSheetId="0" hidden="1">Sheet1!$B$1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</definedName>
    <definedName name="solver_lhs2" localSheetId="0" hidden="1">Sheet1!$B$1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Sheet1!$B$16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hs1" localSheetId="0" hidden="1">integer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4" i="1" s="1"/>
  <c r="B16" i="1" s="1"/>
  <c r="B8" i="1"/>
</calcChain>
</file>

<file path=xl/sharedStrings.xml><?xml version="1.0" encoding="utf-8"?>
<sst xmlns="http://schemas.openxmlformats.org/spreadsheetml/2006/main" count="10" uniqueCount="10">
  <si>
    <t>Number of warehouses</t>
  </si>
  <si>
    <t xml:space="preserve">Annual Maintanace cost </t>
  </si>
  <si>
    <t>Building cost</t>
  </si>
  <si>
    <t>Annual building cost</t>
  </si>
  <si>
    <t>Orders</t>
  </si>
  <si>
    <t>Average distance shipped</t>
  </si>
  <si>
    <t>Area served (square miles)</t>
  </si>
  <si>
    <t>shipping cost/mile</t>
  </si>
  <si>
    <t>annual Shipping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</si>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</sst>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4" sqref="B14"/>
    </sheetView>
  </sheetViews>
  <sheetFormatPr defaultColWidth="11.19921875" defaultRowHeight="15.6" x14ac:dyDescent="0.3"/>
  <cols>
    <col min="1" max="1" width="25" customWidth="1"/>
  </cols>
  <sheetData>
    <row r="1" spans="1:2" x14ac:dyDescent="0.3">
      <c r="A1" t="s">
        <v>0</v>
      </c>
      <c r="B1" s="1">
        <v>5</v>
      </c>
    </row>
    <row r="3" spans="1:2" x14ac:dyDescent="0.3">
      <c r="A3" t="s">
        <v>6</v>
      </c>
      <c r="B3">
        <v>120</v>
      </c>
    </row>
    <row r="4" spans="1:2" x14ac:dyDescent="0.3">
      <c r="A4" t="s">
        <v>1</v>
      </c>
      <c r="B4">
        <v>90000</v>
      </c>
    </row>
    <row r="6" spans="1:2" x14ac:dyDescent="0.3">
      <c r="A6" t="s">
        <v>2</v>
      </c>
      <c r="B6">
        <v>400000</v>
      </c>
    </row>
    <row r="8" spans="1:2" x14ac:dyDescent="0.3">
      <c r="A8" t="s">
        <v>3</v>
      </c>
      <c r="B8">
        <f>B6/10</f>
        <v>40000</v>
      </c>
    </row>
    <row r="10" spans="1:2" x14ac:dyDescent="0.3">
      <c r="A10" t="s">
        <v>4</v>
      </c>
      <c r="B10">
        <v>180000</v>
      </c>
    </row>
    <row r="11" spans="1:2" x14ac:dyDescent="0.3">
      <c r="A11" t="s">
        <v>7</v>
      </c>
      <c r="B11">
        <v>1.25</v>
      </c>
    </row>
    <row r="12" spans="1:2" x14ac:dyDescent="0.3">
      <c r="A12" t="s">
        <v>5</v>
      </c>
      <c r="B12">
        <f>SQRT(B3/B1)</f>
        <v>4.8989794855663558</v>
      </c>
    </row>
    <row r="14" spans="1:2" x14ac:dyDescent="0.3">
      <c r="A14" t="s">
        <v>8</v>
      </c>
      <c r="B14">
        <f>B12*B11*B10</f>
        <v>1102270.3842524302</v>
      </c>
    </row>
    <row r="16" spans="1:2" x14ac:dyDescent="0.3">
      <c r="A16" t="s">
        <v>9</v>
      </c>
      <c r="B16">
        <f>B1*B8+B1*B4+B14</f>
        <v>1752270.3842524302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IMAGE32</cp:lastModifiedBy>
  <dcterms:created xsi:type="dcterms:W3CDTF">2019-03-09T03:02:59Z</dcterms:created>
  <dcterms:modified xsi:type="dcterms:W3CDTF">2019-03-11T21:59:16Z</dcterms:modified>
</cp:coreProperties>
</file>