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ep_impact\documents\"/>
    </mc:Choice>
  </mc:AlternateContent>
  <xr:revisionPtr revIDLastSave="0" documentId="13_ncr:1_{3B3C0F36-3AA0-4B5A-98EA-82C04AEFC0BB}" xr6:coauthVersionLast="36" xr6:coauthVersionMax="36" xr10:uidLastSave="{00000000-0000-0000-0000-000000000000}"/>
  <bookViews>
    <workbookView xWindow="0" yWindow="0" windowWidth="16530" windowHeight="9360" firstSheet="3" activeTab="3" xr2:uid="{2D6944FB-7777-4B05-812C-6A8506BA7B8F}"/>
  </bookViews>
  <sheets>
    <sheet name="ひな形" sheetId="8" r:id="rId1"/>
    <sheet name="20180918_01_IDMの回収率" sheetId="6" r:id="rId2"/>
    <sheet name="20180919_01_IDM的中率と相関のある要素" sheetId="9" r:id="rId3"/>
    <sheet name="20180919_02_IDM的中率とクラスタリング" sheetId="10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6" l="1"/>
  <c r="C24" i="6" s="1"/>
  <c r="C25" i="6" s="1"/>
</calcChain>
</file>

<file path=xl/sharedStrings.xml><?xml version="1.0" encoding="utf-8"?>
<sst xmlns="http://schemas.openxmlformats.org/spreadsheetml/2006/main" count="33" uniqueCount="21">
  <si>
    <t>目的</t>
    <rPh sb="0" eb="2">
      <t>モクテキ</t>
    </rPh>
    <phoneticPr fontId="1"/>
  </si>
  <si>
    <t>各レースにおいてIDMが最も大きな馬に単勝で全レース100円購入した場合の回収率を調べる。</t>
    <rPh sb="0" eb="1">
      <t>カク</t>
    </rPh>
    <rPh sb="12" eb="13">
      <t>モット</t>
    </rPh>
    <rPh sb="14" eb="15">
      <t>オオ</t>
    </rPh>
    <rPh sb="17" eb="18">
      <t>ウマ</t>
    </rPh>
    <rPh sb="19" eb="21">
      <t>タンショウ</t>
    </rPh>
    <rPh sb="22" eb="23">
      <t>ゼン</t>
    </rPh>
    <rPh sb="29" eb="30">
      <t>エン</t>
    </rPh>
    <rPh sb="30" eb="32">
      <t>コウニュウ</t>
    </rPh>
    <rPh sb="34" eb="36">
      <t>バアイ</t>
    </rPh>
    <rPh sb="37" eb="39">
      <t>カイシュウ</t>
    </rPh>
    <rPh sb="39" eb="40">
      <t>リツ</t>
    </rPh>
    <rPh sb="41" eb="42">
      <t>シラ</t>
    </rPh>
    <phoneticPr fontId="1"/>
  </si>
  <si>
    <t>また、馬場ごとの回収率も分析する。</t>
    <rPh sb="3" eb="5">
      <t>ババ</t>
    </rPh>
    <rPh sb="8" eb="10">
      <t>カイシュウ</t>
    </rPh>
    <rPh sb="10" eb="11">
      <t>リツ</t>
    </rPh>
    <rPh sb="12" eb="14">
      <t>ブンセキ</t>
    </rPh>
    <phoneticPr fontId="1"/>
  </si>
  <si>
    <t>使用SQL</t>
    <rPh sb="0" eb="2">
      <t>シヨウ</t>
    </rPh>
    <phoneticPr fontId="1"/>
  </si>
  <si>
    <t>mining_material_bac_extend</t>
  </si>
  <si>
    <t>知見</t>
    <rPh sb="0" eb="2">
      <t>チケン</t>
    </rPh>
    <phoneticPr fontId="1"/>
  </si>
  <si>
    <t>回収率は全体平均で84.08%</t>
    <rPh sb="0" eb="2">
      <t>カイシュウ</t>
    </rPh>
    <rPh sb="2" eb="3">
      <t>リツ</t>
    </rPh>
    <rPh sb="4" eb="6">
      <t>ゼンタイ</t>
    </rPh>
    <rPh sb="6" eb="8">
      <t>ヘイキン</t>
    </rPh>
    <phoneticPr fontId="1"/>
  </si>
  <si>
    <t>馬場別で見た場合、特に際立ったものはない。</t>
    <rPh sb="0" eb="2">
      <t>ババ</t>
    </rPh>
    <rPh sb="2" eb="3">
      <t>ベツ</t>
    </rPh>
    <rPh sb="4" eb="5">
      <t>ミ</t>
    </rPh>
    <rPh sb="6" eb="8">
      <t>バアイ</t>
    </rPh>
    <rPh sb="9" eb="10">
      <t>トク</t>
    </rPh>
    <rPh sb="11" eb="13">
      <t>キワダ</t>
    </rPh>
    <phoneticPr fontId="1"/>
  </si>
  <si>
    <t>年度で見ると2013年が少しとびぬけている。91.85%</t>
    <rPh sb="0" eb="2">
      <t>ネンド</t>
    </rPh>
    <rPh sb="3" eb="4">
      <t>ミ</t>
    </rPh>
    <rPh sb="10" eb="11">
      <t>ネン</t>
    </rPh>
    <rPh sb="12" eb="13">
      <t>スコ</t>
    </rPh>
    <phoneticPr fontId="1"/>
  </si>
  <si>
    <t>福島のレース条件16(1600万下 準オープンクラス  3)が異様に回収率が高い。150%。</t>
    <rPh sb="0" eb="2">
      <t>フクシマ</t>
    </rPh>
    <rPh sb="6" eb="8">
      <t>ジョウケン</t>
    </rPh>
    <rPh sb="31" eb="33">
      <t>イヨウ</t>
    </rPh>
    <rPh sb="34" eb="36">
      <t>カイシュウ</t>
    </rPh>
    <rPh sb="36" eb="37">
      <t>リツ</t>
    </rPh>
    <rPh sb="38" eb="39">
      <t>タカ</t>
    </rPh>
    <phoneticPr fontId="1"/>
  </si>
  <si>
    <t>平均頭数</t>
    <rPh sb="0" eb="2">
      <t>ヘイキン</t>
    </rPh>
    <rPh sb="2" eb="4">
      <t>トウスウ</t>
    </rPh>
    <phoneticPr fontId="3"/>
  </si>
  <si>
    <t>ちなみにその他ごく基礎的な統計量も収集した。</t>
    <rPh sb="6" eb="7">
      <t>ホカ</t>
    </rPh>
    <rPh sb="9" eb="12">
      <t>キソテキ</t>
    </rPh>
    <rPh sb="13" eb="15">
      <t>トウケイ</t>
    </rPh>
    <rPh sb="15" eb="16">
      <t>リョウ</t>
    </rPh>
    <rPh sb="17" eb="19">
      <t>シュウシュウ</t>
    </rPh>
    <phoneticPr fontId="1"/>
  </si>
  <si>
    <t>平均単勝払い戻し</t>
    <rPh sb="0" eb="2">
      <t>ヘイキン</t>
    </rPh>
    <rPh sb="2" eb="4">
      <t>タンショウ</t>
    </rPh>
    <rPh sb="4" eb="5">
      <t>ハラ</t>
    </rPh>
    <rPh sb="6" eb="7">
      <t>モド</t>
    </rPh>
    <phoneticPr fontId="3"/>
  </si>
  <si>
    <t>ここから、ランダムに買った場合の的中率、100円買ったときの期待値は以下の通り。</t>
    <rPh sb="10" eb="11">
      <t>カ</t>
    </rPh>
    <rPh sb="13" eb="15">
      <t>バアイ</t>
    </rPh>
    <rPh sb="16" eb="19">
      <t>テキチュウリツ</t>
    </rPh>
    <rPh sb="23" eb="24">
      <t>エン</t>
    </rPh>
    <rPh sb="24" eb="25">
      <t>カ</t>
    </rPh>
    <rPh sb="30" eb="32">
      <t>キタイ</t>
    </rPh>
    <rPh sb="32" eb="33">
      <t>アタイ</t>
    </rPh>
    <rPh sb="34" eb="36">
      <t>イカ</t>
    </rPh>
    <rPh sb="37" eb="38">
      <t>トオ</t>
    </rPh>
    <phoneticPr fontId="1"/>
  </si>
  <si>
    <t>的中率</t>
    <rPh sb="0" eb="3">
      <t>テキチュウリツ</t>
    </rPh>
    <phoneticPr fontId="1"/>
  </si>
  <si>
    <t>期待値</t>
    <rPh sb="0" eb="2">
      <t>キタイ</t>
    </rPh>
    <rPh sb="2" eb="3">
      <t>アタイ</t>
    </rPh>
    <phoneticPr fontId="1"/>
  </si>
  <si>
    <t>回収率</t>
    <rPh sb="0" eb="2">
      <t>カイシュウ</t>
    </rPh>
    <rPh sb="2" eb="3">
      <t>リツ</t>
    </rPh>
    <phoneticPr fontId="1"/>
  </si>
  <si>
    <t>レポート</t>
    <phoneticPr fontId="1"/>
  </si>
  <si>
    <t>C:\#gdrive\#deep_impact_mining_report\20180918_01_IDMの回収率.xlsx</t>
    <phoneticPr fontId="1"/>
  </si>
  <si>
    <t>IDMの高さと的中率に相関があるレースの特徴がないかをアソシエーション分析の観点で調べる。</t>
    <rPh sb="4" eb="5">
      <t>タカ</t>
    </rPh>
    <rPh sb="7" eb="10">
      <t>テキチュウリツ</t>
    </rPh>
    <rPh sb="11" eb="13">
      <t>ソウカン</t>
    </rPh>
    <rPh sb="20" eb="22">
      <t>トクチョウ</t>
    </rPh>
    <rPh sb="35" eb="37">
      <t>ブンセキ</t>
    </rPh>
    <rPh sb="38" eb="40">
      <t>カンテン</t>
    </rPh>
    <rPh sb="41" eb="42">
      <t>シラ</t>
    </rPh>
    <phoneticPr fontId="1"/>
  </si>
  <si>
    <t>レースをクラスタリングし、IDM的中率が高いクラスタを見出す。</t>
    <rPh sb="16" eb="19">
      <t>テキチュウリツ</t>
    </rPh>
    <rPh sb="20" eb="21">
      <t>タカ</t>
    </rPh>
    <rPh sb="27" eb="29">
      <t>ミイダ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</si>
</sst>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10" fontId="0" fillId="0" borderId="1" xfId="1" applyNumberFormat="1" applyFont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9B98-6FE7-4D6B-854D-5F6FF3C07D42}">
  <dimension ref="A2:A12"/>
  <sheetViews>
    <sheetView topLeftCell="A2" workbookViewId="0">
      <selection activeCell="A25" sqref="A1:A1048576"/>
    </sheetView>
  </sheetViews>
  <sheetFormatPr defaultRowHeight="17.649999999999999" x14ac:dyDescent="0.7"/>
  <sheetData>
    <row r="2" spans="1:1" x14ac:dyDescent="0.7">
      <c r="A2" t="s">
        <v>0</v>
      </c>
    </row>
    <row r="6" spans="1:1" x14ac:dyDescent="0.7">
      <c r="A6" t="s">
        <v>3</v>
      </c>
    </row>
    <row r="9" spans="1:1" x14ac:dyDescent="0.7">
      <c r="A9" t="s">
        <v>17</v>
      </c>
    </row>
    <row r="12" spans="1:1" x14ac:dyDescent="0.7">
      <c r="A12" t="s">
        <v>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01E4D-37E5-4986-8F73-B634218A7C18}">
  <dimension ref="A2:C25"/>
  <sheetViews>
    <sheetView topLeftCell="A3" workbookViewId="0">
      <selection activeCell="A9" sqref="A9"/>
    </sheetView>
  </sheetViews>
  <sheetFormatPr defaultRowHeight="17.649999999999999" x14ac:dyDescent="0.7"/>
  <cols>
    <col min="2" max="2" width="19.75" customWidth="1"/>
  </cols>
  <sheetData>
    <row r="2" spans="1:2" x14ac:dyDescent="0.7">
      <c r="A2" t="s">
        <v>0</v>
      </c>
    </row>
    <row r="3" spans="1:2" x14ac:dyDescent="0.7">
      <c r="B3" t="s">
        <v>1</v>
      </c>
    </row>
    <row r="4" spans="1:2" x14ac:dyDescent="0.7">
      <c r="B4" t="s">
        <v>2</v>
      </c>
    </row>
    <row r="6" spans="1:2" x14ac:dyDescent="0.7">
      <c r="A6" t="s">
        <v>3</v>
      </c>
    </row>
    <row r="7" spans="1:2" x14ac:dyDescent="0.7">
      <c r="B7" t="s">
        <v>4</v>
      </c>
    </row>
    <row r="9" spans="1:2" x14ac:dyDescent="0.7">
      <c r="A9" t="s">
        <v>17</v>
      </c>
    </row>
    <row r="10" spans="1:2" x14ac:dyDescent="0.7">
      <c r="B10" s="4" t="s">
        <v>18</v>
      </c>
    </row>
    <row r="12" spans="1:2" x14ac:dyDescent="0.7">
      <c r="A12" t="s">
        <v>5</v>
      </c>
    </row>
    <row r="13" spans="1:2" x14ac:dyDescent="0.7">
      <c r="B13" t="s">
        <v>6</v>
      </c>
    </row>
    <row r="14" spans="1:2" x14ac:dyDescent="0.7">
      <c r="B14" t="s">
        <v>7</v>
      </c>
    </row>
    <row r="15" spans="1:2" x14ac:dyDescent="0.7">
      <c r="B15" t="s">
        <v>8</v>
      </c>
    </row>
    <row r="16" spans="1:2" x14ac:dyDescent="0.7">
      <c r="B16" t="s">
        <v>9</v>
      </c>
    </row>
    <row r="17" spans="2:3" x14ac:dyDescent="0.7">
      <c r="B17" t="s">
        <v>11</v>
      </c>
    </row>
    <row r="19" spans="2:3" x14ac:dyDescent="0.7">
      <c r="B19" s="3" t="s">
        <v>10</v>
      </c>
      <c r="C19" s="1">
        <v>14.19478875312822</v>
      </c>
    </row>
    <row r="20" spans="2:3" x14ac:dyDescent="0.7">
      <c r="B20" s="3" t="s">
        <v>12</v>
      </c>
      <c r="C20" s="1">
        <v>1022.52219621008</v>
      </c>
    </row>
    <row r="22" spans="2:3" x14ac:dyDescent="0.7">
      <c r="B22" t="s">
        <v>13</v>
      </c>
    </row>
    <row r="23" spans="2:3" x14ac:dyDescent="0.7">
      <c r="B23" s="3" t="s">
        <v>14</v>
      </c>
      <c r="C23" s="2">
        <f>1/C19</f>
        <v>7.04483890103417E-2</v>
      </c>
    </row>
    <row r="24" spans="2:3" x14ac:dyDescent="0.7">
      <c r="B24" s="3" t="s">
        <v>15</v>
      </c>
      <c r="C24" s="1">
        <f>C23*C20</f>
        <v>72.035041450316655</v>
      </c>
    </row>
    <row r="25" spans="2:3" x14ac:dyDescent="0.7">
      <c r="B25" s="3" t="s">
        <v>16</v>
      </c>
      <c r="C25" s="2">
        <f>C24/100</f>
        <v>0.7203504145031665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EA8D-DCD4-4B70-A188-D6D9EE0B9C6E}">
  <dimension ref="A2:B12"/>
  <sheetViews>
    <sheetView workbookViewId="0">
      <selection activeCell="B4" sqref="B4"/>
    </sheetView>
  </sheetViews>
  <sheetFormatPr defaultRowHeight="17.649999999999999" x14ac:dyDescent="0.7"/>
  <sheetData>
    <row r="2" spans="1:2" x14ac:dyDescent="0.7">
      <c r="A2" t="s">
        <v>0</v>
      </c>
    </row>
    <row r="3" spans="1:2" x14ac:dyDescent="0.7">
      <c r="B3" t="s">
        <v>19</v>
      </c>
    </row>
    <row r="6" spans="1:2" x14ac:dyDescent="0.7">
      <c r="A6" t="s">
        <v>3</v>
      </c>
    </row>
    <row r="9" spans="1:2" x14ac:dyDescent="0.7">
      <c r="A9" t="s">
        <v>17</v>
      </c>
    </row>
    <row r="12" spans="1:2" x14ac:dyDescent="0.7">
      <c r="A12" t="s">
        <v>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431D-A67F-4C32-BC42-24971FAF4192}">
  <dimension ref="A2:B12"/>
  <sheetViews>
    <sheetView tabSelected="1" workbookViewId="0">
      <selection activeCell="D23" sqref="D23"/>
    </sheetView>
  </sheetViews>
  <sheetFormatPr defaultRowHeight="17.649999999999999" x14ac:dyDescent="0.7"/>
  <sheetData>
    <row r="2" spans="1:2" x14ac:dyDescent="0.7">
      <c r="A2" t="s">
        <v>0</v>
      </c>
    </row>
    <row r="3" spans="1:2" x14ac:dyDescent="0.7">
      <c r="B3" t="s">
        <v>20</v>
      </c>
    </row>
    <row r="6" spans="1:2" x14ac:dyDescent="0.7">
      <c r="A6" t="s">
        <v>3</v>
      </c>
    </row>
    <row r="9" spans="1:2" x14ac:dyDescent="0.7">
      <c r="A9" t="s">
        <v>17</v>
      </c>
    </row>
    <row r="12" spans="1:2" x14ac:dyDescent="0.7">
      <c r="A12" t="s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ひな形</vt:lpstr>
      <vt:lpstr>20180918_01_IDMの回収率</vt:lpstr>
      <vt:lpstr>20180919_01_IDM的中率と相関のある要素</vt:lpstr>
      <vt:lpstr>20180919_02_IDM的中率とクラスタリング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yuusuke ito</dc:creator>
  <cp:lastModifiedBy>yuusuke ito</cp:lastModifiedBy>
  <dcterms:created xsi:type="dcterms:W3CDTF">2018-09-12T05:05:37Z</dcterms:created>
  <dcterms:modified xsi:type="dcterms:W3CDTF">2018-09-21T23:57:41Z</dcterms:modified>
</cp:coreProperties>
</file>