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njo\Desktop\飯塚研\デジタルトレーニング\RESULT\"/>
    </mc:Choice>
  </mc:AlternateContent>
  <xr:revisionPtr revIDLastSave="0" documentId="13_ncr:1_{77F317D2-475B-4F5A-A65A-38A52F2AAC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<sst xmlns="http://schemas.openxmlformats.org/spreadsheetml/2006/main" count="8" uniqueCount="8">
  <si>
    <t>Clock[ns]</t>
  </si>
  <si>
    <t>MaxDelay[ns]</t>
  </si>
  <si>
    <t>Area[um^2]</t>
  </si>
  <si>
    <t>DynamicPower[mW]</t>
  </si>
  <si>
    <t>LeakagePower[nW]</t>
  </si>
  <si>
    <t>Cputime[s]</t>
  </si>
  <si>
    <t>Energy[pJ]</t>
    <phoneticPr fontId="1"/>
  </si>
  <si>
    <t>Gates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</si>
</sst>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Roboto Medium"/>
    </font>
    <font>
      <b/>
      <sz val="11"/>
      <color rgb="FF303F43"/>
      <name val="Roboto Medium"/>
    </font>
    <font>
      <sz val="11"/>
      <color rgb="FF303F43"/>
      <name val="Roboto Medium"/>
    </font>
  </fonts>
  <fills count="5">
    <fill>
      <patternFill patternType="none"/>
    </fill>
    <fill>
      <patternFill patternType="gray125"/>
    </fill>
    <fill>
      <patternFill patternType="solid">
        <fgColor rgb="FFEDEFF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4079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2" fillId="0" borderId="6" xfId="0" applyFont="1" applyBorder="1"/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03F43"/>
      <color rgb="FFEC4079"/>
      <color rgb="FFEDE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6" workbookViewId="0">
      <selection activeCell="J21" sqref="J21"/>
    </sheetView>
  </sheetViews>
  <sheetFormatPr defaultRowHeight="14.5" x14ac:dyDescent="0.35"/>
  <cols>
    <col min="1" max="3" width="15.36328125" style="1" customWidth="1"/>
    <col min="4" max="4" width="22.54296875" style="17" customWidth="1"/>
    <col min="5" max="5" width="22.54296875" style="1" customWidth="1"/>
    <col min="6" max="6" width="15.90625" style="1" customWidth="1"/>
    <col min="7" max="8" width="13.7265625" style="1" customWidth="1"/>
    <col min="9" max="16384" width="8.7265625" style="1"/>
  </cols>
  <sheetData>
    <row r="1" spans="1:8" s="2" customFormat="1" ht="15" thickBot="1" x14ac:dyDescent="0.4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s="3" customFormat="1" x14ac:dyDescent="0.35">
      <c r="A2" s="8">
        <v>20</v>
      </c>
      <c r="B2" s="9">
        <v>10.99</v>
      </c>
      <c r="C2" s="10">
        <v>22514.687851999999</v>
      </c>
      <c r="D2" s="9">
        <v>1.939945</v>
      </c>
      <c r="E2" s="9">
        <v>24.247</v>
      </c>
      <c r="F2" s="10">
        <v>35.845205493999998</v>
      </c>
      <c r="G2" s="10">
        <f>(D2*1000000 + E2)* B2 / 1000000</f>
        <v>21.320262024530003</v>
      </c>
      <c r="H2" s="10">
        <f>C2 / 12.9</f>
        <v>1745.3246396899224</v>
      </c>
    </row>
    <row r="3" spans="1:8" s="2" customFormat="1" x14ac:dyDescent="0.35">
      <c r="A3" s="11">
        <v>10</v>
      </c>
      <c r="B3" s="12">
        <v>9.9499999999999993</v>
      </c>
      <c r="C3" s="13">
        <v>22637.260700999999</v>
      </c>
      <c r="D3" s="12">
        <v>2.1598989999999998</v>
      </c>
      <c r="E3" s="12">
        <v>24.838000000000001</v>
      </c>
      <c r="F3" s="13">
        <v>35.365868040000002</v>
      </c>
      <c r="G3" s="13">
        <f t="shared" ref="G3:H21" si="0">(D3*1000000 + E3)* B3 / 1000000</f>
        <v>21.491242188099999</v>
      </c>
      <c r="H3" s="13">
        <f t="shared" ref="H3:H21" si="1">C3 / 12.9</f>
        <v>1754.8264109302324</v>
      </c>
    </row>
    <row r="4" spans="1:8" s="3" customFormat="1" x14ac:dyDescent="0.35">
      <c r="A4" s="8">
        <v>5</v>
      </c>
      <c r="B4" s="9">
        <v>5</v>
      </c>
      <c r="C4" s="10">
        <v>27907.891295000001</v>
      </c>
      <c r="D4" s="9">
        <v>4.7967000000000004</v>
      </c>
      <c r="E4" s="9">
        <v>29.178000000000001</v>
      </c>
      <c r="F4" s="10">
        <v>36.781681368000001</v>
      </c>
      <c r="G4" s="10">
        <f t="shared" si="0"/>
        <v>23.983645890000002</v>
      </c>
      <c r="H4" s="10">
        <f t="shared" si="1"/>
        <v>2163.4024259689922</v>
      </c>
    </row>
    <row r="5" spans="1:8" s="2" customFormat="1" x14ac:dyDescent="0.35">
      <c r="A5" s="11">
        <v>4</v>
      </c>
      <c r="B5" s="12">
        <v>3.99</v>
      </c>
      <c r="C5" s="13">
        <v>29075.558647000002</v>
      </c>
      <c r="D5" s="12">
        <v>6.318295</v>
      </c>
      <c r="E5" s="12">
        <v>31.855</v>
      </c>
      <c r="F5" s="13">
        <v>35.910289656000003</v>
      </c>
      <c r="G5" s="13">
        <f t="shared" si="0"/>
        <v>25.210124151450003</v>
      </c>
      <c r="H5" s="13">
        <f t="shared" si="1"/>
        <v>2253.9192749612403</v>
      </c>
    </row>
    <row r="6" spans="1:8" s="3" customFormat="1" x14ac:dyDescent="0.35">
      <c r="A6" s="8">
        <v>3</v>
      </c>
      <c r="B6" s="9">
        <v>3</v>
      </c>
      <c r="C6" s="10">
        <v>35217.101295</v>
      </c>
      <c r="D6" s="9">
        <v>9.4398999999999997</v>
      </c>
      <c r="E6" s="9">
        <v>40.841999999999999</v>
      </c>
      <c r="F6" s="10">
        <v>50.562380220000001</v>
      </c>
      <c r="G6" s="10">
        <f t="shared" si="0"/>
        <v>28.319822525999999</v>
      </c>
      <c r="H6" s="10">
        <f t="shared" si="1"/>
        <v>2730.0078523255816</v>
      </c>
    </row>
    <row r="7" spans="1:8" s="2" customFormat="1" x14ac:dyDescent="0.35">
      <c r="A7" s="11">
        <v>2.9</v>
      </c>
      <c r="B7" s="12">
        <v>2.9</v>
      </c>
      <c r="C7" s="13">
        <v>35317.094876000003</v>
      </c>
      <c r="D7" s="12">
        <v>9.8040000000000003</v>
      </c>
      <c r="E7" s="12">
        <v>41.323999999999998</v>
      </c>
      <c r="F7" s="13">
        <v>62.969049763999998</v>
      </c>
      <c r="G7" s="13">
        <f t="shared" si="0"/>
        <v>28.431719839599996</v>
      </c>
      <c r="H7" s="13">
        <f t="shared" si="1"/>
        <v>2737.7592927131786</v>
      </c>
    </row>
    <row r="8" spans="1:8" s="3" customFormat="1" x14ac:dyDescent="0.35">
      <c r="A8" s="8">
        <v>2.8</v>
      </c>
      <c r="B8" s="9">
        <v>2.88</v>
      </c>
      <c r="C8" s="10">
        <v>37210.522138</v>
      </c>
      <c r="D8" s="9">
        <v>10.189472</v>
      </c>
      <c r="E8" s="9">
        <v>43.784999999999997</v>
      </c>
      <c r="F8" s="10">
        <v>56.307060264999997</v>
      </c>
      <c r="G8" s="10">
        <f t="shared" si="0"/>
        <v>29.345805460800001</v>
      </c>
      <c r="H8" s="10">
        <f t="shared" si="1"/>
        <v>2884.5365998449611</v>
      </c>
    </row>
    <row r="9" spans="1:8" s="2" customFormat="1" x14ac:dyDescent="0.35">
      <c r="A9" s="11">
        <v>2.7</v>
      </c>
      <c r="B9" s="12">
        <v>2.89</v>
      </c>
      <c r="C9" s="13">
        <v>36920.218157000003</v>
      </c>
      <c r="D9" s="12">
        <v>10.071934000000001</v>
      </c>
      <c r="E9" s="12">
        <v>43.34</v>
      </c>
      <c r="F9" s="13">
        <v>64.501704115999999</v>
      </c>
      <c r="G9" s="13">
        <f t="shared" si="0"/>
        <v>29.108014512600001</v>
      </c>
      <c r="H9" s="13">
        <f t="shared" si="1"/>
        <v>2862.0324152713179</v>
      </c>
    </row>
    <row r="10" spans="1:8" s="3" customFormat="1" x14ac:dyDescent="0.35">
      <c r="A10" s="8">
        <v>2.6</v>
      </c>
      <c r="B10" s="9">
        <v>2.94</v>
      </c>
      <c r="C10" s="10">
        <v>35404.186140999998</v>
      </c>
      <c r="D10" s="9">
        <v>9.6268089999999997</v>
      </c>
      <c r="E10" s="9">
        <v>41.552</v>
      </c>
      <c r="F10" s="10">
        <v>58.631550892</v>
      </c>
      <c r="G10" s="10">
        <f t="shared" si="0"/>
        <v>28.302940622879998</v>
      </c>
      <c r="H10" s="10">
        <f t="shared" si="1"/>
        <v>2744.5105535658913</v>
      </c>
    </row>
    <row r="11" spans="1:8" s="2" customFormat="1" x14ac:dyDescent="0.35">
      <c r="A11" s="11">
        <v>2.5</v>
      </c>
      <c r="B11" s="12">
        <v>2.88</v>
      </c>
      <c r="C11" s="13">
        <v>37487.923722</v>
      </c>
      <c r="D11" s="12">
        <v>10.185763</v>
      </c>
      <c r="E11" s="12">
        <v>44.121000000000002</v>
      </c>
      <c r="F11" s="13">
        <v>54.603554096000003</v>
      </c>
      <c r="G11" s="13">
        <f t="shared" si="0"/>
        <v>29.335124508479996</v>
      </c>
      <c r="H11" s="13">
        <f t="shared" si="1"/>
        <v>2906.0405986046512</v>
      </c>
    </row>
    <row r="12" spans="1:8" s="3" customFormat="1" x14ac:dyDescent="0.35">
      <c r="A12" s="8">
        <v>2.4</v>
      </c>
      <c r="B12" s="9">
        <v>2.91</v>
      </c>
      <c r="C12" s="10">
        <v>36868.608605000001</v>
      </c>
      <c r="D12" s="9">
        <v>10.127091999999999</v>
      </c>
      <c r="E12" s="9">
        <v>43.552999999999997</v>
      </c>
      <c r="F12" s="10">
        <v>58.137497766000003</v>
      </c>
      <c r="G12" s="10">
        <f t="shared" si="0"/>
        <v>29.469964459229999</v>
      </c>
      <c r="H12" s="10">
        <f t="shared" si="1"/>
        <v>2858.0316748062014</v>
      </c>
    </row>
    <row r="13" spans="1:8" s="2" customFormat="1" x14ac:dyDescent="0.35">
      <c r="A13" s="11">
        <v>2.2999999999999998</v>
      </c>
      <c r="B13" s="12">
        <v>2.93</v>
      </c>
      <c r="C13" s="13">
        <v>36478.310942999997</v>
      </c>
      <c r="D13" s="12">
        <v>9.9522490000000001</v>
      </c>
      <c r="E13" s="12">
        <v>43.045999999999999</v>
      </c>
      <c r="F13" s="13">
        <v>58.012917121999998</v>
      </c>
      <c r="G13" s="13">
        <f t="shared" si="0"/>
        <v>29.160215694780003</v>
      </c>
      <c r="H13" s="13">
        <f t="shared" si="1"/>
        <v>2827.7760420930231</v>
      </c>
    </row>
    <row r="14" spans="1:8" s="3" customFormat="1" x14ac:dyDescent="0.35">
      <c r="A14" s="8">
        <v>2.2000000000000002</v>
      </c>
      <c r="B14" s="9">
        <v>2.9</v>
      </c>
      <c r="C14" s="10">
        <v>37020.211746000001</v>
      </c>
      <c r="D14" s="9">
        <v>10.187289</v>
      </c>
      <c r="E14" s="9">
        <v>43.725999999999999</v>
      </c>
      <c r="F14" s="10">
        <v>58.954612845</v>
      </c>
      <c r="G14" s="10">
        <f t="shared" si="0"/>
        <v>29.543264905399997</v>
      </c>
      <c r="H14" s="10">
        <f t="shared" si="1"/>
        <v>2869.7838562790698</v>
      </c>
    </row>
    <row r="15" spans="1:8" s="2" customFormat="1" x14ac:dyDescent="0.35">
      <c r="A15" s="11">
        <v>2.1</v>
      </c>
      <c r="B15" s="12">
        <v>2.91</v>
      </c>
      <c r="C15" s="13">
        <v>35839.642184999997</v>
      </c>
      <c r="D15" s="12">
        <v>9.9960719999999998</v>
      </c>
      <c r="E15" s="12">
        <v>42.021000000000001</v>
      </c>
      <c r="F15" s="13">
        <v>53.041401303000001</v>
      </c>
      <c r="G15" s="13">
        <f t="shared" si="0"/>
        <v>29.088691801109999</v>
      </c>
      <c r="H15" s="13">
        <f t="shared" si="1"/>
        <v>2778.2668360465113</v>
      </c>
    </row>
    <row r="16" spans="1:8" s="3" customFormat="1" x14ac:dyDescent="0.35">
      <c r="A16" s="8">
        <v>2</v>
      </c>
      <c r="B16" s="9">
        <v>2.9</v>
      </c>
      <c r="C16" s="10">
        <v>36662.170156</v>
      </c>
      <c r="D16" s="9">
        <v>10.133241</v>
      </c>
      <c r="E16" s="9">
        <v>43.122</v>
      </c>
      <c r="F16" s="10">
        <v>60.014865655000001</v>
      </c>
      <c r="G16" s="10">
        <f t="shared" si="0"/>
        <v>29.386523953799998</v>
      </c>
      <c r="H16" s="10">
        <f t="shared" si="1"/>
        <v>2842.0286942635657</v>
      </c>
    </row>
    <row r="17" spans="1:8" s="4" customFormat="1" x14ac:dyDescent="0.35">
      <c r="A17" s="14">
        <v>1.9</v>
      </c>
      <c r="B17" s="15">
        <v>2.87</v>
      </c>
      <c r="C17" s="16">
        <v>38016.922134</v>
      </c>
      <c r="D17" s="15">
        <v>10.438810999999999</v>
      </c>
      <c r="E17" s="15">
        <v>45.136000000000003</v>
      </c>
      <c r="F17" s="16">
        <v>64.865089806</v>
      </c>
      <c r="G17" s="16">
        <f t="shared" si="0"/>
        <v>29.95951711032</v>
      </c>
      <c r="H17" s="16">
        <f t="shared" si="1"/>
        <v>2947.0482274418605</v>
      </c>
    </row>
    <row r="18" spans="1:8" s="3" customFormat="1" x14ac:dyDescent="0.35">
      <c r="A18" s="8">
        <v>1.8</v>
      </c>
      <c r="B18" s="9">
        <v>2.92</v>
      </c>
      <c r="C18" s="10">
        <v>36407.347769</v>
      </c>
      <c r="D18" s="9">
        <v>10.067424000000001</v>
      </c>
      <c r="E18" s="9">
        <v>42.975999999999999</v>
      </c>
      <c r="F18" s="10">
        <v>59.393715172999997</v>
      </c>
      <c r="G18" s="10">
        <f t="shared" si="0"/>
        <v>29.397003569919999</v>
      </c>
      <c r="H18" s="10">
        <f t="shared" si="1"/>
        <v>2822.2750208527132</v>
      </c>
    </row>
    <row r="19" spans="1:8" s="2" customFormat="1" x14ac:dyDescent="0.35">
      <c r="A19" s="11">
        <v>1.7</v>
      </c>
      <c r="B19" s="12">
        <v>2.89</v>
      </c>
      <c r="C19" s="13">
        <v>37758.874165000001</v>
      </c>
      <c r="D19" s="12">
        <v>10.244823</v>
      </c>
      <c r="E19" s="12">
        <v>44.703000000000003</v>
      </c>
      <c r="F19" s="13">
        <v>56.268731873999997</v>
      </c>
      <c r="G19" s="13">
        <f t="shared" si="0"/>
        <v>29.60766766167</v>
      </c>
      <c r="H19" s="13">
        <f t="shared" si="1"/>
        <v>2927.0445089147288</v>
      </c>
    </row>
    <row r="20" spans="1:8" s="3" customFormat="1" x14ac:dyDescent="0.35">
      <c r="A20" s="8">
        <v>1.6</v>
      </c>
      <c r="B20" s="9">
        <v>2.9</v>
      </c>
      <c r="C20" s="10">
        <v>37981.440542999997</v>
      </c>
      <c r="D20" s="9">
        <v>10.258868</v>
      </c>
      <c r="E20" s="9">
        <v>45.014000000000003</v>
      </c>
      <c r="F20" s="10">
        <v>62.476245452000001</v>
      </c>
      <c r="G20" s="10">
        <f t="shared" si="0"/>
        <v>29.750847740600001</v>
      </c>
      <c r="H20" s="10">
        <f t="shared" si="1"/>
        <v>2944.2977165116276</v>
      </c>
    </row>
    <row r="21" spans="1:8" s="2" customFormat="1" x14ac:dyDescent="0.35">
      <c r="A21" s="11">
        <v>1.5</v>
      </c>
      <c r="B21" s="12">
        <v>2.88</v>
      </c>
      <c r="C21" s="13">
        <v>38516.89013</v>
      </c>
      <c r="D21" s="12">
        <v>10.470312</v>
      </c>
      <c r="E21" s="12">
        <v>45.381</v>
      </c>
      <c r="F21" s="13">
        <v>63.197828944999998</v>
      </c>
      <c r="G21" s="13">
        <f t="shared" si="0"/>
        <v>30.154629257279996</v>
      </c>
      <c r="H21" s="13">
        <f t="shared" si="1"/>
        <v>2985.8054364341083</v>
      </c>
    </row>
    <row r="23" spans="1:8" x14ac:dyDescent="0.35">
      <c r="D23" s="1"/>
    </row>
    <row r="24" spans="1:8" x14ac:dyDescent="0.35">
      <c r="D24" s="1"/>
    </row>
    <row r="25" spans="1:8" x14ac:dyDescent="0.35">
      <c r="D25" s="1"/>
    </row>
    <row r="26" spans="1:8" x14ac:dyDescent="0.35">
      <c r="D26" s="1"/>
    </row>
    <row r="27" spans="1:8" x14ac:dyDescent="0.35">
      <c r="D27" s="1"/>
    </row>
    <row r="28" spans="1:8" x14ac:dyDescent="0.35">
      <c r="D28" s="1"/>
    </row>
    <row r="29" spans="1:8" x14ac:dyDescent="0.35">
      <c r="D29" s="1"/>
    </row>
  </sheetData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福島　幸弥</cp:lastModifiedBy>
  <cp:lastPrinted>2025-04-22T14:21:46Z</cp:lastPrinted>
  <dcterms:created xsi:type="dcterms:W3CDTF">2025-04-22T14:14:40Z</dcterms:created>
  <dcterms:modified xsi:type="dcterms:W3CDTF">2025-04-22T14:40:23Z</dcterms:modified>
</cp:coreProperties>
</file>