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ing.yuan\Documents\Visual Studio 2017\Projects\NFL app\NFL app\"/>
    </mc:Choice>
  </mc:AlternateContent>
  <bookViews>
    <workbookView xWindow="0" yWindow="0" windowWidth="23040" windowHeight="9408"/>
  </bookViews>
  <sheets>
    <sheet name="1999-201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2" l="1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C6" i="2"/>
  <c r="AB6" i="2"/>
  <c r="AA6" i="2"/>
  <c r="AC5" i="2"/>
  <c r="AB5" i="2"/>
  <c r="AA5" i="2"/>
  <c r="AC4" i="2"/>
  <c r="AB4" i="2"/>
  <c r="AA4" i="2"/>
  <c r="AC3" i="2"/>
  <c r="AB3" i="2"/>
  <c r="AA3" i="2"/>
  <c r="AC2" i="2"/>
  <c r="AB2" i="2"/>
  <c r="AA2" i="2"/>
</calcChain>
</file>

<file path=xl/sharedStrings.xml><?xml version="1.0" encoding="utf-8"?>
<sst xmlns="http://schemas.openxmlformats.org/spreadsheetml/2006/main" count="98" uniqueCount="79">
  <si>
    <t>Year</t>
  </si>
  <si>
    <t>Player</t>
  </si>
  <si>
    <t>Age</t>
  </si>
  <si>
    <t>Hometown</t>
  </si>
  <si>
    <t>Home State</t>
  </si>
  <si>
    <t>Tm</t>
  </si>
  <si>
    <t>G</t>
  </si>
  <si>
    <t>GS</t>
  </si>
  <si>
    <t>Cmp</t>
  </si>
  <si>
    <t>Att</t>
  </si>
  <si>
    <t>Yds</t>
  </si>
  <si>
    <t>TD</t>
  </si>
  <si>
    <t>Int</t>
  </si>
  <si>
    <t>Y/A</t>
  </si>
  <si>
    <t>Rec</t>
  </si>
  <si>
    <t>Y/R</t>
  </si>
  <si>
    <t>FantPos</t>
  </si>
  <si>
    <t>FantPt</t>
  </si>
  <si>
    <t>Height (inches)</t>
  </si>
  <si>
    <t>Weight</t>
  </si>
  <si>
    <t>College</t>
  </si>
  <si>
    <t>Conference</t>
  </si>
  <si>
    <t>College wins</t>
  </si>
  <si>
    <t>College losses</t>
  </si>
  <si>
    <t>DOB</t>
  </si>
  <si>
    <t>Draft Round</t>
  </si>
  <si>
    <t>Draft Year</t>
  </si>
  <si>
    <t>Wonderlic</t>
  </si>
  <si>
    <t>40 Yard</t>
  </si>
  <si>
    <t>Bench Press</t>
  </si>
  <si>
    <t>Vert Leap (in)</t>
  </si>
  <si>
    <t>Broad Jump (in)</t>
  </si>
  <si>
    <t>Shuttle</t>
  </si>
  <si>
    <t>3Cone</t>
  </si>
  <si>
    <t>FL</t>
  </si>
  <si>
    <t>RB</t>
  </si>
  <si>
    <t>Peyton Manning</t>
  </si>
  <si>
    <t>New Orleans</t>
  </si>
  <si>
    <t>LA</t>
  </si>
  <si>
    <t>DEN</t>
  </si>
  <si>
    <t>QB</t>
  </si>
  <si>
    <t>Tennessee</t>
  </si>
  <si>
    <t>Drew Brees</t>
  </si>
  <si>
    <t>Austin</t>
  </si>
  <si>
    <t>TX</t>
  </si>
  <si>
    <t>NOR</t>
  </si>
  <si>
    <t>Purdue</t>
  </si>
  <si>
    <t>Jamaal Charles</t>
  </si>
  <si>
    <t>Port Arthur</t>
  </si>
  <si>
    <t>KAN</t>
  </si>
  <si>
    <t>Texas</t>
  </si>
  <si>
    <t>Cam Newton</t>
  </si>
  <si>
    <t>College Park</t>
  </si>
  <si>
    <t>GA</t>
  </si>
  <si>
    <t>CAR</t>
  </si>
  <si>
    <t>Auburn</t>
  </si>
  <si>
    <t>Andrew Luck</t>
  </si>
  <si>
    <t>Washington</t>
  </si>
  <si>
    <t>DC</t>
  </si>
  <si>
    <t>IND</t>
  </si>
  <si>
    <t>Stanford</t>
  </si>
  <si>
    <t>Philip Rivers</t>
  </si>
  <si>
    <t>Decatur</t>
  </si>
  <si>
    <t>AL</t>
  </si>
  <si>
    <t>SDG</t>
  </si>
  <si>
    <t>North Carolina St.</t>
  </si>
  <si>
    <t>ACC</t>
  </si>
  <si>
    <t>Andy Dalton</t>
  </si>
  <si>
    <t>CIN</t>
  </si>
  <si>
    <t>TCU</t>
  </si>
  <si>
    <t>Matthew Stafford</t>
  </si>
  <si>
    <t>Tampa</t>
  </si>
  <si>
    <t>DET</t>
  </si>
  <si>
    <t>Georgia</t>
  </si>
  <si>
    <t>LeSean McCoy</t>
  </si>
  <si>
    <t>Harrisburg</t>
  </si>
  <si>
    <t>PA</t>
  </si>
  <si>
    <t>PHI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</si>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</sst>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ataScience/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-2013 data"/>
      <sheetName val="More combine data"/>
      <sheetName val="Unique players"/>
      <sheetName val="Conferences"/>
      <sheetName val="Zip codes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2">
          <cell r="B2" t="str">
            <v>Sean McHugh</v>
          </cell>
          <cell r="AG2" t="str">
            <v>Penn St.</v>
          </cell>
          <cell r="AH2">
            <v>15</v>
          </cell>
          <cell r="AI2">
            <v>68</v>
          </cell>
          <cell r="AJ2" t="str">
            <v>Big Ten</v>
          </cell>
          <cell r="AK2">
            <v>30098</v>
          </cell>
          <cell r="AL2">
            <v>7</v>
          </cell>
          <cell r="AM2">
            <v>2004</v>
          </cell>
        </row>
        <row r="3">
          <cell r="AG3" t="str">
            <v>Penn St.</v>
          </cell>
          <cell r="AH3">
            <v>15</v>
          </cell>
          <cell r="AI3">
            <v>68</v>
          </cell>
          <cell r="AJ3" t="str">
            <v>Big Ten</v>
          </cell>
          <cell r="AK3">
            <v>29470</v>
          </cell>
          <cell r="AL3">
            <v>0</v>
          </cell>
          <cell r="AM3">
            <v>0</v>
          </cell>
        </row>
        <row r="4">
          <cell r="AG4" t="str">
            <v>Penn St.</v>
          </cell>
          <cell r="AH4">
            <v>15</v>
          </cell>
          <cell r="AI4">
            <v>68</v>
          </cell>
          <cell r="AJ4" t="str">
            <v>Big Ten</v>
          </cell>
          <cell r="AK4">
            <v>29323</v>
          </cell>
          <cell r="AL4">
            <v>0</v>
          </cell>
          <cell r="AM4">
            <v>0</v>
          </cell>
        </row>
        <row r="5">
          <cell r="AG5" t="str">
            <v>Penn St.</v>
          </cell>
          <cell r="AH5">
            <v>15</v>
          </cell>
          <cell r="AI5">
            <v>68</v>
          </cell>
          <cell r="AJ5" t="str">
            <v>Big Ten</v>
          </cell>
          <cell r="AK5">
            <v>26671</v>
          </cell>
          <cell r="AL5">
            <v>0</v>
          </cell>
          <cell r="AM5">
            <v>1996</v>
          </cell>
        </row>
        <row r="6">
          <cell r="AG6" t="str">
            <v>Penn St.</v>
          </cell>
          <cell r="AH6">
            <v>15</v>
          </cell>
          <cell r="AI6">
            <v>68</v>
          </cell>
          <cell r="AJ6" t="str">
            <v>Big Ten</v>
          </cell>
          <cell r="AK6">
            <v>29202</v>
          </cell>
          <cell r="AL6">
            <v>6</v>
          </cell>
          <cell r="AM6">
            <v>2004</v>
          </cell>
        </row>
        <row r="7">
          <cell r="AG7" t="str">
            <v>Penn St.</v>
          </cell>
          <cell r="AH7">
            <v>15</v>
          </cell>
          <cell r="AI7">
            <v>68</v>
          </cell>
          <cell r="AJ7" t="str">
            <v>Big Ten</v>
          </cell>
          <cell r="AK7">
            <v>31694</v>
          </cell>
          <cell r="AL7">
            <v>7</v>
          </cell>
          <cell r="AM7">
            <v>2010</v>
          </cell>
        </row>
        <row r="8">
          <cell r="AG8" t="str">
            <v>Penn St.</v>
          </cell>
          <cell r="AH8">
            <v>15</v>
          </cell>
          <cell r="AI8">
            <v>68</v>
          </cell>
          <cell r="AJ8" t="str">
            <v>Big Ten</v>
          </cell>
          <cell r="AK8">
            <v>26663</v>
          </cell>
          <cell r="AL8">
            <v>1</v>
          </cell>
          <cell r="AM8">
            <v>1995</v>
          </cell>
        </row>
        <row r="9">
          <cell r="AG9" t="str">
            <v>Penn St.</v>
          </cell>
          <cell r="AH9">
            <v>15</v>
          </cell>
          <cell r="AI9">
            <v>68</v>
          </cell>
          <cell r="AJ9" t="str">
            <v>Big Ten</v>
          </cell>
          <cell r="AK9">
            <v>26312</v>
          </cell>
          <cell r="AL9">
            <v>1</v>
          </cell>
          <cell r="AM9">
            <v>1995</v>
          </cell>
        </row>
        <row r="10">
          <cell r="AG10" t="str">
            <v>Penn St.</v>
          </cell>
          <cell r="AH10">
            <v>15</v>
          </cell>
          <cell r="AI10">
            <v>68</v>
          </cell>
          <cell r="AJ10" t="str">
            <v>Big Ten</v>
          </cell>
          <cell r="AK10">
            <v>25748</v>
          </cell>
          <cell r="AL10">
            <v>0</v>
          </cell>
          <cell r="AM10">
            <v>1993</v>
          </cell>
        </row>
        <row r="11">
          <cell r="AG11" t="str">
            <v>Penn St.</v>
          </cell>
          <cell r="AH11">
            <v>15</v>
          </cell>
          <cell r="AI11">
            <v>68</v>
          </cell>
          <cell r="AJ11" t="str">
            <v>Big Ten</v>
          </cell>
          <cell r="AK11">
            <v>25385</v>
          </cell>
          <cell r="AL11">
            <v>8</v>
          </cell>
          <cell r="AM11">
            <v>1991</v>
          </cell>
        </row>
        <row r="12">
          <cell r="AG12" t="str">
            <v>Penn St.</v>
          </cell>
          <cell r="AH12">
            <v>15</v>
          </cell>
          <cell r="AI12">
            <v>68</v>
          </cell>
          <cell r="AJ12" t="str">
            <v>Big Ten</v>
          </cell>
          <cell r="AK12">
            <v>26189</v>
          </cell>
          <cell r="AL12">
            <v>6</v>
          </cell>
          <cell r="AM12">
            <v>1993</v>
          </cell>
        </row>
        <row r="13">
          <cell r="AG13" t="str">
            <v>Penn St.</v>
          </cell>
          <cell r="AH13">
            <v>15</v>
          </cell>
          <cell r="AI13">
            <v>68</v>
          </cell>
          <cell r="AJ13" t="str">
            <v>Big Ten</v>
          </cell>
          <cell r="AK13">
            <v>28333</v>
          </cell>
          <cell r="AL13">
            <v>0</v>
          </cell>
          <cell r="AM13">
            <v>0</v>
          </cell>
        </row>
        <row r="14">
          <cell r="AG14" t="str">
            <v>Penn St.</v>
          </cell>
          <cell r="AH14">
            <v>15</v>
          </cell>
          <cell r="AI14">
            <v>68</v>
          </cell>
          <cell r="AJ14" t="str">
            <v>Big Ten</v>
          </cell>
          <cell r="AK14">
            <v>29652</v>
          </cell>
          <cell r="AL14">
            <v>1</v>
          </cell>
          <cell r="AM14">
            <v>2003</v>
          </cell>
        </row>
        <row r="15">
          <cell r="AG15" t="str">
            <v>Penn St.</v>
          </cell>
          <cell r="AH15">
            <v>15</v>
          </cell>
          <cell r="AI15">
            <v>68</v>
          </cell>
          <cell r="AJ15" t="str">
            <v>Big Ten</v>
          </cell>
          <cell r="AK15">
            <v>218</v>
          </cell>
          <cell r="AL15">
            <v>6</v>
          </cell>
          <cell r="AM15">
            <v>2011</v>
          </cell>
        </row>
        <row r="16">
          <cell r="AG16" t="str">
            <v>Penn St.</v>
          </cell>
          <cell r="AH16">
            <v>15</v>
          </cell>
          <cell r="AI16">
            <v>68</v>
          </cell>
          <cell r="AJ16" t="str">
            <v>Big Ten</v>
          </cell>
          <cell r="AK16">
            <v>170</v>
          </cell>
          <cell r="AL16">
            <v>3</v>
          </cell>
          <cell r="AM16">
            <v>2009</v>
          </cell>
        </row>
        <row r="17">
          <cell r="AG17" t="str">
            <v>Penn St.</v>
          </cell>
          <cell r="AH17">
            <v>15</v>
          </cell>
          <cell r="AI17">
            <v>68</v>
          </cell>
          <cell r="AJ17" t="str">
            <v>Big Ten</v>
          </cell>
          <cell r="AK17">
            <v>225</v>
          </cell>
          <cell r="AL17">
            <v>4</v>
          </cell>
          <cell r="AM17">
            <v>2006</v>
          </cell>
        </row>
        <row r="18">
          <cell r="AG18" t="str">
            <v>Penn St.</v>
          </cell>
          <cell r="AH18">
            <v>15</v>
          </cell>
          <cell r="AI18">
            <v>68</v>
          </cell>
          <cell r="AJ18" t="str">
            <v>Big Ten</v>
          </cell>
          <cell r="AK18">
            <v>25269</v>
          </cell>
          <cell r="AL18">
            <v>8</v>
          </cell>
          <cell r="AM18">
            <v>1992</v>
          </cell>
        </row>
        <row r="19">
          <cell r="AG19" t="str">
            <v>Penn St.</v>
          </cell>
          <cell r="AH19">
            <v>15</v>
          </cell>
          <cell r="AI19">
            <v>68</v>
          </cell>
          <cell r="AJ19" t="str">
            <v>Big Ten</v>
          </cell>
          <cell r="AK19">
            <v>26671</v>
          </cell>
          <cell r="AL19">
            <v>2</v>
          </cell>
          <cell r="AM19">
            <v>1996</v>
          </cell>
        </row>
        <row r="20">
          <cell r="AG20" t="str">
            <v>Penn St.</v>
          </cell>
          <cell r="AH20">
            <v>15</v>
          </cell>
          <cell r="AI20">
            <v>68</v>
          </cell>
          <cell r="AJ20" t="str">
            <v>Big Ten</v>
          </cell>
          <cell r="AK20">
            <v>26919</v>
          </cell>
          <cell r="AL20">
            <v>1</v>
          </cell>
          <cell r="AM20">
            <v>1995</v>
          </cell>
        </row>
        <row r="21">
          <cell r="AG21" t="str">
            <v>Penn St.</v>
          </cell>
          <cell r="AH21">
            <v>15</v>
          </cell>
          <cell r="AI21">
            <v>68</v>
          </cell>
          <cell r="AJ21" t="str">
            <v>Big Ten</v>
          </cell>
          <cell r="AK21">
            <v>25539</v>
          </cell>
          <cell r="AL21">
            <v>1</v>
          </cell>
          <cell r="AM21">
            <v>1993</v>
          </cell>
        </row>
        <row r="22">
          <cell r="AG22" t="str">
            <v>Penn St.</v>
          </cell>
          <cell r="AH22">
            <v>15</v>
          </cell>
          <cell r="AI22">
            <v>68</v>
          </cell>
          <cell r="AJ22" t="str">
            <v>Big Ten</v>
          </cell>
          <cell r="AK22">
            <v>27386</v>
          </cell>
          <cell r="AL22">
            <v>2</v>
          </cell>
          <cell r="AM22">
            <v>1998</v>
          </cell>
        </row>
        <row r="23">
          <cell r="AG23" t="str">
            <v>Penn St.</v>
          </cell>
          <cell r="AH23">
            <v>15</v>
          </cell>
          <cell r="AI23">
            <v>68</v>
          </cell>
          <cell r="AJ23" t="str">
            <v>Big Ten</v>
          </cell>
          <cell r="AK23">
            <v>30375</v>
          </cell>
          <cell r="AL23">
            <v>0</v>
          </cell>
          <cell r="AM23">
            <v>0</v>
          </cell>
        </row>
        <row r="24">
          <cell r="AG24" t="str">
            <v>Penn St.</v>
          </cell>
          <cell r="AH24">
            <v>15</v>
          </cell>
          <cell r="AI24">
            <v>68</v>
          </cell>
          <cell r="AJ24" t="str">
            <v>Big Ten</v>
          </cell>
          <cell r="AK24">
            <v>27926</v>
          </cell>
          <cell r="AL24">
            <v>1</v>
          </cell>
          <cell r="AM24">
            <v>1998</v>
          </cell>
        </row>
        <row r="25">
          <cell r="AG25" t="str">
            <v>Penn St.</v>
          </cell>
          <cell r="AH25">
            <v>15</v>
          </cell>
          <cell r="AI25">
            <v>68</v>
          </cell>
          <cell r="AJ25" t="str">
            <v>Big Ten</v>
          </cell>
          <cell r="AK25">
            <v>29119</v>
          </cell>
          <cell r="AL25">
            <v>6</v>
          </cell>
          <cell r="AM25">
            <v>2002</v>
          </cell>
        </row>
        <row r="26">
          <cell r="AG26" t="str">
            <v>Penn St.</v>
          </cell>
          <cell r="AH26">
            <v>15</v>
          </cell>
          <cell r="AI26">
            <v>68</v>
          </cell>
          <cell r="AJ26" t="str">
            <v>Big Ten</v>
          </cell>
          <cell r="AK26">
            <v>31375</v>
          </cell>
          <cell r="AL26">
            <v>3</v>
          </cell>
          <cell r="AM26">
            <v>2007</v>
          </cell>
        </row>
        <row r="27">
          <cell r="AG27" t="str">
            <v>Penn St.</v>
          </cell>
          <cell r="AH27">
            <v>15</v>
          </cell>
          <cell r="AI27">
            <v>68</v>
          </cell>
          <cell r="AJ27" t="str">
            <v>Big Ten</v>
          </cell>
          <cell r="AK27">
            <v>30140</v>
          </cell>
          <cell r="AL27">
            <v>0</v>
          </cell>
          <cell r="AM27">
            <v>0</v>
          </cell>
        </row>
        <row r="28">
          <cell r="AG28" t="str">
            <v>Penn St.</v>
          </cell>
          <cell r="AH28">
            <v>15</v>
          </cell>
          <cell r="AI28">
            <v>68</v>
          </cell>
          <cell r="AJ28" t="str">
            <v>Big Ten</v>
          </cell>
          <cell r="AK28">
            <v>29076</v>
          </cell>
          <cell r="AL28">
            <v>5</v>
          </cell>
          <cell r="AM28">
            <v>2001</v>
          </cell>
        </row>
        <row r="29">
          <cell r="AG29" t="str">
            <v>Penn St.</v>
          </cell>
          <cell r="AH29">
            <v>15</v>
          </cell>
          <cell r="AI29">
            <v>68</v>
          </cell>
          <cell r="AJ29" t="str">
            <v>Big Ten</v>
          </cell>
          <cell r="AK29">
            <v>28427</v>
          </cell>
          <cell r="AL29">
            <v>4</v>
          </cell>
          <cell r="AM29">
            <v>2002</v>
          </cell>
        </row>
        <row r="30">
          <cell r="AG30" t="str">
            <v>FIU</v>
          </cell>
          <cell r="AH30">
            <v>36</v>
          </cell>
          <cell r="AI30">
            <v>83</v>
          </cell>
          <cell r="AJ30" t="str">
            <v>Conference USA</v>
          </cell>
          <cell r="AK30">
            <v>183</v>
          </cell>
          <cell r="AL30">
            <v>3</v>
          </cell>
          <cell r="AM30">
            <v>2012</v>
          </cell>
        </row>
        <row r="31">
          <cell r="AG31" t="str">
            <v>Army</v>
          </cell>
          <cell r="AH31">
            <v>43</v>
          </cell>
          <cell r="AI31">
            <v>134</v>
          </cell>
          <cell r="AJ31" t="str">
            <v>Independent</v>
          </cell>
          <cell r="AK31">
            <v>27094</v>
          </cell>
          <cell r="AL31">
            <v>0</v>
          </cell>
          <cell r="AM31">
            <v>0</v>
          </cell>
        </row>
        <row r="32">
          <cell r="AG32" t="str">
            <v>Army</v>
          </cell>
          <cell r="AH32">
            <v>43</v>
          </cell>
          <cell r="AI32">
            <v>134</v>
          </cell>
          <cell r="AJ32" t="str">
            <v>Independent</v>
          </cell>
          <cell r="AK32">
            <v>247</v>
          </cell>
          <cell r="AL32">
            <v>0</v>
          </cell>
          <cell r="AM32">
            <v>0</v>
          </cell>
        </row>
        <row r="33">
          <cell r="AG33" t="str">
            <v>Duke</v>
          </cell>
          <cell r="AH33">
            <v>44</v>
          </cell>
          <cell r="AI33">
            <v>134</v>
          </cell>
          <cell r="AJ33" t="str">
            <v>ACC</v>
          </cell>
          <cell r="AK33">
            <v>25624</v>
          </cell>
          <cell r="AL33">
            <v>1</v>
          </cell>
          <cell r="AM33">
            <v>0</v>
          </cell>
        </row>
        <row r="34">
          <cell r="AG34" t="str">
            <v>Duke</v>
          </cell>
          <cell r="AH34">
            <v>44</v>
          </cell>
          <cell r="AI34">
            <v>134</v>
          </cell>
          <cell r="AJ34" t="str">
            <v>ACC</v>
          </cell>
          <cell r="AK34">
            <v>28636</v>
          </cell>
          <cell r="AL34">
            <v>0</v>
          </cell>
          <cell r="AM34">
            <v>0</v>
          </cell>
        </row>
        <row r="35">
          <cell r="AG35" t="str">
            <v>Duke</v>
          </cell>
          <cell r="AH35">
            <v>44</v>
          </cell>
          <cell r="AI35">
            <v>134</v>
          </cell>
          <cell r="AJ35" t="str">
            <v>ACC</v>
          </cell>
          <cell r="AK35">
            <v>30917</v>
          </cell>
          <cell r="AL35">
            <v>7</v>
          </cell>
          <cell r="AM35">
            <v>2007</v>
          </cell>
        </row>
        <row r="36">
          <cell r="AG36" t="str">
            <v>Duke</v>
          </cell>
          <cell r="AH36">
            <v>44</v>
          </cell>
          <cell r="AI36">
            <v>134</v>
          </cell>
          <cell r="AJ36" t="str">
            <v>ACC</v>
          </cell>
          <cell r="AK36">
            <v>0</v>
          </cell>
          <cell r="AL36">
            <v>0</v>
          </cell>
          <cell r="AM36">
            <v>0</v>
          </cell>
        </row>
        <row r="37">
          <cell r="AG37" t="str">
            <v>Buffalo</v>
          </cell>
          <cell r="AH37">
            <v>47</v>
          </cell>
          <cell r="AI37">
            <v>131</v>
          </cell>
          <cell r="AJ37" t="str">
            <v>Mid-American</v>
          </cell>
          <cell r="AK37">
            <v>32135</v>
          </cell>
          <cell r="AL37">
            <v>0</v>
          </cell>
          <cell r="AM37">
            <v>0</v>
          </cell>
        </row>
        <row r="38">
          <cell r="AG38" t="str">
            <v>Buffalo</v>
          </cell>
          <cell r="AH38">
            <v>47</v>
          </cell>
          <cell r="AI38">
            <v>131</v>
          </cell>
          <cell r="AJ38" t="str">
            <v>Mid-American</v>
          </cell>
          <cell r="AK38">
            <v>203</v>
          </cell>
          <cell r="AL38">
            <v>6</v>
          </cell>
          <cell r="AM38">
            <v>2010</v>
          </cell>
        </row>
        <row r="39">
          <cell r="AG39" t="str">
            <v>Buffalo</v>
          </cell>
          <cell r="AH39">
            <v>47</v>
          </cell>
          <cell r="AI39">
            <v>131</v>
          </cell>
          <cell r="AJ39" t="str">
            <v>Mid-American</v>
          </cell>
          <cell r="AK39">
            <v>28717</v>
          </cell>
          <cell r="AL39">
            <v>7</v>
          </cell>
          <cell r="AM39">
            <v>2000</v>
          </cell>
        </row>
        <row r="40">
          <cell r="AG40" t="str">
            <v>Idaho</v>
          </cell>
          <cell r="AH40">
            <v>48</v>
          </cell>
          <cell r="AI40">
            <v>130</v>
          </cell>
          <cell r="AJ40" t="str">
            <v>Sun Belt</v>
          </cell>
          <cell r="AK40">
            <v>24611</v>
          </cell>
          <cell r="AL40">
            <v>0</v>
          </cell>
          <cell r="AM40">
            <v>1990</v>
          </cell>
        </row>
        <row r="41">
          <cell r="AG41" t="str">
            <v>Idaho</v>
          </cell>
          <cell r="AH41">
            <v>48</v>
          </cell>
          <cell r="AI41">
            <v>130</v>
          </cell>
          <cell r="AJ41" t="str">
            <v>Sun Belt</v>
          </cell>
          <cell r="AK41">
            <v>26795</v>
          </cell>
          <cell r="AL41">
            <v>0</v>
          </cell>
          <cell r="AM41">
            <v>0</v>
          </cell>
        </row>
        <row r="42">
          <cell r="AG42" t="str">
            <v>Idaho</v>
          </cell>
          <cell r="AH42">
            <v>48</v>
          </cell>
          <cell r="AI42">
            <v>130</v>
          </cell>
          <cell r="AJ42" t="str">
            <v>Sun Belt</v>
          </cell>
          <cell r="AK42">
            <v>32111</v>
          </cell>
          <cell r="AL42">
            <v>0</v>
          </cell>
          <cell r="AM42">
            <v>0</v>
          </cell>
        </row>
        <row r="43">
          <cell r="AG43" t="str">
            <v>Idaho</v>
          </cell>
          <cell r="AH43">
            <v>48</v>
          </cell>
          <cell r="AI43">
            <v>130</v>
          </cell>
          <cell r="AJ43" t="str">
            <v>Sun Belt</v>
          </cell>
          <cell r="AK43">
            <v>28386</v>
          </cell>
          <cell r="AL43">
            <v>7</v>
          </cell>
          <cell r="AM43">
            <v>2001</v>
          </cell>
        </row>
        <row r="44">
          <cell r="AG44" t="str">
            <v>Idaho</v>
          </cell>
          <cell r="AH44">
            <v>48</v>
          </cell>
          <cell r="AI44">
            <v>130</v>
          </cell>
          <cell r="AJ44" t="str">
            <v>Sun Belt</v>
          </cell>
          <cell r="AK44">
            <v>25619</v>
          </cell>
          <cell r="AL44">
            <v>4</v>
          </cell>
          <cell r="AM44">
            <v>0</v>
          </cell>
        </row>
        <row r="45">
          <cell r="AG45" t="str">
            <v>Florida Atlantic</v>
          </cell>
          <cell r="AH45">
            <v>50</v>
          </cell>
          <cell r="AI45">
            <v>71</v>
          </cell>
          <cell r="AJ45" t="str">
            <v>Conference USA</v>
          </cell>
          <cell r="AK45">
            <v>0</v>
          </cell>
          <cell r="AL45">
            <v>6</v>
          </cell>
          <cell r="AM45">
            <v>2010</v>
          </cell>
        </row>
        <row r="46">
          <cell r="AG46" t="str">
            <v>Florida Atlantic</v>
          </cell>
          <cell r="AH46">
            <v>50</v>
          </cell>
          <cell r="AI46">
            <v>71</v>
          </cell>
          <cell r="AJ46" t="str">
            <v>Conference USA</v>
          </cell>
          <cell r="AK46">
            <v>219</v>
          </cell>
          <cell r="AL46">
            <v>6</v>
          </cell>
          <cell r="AM46">
            <v>2012</v>
          </cell>
        </row>
        <row r="47">
          <cell r="AG47" t="str">
            <v>Florida Atlantic</v>
          </cell>
          <cell r="AH47">
            <v>50</v>
          </cell>
          <cell r="AI47">
            <v>71</v>
          </cell>
          <cell r="AJ47" t="str">
            <v>Conference USA</v>
          </cell>
          <cell r="AK47">
            <v>215</v>
          </cell>
          <cell r="AL47">
            <v>0</v>
          </cell>
          <cell r="AM47">
            <v>0</v>
          </cell>
        </row>
        <row r="48">
          <cell r="AG48" t="str">
            <v>Florida Atlantic</v>
          </cell>
          <cell r="AH48">
            <v>50</v>
          </cell>
          <cell r="AI48">
            <v>71</v>
          </cell>
          <cell r="AJ48" t="str">
            <v>Conference USA</v>
          </cell>
          <cell r="AK48">
            <v>238</v>
          </cell>
          <cell r="AL48">
            <v>3</v>
          </cell>
          <cell r="AM48">
            <v>2011</v>
          </cell>
        </row>
        <row r="49">
          <cell r="AG49" t="str">
            <v>New Mexico St.</v>
          </cell>
          <cell r="AH49">
            <v>52</v>
          </cell>
          <cell r="AI49">
            <v>128</v>
          </cell>
          <cell r="AJ49" t="str">
            <v>Sun Belt</v>
          </cell>
          <cell r="AK49">
            <v>29416</v>
          </cell>
          <cell r="AL49">
            <v>0</v>
          </cell>
          <cell r="AM49">
            <v>0</v>
          </cell>
        </row>
        <row r="50">
          <cell r="AG50" t="str">
            <v>Indiana</v>
          </cell>
          <cell r="AH50">
            <v>58</v>
          </cell>
          <cell r="AI50">
            <v>118</v>
          </cell>
          <cell r="AJ50" t="str">
            <v>Big Ten</v>
          </cell>
          <cell r="AK50">
            <v>30627</v>
          </cell>
          <cell r="AL50">
            <v>0</v>
          </cell>
          <cell r="AM50">
            <v>0</v>
          </cell>
        </row>
        <row r="51">
          <cell r="AG51" t="str">
            <v>Indiana</v>
          </cell>
          <cell r="AH51">
            <v>58</v>
          </cell>
          <cell r="AI51">
            <v>118</v>
          </cell>
          <cell r="AJ51" t="str">
            <v>Big Ten</v>
          </cell>
          <cell r="AK51">
            <v>29468</v>
          </cell>
          <cell r="AL51">
            <v>4</v>
          </cell>
          <cell r="AM51">
            <v>2003</v>
          </cell>
        </row>
        <row r="52">
          <cell r="AG52" t="str">
            <v>Indiana</v>
          </cell>
          <cell r="AH52">
            <v>58</v>
          </cell>
          <cell r="AI52">
            <v>118</v>
          </cell>
          <cell r="AJ52" t="str">
            <v>Big Ten</v>
          </cell>
          <cell r="AK52">
            <v>189</v>
          </cell>
          <cell r="AL52">
            <v>3</v>
          </cell>
          <cell r="AM52">
            <v>2005</v>
          </cell>
        </row>
        <row r="53">
          <cell r="AG53" t="str">
            <v>Indiana</v>
          </cell>
          <cell r="AH53">
            <v>58</v>
          </cell>
          <cell r="AI53">
            <v>118</v>
          </cell>
          <cell r="AJ53" t="str">
            <v>Big Ten</v>
          </cell>
          <cell r="AK53">
            <v>30041</v>
          </cell>
          <cell r="AL53">
            <v>0</v>
          </cell>
          <cell r="AM53">
            <v>0</v>
          </cell>
        </row>
        <row r="54">
          <cell r="AG54" t="str">
            <v>Indiana</v>
          </cell>
          <cell r="AH54">
            <v>58</v>
          </cell>
          <cell r="AI54">
            <v>118</v>
          </cell>
          <cell r="AJ54" t="str">
            <v>Big Ten</v>
          </cell>
          <cell r="AK54">
            <v>31405</v>
          </cell>
          <cell r="AL54">
            <v>2</v>
          </cell>
          <cell r="AM54">
            <v>2008</v>
          </cell>
        </row>
        <row r="55">
          <cell r="AG55" t="str">
            <v>Indiana</v>
          </cell>
          <cell r="AH55">
            <v>58</v>
          </cell>
          <cell r="AI55">
            <v>118</v>
          </cell>
          <cell r="AJ55" t="str">
            <v>Big Ten</v>
          </cell>
          <cell r="AK55">
            <v>193</v>
          </cell>
          <cell r="AL55">
            <v>0</v>
          </cell>
          <cell r="AM55">
            <v>0</v>
          </cell>
        </row>
        <row r="56">
          <cell r="AG56" t="str">
            <v>Indiana</v>
          </cell>
          <cell r="AH56">
            <v>58</v>
          </cell>
          <cell r="AI56">
            <v>118</v>
          </cell>
          <cell r="AJ56" t="str">
            <v>Big Ten</v>
          </cell>
          <cell r="AK56">
            <v>25758</v>
          </cell>
          <cell r="AL56">
            <v>8</v>
          </cell>
          <cell r="AM56">
            <v>1993</v>
          </cell>
        </row>
        <row r="57">
          <cell r="AG57" t="str">
            <v>Indiana</v>
          </cell>
          <cell r="AH57">
            <v>58</v>
          </cell>
          <cell r="AI57">
            <v>118</v>
          </cell>
          <cell r="AJ57" t="str">
            <v>Big Ten</v>
          </cell>
          <cell r="AK57">
            <v>29084</v>
          </cell>
          <cell r="AL57">
            <v>2</v>
          </cell>
          <cell r="AM57">
            <v>2002</v>
          </cell>
        </row>
        <row r="58">
          <cell r="AG58" t="str">
            <v>Indiana</v>
          </cell>
          <cell r="AH58">
            <v>58</v>
          </cell>
          <cell r="AI58">
            <v>118</v>
          </cell>
          <cell r="AJ58" t="str">
            <v>Big Ten</v>
          </cell>
          <cell r="AK58">
            <v>29625</v>
          </cell>
          <cell r="AL58">
            <v>7</v>
          </cell>
          <cell r="AM58">
            <v>2003</v>
          </cell>
        </row>
        <row r="59">
          <cell r="AG59" t="str">
            <v>Indiana</v>
          </cell>
          <cell r="AH59">
            <v>58</v>
          </cell>
          <cell r="AI59">
            <v>118</v>
          </cell>
          <cell r="AJ59" t="str">
            <v>Big Ten</v>
          </cell>
          <cell r="AK59">
            <v>0</v>
          </cell>
          <cell r="AL59">
            <v>4</v>
          </cell>
          <cell r="AM59">
            <v>2011</v>
          </cell>
        </row>
        <row r="60">
          <cell r="AG60" t="str">
            <v>Temple</v>
          </cell>
          <cell r="AH60">
            <v>59</v>
          </cell>
          <cell r="AI60">
            <v>117</v>
          </cell>
          <cell r="AJ60" t="str">
            <v>American</v>
          </cell>
          <cell r="AK60">
            <v>275</v>
          </cell>
          <cell r="AL60">
            <v>0</v>
          </cell>
          <cell r="AM60">
            <v>0</v>
          </cell>
        </row>
        <row r="61">
          <cell r="AG61" t="str">
            <v>Temple</v>
          </cell>
          <cell r="AH61">
            <v>59</v>
          </cell>
          <cell r="AI61">
            <v>117</v>
          </cell>
          <cell r="AJ61" t="str">
            <v>American</v>
          </cell>
          <cell r="AK61">
            <v>200</v>
          </cell>
          <cell r="AL61">
            <v>0</v>
          </cell>
          <cell r="AM61">
            <v>0</v>
          </cell>
        </row>
        <row r="62">
          <cell r="AG62" t="str">
            <v>Temple</v>
          </cell>
          <cell r="AH62">
            <v>59</v>
          </cell>
          <cell r="AI62">
            <v>117</v>
          </cell>
          <cell r="AJ62" t="str">
            <v>American</v>
          </cell>
          <cell r="AK62">
            <v>242</v>
          </cell>
          <cell r="AL62">
            <v>4</v>
          </cell>
          <cell r="AM62">
            <v>2012</v>
          </cell>
        </row>
        <row r="63">
          <cell r="AG63" t="str">
            <v>Temple</v>
          </cell>
          <cell r="AH63">
            <v>59</v>
          </cell>
          <cell r="AI63">
            <v>117</v>
          </cell>
          <cell r="AJ63" t="str">
            <v>American</v>
          </cell>
          <cell r="AK63">
            <v>215</v>
          </cell>
          <cell r="AL63">
            <v>3</v>
          </cell>
          <cell r="AM63">
            <v>2012</v>
          </cell>
        </row>
        <row r="64">
          <cell r="AG64" t="str">
            <v>Temple</v>
          </cell>
          <cell r="AH64">
            <v>59</v>
          </cell>
          <cell r="AI64">
            <v>117</v>
          </cell>
          <cell r="AJ64" t="str">
            <v>American</v>
          </cell>
          <cell r="AK64">
            <v>25510</v>
          </cell>
          <cell r="AL64">
            <v>0</v>
          </cell>
          <cell r="AM64">
            <v>0</v>
          </cell>
        </row>
        <row r="65">
          <cell r="AG65" t="str">
            <v>Temple</v>
          </cell>
          <cell r="AH65">
            <v>59</v>
          </cell>
          <cell r="AI65">
            <v>117</v>
          </cell>
          <cell r="AJ65" t="str">
            <v>American</v>
          </cell>
          <cell r="AK65">
            <v>29363</v>
          </cell>
          <cell r="AL65">
            <v>0</v>
          </cell>
          <cell r="AM65">
            <v>0</v>
          </cell>
        </row>
        <row r="66">
          <cell r="AG66" t="str">
            <v>Temple</v>
          </cell>
          <cell r="AH66">
            <v>59</v>
          </cell>
          <cell r="AI66">
            <v>117</v>
          </cell>
          <cell r="AJ66" t="str">
            <v>American</v>
          </cell>
          <cell r="AK66">
            <v>27571</v>
          </cell>
          <cell r="AL66">
            <v>0</v>
          </cell>
          <cell r="AM66">
            <v>0</v>
          </cell>
        </row>
        <row r="67">
          <cell r="AG67" t="str">
            <v>Temple</v>
          </cell>
          <cell r="AH67">
            <v>59</v>
          </cell>
          <cell r="AI67">
            <v>117</v>
          </cell>
          <cell r="AJ67" t="str">
            <v>American</v>
          </cell>
          <cell r="AK67">
            <v>27549</v>
          </cell>
          <cell r="AL67">
            <v>0</v>
          </cell>
          <cell r="AM67">
            <v>0</v>
          </cell>
        </row>
        <row r="68">
          <cell r="AG68" t="str">
            <v>Tulane</v>
          </cell>
          <cell r="AH68">
            <v>60</v>
          </cell>
          <cell r="AI68">
            <v>119</v>
          </cell>
          <cell r="AJ68" t="str">
            <v>American</v>
          </cell>
          <cell r="AK68">
            <v>210</v>
          </cell>
          <cell r="AL68">
            <v>4</v>
          </cell>
          <cell r="AM68">
            <v>2004</v>
          </cell>
        </row>
        <row r="69">
          <cell r="AG69" t="str">
            <v>Tulane</v>
          </cell>
          <cell r="AH69">
            <v>60</v>
          </cell>
          <cell r="AI69">
            <v>119</v>
          </cell>
          <cell r="AJ69" t="str">
            <v>American</v>
          </cell>
          <cell r="AK69">
            <v>28396</v>
          </cell>
          <cell r="AL69">
            <v>0</v>
          </cell>
          <cell r="AM69">
            <v>0</v>
          </cell>
        </row>
        <row r="70">
          <cell r="AG70" t="str">
            <v>Tulane</v>
          </cell>
          <cell r="AH70">
            <v>60</v>
          </cell>
          <cell r="AI70">
            <v>119</v>
          </cell>
          <cell r="AJ70" t="str">
            <v>American</v>
          </cell>
          <cell r="AK70">
            <v>221</v>
          </cell>
          <cell r="AL70">
            <v>2</v>
          </cell>
          <cell r="AM70">
            <v>2008</v>
          </cell>
        </row>
        <row r="71">
          <cell r="AG71" t="str">
            <v>Tulane</v>
          </cell>
          <cell r="AH71">
            <v>60</v>
          </cell>
          <cell r="AI71">
            <v>119</v>
          </cell>
          <cell r="AJ71" t="str">
            <v>American</v>
          </cell>
          <cell r="AK71">
            <v>27050</v>
          </cell>
          <cell r="AL71">
            <v>7</v>
          </cell>
          <cell r="AM71">
            <v>1997</v>
          </cell>
        </row>
        <row r="72">
          <cell r="AG72" t="str">
            <v>Tulane</v>
          </cell>
          <cell r="AH72">
            <v>60</v>
          </cell>
          <cell r="AI72">
            <v>119</v>
          </cell>
          <cell r="AJ72" t="str">
            <v>American</v>
          </cell>
          <cell r="AK72">
            <v>28900</v>
          </cell>
          <cell r="AL72">
            <v>1</v>
          </cell>
          <cell r="AM72">
            <v>2002</v>
          </cell>
        </row>
        <row r="73">
          <cell r="AG73" t="str">
            <v>Tulane</v>
          </cell>
          <cell r="AH73">
            <v>60</v>
          </cell>
          <cell r="AI73">
            <v>119</v>
          </cell>
          <cell r="AJ73" t="str">
            <v>American</v>
          </cell>
          <cell r="AK73">
            <v>22873</v>
          </cell>
          <cell r="AL73">
            <v>0</v>
          </cell>
          <cell r="AM73">
            <v>1986</v>
          </cell>
        </row>
        <row r="74">
          <cell r="AG74" t="str">
            <v>Tulane</v>
          </cell>
          <cell r="AH74">
            <v>60</v>
          </cell>
          <cell r="AI74">
            <v>119</v>
          </cell>
          <cell r="AJ74" t="str">
            <v>American</v>
          </cell>
          <cell r="AK74">
            <v>28434</v>
          </cell>
          <cell r="AL74">
            <v>3</v>
          </cell>
          <cell r="AM74">
            <v>2000</v>
          </cell>
        </row>
        <row r="75">
          <cell r="AG75" t="str">
            <v>Tulane</v>
          </cell>
          <cell r="AH75">
            <v>60</v>
          </cell>
          <cell r="AI75">
            <v>119</v>
          </cell>
          <cell r="AJ75" t="str">
            <v>American</v>
          </cell>
          <cell r="AK75">
            <v>27452</v>
          </cell>
          <cell r="AL75">
            <v>3</v>
          </cell>
          <cell r="AM75">
            <v>1998</v>
          </cell>
        </row>
        <row r="76">
          <cell r="AG76" t="str">
            <v>Tulane</v>
          </cell>
          <cell r="AH76">
            <v>60</v>
          </cell>
          <cell r="AI76">
            <v>119</v>
          </cell>
          <cell r="AJ76" t="str">
            <v>American</v>
          </cell>
          <cell r="AK76">
            <v>28274</v>
          </cell>
          <cell r="AL76">
            <v>2</v>
          </cell>
          <cell r="AM76">
            <v>1999</v>
          </cell>
        </row>
        <row r="77">
          <cell r="AG77" t="str">
            <v>Tulane</v>
          </cell>
          <cell r="AH77">
            <v>60</v>
          </cell>
          <cell r="AI77">
            <v>119</v>
          </cell>
          <cell r="AJ77" t="str">
            <v>American</v>
          </cell>
          <cell r="AK77">
            <v>32264</v>
          </cell>
          <cell r="AL77">
            <v>0</v>
          </cell>
          <cell r="AM77">
            <v>0</v>
          </cell>
        </row>
        <row r="78">
          <cell r="AG78" t="str">
            <v>Tulane</v>
          </cell>
          <cell r="AH78">
            <v>60</v>
          </cell>
          <cell r="AI78">
            <v>119</v>
          </cell>
          <cell r="AJ78" t="str">
            <v>American</v>
          </cell>
          <cell r="AK78">
            <v>27618</v>
          </cell>
          <cell r="AL78">
            <v>0</v>
          </cell>
          <cell r="AM78">
            <v>0</v>
          </cell>
        </row>
        <row r="79">
          <cell r="AG79" t="str">
            <v>North Texas</v>
          </cell>
          <cell r="AH79">
            <v>65</v>
          </cell>
          <cell r="AI79">
            <v>115</v>
          </cell>
          <cell r="AJ79" t="str">
            <v>Conference USA</v>
          </cell>
          <cell r="AK79">
            <v>30347</v>
          </cell>
          <cell r="AL79">
            <v>0</v>
          </cell>
          <cell r="AM79">
            <v>0</v>
          </cell>
        </row>
        <row r="80">
          <cell r="AG80" t="str">
            <v>SMU</v>
          </cell>
          <cell r="AH80">
            <v>65</v>
          </cell>
          <cell r="AI80">
            <v>115</v>
          </cell>
          <cell r="AJ80" t="str">
            <v>American</v>
          </cell>
          <cell r="AK80">
            <v>0</v>
          </cell>
          <cell r="AL80">
            <v>0</v>
          </cell>
          <cell r="AM80">
            <v>0</v>
          </cell>
        </row>
        <row r="81">
          <cell r="AG81" t="str">
            <v>SMU</v>
          </cell>
          <cell r="AH81">
            <v>65</v>
          </cell>
          <cell r="AI81">
            <v>115</v>
          </cell>
          <cell r="AJ81" t="str">
            <v>American</v>
          </cell>
          <cell r="AK81">
            <v>259</v>
          </cell>
          <cell r="AL81">
            <v>5</v>
          </cell>
          <cell r="AM81">
            <v>2012</v>
          </cell>
        </row>
        <row r="82">
          <cell r="AG82" t="str">
            <v>SMU</v>
          </cell>
          <cell r="AH82">
            <v>65</v>
          </cell>
          <cell r="AI82">
            <v>115</v>
          </cell>
          <cell r="AJ82" t="str">
            <v>American</v>
          </cell>
          <cell r="AK82">
            <v>184</v>
          </cell>
          <cell r="AL82">
            <v>6</v>
          </cell>
          <cell r="AM82">
            <v>2011</v>
          </cell>
        </row>
        <row r="83">
          <cell r="AG83" t="str">
            <v>SMU</v>
          </cell>
          <cell r="AH83">
            <v>65</v>
          </cell>
          <cell r="AI83">
            <v>115</v>
          </cell>
          <cell r="AJ83" t="str">
            <v>American</v>
          </cell>
          <cell r="AK83">
            <v>29040</v>
          </cell>
          <cell r="AL83">
            <v>3</v>
          </cell>
          <cell r="AM83">
            <v>2002</v>
          </cell>
        </row>
        <row r="84">
          <cell r="AG84" t="str">
            <v>SMU</v>
          </cell>
          <cell r="AH84">
            <v>65</v>
          </cell>
          <cell r="AI84">
            <v>115</v>
          </cell>
          <cell r="AJ84" t="str">
            <v>American</v>
          </cell>
          <cell r="AK84">
            <v>30183</v>
          </cell>
          <cell r="AL84">
            <v>0</v>
          </cell>
          <cell r="AM84">
            <v>0</v>
          </cell>
        </row>
        <row r="85">
          <cell r="AG85" t="str">
            <v>SMU</v>
          </cell>
          <cell r="AH85">
            <v>65</v>
          </cell>
          <cell r="AI85">
            <v>115</v>
          </cell>
          <cell r="AJ85" t="str">
            <v>American</v>
          </cell>
          <cell r="AK85">
            <v>32667</v>
          </cell>
          <cell r="AL85">
            <v>7</v>
          </cell>
          <cell r="AM85">
            <v>2012</v>
          </cell>
        </row>
        <row r="86">
          <cell r="AG86" t="str">
            <v>SMU</v>
          </cell>
          <cell r="AH86">
            <v>65</v>
          </cell>
          <cell r="AI86">
            <v>115</v>
          </cell>
          <cell r="AJ86" t="str">
            <v>American</v>
          </cell>
          <cell r="AK86">
            <v>174</v>
          </cell>
          <cell r="AL86">
            <v>0</v>
          </cell>
          <cell r="AM86">
            <v>0</v>
          </cell>
        </row>
        <row r="87">
          <cell r="AG87" t="str">
            <v>SMU</v>
          </cell>
          <cell r="AH87">
            <v>65</v>
          </cell>
          <cell r="AI87">
            <v>115</v>
          </cell>
          <cell r="AJ87" t="str">
            <v>American</v>
          </cell>
          <cell r="AK87">
            <v>28440</v>
          </cell>
          <cell r="AL87">
            <v>0</v>
          </cell>
          <cell r="AM87">
            <v>0</v>
          </cell>
        </row>
        <row r="88">
          <cell r="AG88" t="str">
            <v>SMU</v>
          </cell>
          <cell r="AH88">
            <v>65</v>
          </cell>
          <cell r="AI88">
            <v>115</v>
          </cell>
          <cell r="AJ88" t="str">
            <v>American</v>
          </cell>
          <cell r="AK88">
            <v>186</v>
          </cell>
          <cell r="AL88">
            <v>3</v>
          </cell>
          <cell r="AM88">
            <v>2010</v>
          </cell>
        </row>
        <row r="89">
          <cell r="AG89" t="str">
            <v>SMU</v>
          </cell>
          <cell r="AH89">
            <v>65</v>
          </cell>
          <cell r="AI89">
            <v>115</v>
          </cell>
          <cell r="AJ89" t="str">
            <v>American</v>
          </cell>
          <cell r="AK89">
            <v>0</v>
          </cell>
          <cell r="AL89">
            <v>0</v>
          </cell>
          <cell r="AM89">
            <v>0</v>
          </cell>
        </row>
        <row r="90">
          <cell r="AG90" t="str">
            <v>Vanderbilt</v>
          </cell>
          <cell r="AH90">
            <v>65</v>
          </cell>
          <cell r="AI90">
            <v>114</v>
          </cell>
          <cell r="AJ90" t="str">
            <v>SEC</v>
          </cell>
          <cell r="AK90">
            <v>240</v>
          </cell>
          <cell r="AL90">
            <v>0</v>
          </cell>
          <cell r="AM90">
            <v>0</v>
          </cell>
        </row>
        <row r="91">
          <cell r="AG91" t="str">
            <v>Vanderbilt</v>
          </cell>
          <cell r="AH91">
            <v>65</v>
          </cell>
          <cell r="AI91">
            <v>114</v>
          </cell>
          <cell r="AJ91" t="str">
            <v>SEC</v>
          </cell>
          <cell r="AK91">
            <v>205</v>
          </cell>
          <cell r="AL91">
            <v>3</v>
          </cell>
          <cell r="AM91">
            <v>2008</v>
          </cell>
        </row>
        <row r="92">
          <cell r="AG92" t="str">
            <v>Vanderbilt</v>
          </cell>
          <cell r="AH92">
            <v>65</v>
          </cell>
          <cell r="AI92">
            <v>114</v>
          </cell>
          <cell r="AJ92" t="str">
            <v>SEC</v>
          </cell>
          <cell r="AK92">
            <v>0</v>
          </cell>
          <cell r="AL92">
            <v>1</v>
          </cell>
          <cell r="AM92">
            <v>2006</v>
          </cell>
        </row>
        <row r="93">
          <cell r="AG93" t="str">
            <v>Vanderbilt</v>
          </cell>
          <cell r="AH93">
            <v>65</v>
          </cell>
          <cell r="AI93">
            <v>114</v>
          </cell>
          <cell r="AJ93" t="str">
            <v>SEC</v>
          </cell>
          <cell r="AK93">
            <v>33337</v>
          </cell>
          <cell r="AL93">
            <v>5</v>
          </cell>
          <cell r="AM93">
            <v>2013</v>
          </cell>
        </row>
        <row r="94">
          <cell r="AG94" t="str">
            <v>Akron</v>
          </cell>
          <cell r="AH94">
            <v>66</v>
          </cell>
          <cell r="AI94">
            <v>111</v>
          </cell>
          <cell r="AJ94" t="str">
            <v>Mid-American</v>
          </cell>
          <cell r="AK94">
            <v>29174</v>
          </cell>
          <cell r="AL94">
            <v>5</v>
          </cell>
          <cell r="AM94">
            <v>2002</v>
          </cell>
        </row>
        <row r="95">
          <cell r="AG95" t="str">
            <v>Akron</v>
          </cell>
          <cell r="AH95">
            <v>66</v>
          </cell>
          <cell r="AI95">
            <v>111</v>
          </cell>
          <cell r="AJ95" t="str">
            <v>Mid-American</v>
          </cell>
          <cell r="AK95">
            <v>27153</v>
          </cell>
          <cell r="AL95">
            <v>0</v>
          </cell>
          <cell r="AM95">
            <v>0</v>
          </cell>
        </row>
        <row r="96">
          <cell r="AG96" t="str">
            <v>Akron</v>
          </cell>
          <cell r="AH96">
            <v>66</v>
          </cell>
          <cell r="AI96">
            <v>111</v>
          </cell>
          <cell r="AJ96" t="str">
            <v>Mid-American</v>
          </cell>
          <cell r="AK96">
            <v>29826</v>
          </cell>
          <cell r="AL96">
            <v>3</v>
          </cell>
          <cell r="AM96">
            <v>2005</v>
          </cell>
        </row>
        <row r="97">
          <cell r="AG97" t="str">
            <v>Akron</v>
          </cell>
          <cell r="AH97">
            <v>66</v>
          </cell>
          <cell r="AI97">
            <v>111</v>
          </cell>
          <cell r="AJ97" t="str">
            <v>Mid-American</v>
          </cell>
          <cell r="AK97">
            <v>192</v>
          </cell>
          <cell r="AL97">
            <v>4</v>
          </cell>
          <cell r="AM97">
            <v>2006</v>
          </cell>
        </row>
        <row r="98">
          <cell r="AG98" t="str">
            <v>Utah St.</v>
          </cell>
          <cell r="AH98">
            <v>66</v>
          </cell>
          <cell r="AI98">
            <v>112</v>
          </cell>
          <cell r="AJ98" t="str">
            <v>Mountain West</v>
          </cell>
          <cell r="AK98">
            <v>31511</v>
          </cell>
          <cell r="AL98">
            <v>0</v>
          </cell>
          <cell r="AM98">
            <v>0</v>
          </cell>
        </row>
        <row r="99">
          <cell r="AG99" t="str">
            <v>Utah St.</v>
          </cell>
          <cell r="AH99">
            <v>66</v>
          </cell>
          <cell r="AI99">
            <v>112</v>
          </cell>
          <cell r="AJ99" t="str">
            <v>Mountain West</v>
          </cell>
          <cell r="AK99">
            <v>252</v>
          </cell>
          <cell r="AL99">
            <v>3</v>
          </cell>
          <cell r="AM99">
            <v>2004</v>
          </cell>
        </row>
        <row r="100">
          <cell r="AG100" t="str">
            <v>Utah St.</v>
          </cell>
          <cell r="AH100">
            <v>66</v>
          </cell>
          <cell r="AI100">
            <v>112</v>
          </cell>
          <cell r="AJ100" t="str">
            <v>Mountain West</v>
          </cell>
          <cell r="AK100">
            <v>205</v>
          </cell>
          <cell r="AL100">
            <v>7</v>
          </cell>
          <cell r="AM100">
            <v>2012</v>
          </cell>
        </row>
        <row r="101">
          <cell r="AG101" t="str">
            <v>Utah St.</v>
          </cell>
          <cell r="AH101">
            <v>66</v>
          </cell>
          <cell r="AI101">
            <v>112</v>
          </cell>
          <cell r="AJ101" t="str">
            <v>Mountain West</v>
          </cell>
          <cell r="AK101">
            <v>222</v>
          </cell>
          <cell r="AL101">
            <v>4</v>
          </cell>
          <cell r="AM101">
            <v>2012</v>
          </cell>
        </row>
        <row r="102">
          <cell r="AG102" t="str">
            <v>Utah St.</v>
          </cell>
          <cell r="AH102">
            <v>66</v>
          </cell>
          <cell r="AI102">
            <v>112</v>
          </cell>
          <cell r="AJ102" t="str">
            <v>Mountain West</v>
          </cell>
          <cell r="AK102">
            <v>28688</v>
          </cell>
          <cell r="AL102">
            <v>3</v>
          </cell>
          <cell r="AM102">
            <v>2003</v>
          </cell>
        </row>
        <row r="103">
          <cell r="AG103" t="str">
            <v>Memphis</v>
          </cell>
          <cell r="AH103">
            <v>68</v>
          </cell>
          <cell r="AI103">
            <v>112</v>
          </cell>
          <cell r="AJ103" t="str">
            <v>American</v>
          </cell>
          <cell r="AK103">
            <v>26613</v>
          </cell>
          <cell r="AL103">
            <v>2</v>
          </cell>
          <cell r="AM103">
            <v>1994</v>
          </cell>
        </row>
        <row r="104">
          <cell r="AG104" t="str">
            <v>Memphis</v>
          </cell>
          <cell r="AH104">
            <v>68</v>
          </cell>
          <cell r="AI104">
            <v>112</v>
          </cell>
          <cell r="AJ104" t="str">
            <v>American</v>
          </cell>
          <cell r="AK104">
            <v>32021</v>
          </cell>
          <cell r="AL104">
            <v>0</v>
          </cell>
          <cell r="AM104">
            <v>0</v>
          </cell>
        </row>
        <row r="105">
          <cell r="AG105" t="str">
            <v>Memphis</v>
          </cell>
          <cell r="AH105">
            <v>68</v>
          </cell>
          <cell r="AI105">
            <v>112</v>
          </cell>
          <cell r="AJ105" t="str">
            <v>American</v>
          </cell>
          <cell r="AK105">
            <v>27871</v>
          </cell>
          <cell r="AL105">
            <v>0</v>
          </cell>
          <cell r="AM105">
            <v>0</v>
          </cell>
        </row>
        <row r="106">
          <cell r="AG106" t="str">
            <v>Memphis</v>
          </cell>
          <cell r="AH106">
            <v>68</v>
          </cell>
          <cell r="AI106">
            <v>112</v>
          </cell>
          <cell r="AJ106" t="str">
            <v>American</v>
          </cell>
          <cell r="AK106">
            <v>29430</v>
          </cell>
          <cell r="AL106">
            <v>0</v>
          </cell>
          <cell r="AM106">
            <v>0</v>
          </cell>
        </row>
        <row r="107">
          <cell r="AG107" t="str">
            <v>Memphis</v>
          </cell>
          <cell r="AH107">
            <v>68</v>
          </cell>
          <cell r="AI107">
            <v>112</v>
          </cell>
          <cell r="AJ107" t="str">
            <v>American</v>
          </cell>
          <cell r="AK107">
            <v>30157</v>
          </cell>
          <cell r="AL107">
            <v>0</v>
          </cell>
          <cell r="AM107">
            <v>0</v>
          </cell>
        </row>
        <row r="108">
          <cell r="AG108" t="str">
            <v>Texas-El Paso</v>
          </cell>
          <cell r="AH108">
            <v>69</v>
          </cell>
          <cell r="AI108">
            <v>112</v>
          </cell>
          <cell r="AJ108" t="str">
            <v>Conference USA</v>
          </cell>
          <cell r="AK108">
            <v>194</v>
          </cell>
          <cell r="AL108">
            <v>0</v>
          </cell>
          <cell r="AM108">
            <v>0</v>
          </cell>
        </row>
        <row r="109">
          <cell r="AG109" t="str">
            <v>Texas-El Paso</v>
          </cell>
          <cell r="AH109">
            <v>69</v>
          </cell>
          <cell r="AI109">
            <v>112</v>
          </cell>
          <cell r="AJ109" t="str">
            <v>Conference USA</v>
          </cell>
          <cell r="AK109">
            <v>28751</v>
          </cell>
          <cell r="AL109">
            <v>6</v>
          </cell>
          <cell r="AM109">
            <v>2002</v>
          </cell>
        </row>
        <row r="110">
          <cell r="AG110" t="str">
            <v>Texas-El Paso</v>
          </cell>
          <cell r="AH110">
            <v>69</v>
          </cell>
          <cell r="AI110">
            <v>112</v>
          </cell>
          <cell r="AJ110" t="str">
            <v>Conference USA</v>
          </cell>
          <cell r="AK110">
            <v>30158</v>
          </cell>
          <cell r="AL110">
            <v>0</v>
          </cell>
          <cell r="AM110">
            <v>0</v>
          </cell>
        </row>
        <row r="111">
          <cell r="AG111" t="str">
            <v>Texas-El Paso</v>
          </cell>
          <cell r="AH111">
            <v>69</v>
          </cell>
          <cell r="AI111">
            <v>112</v>
          </cell>
          <cell r="AJ111" t="str">
            <v>Conference USA</v>
          </cell>
          <cell r="AK111">
            <v>30567</v>
          </cell>
          <cell r="AL111">
            <v>3</v>
          </cell>
          <cell r="AM111">
            <v>0</v>
          </cell>
        </row>
        <row r="112">
          <cell r="AG112" t="str">
            <v>Texas-El Paso</v>
          </cell>
          <cell r="AH112">
            <v>69</v>
          </cell>
          <cell r="AI112">
            <v>112</v>
          </cell>
          <cell r="AJ112" t="str">
            <v>Conference USA</v>
          </cell>
          <cell r="AK112">
            <v>28493</v>
          </cell>
          <cell r="AL112">
            <v>0</v>
          </cell>
          <cell r="AM112">
            <v>0</v>
          </cell>
        </row>
        <row r="113">
          <cell r="AG113" t="str">
            <v>Texas-El Paso</v>
          </cell>
          <cell r="AH113">
            <v>69</v>
          </cell>
          <cell r="AI113">
            <v>112</v>
          </cell>
          <cell r="AJ113" t="str">
            <v>Conference USA</v>
          </cell>
          <cell r="AK113">
            <v>32459</v>
          </cell>
          <cell r="AL113">
            <v>0</v>
          </cell>
          <cell r="AM113">
            <v>0</v>
          </cell>
        </row>
        <row r="114">
          <cell r="AG114" t="str">
            <v>Texas-El Paso</v>
          </cell>
          <cell r="AH114">
            <v>69</v>
          </cell>
          <cell r="AI114">
            <v>112</v>
          </cell>
          <cell r="AJ114" t="str">
            <v>Conference USA</v>
          </cell>
          <cell r="AK114">
            <v>28521</v>
          </cell>
          <cell r="AL114">
            <v>5</v>
          </cell>
          <cell r="AM114">
            <v>2000</v>
          </cell>
        </row>
        <row r="115">
          <cell r="AG115" t="str">
            <v>Texas-El Paso</v>
          </cell>
          <cell r="AH115">
            <v>69</v>
          </cell>
          <cell r="AI115">
            <v>112</v>
          </cell>
          <cell r="AJ115" t="str">
            <v>Conference USA</v>
          </cell>
          <cell r="AK115">
            <v>30832</v>
          </cell>
          <cell r="AL115">
            <v>6</v>
          </cell>
          <cell r="AM115">
            <v>2007</v>
          </cell>
        </row>
        <row r="116">
          <cell r="AG116" t="str">
            <v>Wyoming</v>
          </cell>
          <cell r="AH116">
            <v>69</v>
          </cell>
          <cell r="AI116">
            <v>109</v>
          </cell>
          <cell r="AJ116" t="str">
            <v>Mountain West</v>
          </cell>
          <cell r="AK116">
            <v>31357</v>
          </cell>
          <cell r="AL116">
            <v>0</v>
          </cell>
          <cell r="AM116">
            <v>0</v>
          </cell>
        </row>
        <row r="117">
          <cell r="AG117" t="str">
            <v>Wyoming</v>
          </cell>
          <cell r="AH117">
            <v>69</v>
          </cell>
          <cell r="AI117">
            <v>109</v>
          </cell>
          <cell r="AJ117" t="str">
            <v>Mountain West</v>
          </cell>
          <cell r="AK117">
            <v>201</v>
          </cell>
          <cell r="AL117">
            <v>0</v>
          </cell>
          <cell r="AM117">
            <v>0</v>
          </cell>
        </row>
        <row r="118">
          <cell r="AG118" t="str">
            <v>North Carolina</v>
          </cell>
          <cell r="AH118">
            <v>70</v>
          </cell>
          <cell r="AI118">
            <v>97</v>
          </cell>
          <cell r="AJ118" t="str">
            <v>ACC</v>
          </cell>
          <cell r="AK118">
            <v>30689</v>
          </cell>
          <cell r="AL118">
            <v>0</v>
          </cell>
          <cell r="AM118">
            <v>0</v>
          </cell>
        </row>
        <row r="119">
          <cell r="AG119" t="str">
            <v>North Carolina</v>
          </cell>
          <cell r="AH119">
            <v>70</v>
          </cell>
          <cell r="AI119">
            <v>97</v>
          </cell>
          <cell r="AJ119" t="str">
            <v>ACC</v>
          </cell>
          <cell r="AK119">
            <v>26757</v>
          </cell>
          <cell r="AL119">
            <v>0</v>
          </cell>
          <cell r="AM119">
            <v>0</v>
          </cell>
        </row>
        <row r="120">
          <cell r="AG120" t="str">
            <v>North Carolina</v>
          </cell>
          <cell r="AH120">
            <v>70</v>
          </cell>
          <cell r="AI120">
            <v>97</v>
          </cell>
          <cell r="AJ120" t="str">
            <v>ACC</v>
          </cell>
          <cell r="AK120">
            <v>27340</v>
          </cell>
          <cell r="AL120">
            <v>0</v>
          </cell>
          <cell r="AM120">
            <v>1998</v>
          </cell>
        </row>
        <row r="121">
          <cell r="AG121" t="str">
            <v>North Carolina</v>
          </cell>
          <cell r="AH121">
            <v>70</v>
          </cell>
          <cell r="AI121">
            <v>97</v>
          </cell>
          <cell r="AJ121" t="str">
            <v>ACC</v>
          </cell>
          <cell r="AK121">
            <v>29404</v>
          </cell>
          <cell r="AL121">
            <v>0</v>
          </cell>
          <cell r="AM121">
            <v>0</v>
          </cell>
        </row>
        <row r="122">
          <cell r="AG122" t="str">
            <v>North Carolina</v>
          </cell>
          <cell r="AH122">
            <v>70</v>
          </cell>
          <cell r="AI122">
            <v>97</v>
          </cell>
          <cell r="AJ122" t="str">
            <v>ACC</v>
          </cell>
          <cell r="AK122">
            <v>25983</v>
          </cell>
          <cell r="AL122">
            <v>3</v>
          </cell>
          <cell r="AM122">
            <v>1995</v>
          </cell>
        </row>
        <row r="123">
          <cell r="AG123" t="str">
            <v>North Carolina</v>
          </cell>
          <cell r="AH123">
            <v>70</v>
          </cell>
          <cell r="AI123">
            <v>97</v>
          </cell>
          <cell r="AJ123" t="str">
            <v>ACC</v>
          </cell>
          <cell r="AK123">
            <v>28400</v>
          </cell>
          <cell r="AL123">
            <v>4</v>
          </cell>
          <cell r="AM123">
            <v>2000</v>
          </cell>
        </row>
        <row r="124">
          <cell r="AG124" t="str">
            <v>North Carolina</v>
          </cell>
          <cell r="AH124">
            <v>70</v>
          </cell>
          <cell r="AI124">
            <v>97</v>
          </cell>
          <cell r="AJ124" t="str">
            <v>ACC</v>
          </cell>
          <cell r="AK124">
            <v>29003</v>
          </cell>
          <cell r="AL124">
            <v>7</v>
          </cell>
          <cell r="AM124">
            <v>2002</v>
          </cell>
        </row>
        <row r="125">
          <cell r="AG125" t="str">
            <v>North Carolina</v>
          </cell>
          <cell r="AH125">
            <v>70</v>
          </cell>
          <cell r="AI125">
            <v>97</v>
          </cell>
          <cell r="AJ125" t="str">
            <v>ACC</v>
          </cell>
          <cell r="AK125">
            <v>29825</v>
          </cell>
          <cell r="AL125">
            <v>7</v>
          </cell>
          <cell r="AM125">
            <v>2005</v>
          </cell>
        </row>
        <row r="126">
          <cell r="AG126" t="str">
            <v>North Carolina</v>
          </cell>
          <cell r="AH126">
            <v>70</v>
          </cell>
          <cell r="AI126">
            <v>97</v>
          </cell>
          <cell r="AJ126" t="str">
            <v>ACC</v>
          </cell>
          <cell r="AK126">
            <v>250</v>
          </cell>
          <cell r="AL126">
            <v>7</v>
          </cell>
          <cell r="AM126">
            <v>2011</v>
          </cell>
        </row>
        <row r="127">
          <cell r="AG127" t="str">
            <v>North Carolina</v>
          </cell>
          <cell r="AH127">
            <v>70</v>
          </cell>
          <cell r="AI127">
            <v>97</v>
          </cell>
          <cell r="AJ127" t="str">
            <v>ACC</v>
          </cell>
          <cell r="AK127">
            <v>195</v>
          </cell>
          <cell r="AL127">
            <v>3</v>
          </cell>
          <cell r="AM127">
            <v>2009</v>
          </cell>
        </row>
        <row r="128">
          <cell r="AG128" t="str">
            <v>North Carolina</v>
          </cell>
          <cell r="AH128">
            <v>70</v>
          </cell>
          <cell r="AI128">
            <v>97</v>
          </cell>
          <cell r="AJ128" t="str">
            <v>ACC</v>
          </cell>
          <cell r="AK128">
            <v>25268</v>
          </cell>
          <cell r="AL128">
            <v>7</v>
          </cell>
          <cell r="AM128">
            <v>1992</v>
          </cell>
        </row>
        <row r="129">
          <cell r="AG129" t="str">
            <v>North Carolina</v>
          </cell>
          <cell r="AH129">
            <v>70</v>
          </cell>
          <cell r="AI129">
            <v>97</v>
          </cell>
          <cell r="AJ129" t="str">
            <v>ACC</v>
          </cell>
          <cell r="AK129">
            <v>28178</v>
          </cell>
          <cell r="AL129">
            <v>4</v>
          </cell>
          <cell r="AM129">
            <v>1999</v>
          </cell>
        </row>
        <row r="130">
          <cell r="AG130" t="str">
            <v>North Carolina</v>
          </cell>
          <cell r="AH130">
            <v>70</v>
          </cell>
          <cell r="AI130">
            <v>97</v>
          </cell>
          <cell r="AJ130" t="str">
            <v>ACC</v>
          </cell>
          <cell r="AK130">
            <v>25725</v>
          </cell>
          <cell r="AL130">
            <v>0</v>
          </cell>
          <cell r="AM130">
            <v>0</v>
          </cell>
        </row>
        <row r="131">
          <cell r="AG131" t="str">
            <v>North Carolina</v>
          </cell>
          <cell r="AH131">
            <v>70</v>
          </cell>
          <cell r="AI131">
            <v>97</v>
          </cell>
          <cell r="AJ131" t="str">
            <v>ACC</v>
          </cell>
          <cell r="AK131">
            <v>215</v>
          </cell>
          <cell r="AL131">
            <v>2</v>
          </cell>
          <cell r="AM131">
            <v>2011</v>
          </cell>
        </row>
        <row r="132">
          <cell r="AG132" t="str">
            <v>North Carolina</v>
          </cell>
          <cell r="AH132">
            <v>70</v>
          </cell>
          <cell r="AI132">
            <v>97</v>
          </cell>
          <cell r="AJ132" t="str">
            <v>ACC</v>
          </cell>
          <cell r="AK132">
            <v>26415</v>
          </cell>
          <cell r="AL132">
            <v>0</v>
          </cell>
          <cell r="AM132">
            <v>1993</v>
          </cell>
        </row>
        <row r="133">
          <cell r="AG133" t="str">
            <v>North Carolina</v>
          </cell>
          <cell r="AH133">
            <v>70</v>
          </cell>
          <cell r="AI133">
            <v>97</v>
          </cell>
          <cell r="AJ133" t="str">
            <v>ACC</v>
          </cell>
          <cell r="AK133">
            <v>210</v>
          </cell>
          <cell r="AL133">
            <v>1</v>
          </cell>
          <cell r="AM133">
            <v>2009</v>
          </cell>
        </row>
        <row r="134">
          <cell r="AG134" t="str">
            <v>North Carolina</v>
          </cell>
          <cell r="AH134">
            <v>70</v>
          </cell>
          <cell r="AI134">
            <v>97</v>
          </cell>
          <cell r="AJ134" t="str">
            <v>ACC</v>
          </cell>
          <cell r="AK134">
            <v>29536</v>
          </cell>
          <cell r="AL134">
            <v>0</v>
          </cell>
          <cell r="AM134">
            <v>0</v>
          </cell>
        </row>
        <row r="135">
          <cell r="AG135" t="str">
            <v>North Carolina</v>
          </cell>
          <cell r="AH135">
            <v>70</v>
          </cell>
          <cell r="AI135">
            <v>97</v>
          </cell>
          <cell r="AJ135" t="str">
            <v>ACC</v>
          </cell>
          <cell r="AK135">
            <v>29569</v>
          </cell>
          <cell r="AL135">
            <v>4</v>
          </cell>
          <cell r="AM135">
            <v>2003</v>
          </cell>
        </row>
        <row r="136">
          <cell r="AG136" t="str">
            <v>North Carolina</v>
          </cell>
          <cell r="AH136">
            <v>70</v>
          </cell>
          <cell r="AI136">
            <v>97</v>
          </cell>
          <cell r="AJ136" t="str">
            <v>ACC</v>
          </cell>
          <cell r="AK136">
            <v>28482</v>
          </cell>
          <cell r="AL136">
            <v>2</v>
          </cell>
          <cell r="AM136">
            <v>2001</v>
          </cell>
        </row>
        <row r="137">
          <cell r="AG137" t="str">
            <v>North Carolina</v>
          </cell>
          <cell r="AH137">
            <v>70</v>
          </cell>
          <cell r="AI137">
            <v>97</v>
          </cell>
          <cell r="AJ137" t="str">
            <v>ACC</v>
          </cell>
          <cell r="AK137">
            <v>27223</v>
          </cell>
          <cell r="AL137">
            <v>0</v>
          </cell>
          <cell r="AM137">
            <v>1997</v>
          </cell>
        </row>
        <row r="138">
          <cell r="AG138" t="str">
            <v>North Carolina</v>
          </cell>
          <cell r="AH138">
            <v>70</v>
          </cell>
          <cell r="AI138">
            <v>97</v>
          </cell>
          <cell r="AJ138" t="str">
            <v>ACC</v>
          </cell>
          <cell r="AK138">
            <v>0</v>
          </cell>
          <cell r="AL138">
            <v>2</v>
          </cell>
          <cell r="AM138">
            <v>2013</v>
          </cell>
        </row>
        <row r="139">
          <cell r="AG139" t="str">
            <v>North Carolina</v>
          </cell>
          <cell r="AH139">
            <v>70</v>
          </cell>
          <cell r="AI139">
            <v>97</v>
          </cell>
          <cell r="AJ139" t="str">
            <v>ACC</v>
          </cell>
          <cell r="AK139">
            <v>31661</v>
          </cell>
          <cell r="AL139">
            <v>2</v>
          </cell>
          <cell r="AM139">
            <v>2009</v>
          </cell>
        </row>
        <row r="140">
          <cell r="AG140" t="str">
            <v>North Carolina</v>
          </cell>
          <cell r="AH140">
            <v>70</v>
          </cell>
          <cell r="AI140">
            <v>97</v>
          </cell>
          <cell r="AJ140" t="str">
            <v>ACC</v>
          </cell>
          <cell r="AK140">
            <v>32655</v>
          </cell>
          <cell r="AL140">
            <v>0</v>
          </cell>
          <cell r="AM140">
            <v>0</v>
          </cell>
        </row>
        <row r="141">
          <cell r="AG141" t="str">
            <v>North Carolina</v>
          </cell>
          <cell r="AH141">
            <v>70</v>
          </cell>
          <cell r="AI141">
            <v>97</v>
          </cell>
          <cell r="AJ141" t="str">
            <v>ACC</v>
          </cell>
          <cell r="AK141">
            <v>27288</v>
          </cell>
          <cell r="AL141">
            <v>2</v>
          </cell>
          <cell r="AM141">
            <v>1997</v>
          </cell>
        </row>
        <row r="142">
          <cell r="AG142" t="str">
            <v>Baylor</v>
          </cell>
          <cell r="AH142">
            <v>71</v>
          </cell>
          <cell r="AI142">
            <v>108</v>
          </cell>
          <cell r="AJ142" t="str">
            <v>SEC</v>
          </cell>
          <cell r="AK142">
            <v>217</v>
          </cell>
          <cell r="AL142">
            <v>6</v>
          </cell>
          <cell r="AM142">
            <v>2010</v>
          </cell>
        </row>
        <row r="143">
          <cell r="AG143" t="str">
            <v>Baylor</v>
          </cell>
          <cell r="AH143">
            <v>71</v>
          </cell>
          <cell r="AI143">
            <v>108</v>
          </cell>
          <cell r="AJ143" t="str">
            <v>SEC</v>
          </cell>
          <cell r="AK143">
            <v>29633</v>
          </cell>
          <cell r="AL143">
            <v>0</v>
          </cell>
          <cell r="AM143">
            <v>0</v>
          </cell>
        </row>
        <row r="144">
          <cell r="AG144" t="str">
            <v>Baylor</v>
          </cell>
          <cell r="AH144">
            <v>71</v>
          </cell>
          <cell r="AI144">
            <v>108</v>
          </cell>
          <cell r="AJ144" t="str">
            <v>SEC</v>
          </cell>
          <cell r="AK144">
            <v>28311</v>
          </cell>
          <cell r="AL144">
            <v>0</v>
          </cell>
          <cell r="AM144">
            <v>0</v>
          </cell>
        </row>
        <row r="145">
          <cell r="AG145" t="str">
            <v>Baylor</v>
          </cell>
          <cell r="AH145">
            <v>71</v>
          </cell>
          <cell r="AI145">
            <v>108</v>
          </cell>
          <cell r="AJ145" t="str">
            <v>SEC</v>
          </cell>
          <cell r="AK145">
            <v>239</v>
          </cell>
          <cell r="AL145">
            <v>6</v>
          </cell>
          <cell r="AM145">
            <v>2012</v>
          </cell>
        </row>
        <row r="146">
          <cell r="AG146" t="str">
            <v>Baylor</v>
          </cell>
          <cell r="AH146">
            <v>71</v>
          </cell>
          <cell r="AI146">
            <v>108</v>
          </cell>
          <cell r="AJ146" t="str">
            <v>SEC</v>
          </cell>
          <cell r="AK146">
            <v>28115</v>
          </cell>
          <cell r="AL146">
            <v>0</v>
          </cell>
          <cell r="AM146">
            <v>0</v>
          </cell>
        </row>
        <row r="147">
          <cell r="AG147" t="str">
            <v>Baylor</v>
          </cell>
          <cell r="AH147">
            <v>71</v>
          </cell>
          <cell r="AI147">
            <v>108</v>
          </cell>
          <cell r="AJ147" t="str">
            <v>SEC</v>
          </cell>
          <cell r="AK147">
            <v>0</v>
          </cell>
          <cell r="AL147">
            <v>1</v>
          </cell>
          <cell r="AM147">
            <v>2012</v>
          </cell>
        </row>
        <row r="148">
          <cell r="AG148" t="str">
            <v>Kansas</v>
          </cell>
          <cell r="AH148">
            <v>71</v>
          </cell>
          <cell r="AI148">
            <v>109</v>
          </cell>
          <cell r="AJ148" t="str">
            <v>Big 12</v>
          </cell>
          <cell r="AK148">
            <v>31728</v>
          </cell>
          <cell r="AL148">
            <v>5</v>
          </cell>
          <cell r="AM148">
            <v>0</v>
          </cell>
        </row>
        <row r="149">
          <cell r="AG149" t="str">
            <v>Kansas</v>
          </cell>
          <cell r="AH149">
            <v>71</v>
          </cell>
          <cell r="AI149">
            <v>109</v>
          </cell>
          <cell r="AJ149" t="str">
            <v>Big 12</v>
          </cell>
          <cell r="AK149">
            <v>30552</v>
          </cell>
          <cell r="AL149">
            <v>4</v>
          </cell>
          <cell r="AM149">
            <v>2008</v>
          </cell>
        </row>
        <row r="150">
          <cell r="AG150" t="str">
            <v>Kansas</v>
          </cell>
          <cell r="AH150">
            <v>71</v>
          </cell>
          <cell r="AI150">
            <v>109</v>
          </cell>
          <cell r="AJ150" t="str">
            <v>Big 12</v>
          </cell>
          <cell r="AK150">
            <v>200</v>
          </cell>
          <cell r="AL150">
            <v>6</v>
          </cell>
          <cell r="AM150">
            <v>2010</v>
          </cell>
        </row>
        <row r="151">
          <cell r="AG151" t="str">
            <v>Kansas</v>
          </cell>
          <cell r="AH151">
            <v>71</v>
          </cell>
          <cell r="AI151">
            <v>109</v>
          </cell>
          <cell r="AJ151" t="str">
            <v>Big 12</v>
          </cell>
          <cell r="AK151">
            <v>28099</v>
          </cell>
          <cell r="AL151">
            <v>0</v>
          </cell>
          <cell r="AM151">
            <v>0</v>
          </cell>
        </row>
        <row r="152">
          <cell r="AG152" t="str">
            <v>Kansas</v>
          </cell>
          <cell r="AH152">
            <v>71</v>
          </cell>
          <cell r="AI152">
            <v>109</v>
          </cell>
          <cell r="AJ152" t="str">
            <v>Big 12</v>
          </cell>
          <cell r="AK152">
            <v>28657</v>
          </cell>
          <cell r="AL152">
            <v>4</v>
          </cell>
          <cell r="AM152">
            <v>2001</v>
          </cell>
        </row>
        <row r="153">
          <cell r="AG153" t="str">
            <v>Kansas</v>
          </cell>
          <cell r="AH153">
            <v>71</v>
          </cell>
          <cell r="AI153">
            <v>109</v>
          </cell>
          <cell r="AJ153" t="str">
            <v>Big 12</v>
          </cell>
          <cell r="AK153">
            <v>30242</v>
          </cell>
          <cell r="AL153">
            <v>0</v>
          </cell>
          <cell r="AM153">
            <v>0</v>
          </cell>
        </row>
        <row r="154">
          <cell r="AG154" t="str">
            <v>Kansas</v>
          </cell>
          <cell r="AH154">
            <v>71</v>
          </cell>
          <cell r="AI154">
            <v>109</v>
          </cell>
          <cell r="AJ154" t="str">
            <v>Big 12</v>
          </cell>
          <cell r="AK154">
            <v>27349</v>
          </cell>
          <cell r="AL154">
            <v>6</v>
          </cell>
          <cell r="AM154">
            <v>1997</v>
          </cell>
        </row>
        <row r="155">
          <cell r="AG155" t="str">
            <v>Kentucky</v>
          </cell>
          <cell r="AH155">
            <v>71</v>
          </cell>
          <cell r="AI155">
            <v>110</v>
          </cell>
          <cell r="AJ155" t="str">
            <v>SEC</v>
          </cell>
          <cell r="AK155">
            <v>30894</v>
          </cell>
          <cell r="AL155">
            <v>0</v>
          </cell>
          <cell r="AM155">
            <v>0</v>
          </cell>
        </row>
        <row r="156">
          <cell r="AG156" t="str">
            <v>Kentucky</v>
          </cell>
          <cell r="AH156">
            <v>71</v>
          </cell>
          <cell r="AI156">
            <v>110</v>
          </cell>
          <cell r="AJ156" t="str">
            <v>SEC</v>
          </cell>
          <cell r="AK156">
            <v>33107</v>
          </cell>
          <cell r="AL156">
            <v>2</v>
          </cell>
          <cell r="AM156">
            <v>2011</v>
          </cell>
        </row>
        <row r="157">
          <cell r="AG157" t="str">
            <v>Kentucky</v>
          </cell>
          <cell r="AH157">
            <v>71</v>
          </cell>
          <cell r="AI157">
            <v>110</v>
          </cell>
          <cell r="AJ157" t="str">
            <v>SEC</v>
          </cell>
          <cell r="AK157">
            <v>30984</v>
          </cell>
          <cell r="AL157">
            <v>4</v>
          </cell>
          <cell r="AM157">
            <v>2008</v>
          </cell>
        </row>
        <row r="158">
          <cell r="AG158" t="str">
            <v>Kentucky</v>
          </cell>
          <cell r="AH158">
            <v>71</v>
          </cell>
          <cell r="AI158">
            <v>110</v>
          </cell>
          <cell r="AJ158" t="str">
            <v>SEC</v>
          </cell>
          <cell r="AK158">
            <v>234</v>
          </cell>
          <cell r="AL158">
            <v>4</v>
          </cell>
          <cell r="AM158">
            <v>2008</v>
          </cell>
        </row>
        <row r="159">
          <cell r="AG159" t="str">
            <v>Kentucky</v>
          </cell>
          <cell r="AH159">
            <v>71</v>
          </cell>
          <cell r="AI159">
            <v>110</v>
          </cell>
          <cell r="AJ159" t="str">
            <v>SEC</v>
          </cell>
          <cell r="AK159">
            <v>29631</v>
          </cell>
          <cell r="AL159">
            <v>0</v>
          </cell>
          <cell r="AM159">
            <v>0</v>
          </cell>
        </row>
        <row r="160">
          <cell r="AG160" t="str">
            <v>Kentucky</v>
          </cell>
          <cell r="AH160">
            <v>71</v>
          </cell>
          <cell r="AI160">
            <v>110</v>
          </cell>
          <cell r="AJ160" t="str">
            <v>SEC</v>
          </cell>
          <cell r="AK160">
            <v>28337</v>
          </cell>
          <cell r="AL160">
            <v>1</v>
          </cell>
          <cell r="AM160">
            <v>1999</v>
          </cell>
        </row>
        <row r="161">
          <cell r="AG161" t="str">
            <v>Kentucky</v>
          </cell>
          <cell r="AH161">
            <v>71</v>
          </cell>
          <cell r="AI161">
            <v>110</v>
          </cell>
          <cell r="AJ161" t="str">
            <v>SEC</v>
          </cell>
          <cell r="AK161">
            <v>28495</v>
          </cell>
          <cell r="AL161">
            <v>4</v>
          </cell>
          <cell r="AM161">
            <v>2003</v>
          </cell>
        </row>
        <row r="162">
          <cell r="AG162" t="str">
            <v>Kentucky</v>
          </cell>
          <cell r="AH162">
            <v>71</v>
          </cell>
          <cell r="AI162">
            <v>110</v>
          </cell>
          <cell r="AJ162" t="str">
            <v>SEC</v>
          </cell>
          <cell r="AK162">
            <v>31936</v>
          </cell>
          <cell r="AL162">
            <v>5</v>
          </cell>
          <cell r="AM162">
            <v>2010</v>
          </cell>
        </row>
        <row r="163">
          <cell r="AG163" t="str">
            <v>Kentucky</v>
          </cell>
          <cell r="AH163">
            <v>71</v>
          </cell>
          <cell r="AI163">
            <v>110</v>
          </cell>
          <cell r="AJ163" t="str">
            <v>SEC</v>
          </cell>
          <cell r="AK163">
            <v>29327</v>
          </cell>
          <cell r="AL163">
            <v>0</v>
          </cell>
          <cell r="AM163">
            <v>0</v>
          </cell>
        </row>
        <row r="164">
          <cell r="AG164" t="str">
            <v>Kentucky</v>
          </cell>
          <cell r="AH164">
            <v>71</v>
          </cell>
          <cell r="AI164">
            <v>110</v>
          </cell>
          <cell r="AJ164" t="str">
            <v>SEC</v>
          </cell>
          <cell r="AK164">
            <v>208</v>
          </cell>
          <cell r="AL164">
            <v>0</v>
          </cell>
          <cell r="AM164">
            <v>0</v>
          </cell>
        </row>
        <row r="165">
          <cell r="AG165" t="str">
            <v>Kentucky</v>
          </cell>
          <cell r="AH165">
            <v>71</v>
          </cell>
          <cell r="AI165">
            <v>110</v>
          </cell>
          <cell r="AJ165" t="str">
            <v>SEC</v>
          </cell>
          <cell r="AK165">
            <v>210</v>
          </cell>
          <cell r="AL165">
            <v>7</v>
          </cell>
          <cell r="AM165">
            <v>2008</v>
          </cell>
        </row>
        <row r="166">
          <cell r="AG166" t="str">
            <v>Kentucky</v>
          </cell>
          <cell r="AH166">
            <v>71</v>
          </cell>
          <cell r="AI166">
            <v>110</v>
          </cell>
          <cell r="AJ166" t="str">
            <v>SEC</v>
          </cell>
          <cell r="AK166">
            <v>28667</v>
          </cell>
          <cell r="AL166">
            <v>7</v>
          </cell>
          <cell r="AM166">
            <v>2001</v>
          </cell>
        </row>
        <row r="167">
          <cell r="AG167" t="str">
            <v>New Mexico</v>
          </cell>
          <cell r="AH167">
            <v>72</v>
          </cell>
          <cell r="AI167">
            <v>111</v>
          </cell>
          <cell r="AJ167" t="str">
            <v>Mountain West</v>
          </cell>
          <cell r="AK167">
            <v>28923</v>
          </cell>
          <cell r="AL167">
            <v>5</v>
          </cell>
          <cell r="AM167">
            <v>2002</v>
          </cell>
        </row>
        <row r="168">
          <cell r="AG168" t="str">
            <v>New Mexico</v>
          </cell>
          <cell r="AH168">
            <v>72</v>
          </cell>
          <cell r="AI168">
            <v>111</v>
          </cell>
          <cell r="AJ168" t="str">
            <v>Mountain West</v>
          </cell>
          <cell r="AK168">
            <v>24630</v>
          </cell>
          <cell r="AL168">
            <v>6</v>
          </cell>
          <cell r="AM168">
            <v>1990</v>
          </cell>
        </row>
        <row r="169">
          <cell r="AG169" t="str">
            <v>New Mexico</v>
          </cell>
          <cell r="AH169">
            <v>72</v>
          </cell>
          <cell r="AI169">
            <v>111</v>
          </cell>
          <cell r="AJ169" t="str">
            <v>Mountain West</v>
          </cell>
          <cell r="AK169">
            <v>26726</v>
          </cell>
          <cell r="AL169">
            <v>0</v>
          </cell>
          <cell r="AM169">
            <v>1996</v>
          </cell>
        </row>
        <row r="170">
          <cell r="AG170" t="str">
            <v>New Mexico</v>
          </cell>
          <cell r="AH170">
            <v>72</v>
          </cell>
          <cell r="AI170">
            <v>111</v>
          </cell>
          <cell r="AJ170" t="str">
            <v>Mountain West</v>
          </cell>
          <cell r="AK170">
            <v>26487</v>
          </cell>
          <cell r="AL170">
            <v>0</v>
          </cell>
          <cell r="AM170">
            <v>1995</v>
          </cell>
        </row>
        <row r="171">
          <cell r="AG171" t="str">
            <v>New Mexico</v>
          </cell>
          <cell r="AH171">
            <v>72</v>
          </cell>
          <cell r="AI171">
            <v>111</v>
          </cell>
          <cell r="AJ171" t="str">
            <v>Mountain West</v>
          </cell>
          <cell r="AK171">
            <v>28589</v>
          </cell>
          <cell r="AL171">
            <v>0</v>
          </cell>
          <cell r="AM171">
            <v>0</v>
          </cell>
        </row>
        <row r="172">
          <cell r="AG172" t="str">
            <v>New Mexico</v>
          </cell>
          <cell r="AH172">
            <v>72</v>
          </cell>
          <cell r="AI172">
            <v>111</v>
          </cell>
          <cell r="AJ172" t="str">
            <v>Mountain West</v>
          </cell>
          <cell r="AK172">
            <v>30198</v>
          </cell>
          <cell r="AL172">
            <v>0</v>
          </cell>
          <cell r="AM172">
            <v>0</v>
          </cell>
        </row>
        <row r="173">
          <cell r="AG173" t="str">
            <v>New Mexico</v>
          </cell>
          <cell r="AH173">
            <v>72</v>
          </cell>
          <cell r="AI173">
            <v>111</v>
          </cell>
          <cell r="AJ173" t="str">
            <v>Mountain West</v>
          </cell>
          <cell r="AK173">
            <v>31058</v>
          </cell>
          <cell r="AL173">
            <v>4</v>
          </cell>
          <cell r="AM173">
            <v>2008</v>
          </cell>
        </row>
        <row r="174">
          <cell r="AG174" t="str">
            <v>New Mexico</v>
          </cell>
          <cell r="AH174">
            <v>72</v>
          </cell>
          <cell r="AI174">
            <v>111</v>
          </cell>
          <cell r="AJ174" t="str">
            <v>Mountain West</v>
          </cell>
          <cell r="AK174">
            <v>26458</v>
          </cell>
          <cell r="AL174">
            <v>3</v>
          </cell>
          <cell r="AM174">
            <v>1995</v>
          </cell>
        </row>
        <row r="175">
          <cell r="AG175" t="str">
            <v>San Jose St.</v>
          </cell>
          <cell r="AH175">
            <v>72</v>
          </cell>
          <cell r="AI175">
            <v>107</v>
          </cell>
          <cell r="AJ175" t="str">
            <v>Mountain West</v>
          </cell>
          <cell r="AK175">
            <v>29727</v>
          </cell>
          <cell r="AL175">
            <v>0</v>
          </cell>
          <cell r="AM175">
            <v>0</v>
          </cell>
        </row>
        <row r="176">
          <cell r="AG176" t="str">
            <v>San Jose St.</v>
          </cell>
          <cell r="AH176">
            <v>72</v>
          </cell>
          <cell r="AI176">
            <v>107</v>
          </cell>
          <cell r="AJ176" t="str">
            <v>Mountain West</v>
          </cell>
          <cell r="AK176">
            <v>29544</v>
          </cell>
          <cell r="AL176">
            <v>7</v>
          </cell>
          <cell r="AM176">
            <v>2004</v>
          </cell>
        </row>
        <row r="177">
          <cell r="AG177" t="str">
            <v>San Jose St.</v>
          </cell>
          <cell r="AH177">
            <v>72</v>
          </cell>
          <cell r="AI177">
            <v>107</v>
          </cell>
          <cell r="AJ177" t="str">
            <v>Mountain West</v>
          </cell>
          <cell r="AK177">
            <v>29216</v>
          </cell>
          <cell r="AL177">
            <v>0</v>
          </cell>
          <cell r="AM177">
            <v>0</v>
          </cell>
        </row>
        <row r="178">
          <cell r="AG178" t="str">
            <v>San Jose St.</v>
          </cell>
          <cell r="AH178">
            <v>72</v>
          </cell>
          <cell r="AI178">
            <v>107</v>
          </cell>
          <cell r="AJ178" t="str">
            <v>Mountain West</v>
          </cell>
          <cell r="AK178">
            <v>29359</v>
          </cell>
          <cell r="AL178">
            <v>0</v>
          </cell>
          <cell r="AM178">
            <v>0</v>
          </cell>
        </row>
        <row r="179">
          <cell r="AG179" t="str">
            <v>San Jose St.</v>
          </cell>
          <cell r="AH179">
            <v>72</v>
          </cell>
          <cell r="AI179">
            <v>107</v>
          </cell>
          <cell r="AJ179" t="str">
            <v>Mountain West</v>
          </cell>
          <cell r="AK179">
            <v>29060</v>
          </cell>
          <cell r="AL179">
            <v>0</v>
          </cell>
          <cell r="AM179">
            <v>0</v>
          </cell>
        </row>
        <row r="180">
          <cell r="AG180" t="str">
            <v>San Jose St.</v>
          </cell>
          <cell r="AH180">
            <v>72</v>
          </cell>
          <cell r="AI180">
            <v>107</v>
          </cell>
          <cell r="AJ180" t="str">
            <v>Mountain West</v>
          </cell>
          <cell r="AK180">
            <v>28403</v>
          </cell>
          <cell r="AL180">
            <v>3</v>
          </cell>
          <cell r="AM180">
            <v>2001</v>
          </cell>
        </row>
        <row r="181">
          <cell r="AG181" t="str">
            <v>San Jose St.</v>
          </cell>
          <cell r="AH181">
            <v>72</v>
          </cell>
          <cell r="AI181">
            <v>107</v>
          </cell>
          <cell r="AJ181" t="str">
            <v>Mountain West</v>
          </cell>
          <cell r="AK181">
            <v>25623</v>
          </cell>
          <cell r="AL181">
            <v>0</v>
          </cell>
          <cell r="AM181">
            <v>0</v>
          </cell>
        </row>
        <row r="182">
          <cell r="AG182" t="str">
            <v>San Jose St.</v>
          </cell>
          <cell r="AH182">
            <v>72</v>
          </cell>
          <cell r="AI182">
            <v>107</v>
          </cell>
          <cell r="AJ182" t="str">
            <v>Mountain West</v>
          </cell>
          <cell r="AK182">
            <v>28245</v>
          </cell>
          <cell r="AL182">
            <v>0</v>
          </cell>
          <cell r="AM182">
            <v>0</v>
          </cell>
        </row>
        <row r="183">
          <cell r="AG183" t="str">
            <v>San Jose St.</v>
          </cell>
          <cell r="AH183">
            <v>72</v>
          </cell>
          <cell r="AI183">
            <v>107</v>
          </cell>
          <cell r="AJ183" t="str">
            <v>Mountain West</v>
          </cell>
          <cell r="AK183">
            <v>208</v>
          </cell>
          <cell r="AL183">
            <v>3</v>
          </cell>
          <cell r="AM183">
            <v>2007</v>
          </cell>
        </row>
        <row r="184">
          <cell r="AG184" t="str">
            <v>San Jose St.</v>
          </cell>
          <cell r="AH184">
            <v>72</v>
          </cell>
          <cell r="AI184">
            <v>107</v>
          </cell>
          <cell r="AJ184" t="str">
            <v>Mountain West</v>
          </cell>
          <cell r="AK184">
            <v>29200</v>
          </cell>
          <cell r="AL184">
            <v>0</v>
          </cell>
          <cell r="AM184">
            <v>0</v>
          </cell>
        </row>
        <row r="185">
          <cell r="AG185" t="str">
            <v>San Jose St.</v>
          </cell>
          <cell r="AH185">
            <v>72</v>
          </cell>
          <cell r="AI185">
            <v>107</v>
          </cell>
          <cell r="AJ185" t="str">
            <v>Mountain West</v>
          </cell>
          <cell r="AK185">
            <v>28585</v>
          </cell>
          <cell r="AL185">
            <v>0</v>
          </cell>
          <cell r="AM185">
            <v>0</v>
          </cell>
        </row>
        <row r="186">
          <cell r="AG186" t="str">
            <v>Illinois</v>
          </cell>
          <cell r="AH186">
            <v>73</v>
          </cell>
          <cell r="AI186">
            <v>107</v>
          </cell>
          <cell r="AJ186" t="str">
            <v>Big Ten</v>
          </cell>
          <cell r="AK186">
            <v>225</v>
          </cell>
          <cell r="AL186">
            <v>2</v>
          </cell>
          <cell r="AM186">
            <v>2010</v>
          </cell>
        </row>
        <row r="187">
          <cell r="AG187" t="str">
            <v>Illinois</v>
          </cell>
          <cell r="AH187">
            <v>73</v>
          </cell>
          <cell r="AI187">
            <v>107</v>
          </cell>
          <cell r="AJ187" t="str">
            <v>Big Ten</v>
          </cell>
          <cell r="AK187">
            <v>192</v>
          </cell>
          <cell r="AL187">
            <v>1</v>
          </cell>
          <cell r="AM187">
            <v>2012</v>
          </cell>
        </row>
        <row r="188">
          <cell r="AG188" t="str">
            <v>Illinois</v>
          </cell>
          <cell r="AH188">
            <v>73</v>
          </cell>
          <cell r="AI188">
            <v>107</v>
          </cell>
          <cell r="AJ188" t="str">
            <v>Big Ten</v>
          </cell>
          <cell r="AK188">
            <v>28894</v>
          </cell>
          <cell r="AL188">
            <v>6</v>
          </cell>
          <cell r="AM188">
            <v>2001</v>
          </cell>
        </row>
        <row r="189">
          <cell r="AG189" t="str">
            <v>Illinois</v>
          </cell>
          <cell r="AH189">
            <v>73</v>
          </cell>
          <cell r="AI189">
            <v>107</v>
          </cell>
          <cell r="AJ189" t="str">
            <v>Big Ten</v>
          </cell>
          <cell r="AK189">
            <v>249</v>
          </cell>
          <cell r="AL189">
            <v>0</v>
          </cell>
          <cell r="AM189">
            <v>0</v>
          </cell>
        </row>
        <row r="190">
          <cell r="AG190" t="str">
            <v>Illinois</v>
          </cell>
          <cell r="AH190">
            <v>73</v>
          </cell>
          <cell r="AI190">
            <v>107</v>
          </cell>
          <cell r="AJ190" t="str">
            <v>Big Ten</v>
          </cell>
          <cell r="AK190">
            <v>27577</v>
          </cell>
          <cell r="AL190">
            <v>0</v>
          </cell>
          <cell r="AM190">
            <v>0</v>
          </cell>
        </row>
        <row r="191">
          <cell r="AG191" t="str">
            <v>Illinois</v>
          </cell>
          <cell r="AH191">
            <v>73</v>
          </cell>
          <cell r="AI191">
            <v>107</v>
          </cell>
          <cell r="AJ191" t="str">
            <v>Big Ten</v>
          </cell>
          <cell r="AK191">
            <v>25966</v>
          </cell>
          <cell r="AL191">
            <v>2</v>
          </cell>
          <cell r="AM191">
            <v>1995</v>
          </cell>
        </row>
        <row r="192">
          <cell r="AG192" t="str">
            <v>Illinois</v>
          </cell>
          <cell r="AH192">
            <v>73</v>
          </cell>
          <cell r="AI192">
            <v>107</v>
          </cell>
          <cell r="AJ192" t="str">
            <v>Big Ten</v>
          </cell>
          <cell r="AK192">
            <v>210</v>
          </cell>
          <cell r="AL192">
            <v>1</v>
          </cell>
          <cell r="AM192">
            <v>2008</v>
          </cell>
        </row>
        <row r="193">
          <cell r="AG193" t="str">
            <v>Illinois</v>
          </cell>
          <cell r="AH193">
            <v>73</v>
          </cell>
          <cell r="AI193">
            <v>107</v>
          </cell>
          <cell r="AJ193" t="str">
            <v>Big Ten</v>
          </cell>
          <cell r="AK193">
            <v>29243</v>
          </cell>
          <cell r="AL193">
            <v>5</v>
          </cell>
          <cell r="AM193">
            <v>2002</v>
          </cell>
        </row>
        <row r="194">
          <cell r="AG194" t="str">
            <v>Illinois</v>
          </cell>
          <cell r="AH194">
            <v>73</v>
          </cell>
          <cell r="AI194">
            <v>107</v>
          </cell>
          <cell r="AJ194" t="str">
            <v>Big Ten</v>
          </cell>
          <cell r="AK194">
            <v>29263</v>
          </cell>
          <cell r="AL194">
            <v>0</v>
          </cell>
          <cell r="AM194">
            <v>0</v>
          </cell>
        </row>
        <row r="195">
          <cell r="AG195" t="str">
            <v>Illinois</v>
          </cell>
          <cell r="AH195">
            <v>73</v>
          </cell>
          <cell r="AI195">
            <v>107</v>
          </cell>
          <cell r="AJ195" t="str">
            <v>Big Ten</v>
          </cell>
          <cell r="AK195">
            <v>24793</v>
          </cell>
          <cell r="AL195">
            <v>0</v>
          </cell>
          <cell r="AM195">
            <v>1991</v>
          </cell>
        </row>
        <row r="196">
          <cell r="AG196" t="str">
            <v>Illinois</v>
          </cell>
          <cell r="AH196">
            <v>73</v>
          </cell>
          <cell r="AI196">
            <v>107</v>
          </cell>
          <cell r="AJ196" t="str">
            <v>Big Ten</v>
          </cell>
          <cell r="AK196">
            <v>210</v>
          </cell>
          <cell r="AL196">
            <v>0</v>
          </cell>
          <cell r="AM196">
            <v>0</v>
          </cell>
        </row>
        <row r="197">
          <cell r="AG197" t="str">
            <v>Illinois</v>
          </cell>
          <cell r="AH197">
            <v>73</v>
          </cell>
          <cell r="AI197">
            <v>107</v>
          </cell>
          <cell r="AJ197" t="str">
            <v>Big Ten</v>
          </cell>
          <cell r="AK197">
            <v>271</v>
          </cell>
          <cell r="AL197">
            <v>5</v>
          </cell>
          <cell r="AM197">
            <v>2010</v>
          </cell>
        </row>
        <row r="198">
          <cell r="AG198" t="str">
            <v>Illinois</v>
          </cell>
          <cell r="AH198">
            <v>73</v>
          </cell>
          <cell r="AI198">
            <v>107</v>
          </cell>
          <cell r="AJ198" t="str">
            <v>Big Ten</v>
          </cell>
          <cell r="AK198">
            <v>230</v>
          </cell>
          <cell r="AL198">
            <v>2</v>
          </cell>
          <cell r="AM198">
            <v>2011</v>
          </cell>
        </row>
        <row r="199">
          <cell r="AG199" t="str">
            <v>Illinois</v>
          </cell>
          <cell r="AH199">
            <v>73</v>
          </cell>
          <cell r="AI199">
            <v>107</v>
          </cell>
          <cell r="AJ199" t="str">
            <v>Big Ten</v>
          </cell>
          <cell r="AK199">
            <v>28441</v>
          </cell>
          <cell r="AL199">
            <v>0</v>
          </cell>
          <cell r="AM199">
            <v>0</v>
          </cell>
        </row>
        <row r="200">
          <cell r="AG200" t="str">
            <v>Illinois</v>
          </cell>
          <cell r="AH200">
            <v>73</v>
          </cell>
          <cell r="AI200">
            <v>107</v>
          </cell>
          <cell r="AJ200" t="str">
            <v>Big Ten</v>
          </cell>
          <cell r="AK200">
            <v>250</v>
          </cell>
          <cell r="AL200">
            <v>0</v>
          </cell>
          <cell r="AM200">
            <v>0</v>
          </cell>
        </row>
        <row r="201">
          <cell r="AG201" t="str">
            <v>Illinois</v>
          </cell>
          <cell r="AH201">
            <v>73</v>
          </cell>
          <cell r="AI201">
            <v>107</v>
          </cell>
          <cell r="AJ201" t="str">
            <v>Big Ten</v>
          </cell>
          <cell r="AK201">
            <v>192</v>
          </cell>
          <cell r="AL201">
            <v>4</v>
          </cell>
          <cell r="AM201">
            <v>2003</v>
          </cell>
        </row>
        <row r="202">
          <cell r="AG202" t="str">
            <v>Illinois</v>
          </cell>
          <cell r="AH202">
            <v>73</v>
          </cell>
          <cell r="AI202">
            <v>107</v>
          </cell>
          <cell r="AJ202" t="str">
            <v>Big Ten</v>
          </cell>
          <cell r="AK202">
            <v>27739</v>
          </cell>
          <cell r="AL202">
            <v>2</v>
          </cell>
          <cell r="AM202">
            <v>1998</v>
          </cell>
        </row>
        <row r="203">
          <cell r="AG203" t="str">
            <v>Illinois</v>
          </cell>
          <cell r="AH203">
            <v>73</v>
          </cell>
          <cell r="AI203">
            <v>107</v>
          </cell>
          <cell r="AJ203" t="str">
            <v>Big Ten</v>
          </cell>
          <cell r="AK203">
            <v>29530</v>
          </cell>
          <cell r="AL203">
            <v>0</v>
          </cell>
          <cell r="AM203">
            <v>0</v>
          </cell>
        </row>
        <row r="204">
          <cell r="AG204" t="str">
            <v>Illinois</v>
          </cell>
          <cell r="AH204">
            <v>73</v>
          </cell>
          <cell r="AI204">
            <v>107</v>
          </cell>
          <cell r="AJ204" t="str">
            <v>Big Ten</v>
          </cell>
          <cell r="AK204">
            <v>27707</v>
          </cell>
          <cell r="AL204">
            <v>4</v>
          </cell>
          <cell r="AM204">
            <v>1999</v>
          </cell>
        </row>
        <row r="205">
          <cell r="AG205" t="str">
            <v>Illinois</v>
          </cell>
          <cell r="AH205">
            <v>73</v>
          </cell>
          <cell r="AI205">
            <v>107</v>
          </cell>
          <cell r="AJ205" t="str">
            <v>Big Ten</v>
          </cell>
          <cell r="AK205">
            <v>29672</v>
          </cell>
          <cell r="AL205">
            <v>0</v>
          </cell>
          <cell r="AM205">
            <v>0</v>
          </cell>
        </row>
        <row r="206">
          <cell r="AG206" t="str">
            <v>Illinois</v>
          </cell>
          <cell r="AH206">
            <v>73</v>
          </cell>
          <cell r="AI206">
            <v>107</v>
          </cell>
          <cell r="AJ206" t="str">
            <v>Big Ten</v>
          </cell>
          <cell r="AK206">
            <v>30622</v>
          </cell>
          <cell r="AL206">
            <v>0</v>
          </cell>
          <cell r="AM206">
            <v>0</v>
          </cell>
        </row>
        <row r="207">
          <cell r="AG207" t="str">
            <v>Washington St.</v>
          </cell>
          <cell r="AH207">
            <v>75</v>
          </cell>
          <cell r="AI207">
            <v>106</v>
          </cell>
          <cell r="AJ207" t="str">
            <v>Pac 12</v>
          </cell>
          <cell r="AK207">
            <v>30373</v>
          </cell>
          <cell r="AL207">
            <v>5</v>
          </cell>
          <cell r="AM207">
            <v>2006</v>
          </cell>
        </row>
        <row r="208">
          <cell r="AG208" t="str">
            <v>Washington St.</v>
          </cell>
          <cell r="AH208">
            <v>75</v>
          </cell>
          <cell r="AI208">
            <v>106</v>
          </cell>
          <cell r="AJ208" t="str">
            <v>Pac 12</v>
          </cell>
          <cell r="AK208">
            <v>30366</v>
          </cell>
          <cell r="AL208">
            <v>0</v>
          </cell>
          <cell r="AM208">
            <v>0</v>
          </cell>
        </row>
        <row r="209">
          <cell r="AG209" t="str">
            <v>Washington St.</v>
          </cell>
          <cell r="AH209">
            <v>75</v>
          </cell>
          <cell r="AI209">
            <v>106</v>
          </cell>
          <cell r="AJ209" t="str">
            <v>Pac 12</v>
          </cell>
          <cell r="AK209">
            <v>27895</v>
          </cell>
          <cell r="AL209">
            <v>1</v>
          </cell>
          <cell r="AM209">
            <v>1998</v>
          </cell>
        </row>
        <row r="210">
          <cell r="AG210" t="str">
            <v>Washington St.</v>
          </cell>
          <cell r="AH210">
            <v>75</v>
          </cell>
          <cell r="AI210">
            <v>106</v>
          </cell>
          <cell r="AJ210" t="str">
            <v>Pac 12</v>
          </cell>
          <cell r="AK210">
            <v>222</v>
          </cell>
          <cell r="AL210">
            <v>0</v>
          </cell>
          <cell r="AM210">
            <v>0</v>
          </cell>
        </row>
        <row r="211">
          <cell r="AG211" t="str">
            <v>Washington St.</v>
          </cell>
          <cell r="AH211">
            <v>75</v>
          </cell>
          <cell r="AI211">
            <v>106</v>
          </cell>
          <cell r="AJ211" t="str">
            <v>Pac 12</v>
          </cell>
          <cell r="AK211">
            <v>27657</v>
          </cell>
          <cell r="AL211">
            <v>0</v>
          </cell>
          <cell r="AM211">
            <v>0</v>
          </cell>
        </row>
        <row r="212">
          <cell r="AG212" t="str">
            <v>Washington St.</v>
          </cell>
          <cell r="AH212">
            <v>75</v>
          </cell>
          <cell r="AI212">
            <v>106</v>
          </cell>
          <cell r="AJ212" t="str">
            <v>Pac 12</v>
          </cell>
          <cell r="AK212">
            <v>204</v>
          </cell>
          <cell r="AL212">
            <v>3</v>
          </cell>
          <cell r="AM212">
            <v>2007</v>
          </cell>
        </row>
        <row r="213">
          <cell r="AG213" t="str">
            <v>Washington St.</v>
          </cell>
          <cell r="AH213">
            <v>75</v>
          </cell>
          <cell r="AI213">
            <v>106</v>
          </cell>
          <cell r="AJ213" t="str">
            <v>Pac 12</v>
          </cell>
          <cell r="AK213">
            <v>31394</v>
          </cell>
          <cell r="AL213">
            <v>0</v>
          </cell>
          <cell r="AM213">
            <v>0</v>
          </cell>
        </row>
        <row r="214">
          <cell r="AG214" t="str">
            <v>Washington St.</v>
          </cell>
          <cell r="AH214">
            <v>75</v>
          </cell>
          <cell r="AI214">
            <v>106</v>
          </cell>
          <cell r="AJ214" t="str">
            <v>Pac 12</v>
          </cell>
          <cell r="AK214">
            <v>26343</v>
          </cell>
          <cell r="AL214">
            <v>1</v>
          </cell>
          <cell r="AM214">
            <v>1993</v>
          </cell>
        </row>
        <row r="215">
          <cell r="AG215" t="str">
            <v>Washington St.</v>
          </cell>
          <cell r="AH215">
            <v>75</v>
          </cell>
          <cell r="AI215">
            <v>106</v>
          </cell>
          <cell r="AJ215" t="str">
            <v>Pac 12</v>
          </cell>
          <cell r="AK215">
            <v>22921</v>
          </cell>
          <cell r="AL215">
            <v>6</v>
          </cell>
          <cell r="AM215">
            <v>1986</v>
          </cell>
        </row>
        <row r="216">
          <cell r="AG216" t="str">
            <v>Rice</v>
          </cell>
          <cell r="AH216">
            <v>76</v>
          </cell>
          <cell r="AI216">
            <v>104</v>
          </cell>
          <cell r="AJ216" t="str">
            <v>Conference USA</v>
          </cell>
          <cell r="AK216">
            <v>235</v>
          </cell>
          <cell r="AL216">
            <v>5</v>
          </cell>
          <cell r="AM216">
            <v>2009</v>
          </cell>
        </row>
        <row r="217">
          <cell r="AG217" t="str">
            <v>Rice</v>
          </cell>
          <cell r="AH217">
            <v>76</v>
          </cell>
          <cell r="AI217">
            <v>104</v>
          </cell>
          <cell r="AJ217" t="str">
            <v>Conference USA</v>
          </cell>
          <cell r="AK217">
            <v>26965</v>
          </cell>
          <cell r="AL217">
            <v>0</v>
          </cell>
          <cell r="AM217">
            <v>0</v>
          </cell>
        </row>
        <row r="218">
          <cell r="AG218" t="str">
            <v>Rice</v>
          </cell>
          <cell r="AH218">
            <v>76</v>
          </cell>
          <cell r="AI218">
            <v>104</v>
          </cell>
          <cell r="AJ218" t="str">
            <v>Conference USA</v>
          </cell>
          <cell r="AK218">
            <v>31402</v>
          </cell>
          <cell r="AL218">
            <v>5</v>
          </cell>
          <cell r="AM218">
            <v>2009</v>
          </cell>
        </row>
        <row r="219">
          <cell r="AG219" t="str">
            <v>Rice</v>
          </cell>
          <cell r="AH219">
            <v>76</v>
          </cell>
          <cell r="AI219">
            <v>104</v>
          </cell>
          <cell r="AJ219" t="str">
            <v>Conference USA</v>
          </cell>
          <cell r="AK219">
            <v>0</v>
          </cell>
          <cell r="AL219">
            <v>2</v>
          </cell>
          <cell r="AM219">
            <v>2013</v>
          </cell>
        </row>
        <row r="220">
          <cell r="AG220" t="str">
            <v>San Diego St.</v>
          </cell>
          <cell r="AH220">
            <v>77</v>
          </cell>
          <cell r="AI220">
            <v>104</v>
          </cell>
          <cell r="AJ220" t="str">
            <v>Mountain West</v>
          </cell>
          <cell r="AK220">
            <v>209</v>
          </cell>
          <cell r="AL220">
            <v>0</v>
          </cell>
          <cell r="AM220">
            <v>0</v>
          </cell>
        </row>
        <row r="221">
          <cell r="AG221" t="str">
            <v>San Diego St.</v>
          </cell>
          <cell r="AH221">
            <v>77</v>
          </cell>
          <cell r="AI221">
            <v>104</v>
          </cell>
          <cell r="AJ221" t="str">
            <v>Mountain West</v>
          </cell>
          <cell r="AK221">
            <v>31219</v>
          </cell>
          <cell r="AL221">
            <v>7</v>
          </cell>
          <cell r="AM221">
            <v>2008</v>
          </cell>
        </row>
        <row r="222">
          <cell r="AG222" t="str">
            <v>San Diego St.</v>
          </cell>
          <cell r="AH222">
            <v>77</v>
          </cell>
          <cell r="AI222">
            <v>104</v>
          </cell>
          <cell r="AJ222" t="str">
            <v>Mountain West</v>
          </cell>
          <cell r="AK222">
            <v>27029</v>
          </cell>
          <cell r="AL222">
            <v>5</v>
          </cell>
          <cell r="AM222">
            <v>1997</v>
          </cell>
        </row>
        <row r="223">
          <cell r="AG223" t="str">
            <v>San Diego St.</v>
          </cell>
          <cell r="AH223">
            <v>77</v>
          </cell>
          <cell r="AI223">
            <v>104</v>
          </cell>
          <cell r="AJ223" t="str">
            <v>Mountain West</v>
          </cell>
          <cell r="AK223">
            <v>31192</v>
          </cell>
          <cell r="AL223">
            <v>3</v>
          </cell>
          <cell r="AM223">
            <v>2008</v>
          </cell>
        </row>
        <row r="224">
          <cell r="AG224" t="str">
            <v>San Diego St.</v>
          </cell>
          <cell r="AH224">
            <v>77</v>
          </cell>
          <cell r="AI224">
            <v>104</v>
          </cell>
          <cell r="AJ224" t="str">
            <v>Mountain West</v>
          </cell>
          <cell r="AK224">
            <v>27458</v>
          </cell>
          <cell r="AL224">
            <v>0</v>
          </cell>
          <cell r="AM224">
            <v>0</v>
          </cell>
        </row>
        <row r="225">
          <cell r="AG225" t="str">
            <v>San Diego St.</v>
          </cell>
          <cell r="AH225">
            <v>77</v>
          </cell>
          <cell r="AI225">
            <v>104</v>
          </cell>
          <cell r="AJ225" t="str">
            <v>Mountain West</v>
          </cell>
          <cell r="AK225">
            <v>27697</v>
          </cell>
          <cell r="AL225">
            <v>0</v>
          </cell>
          <cell r="AM225">
            <v>0</v>
          </cell>
        </row>
        <row r="226">
          <cell r="AG226" t="str">
            <v>San Diego St.</v>
          </cell>
          <cell r="AH226">
            <v>77</v>
          </cell>
          <cell r="AI226">
            <v>104</v>
          </cell>
          <cell r="AJ226" t="str">
            <v>Mountain West</v>
          </cell>
          <cell r="AK226">
            <v>26721</v>
          </cell>
          <cell r="AL226">
            <v>1</v>
          </cell>
          <cell r="AM226">
            <v>1994</v>
          </cell>
        </row>
        <row r="227">
          <cell r="AG227" t="str">
            <v>San Diego St.</v>
          </cell>
          <cell r="AH227">
            <v>77</v>
          </cell>
          <cell r="AI227">
            <v>104</v>
          </cell>
          <cell r="AJ227" t="str">
            <v>Mountain West</v>
          </cell>
          <cell r="AK227">
            <v>28725</v>
          </cell>
          <cell r="AL227">
            <v>6</v>
          </cell>
          <cell r="AM227">
            <v>2002</v>
          </cell>
        </row>
        <row r="228">
          <cell r="AG228" t="str">
            <v>San Diego St.</v>
          </cell>
          <cell r="AH228">
            <v>77</v>
          </cell>
          <cell r="AI228">
            <v>104</v>
          </cell>
          <cell r="AJ228" t="str">
            <v>Mountain West</v>
          </cell>
          <cell r="AK228">
            <v>27584</v>
          </cell>
          <cell r="AL228">
            <v>2</v>
          </cell>
          <cell r="AM228">
            <v>1997</v>
          </cell>
        </row>
        <row r="229">
          <cell r="AG229" t="str">
            <v>San Diego St.</v>
          </cell>
          <cell r="AH229">
            <v>77</v>
          </cell>
          <cell r="AI229">
            <v>104</v>
          </cell>
          <cell r="AJ229" t="str">
            <v>Mountain West</v>
          </cell>
          <cell r="AK229">
            <v>28279</v>
          </cell>
          <cell r="AL229">
            <v>4</v>
          </cell>
          <cell r="AM229">
            <v>1998</v>
          </cell>
        </row>
        <row r="230">
          <cell r="AG230" t="str">
            <v>San Diego St.</v>
          </cell>
          <cell r="AH230">
            <v>77</v>
          </cell>
          <cell r="AI230">
            <v>104</v>
          </cell>
          <cell r="AJ230" t="str">
            <v>Mountain West</v>
          </cell>
          <cell r="AK230">
            <v>200</v>
          </cell>
          <cell r="AL230">
            <v>3</v>
          </cell>
          <cell r="AM230">
            <v>2012</v>
          </cell>
        </row>
        <row r="231">
          <cell r="AG231" t="str">
            <v>San Diego St.</v>
          </cell>
          <cell r="AH231">
            <v>77</v>
          </cell>
          <cell r="AI231">
            <v>104</v>
          </cell>
          <cell r="AJ231" t="str">
            <v>Mountain West</v>
          </cell>
          <cell r="AK231">
            <v>0</v>
          </cell>
          <cell r="AL231">
            <v>6</v>
          </cell>
          <cell r="AM231">
            <v>2012</v>
          </cell>
        </row>
        <row r="232">
          <cell r="AG232" t="str">
            <v>San Diego St.</v>
          </cell>
          <cell r="AH232">
            <v>77</v>
          </cell>
          <cell r="AI232">
            <v>104</v>
          </cell>
          <cell r="AJ232" t="str">
            <v>Mountain West</v>
          </cell>
          <cell r="AK232">
            <v>225</v>
          </cell>
          <cell r="AL232">
            <v>7</v>
          </cell>
          <cell r="AM232">
            <v>2008</v>
          </cell>
        </row>
        <row r="233">
          <cell r="AG233" t="str">
            <v>San Diego St.</v>
          </cell>
          <cell r="AH233">
            <v>77</v>
          </cell>
          <cell r="AI233">
            <v>104</v>
          </cell>
          <cell r="AJ233" t="str">
            <v>Mountain West</v>
          </cell>
          <cell r="AK233">
            <v>31400</v>
          </cell>
          <cell r="AL233">
            <v>7</v>
          </cell>
          <cell r="AM233">
            <v>2011</v>
          </cell>
        </row>
        <row r="234">
          <cell r="AG234" t="str">
            <v>San Diego St.</v>
          </cell>
          <cell r="AH234">
            <v>77</v>
          </cell>
          <cell r="AI234">
            <v>104</v>
          </cell>
          <cell r="AJ234" t="str">
            <v>Mountain West</v>
          </cell>
          <cell r="AK234">
            <v>31264</v>
          </cell>
          <cell r="AL234">
            <v>0</v>
          </cell>
          <cell r="AM234">
            <v>0</v>
          </cell>
        </row>
        <row r="235">
          <cell r="AG235" t="str">
            <v>San Diego St.</v>
          </cell>
          <cell r="AH235">
            <v>77</v>
          </cell>
          <cell r="AI235">
            <v>104</v>
          </cell>
          <cell r="AJ235" t="str">
            <v>Mountain West</v>
          </cell>
          <cell r="AK235">
            <v>26487</v>
          </cell>
          <cell r="AL235">
            <v>2</v>
          </cell>
          <cell r="AM235">
            <v>1994</v>
          </cell>
        </row>
        <row r="236">
          <cell r="AG236" t="str">
            <v>Colorado</v>
          </cell>
          <cell r="AH236">
            <v>78</v>
          </cell>
          <cell r="AI236">
            <v>108</v>
          </cell>
          <cell r="AJ236" t="str">
            <v>Pac 12</v>
          </cell>
          <cell r="AK236">
            <v>0</v>
          </cell>
          <cell r="AL236">
            <v>6</v>
          </cell>
          <cell r="AM236">
            <v>2013</v>
          </cell>
        </row>
        <row r="237">
          <cell r="AG237" t="str">
            <v>Colorado</v>
          </cell>
          <cell r="AH237">
            <v>78</v>
          </cell>
          <cell r="AI237">
            <v>108</v>
          </cell>
          <cell r="AJ237" t="str">
            <v>Pac 12</v>
          </cell>
          <cell r="AK237">
            <v>26941</v>
          </cell>
          <cell r="AL237">
            <v>4</v>
          </cell>
          <cell r="AM237">
            <v>0</v>
          </cell>
        </row>
        <row r="238">
          <cell r="AG238" t="str">
            <v>Colorado</v>
          </cell>
          <cell r="AH238">
            <v>78</v>
          </cell>
          <cell r="AI238">
            <v>108</v>
          </cell>
          <cell r="AJ238" t="str">
            <v>Pac 12</v>
          </cell>
          <cell r="AK238">
            <v>27832</v>
          </cell>
          <cell r="AL238">
            <v>0</v>
          </cell>
          <cell r="AM238">
            <v>0</v>
          </cell>
        </row>
        <row r="239">
          <cell r="AG239" t="str">
            <v>Colorado</v>
          </cell>
          <cell r="AH239">
            <v>78</v>
          </cell>
          <cell r="AI239">
            <v>108</v>
          </cell>
          <cell r="AJ239" t="str">
            <v>Pac 12</v>
          </cell>
          <cell r="AK239">
            <v>30998</v>
          </cell>
          <cell r="AL239">
            <v>0</v>
          </cell>
          <cell r="AM239">
            <v>0</v>
          </cell>
        </row>
        <row r="240">
          <cell r="AG240" t="str">
            <v>Colorado</v>
          </cell>
          <cell r="AH240">
            <v>78</v>
          </cell>
          <cell r="AI240">
            <v>108</v>
          </cell>
          <cell r="AJ240" t="str">
            <v>Pac 12</v>
          </cell>
          <cell r="AK240">
            <v>30055</v>
          </cell>
          <cell r="AL240">
            <v>5</v>
          </cell>
          <cell r="AM240">
            <v>2006</v>
          </cell>
        </row>
        <row r="241">
          <cell r="AG241" t="str">
            <v>Colorado</v>
          </cell>
          <cell r="AH241">
            <v>78</v>
          </cell>
          <cell r="AI241">
            <v>108</v>
          </cell>
          <cell r="AJ241" t="str">
            <v>Pac 12</v>
          </cell>
          <cell r="AK241">
            <v>28330</v>
          </cell>
          <cell r="AL241">
            <v>0</v>
          </cell>
          <cell r="AM241">
            <v>0</v>
          </cell>
        </row>
        <row r="242">
          <cell r="AG242" t="str">
            <v>Colorado</v>
          </cell>
          <cell r="AH242">
            <v>78</v>
          </cell>
          <cell r="AI242">
            <v>108</v>
          </cell>
          <cell r="AJ242" t="str">
            <v>Pac 12</v>
          </cell>
          <cell r="AK242">
            <v>29693</v>
          </cell>
          <cell r="AL242">
            <v>3</v>
          </cell>
          <cell r="AM242">
            <v>2003</v>
          </cell>
        </row>
        <row r="243">
          <cell r="AG243" t="str">
            <v>Colorado</v>
          </cell>
          <cell r="AH243">
            <v>78</v>
          </cell>
          <cell r="AI243">
            <v>108</v>
          </cell>
          <cell r="AJ243" t="str">
            <v>Pac 12</v>
          </cell>
          <cell r="AK243">
            <v>26588</v>
          </cell>
          <cell r="AL243">
            <v>2</v>
          </cell>
          <cell r="AM243">
            <v>1995</v>
          </cell>
        </row>
        <row r="244">
          <cell r="AG244" t="str">
            <v>Colorado</v>
          </cell>
          <cell r="AH244">
            <v>78</v>
          </cell>
          <cell r="AI244">
            <v>108</v>
          </cell>
          <cell r="AJ244" t="str">
            <v>Pac 12</v>
          </cell>
          <cell r="AK244">
            <v>25430</v>
          </cell>
          <cell r="AL244">
            <v>2</v>
          </cell>
          <cell r="AM244">
            <v>1991</v>
          </cell>
        </row>
        <row r="245">
          <cell r="AG245" t="str">
            <v>Colorado</v>
          </cell>
          <cell r="AH245">
            <v>78</v>
          </cell>
          <cell r="AI245">
            <v>108</v>
          </cell>
          <cell r="AJ245" t="str">
            <v>Pac 12</v>
          </cell>
          <cell r="AK245">
            <v>26850</v>
          </cell>
          <cell r="AL245">
            <v>7</v>
          </cell>
          <cell r="AM245">
            <v>1997</v>
          </cell>
        </row>
        <row r="246">
          <cell r="AG246" t="str">
            <v>Colorado</v>
          </cell>
          <cell r="AH246">
            <v>78</v>
          </cell>
          <cell r="AI246">
            <v>108</v>
          </cell>
          <cell r="AJ246" t="str">
            <v>Pac 12</v>
          </cell>
          <cell r="AK246">
            <v>30629</v>
          </cell>
          <cell r="AL246">
            <v>2</v>
          </cell>
          <cell r="AM246">
            <v>2006</v>
          </cell>
        </row>
        <row r="247">
          <cell r="AG247" t="str">
            <v>Colorado</v>
          </cell>
          <cell r="AH247">
            <v>78</v>
          </cell>
          <cell r="AI247">
            <v>108</v>
          </cell>
          <cell r="AJ247" t="str">
            <v>Pac 12</v>
          </cell>
          <cell r="AK247">
            <v>32245</v>
          </cell>
          <cell r="AL247">
            <v>1</v>
          </cell>
          <cell r="AM247">
            <v>0</v>
          </cell>
        </row>
        <row r="248">
          <cell r="AG248" t="str">
            <v>Colorado</v>
          </cell>
          <cell r="AH248">
            <v>78</v>
          </cell>
          <cell r="AI248">
            <v>108</v>
          </cell>
          <cell r="AJ248" t="str">
            <v>Pac 12</v>
          </cell>
          <cell r="AK248">
            <v>28288</v>
          </cell>
          <cell r="AL248">
            <v>0</v>
          </cell>
          <cell r="AM248">
            <v>0</v>
          </cell>
        </row>
        <row r="249">
          <cell r="AG249" t="str">
            <v>Colorado</v>
          </cell>
          <cell r="AH249">
            <v>78</v>
          </cell>
          <cell r="AI249">
            <v>108</v>
          </cell>
          <cell r="AJ249" t="str">
            <v>Pac 12</v>
          </cell>
          <cell r="AK249">
            <v>28810</v>
          </cell>
          <cell r="AL249">
            <v>1</v>
          </cell>
          <cell r="AM249">
            <v>2002</v>
          </cell>
        </row>
        <row r="250">
          <cell r="AG250" t="str">
            <v>Colorado</v>
          </cell>
          <cell r="AH250">
            <v>78</v>
          </cell>
          <cell r="AI250">
            <v>108</v>
          </cell>
          <cell r="AJ250" t="str">
            <v>Pac 12</v>
          </cell>
          <cell r="AK250">
            <v>26198</v>
          </cell>
          <cell r="AL250">
            <v>2</v>
          </cell>
          <cell r="AM250">
            <v>1995</v>
          </cell>
        </row>
        <row r="251">
          <cell r="AG251" t="str">
            <v>Colorado</v>
          </cell>
          <cell r="AH251">
            <v>78</v>
          </cell>
          <cell r="AI251">
            <v>108</v>
          </cell>
          <cell r="AJ251" t="str">
            <v>Pac 12</v>
          </cell>
          <cell r="AK251">
            <v>27310</v>
          </cell>
          <cell r="AL251">
            <v>1</v>
          </cell>
          <cell r="AM251">
            <v>1995</v>
          </cell>
        </row>
        <row r="252">
          <cell r="AG252" t="str">
            <v>Colorado</v>
          </cell>
          <cell r="AH252">
            <v>78</v>
          </cell>
          <cell r="AI252">
            <v>108</v>
          </cell>
          <cell r="AJ252" t="str">
            <v>Pac 12</v>
          </cell>
          <cell r="AK252">
            <v>26301</v>
          </cell>
          <cell r="AL252">
            <v>1</v>
          </cell>
          <cell r="AM252">
            <v>1994</v>
          </cell>
        </row>
        <row r="253">
          <cell r="AG253" t="str">
            <v>Colorado</v>
          </cell>
          <cell r="AH253">
            <v>78</v>
          </cell>
          <cell r="AI253">
            <v>108</v>
          </cell>
          <cell r="AJ253" t="str">
            <v>Pac 12</v>
          </cell>
          <cell r="AK253">
            <v>27049</v>
          </cell>
          <cell r="AL253">
            <v>1</v>
          </cell>
          <cell r="AM253">
            <v>1997</v>
          </cell>
        </row>
        <row r="254">
          <cell r="AG254" t="str">
            <v>Colorado</v>
          </cell>
          <cell r="AH254">
            <v>78</v>
          </cell>
          <cell r="AI254">
            <v>108</v>
          </cell>
          <cell r="AJ254" t="str">
            <v>Pac 12</v>
          </cell>
          <cell r="AK254">
            <v>28410</v>
          </cell>
          <cell r="AL254">
            <v>5</v>
          </cell>
          <cell r="AM254">
            <v>1999</v>
          </cell>
        </row>
        <row r="255">
          <cell r="AG255" t="str">
            <v>Colorado</v>
          </cell>
          <cell r="AH255">
            <v>78</v>
          </cell>
          <cell r="AI255">
            <v>108</v>
          </cell>
          <cell r="AJ255" t="str">
            <v>Pac 12</v>
          </cell>
          <cell r="AK255">
            <v>25502</v>
          </cell>
          <cell r="AL255">
            <v>1</v>
          </cell>
          <cell r="AM255">
            <v>1991</v>
          </cell>
        </row>
        <row r="256">
          <cell r="AG256" t="str">
            <v>Colorado</v>
          </cell>
          <cell r="AH256">
            <v>78</v>
          </cell>
          <cell r="AI256">
            <v>108</v>
          </cell>
          <cell r="AJ256" t="str">
            <v>Pac 12</v>
          </cell>
          <cell r="AK256">
            <v>210</v>
          </cell>
          <cell r="AL256">
            <v>7</v>
          </cell>
          <cell r="AM256">
            <v>2012</v>
          </cell>
        </row>
        <row r="257">
          <cell r="AG257" t="str">
            <v>Iowa St.</v>
          </cell>
          <cell r="AH257">
            <v>79</v>
          </cell>
          <cell r="AI257">
            <v>105</v>
          </cell>
          <cell r="AJ257" t="str">
            <v>Big 12</v>
          </cell>
          <cell r="AK257">
            <v>27651</v>
          </cell>
          <cell r="AL257">
            <v>3</v>
          </cell>
          <cell r="AM257">
            <v>1997</v>
          </cell>
        </row>
        <row r="258">
          <cell r="AG258" t="str">
            <v>Iowa St.</v>
          </cell>
          <cell r="AH258">
            <v>79</v>
          </cell>
          <cell r="AI258">
            <v>105</v>
          </cell>
          <cell r="AJ258" t="str">
            <v>Big 12</v>
          </cell>
          <cell r="AK258">
            <v>29164</v>
          </cell>
          <cell r="AL258">
            <v>7</v>
          </cell>
          <cell r="AM258">
            <v>2002</v>
          </cell>
        </row>
        <row r="259">
          <cell r="AG259" t="str">
            <v>Iowa St.</v>
          </cell>
          <cell r="AH259">
            <v>79</v>
          </cell>
          <cell r="AI259">
            <v>105</v>
          </cell>
          <cell r="AJ259" t="str">
            <v>Big 12</v>
          </cell>
          <cell r="AK259">
            <v>29110</v>
          </cell>
          <cell r="AL259">
            <v>0</v>
          </cell>
          <cell r="AM259">
            <v>0</v>
          </cell>
        </row>
        <row r="260">
          <cell r="AG260" t="str">
            <v>Iowa St.</v>
          </cell>
          <cell r="AH260">
            <v>79</v>
          </cell>
          <cell r="AI260">
            <v>105</v>
          </cell>
          <cell r="AJ260" t="str">
            <v>Big 12</v>
          </cell>
          <cell r="AK260">
            <v>28555</v>
          </cell>
          <cell r="AL260">
            <v>4</v>
          </cell>
          <cell r="AM260">
            <v>2001</v>
          </cell>
        </row>
        <row r="261">
          <cell r="AG261" t="str">
            <v>Iowa St.</v>
          </cell>
          <cell r="AH261">
            <v>79</v>
          </cell>
          <cell r="AI261">
            <v>105</v>
          </cell>
          <cell r="AJ261" t="str">
            <v>Big 12</v>
          </cell>
          <cell r="AK261">
            <v>32352</v>
          </cell>
          <cell r="AL261">
            <v>0</v>
          </cell>
          <cell r="AM261">
            <v>0</v>
          </cell>
        </row>
        <row r="262">
          <cell r="AG262" t="str">
            <v>Arkansas St.</v>
          </cell>
          <cell r="AH262">
            <v>80</v>
          </cell>
          <cell r="AI262">
            <v>100</v>
          </cell>
          <cell r="AJ262" t="str">
            <v>Sun Belt</v>
          </cell>
          <cell r="AK262">
            <v>29083</v>
          </cell>
          <cell r="AL262">
            <v>0</v>
          </cell>
          <cell r="AM262">
            <v>0</v>
          </cell>
        </row>
        <row r="263">
          <cell r="AG263" t="str">
            <v>Arkansas St.</v>
          </cell>
          <cell r="AH263">
            <v>80</v>
          </cell>
          <cell r="AI263">
            <v>100</v>
          </cell>
          <cell r="AJ263" t="str">
            <v>Sun Belt</v>
          </cell>
          <cell r="AK263">
            <v>30567</v>
          </cell>
          <cell r="AL263">
            <v>6</v>
          </cell>
          <cell r="AM263">
            <v>2007</v>
          </cell>
        </row>
        <row r="264">
          <cell r="AG264" t="str">
            <v>Arkansas St.</v>
          </cell>
          <cell r="AH264">
            <v>80</v>
          </cell>
          <cell r="AI264">
            <v>100</v>
          </cell>
          <cell r="AJ264" t="str">
            <v>Sun Belt</v>
          </cell>
          <cell r="AK264">
            <v>29599</v>
          </cell>
          <cell r="AL264">
            <v>0</v>
          </cell>
          <cell r="AM264">
            <v>0</v>
          </cell>
        </row>
        <row r="265">
          <cell r="AG265" t="str">
            <v>Ball St.</v>
          </cell>
          <cell r="AH265">
            <v>81</v>
          </cell>
          <cell r="AI265">
            <v>99</v>
          </cell>
          <cell r="AJ265" t="str">
            <v>Mid-American</v>
          </cell>
          <cell r="AK265">
            <v>24731</v>
          </cell>
          <cell r="AL265">
            <v>0</v>
          </cell>
          <cell r="AM265">
            <v>0</v>
          </cell>
        </row>
        <row r="266">
          <cell r="AG266" t="str">
            <v>Ball St.</v>
          </cell>
          <cell r="AH266">
            <v>81</v>
          </cell>
          <cell r="AI266">
            <v>99</v>
          </cell>
          <cell r="AJ266" t="str">
            <v>Mid-American</v>
          </cell>
          <cell r="AK266">
            <v>30790</v>
          </cell>
          <cell r="AL266">
            <v>6</v>
          </cell>
          <cell r="AM266">
            <v>2005</v>
          </cell>
        </row>
        <row r="267">
          <cell r="AG267" t="str">
            <v>Ball St.</v>
          </cell>
          <cell r="AH267">
            <v>81</v>
          </cell>
          <cell r="AI267">
            <v>99</v>
          </cell>
          <cell r="AJ267" t="str">
            <v>Mid-American</v>
          </cell>
          <cell r="AK267">
            <v>31285</v>
          </cell>
          <cell r="AL267">
            <v>0</v>
          </cell>
          <cell r="AM267">
            <v>0</v>
          </cell>
        </row>
        <row r="268">
          <cell r="AG268" t="str">
            <v>Syracuse</v>
          </cell>
          <cell r="AH268">
            <v>81</v>
          </cell>
          <cell r="AI268">
            <v>101</v>
          </cell>
          <cell r="AJ268" t="str">
            <v>ACC</v>
          </cell>
          <cell r="AK268">
            <v>29223</v>
          </cell>
          <cell r="AL268">
            <v>6</v>
          </cell>
          <cell r="AM268">
            <v>2003</v>
          </cell>
        </row>
        <row r="269">
          <cell r="AG269" t="str">
            <v>Syracuse</v>
          </cell>
          <cell r="AH269">
            <v>81</v>
          </cell>
          <cell r="AI269">
            <v>101</v>
          </cell>
          <cell r="AJ269" t="str">
            <v>ACC</v>
          </cell>
          <cell r="AK269">
            <v>28839</v>
          </cell>
          <cell r="AL269">
            <v>5</v>
          </cell>
          <cell r="AM269">
            <v>2002</v>
          </cell>
        </row>
        <row r="270">
          <cell r="AG270" t="str">
            <v>Syracuse</v>
          </cell>
          <cell r="AH270">
            <v>81</v>
          </cell>
          <cell r="AI270">
            <v>101</v>
          </cell>
          <cell r="AJ270" t="str">
            <v>ACC</v>
          </cell>
          <cell r="AK270">
            <v>29927</v>
          </cell>
          <cell r="AL270">
            <v>5</v>
          </cell>
          <cell r="AM270">
            <v>2004</v>
          </cell>
        </row>
        <row r="271">
          <cell r="AG271" t="str">
            <v>Syracuse</v>
          </cell>
          <cell r="AH271">
            <v>81</v>
          </cell>
          <cell r="AI271">
            <v>101</v>
          </cell>
          <cell r="AJ271" t="str">
            <v>ACC</v>
          </cell>
          <cell r="AK271">
            <v>25880</v>
          </cell>
          <cell r="AL271">
            <v>2</v>
          </cell>
          <cell r="AM271">
            <v>1993</v>
          </cell>
        </row>
        <row r="272">
          <cell r="AG272" t="str">
            <v>Syracuse</v>
          </cell>
          <cell r="AH272">
            <v>81</v>
          </cell>
          <cell r="AI272">
            <v>101</v>
          </cell>
          <cell r="AJ272" t="str">
            <v>ACC</v>
          </cell>
          <cell r="AK272">
            <v>30589</v>
          </cell>
          <cell r="AL272">
            <v>0</v>
          </cell>
          <cell r="AM272">
            <v>0</v>
          </cell>
        </row>
        <row r="273">
          <cell r="AG273" t="str">
            <v>Syracuse</v>
          </cell>
          <cell r="AH273">
            <v>81</v>
          </cell>
          <cell r="AI273">
            <v>101</v>
          </cell>
          <cell r="AJ273" t="str">
            <v>ACC</v>
          </cell>
          <cell r="AK273">
            <v>27956</v>
          </cell>
          <cell r="AL273">
            <v>2</v>
          </cell>
          <cell r="AM273">
            <v>1999</v>
          </cell>
        </row>
        <row r="274">
          <cell r="AG274" t="str">
            <v>Syracuse</v>
          </cell>
          <cell r="AH274">
            <v>81</v>
          </cell>
          <cell r="AI274">
            <v>101</v>
          </cell>
          <cell r="AJ274" t="str">
            <v>ACC</v>
          </cell>
          <cell r="AK274">
            <v>27845</v>
          </cell>
          <cell r="AL274">
            <v>0</v>
          </cell>
          <cell r="AM274">
            <v>0</v>
          </cell>
        </row>
        <row r="275">
          <cell r="AG275" t="str">
            <v>Syracuse</v>
          </cell>
          <cell r="AH275">
            <v>81</v>
          </cell>
          <cell r="AI275">
            <v>101</v>
          </cell>
          <cell r="AJ275" t="str">
            <v>ACC</v>
          </cell>
          <cell r="AK275">
            <v>25108</v>
          </cell>
          <cell r="AL275">
            <v>1</v>
          </cell>
          <cell r="AM275">
            <v>0</v>
          </cell>
        </row>
        <row r="276">
          <cell r="AG276" t="str">
            <v>Syracuse</v>
          </cell>
          <cell r="AH276">
            <v>81</v>
          </cell>
          <cell r="AI276">
            <v>101</v>
          </cell>
          <cell r="AJ276" t="str">
            <v>ACC</v>
          </cell>
          <cell r="AK276">
            <v>25789</v>
          </cell>
          <cell r="AL276">
            <v>0</v>
          </cell>
          <cell r="AM276">
            <v>1993</v>
          </cell>
        </row>
        <row r="277">
          <cell r="AG277" t="str">
            <v>Syracuse</v>
          </cell>
          <cell r="AH277">
            <v>81</v>
          </cell>
          <cell r="AI277">
            <v>101</v>
          </cell>
          <cell r="AJ277" t="str">
            <v>ACC</v>
          </cell>
          <cell r="AK277">
            <v>30270</v>
          </cell>
          <cell r="AL277">
            <v>0</v>
          </cell>
          <cell r="AM277">
            <v>0</v>
          </cell>
        </row>
        <row r="278">
          <cell r="AG278" t="str">
            <v>Syracuse</v>
          </cell>
          <cell r="AH278">
            <v>81</v>
          </cell>
          <cell r="AI278">
            <v>101</v>
          </cell>
          <cell r="AJ278" t="str">
            <v>ACC</v>
          </cell>
          <cell r="AK278">
            <v>24148</v>
          </cell>
          <cell r="AL278">
            <v>2</v>
          </cell>
          <cell r="AM278">
            <v>1989</v>
          </cell>
        </row>
        <row r="279">
          <cell r="AG279" t="str">
            <v>Syracuse</v>
          </cell>
          <cell r="AH279">
            <v>81</v>
          </cell>
          <cell r="AI279">
            <v>101</v>
          </cell>
          <cell r="AJ279" t="str">
            <v>ACC</v>
          </cell>
          <cell r="AK279">
            <v>28076</v>
          </cell>
          <cell r="AL279">
            <v>2</v>
          </cell>
          <cell r="AM279">
            <v>1999</v>
          </cell>
        </row>
        <row r="280">
          <cell r="AG280" t="str">
            <v>Syracuse</v>
          </cell>
          <cell r="AH280">
            <v>81</v>
          </cell>
          <cell r="AI280">
            <v>101</v>
          </cell>
          <cell r="AJ280" t="str">
            <v>ACC</v>
          </cell>
          <cell r="AK280">
            <v>28534</v>
          </cell>
          <cell r="AL280">
            <v>0</v>
          </cell>
          <cell r="AM280">
            <v>0</v>
          </cell>
        </row>
        <row r="281">
          <cell r="AG281" t="str">
            <v>Syracuse</v>
          </cell>
          <cell r="AH281">
            <v>81</v>
          </cell>
          <cell r="AI281">
            <v>101</v>
          </cell>
          <cell r="AJ281" t="str">
            <v>ACC</v>
          </cell>
          <cell r="AK281">
            <v>208</v>
          </cell>
          <cell r="AL281">
            <v>0</v>
          </cell>
          <cell r="AM281">
            <v>0</v>
          </cell>
        </row>
        <row r="282">
          <cell r="AG282" t="str">
            <v>Syracuse</v>
          </cell>
          <cell r="AH282">
            <v>81</v>
          </cell>
          <cell r="AI282">
            <v>101</v>
          </cell>
          <cell r="AJ282" t="str">
            <v>ACC</v>
          </cell>
          <cell r="AK282">
            <v>26536</v>
          </cell>
          <cell r="AL282">
            <v>1</v>
          </cell>
          <cell r="AM282">
            <v>1996</v>
          </cell>
        </row>
        <row r="283">
          <cell r="AG283" t="str">
            <v>Syracuse</v>
          </cell>
          <cell r="AH283">
            <v>81</v>
          </cell>
          <cell r="AI283">
            <v>101</v>
          </cell>
          <cell r="AJ283" t="str">
            <v>ACC</v>
          </cell>
          <cell r="AK283">
            <v>29167</v>
          </cell>
          <cell r="AL283">
            <v>5</v>
          </cell>
          <cell r="AM283">
            <v>2003</v>
          </cell>
        </row>
        <row r="284">
          <cell r="AG284" t="str">
            <v>Syracuse</v>
          </cell>
          <cell r="AH284">
            <v>81</v>
          </cell>
          <cell r="AI284">
            <v>101</v>
          </cell>
          <cell r="AJ284" t="str">
            <v>ACC</v>
          </cell>
          <cell r="AK284">
            <v>28622</v>
          </cell>
          <cell r="AL284">
            <v>6</v>
          </cell>
          <cell r="AM284">
            <v>2001</v>
          </cell>
        </row>
        <row r="285">
          <cell r="AG285" t="str">
            <v>Syracuse</v>
          </cell>
          <cell r="AH285">
            <v>81</v>
          </cell>
          <cell r="AI285">
            <v>101</v>
          </cell>
          <cell r="AJ285" t="str">
            <v>ACC</v>
          </cell>
          <cell r="AK285">
            <v>225</v>
          </cell>
          <cell r="AL285">
            <v>4</v>
          </cell>
          <cell r="AM285">
            <v>2011</v>
          </cell>
        </row>
        <row r="286">
          <cell r="AG286" t="str">
            <v>Syracuse</v>
          </cell>
          <cell r="AH286">
            <v>81</v>
          </cell>
          <cell r="AI286">
            <v>101</v>
          </cell>
          <cell r="AJ286" t="str">
            <v>ACC</v>
          </cell>
          <cell r="AK286">
            <v>28089</v>
          </cell>
          <cell r="AL286">
            <v>1</v>
          </cell>
          <cell r="AM286">
            <v>1999</v>
          </cell>
        </row>
        <row r="287">
          <cell r="AG287" t="str">
            <v>Syracuse</v>
          </cell>
          <cell r="AH287">
            <v>81</v>
          </cell>
          <cell r="AI287">
            <v>101</v>
          </cell>
          <cell r="AJ287" t="str">
            <v>ACC</v>
          </cell>
          <cell r="AK287">
            <v>31646</v>
          </cell>
          <cell r="AL287">
            <v>4</v>
          </cell>
          <cell r="AM287">
            <v>2009</v>
          </cell>
        </row>
        <row r="288">
          <cell r="AG288" t="str">
            <v>Arizona</v>
          </cell>
          <cell r="AH288">
            <v>82</v>
          </cell>
          <cell r="AI288">
            <v>99</v>
          </cell>
          <cell r="AJ288" t="str">
            <v>Pac 12</v>
          </cell>
          <cell r="AK288">
            <v>30851</v>
          </cell>
          <cell r="AL288">
            <v>0</v>
          </cell>
          <cell r="AM288">
            <v>0</v>
          </cell>
        </row>
        <row r="289">
          <cell r="AG289" t="str">
            <v>Arizona</v>
          </cell>
          <cell r="AH289">
            <v>82</v>
          </cell>
          <cell r="AI289">
            <v>99</v>
          </cell>
          <cell r="AJ289" t="str">
            <v>Pac 12</v>
          </cell>
          <cell r="AK289">
            <v>32064</v>
          </cell>
          <cell r="AL289">
            <v>2</v>
          </cell>
          <cell r="AM289">
            <v>2009</v>
          </cell>
        </row>
        <row r="290">
          <cell r="AG290" t="str">
            <v>Arizona</v>
          </cell>
          <cell r="AH290">
            <v>82</v>
          </cell>
          <cell r="AI290">
            <v>99</v>
          </cell>
          <cell r="AJ290" t="str">
            <v>Pac 12</v>
          </cell>
          <cell r="AK290">
            <v>239</v>
          </cell>
          <cell r="AL290">
            <v>0</v>
          </cell>
          <cell r="AM290">
            <v>0</v>
          </cell>
        </row>
        <row r="291">
          <cell r="AG291" t="str">
            <v>Arizona</v>
          </cell>
          <cell r="AH291">
            <v>82</v>
          </cell>
          <cell r="AI291">
            <v>99</v>
          </cell>
          <cell r="AJ291" t="str">
            <v>Pac 12</v>
          </cell>
          <cell r="AK291">
            <v>27882</v>
          </cell>
          <cell r="AL291">
            <v>0</v>
          </cell>
          <cell r="AM291">
            <v>0</v>
          </cell>
        </row>
        <row r="292">
          <cell r="AG292" t="str">
            <v>Arizona</v>
          </cell>
          <cell r="AH292">
            <v>82</v>
          </cell>
          <cell r="AI292">
            <v>99</v>
          </cell>
          <cell r="AJ292" t="str">
            <v>Pac 12</v>
          </cell>
          <cell r="AK292">
            <v>31932</v>
          </cell>
          <cell r="AL292">
            <v>4</v>
          </cell>
          <cell r="AM292">
            <v>2009</v>
          </cell>
        </row>
        <row r="293">
          <cell r="AG293" t="str">
            <v>Arizona</v>
          </cell>
          <cell r="AH293">
            <v>82</v>
          </cell>
          <cell r="AI293">
            <v>99</v>
          </cell>
          <cell r="AJ293" t="str">
            <v>Pac 12</v>
          </cell>
          <cell r="AK293">
            <v>0</v>
          </cell>
          <cell r="AL293">
            <v>3</v>
          </cell>
          <cell r="AM293">
            <v>2012</v>
          </cell>
        </row>
        <row r="294">
          <cell r="AG294" t="str">
            <v>Arizona</v>
          </cell>
          <cell r="AH294">
            <v>82</v>
          </cell>
          <cell r="AI294">
            <v>99</v>
          </cell>
          <cell r="AJ294" t="str">
            <v>Pac 12</v>
          </cell>
          <cell r="AK294">
            <v>29519</v>
          </cell>
          <cell r="AL294">
            <v>0</v>
          </cell>
          <cell r="AM294">
            <v>0</v>
          </cell>
        </row>
        <row r="295">
          <cell r="AG295" t="str">
            <v>Arizona</v>
          </cell>
          <cell r="AH295">
            <v>82</v>
          </cell>
          <cell r="AI295">
            <v>99</v>
          </cell>
          <cell r="AJ295" t="str">
            <v>Pac 12</v>
          </cell>
          <cell r="AK295">
            <v>31733</v>
          </cell>
          <cell r="AL295">
            <v>6</v>
          </cell>
          <cell r="AM295">
            <v>2010</v>
          </cell>
        </row>
        <row r="296">
          <cell r="AG296" t="str">
            <v>Arizona</v>
          </cell>
          <cell r="AH296">
            <v>82</v>
          </cell>
          <cell r="AI296">
            <v>99</v>
          </cell>
          <cell r="AJ296" t="str">
            <v>Pac 12</v>
          </cell>
          <cell r="AK296">
            <v>31022</v>
          </cell>
          <cell r="AL296">
            <v>7</v>
          </cell>
          <cell r="AM296">
            <v>2007</v>
          </cell>
        </row>
        <row r="297">
          <cell r="AG297" t="str">
            <v>Arizona</v>
          </cell>
          <cell r="AH297">
            <v>82</v>
          </cell>
          <cell r="AI297">
            <v>99</v>
          </cell>
          <cell r="AJ297" t="str">
            <v>Pac 12</v>
          </cell>
          <cell r="AK297">
            <v>30429</v>
          </cell>
          <cell r="AL297">
            <v>0</v>
          </cell>
          <cell r="AM297">
            <v>0</v>
          </cell>
        </row>
        <row r="298">
          <cell r="AG298" t="str">
            <v>Arizona</v>
          </cell>
          <cell r="AH298">
            <v>82</v>
          </cell>
          <cell r="AI298">
            <v>99</v>
          </cell>
          <cell r="AJ298" t="str">
            <v>Pac 12</v>
          </cell>
          <cell r="AK298">
            <v>28187</v>
          </cell>
          <cell r="AL298">
            <v>1</v>
          </cell>
          <cell r="AM298">
            <v>2000</v>
          </cell>
        </row>
        <row r="299">
          <cell r="AG299" t="str">
            <v>Arizona</v>
          </cell>
          <cell r="AH299">
            <v>82</v>
          </cell>
          <cell r="AI299">
            <v>99</v>
          </cell>
          <cell r="AJ299" t="str">
            <v>Pac 12</v>
          </cell>
          <cell r="AK299">
            <v>30745</v>
          </cell>
          <cell r="AL299">
            <v>6</v>
          </cell>
          <cell r="AM299">
            <v>2008</v>
          </cell>
        </row>
        <row r="300">
          <cell r="AG300" t="str">
            <v>Arizona</v>
          </cell>
          <cell r="AH300">
            <v>82</v>
          </cell>
          <cell r="AI300">
            <v>99</v>
          </cell>
          <cell r="AJ300" t="str">
            <v>Pac 12</v>
          </cell>
          <cell r="AK300">
            <v>27790</v>
          </cell>
          <cell r="AL300">
            <v>0</v>
          </cell>
          <cell r="AM300">
            <v>0</v>
          </cell>
        </row>
        <row r="301">
          <cell r="AG301" t="str">
            <v>Arizona</v>
          </cell>
          <cell r="AH301">
            <v>82</v>
          </cell>
          <cell r="AI301">
            <v>99</v>
          </cell>
          <cell r="AJ301" t="str">
            <v>Pac 12</v>
          </cell>
          <cell r="AK301">
            <v>25415</v>
          </cell>
          <cell r="AL301">
            <v>0</v>
          </cell>
          <cell r="AM301">
            <v>1993</v>
          </cell>
        </row>
        <row r="302">
          <cell r="AG302" t="str">
            <v>Arizona</v>
          </cell>
          <cell r="AH302">
            <v>82</v>
          </cell>
          <cell r="AI302">
            <v>99</v>
          </cell>
          <cell r="AJ302" t="str">
            <v>Pac 12</v>
          </cell>
          <cell r="AK302">
            <v>0</v>
          </cell>
          <cell r="AL302">
            <v>5</v>
          </cell>
          <cell r="AM302">
            <v>2012</v>
          </cell>
        </row>
        <row r="303">
          <cell r="AG303" t="str">
            <v>Arizona</v>
          </cell>
          <cell r="AH303">
            <v>82</v>
          </cell>
          <cell r="AI303">
            <v>99</v>
          </cell>
          <cell r="AJ303" t="str">
            <v>Pac 12</v>
          </cell>
          <cell r="AK303">
            <v>28481</v>
          </cell>
          <cell r="AL303">
            <v>2</v>
          </cell>
          <cell r="AM303">
            <v>2000</v>
          </cell>
        </row>
        <row r="304">
          <cell r="AG304" t="str">
            <v>Arizona</v>
          </cell>
          <cell r="AH304">
            <v>82</v>
          </cell>
          <cell r="AI304">
            <v>99</v>
          </cell>
          <cell r="AJ304" t="str">
            <v>Pac 12</v>
          </cell>
          <cell r="AK304">
            <v>29224</v>
          </cell>
          <cell r="AL304">
            <v>4</v>
          </cell>
          <cell r="AM304">
            <v>2001</v>
          </cell>
        </row>
        <row r="305">
          <cell r="AG305" t="str">
            <v>Arizona</v>
          </cell>
          <cell r="AH305">
            <v>82</v>
          </cell>
          <cell r="AI305">
            <v>99</v>
          </cell>
          <cell r="AJ305" t="str">
            <v>Pac 12</v>
          </cell>
          <cell r="AK305">
            <v>31393</v>
          </cell>
          <cell r="AL305">
            <v>0</v>
          </cell>
          <cell r="AM305">
            <v>0</v>
          </cell>
        </row>
        <row r="306">
          <cell r="AG306" t="str">
            <v>Arizona</v>
          </cell>
          <cell r="AH306">
            <v>82</v>
          </cell>
          <cell r="AI306">
            <v>99</v>
          </cell>
          <cell r="AJ306" t="str">
            <v>Pac 12</v>
          </cell>
          <cell r="AK306">
            <v>29888</v>
          </cell>
          <cell r="AL306">
            <v>0</v>
          </cell>
          <cell r="AM306">
            <v>0</v>
          </cell>
        </row>
        <row r="307">
          <cell r="AG307" t="str">
            <v>Arizona</v>
          </cell>
          <cell r="AH307">
            <v>82</v>
          </cell>
          <cell r="AI307">
            <v>99</v>
          </cell>
          <cell r="AJ307" t="str">
            <v>Pac 12</v>
          </cell>
          <cell r="AK307">
            <v>27721</v>
          </cell>
          <cell r="AL307">
            <v>7</v>
          </cell>
          <cell r="AM307">
            <v>1999</v>
          </cell>
        </row>
        <row r="308">
          <cell r="AG308" t="str">
            <v>Arizona</v>
          </cell>
          <cell r="AH308">
            <v>82</v>
          </cell>
          <cell r="AI308">
            <v>99</v>
          </cell>
          <cell r="AJ308" t="str">
            <v>Pac 12</v>
          </cell>
          <cell r="AK308">
            <v>31204</v>
          </cell>
          <cell r="AL308">
            <v>2</v>
          </cell>
          <cell r="AM308">
            <v>2007</v>
          </cell>
        </row>
        <row r="309">
          <cell r="AG309" t="str">
            <v>Arizona</v>
          </cell>
          <cell r="AH309">
            <v>82</v>
          </cell>
          <cell r="AI309">
            <v>99</v>
          </cell>
          <cell r="AJ309" t="str">
            <v>Pac 12</v>
          </cell>
          <cell r="AK309">
            <v>265</v>
          </cell>
          <cell r="AL309">
            <v>2</v>
          </cell>
          <cell r="AM309">
            <v>0</v>
          </cell>
        </row>
        <row r="310">
          <cell r="AG310" t="str">
            <v>Arizona</v>
          </cell>
          <cell r="AH310">
            <v>82</v>
          </cell>
          <cell r="AI310">
            <v>99</v>
          </cell>
          <cell r="AJ310" t="str">
            <v>Pac 12</v>
          </cell>
          <cell r="AK310">
            <v>205</v>
          </cell>
          <cell r="AL310">
            <v>0</v>
          </cell>
          <cell r="AM310">
            <v>0</v>
          </cell>
        </row>
        <row r="311">
          <cell r="AG311" t="str">
            <v>Central Michigan</v>
          </cell>
          <cell r="AH311">
            <v>83</v>
          </cell>
          <cell r="AI311">
            <v>100</v>
          </cell>
          <cell r="AJ311" t="str">
            <v>Mid-American</v>
          </cell>
          <cell r="AK311">
            <v>30336</v>
          </cell>
          <cell r="AL311">
            <v>0</v>
          </cell>
          <cell r="AM311">
            <v>0</v>
          </cell>
        </row>
        <row r="312">
          <cell r="AG312" t="str">
            <v>Connecticut</v>
          </cell>
          <cell r="AH312">
            <v>83</v>
          </cell>
          <cell r="AI312">
            <v>86</v>
          </cell>
          <cell r="AJ312" t="str">
            <v>American</v>
          </cell>
          <cell r="AK312">
            <v>195</v>
          </cell>
          <cell r="AL312">
            <v>6</v>
          </cell>
          <cell r="AM312">
            <v>2011</v>
          </cell>
        </row>
        <row r="313">
          <cell r="AG313" t="str">
            <v>Connecticut</v>
          </cell>
          <cell r="AH313">
            <v>83</v>
          </cell>
          <cell r="AI313">
            <v>86</v>
          </cell>
          <cell r="AJ313" t="str">
            <v>American</v>
          </cell>
          <cell r="AK313">
            <v>244</v>
          </cell>
          <cell r="AL313">
            <v>5</v>
          </cell>
          <cell r="AM313">
            <v>2011</v>
          </cell>
        </row>
        <row r="314">
          <cell r="AG314" t="str">
            <v>Connecticut</v>
          </cell>
          <cell r="AH314">
            <v>83</v>
          </cell>
          <cell r="AI314">
            <v>86</v>
          </cell>
          <cell r="AJ314" t="str">
            <v>American</v>
          </cell>
          <cell r="AK314">
            <v>30343</v>
          </cell>
          <cell r="AL314">
            <v>6</v>
          </cell>
          <cell r="AM314">
            <v>2007</v>
          </cell>
        </row>
        <row r="315">
          <cell r="AG315" t="str">
            <v>Connecticut</v>
          </cell>
          <cell r="AH315">
            <v>83</v>
          </cell>
          <cell r="AI315">
            <v>86</v>
          </cell>
          <cell r="AJ315" t="str">
            <v>American</v>
          </cell>
          <cell r="AK315">
            <v>32083</v>
          </cell>
          <cell r="AL315">
            <v>4</v>
          </cell>
          <cell r="AM315">
            <v>2010</v>
          </cell>
        </row>
        <row r="316">
          <cell r="AG316" t="str">
            <v>Connecticut</v>
          </cell>
          <cell r="AH316">
            <v>83</v>
          </cell>
          <cell r="AI316">
            <v>86</v>
          </cell>
          <cell r="AJ316" t="str">
            <v>American</v>
          </cell>
          <cell r="AK316">
            <v>0</v>
          </cell>
          <cell r="AL316">
            <v>5</v>
          </cell>
          <cell r="AM316">
            <v>2005</v>
          </cell>
        </row>
        <row r="317">
          <cell r="AG317" t="str">
            <v>Connecticut</v>
          </cell>
          <cell r="AH317">
            <v>83</v>
          </cell>
          <cell r="AI317">
            <v>86</v>
          </cell>
          <cell r="AJ317" t="str">
            <v>American</v>
          </cell>
          <cell r="AK317">
            <v>210</v>
          </cell>
          <cell r="AL317">
            <v>1</v>
          </cell>
          <cell r="AM317">
            <v>2009</v>
          </cell>
        </row>
        <row r="318">
          <cell r="AG318" t="str">
            <v>Connecticut</v>
          </cell>
          <cell r="AH318">
            <v>83</v>
          </cell>
          <cell r="AI318">
            <v>86</v>
          </cell>
          <cell r="AJ318" t="str">
            <v>American</v>
          </cell>
          <cell r="AK318">
            <v>25845</v>
          </cell>
          <cell r="AL318">
            <v>0</v>
          </cell>
          <cell r="AM318">
            <v>0</v>
          </cell>
        </row>
        <row r="319">
          <cell r="AG319" t="str">
            <v>Connecticut</v>
          </cell>
          <cell r="AH319">
            <v>83</v>
          </cell>
          <cell r="AI319">
            <v>86</v>
          </cell>
          <cell r="AJ319" t="str">
            <v>American</v>
          </cell>
          <cell r="AK319">
            <v>31108</v>
          </cell>
          <cell r="AL319">
            <v>2</v>
          </cell>
          <cell r="AM319">
            <v>2009</v>
          </cell>
        </row>
        <row r="320">
          <cell r="AG320" t="str">
            <v>Connecticut</v>
          </cell>
          <cell r="AH320">
            <v>83</v>
          </cell>
          <cell r="AI320">
            <v>86</v>
          </cell>
          <cell r="AJ320" t="str">
            <v>American</v>
          </cell>
          <cell r="AK320">
            <v>0</v>
          </cell>
          <cell r="AL320">
            <v>6</v>
          </cell>
          <cell r="AM320">
            <v>2013</v>
          </cell>
        </row>
        <row r="321">
          <cell r="AG321" t="str">
            <v>Mississippi St.</v>
          </cell>
          <cell r="AH321">
            <v>83</v>
          </cell>
          <cell r="AI321">
            <v>99</v>
          </cell>
          <cell r="AJ321" t="str">
            <v>SEC</v>
          </cell>
          <cell r="AK321">
            <v>26561</v>
          </cell>
          <cell r="AL321">
            <v>6</v>
          </cell>
          <cell r="AM321">
            <v>1995</v>
          </cell>
        </row>
        <row r="322">
          <cell r="AG322" t="str">
            <v>Mississippi St.</v>
          </cell>
          <cell r="AH322">
            <v>83</v>
          </cell>
          <cell r="AI322">
            <v>99</v>
          </cell>
          <cell r="AJ322" t="str">
            <v>SEC</v>
          </cell>
          <cell r="AK322">
            <v>28067</v>
          </cell>
          <cell r="AL322">
            <v>6</v>
          </cell>
          <cell r="AM322">
            <v>1999</v>
          </cell>
        </row>
        <row r="323">
          <cell r="AG323" t="str">
            <v>Mississippi St.</v>
          </cell>
          <cell r="AH323">
            <v>83</v>
          </cell>
          <cell r="AI323">
            <v>99</v>
          </cell>
          <cell r="AJ323" t="str">
            <v>SEC</v>
          </cell>
          <cell r="AK323">
            <v>29423</v>
          </cell>
          <cell r="AL323">
            <v>4</v>
          </cell>
          <cell r="AM323">
            <v>2003</v>
          </cell>
        </row>
        <row r="324">
          <cell r="AG324" t="str">
            <v>Mississippi St.</v>
          </cell>
          <cell r="AH324">
            <v>83</v>
          </cell>
          <cell r="AI324">
            <v>99</v>
          </cell>
          <cell r="AJ324" t="str">
            <v>SEC</v>
          </cell>
          <cell r="AK324">
            <v>30526</v>
          </cell>
          <cell r="AL324">
            <v>3</v>
          </cell>
          <cell r="AM324">
            <v>2006</v>
          </cell>
        </row>
        <row r="325">
          <cell r="AG325" t="str">
            <v>Mississippi St.</v>
          </cell>
          <cell r="AH325">
            <v>83</v>
          </cell>
          <cell r="AI325">
            <v>99</v>
          </cell>
          <cell r="AJ325" t="str">
            <v>SEC</v>
          </cell>
          <cell r="AK325">
            <v>239</v>
          </cell>
          <cell r="AL325">
            <v>6</v>
          </cell>
          <cell r="AM325">
            <v>2010</v>
          </cell>
        </row>
        <row r="326">
          <cell r="AG326" t="str">
            <v>Mississippi St.</v>
          </cell>
          <cell r="AH326">
            <v>83</v>
          </cell>
          <cell r="AI326">
            <v>99</v>
          </cell>
          <cell r="AJ326" t="str">
            <v>SEC</v>
          </cell>
          <cell r="AK326">
            <v>29565</v>
          </cell>
          <cell r="AL326">
            <v>0</v>
          </cell>
          <cell r="AM326">
            <v>0</v>
          </cell>
        </row>
        <row r="327">
          <cell r="AG327" t="str">
            <v>Mississippi St.</v>
          </cell>
          <cell r="AH327">
            <v>83</v>
          </cell>
          <cell r="AI327">
            <v>99</v>
          </cell>
          <cell r="AJ327" t="str">
            <v>SEC</v>
          </cell>
          <cell r="AK327">
            <v>26862</v>
          </cell>
          <cell r="AL327">
            <v>1</v>
          </cell>
          <cell r="AM327">
            <v>1996</v>
          </cell>
        </row>
        <row r="328">
          <cell r="AG328" t="str">
            <v>Mississippi St.</v>
          </cell>
          <cell r="AH328">
            <v>83</v>
          </cell>
          <cell r="AI328">
            <v>99</v>
          </cell>
          <cell r="AJ328" t="str">
            <v>SEC</v>
          </cell>
          <cell r="AK328">
            <v>217</v>
          </cell>
          <cell r="AL328">
            <v>5</v>
          </cell>
          <cell r="AM328">
            <v>2012</v>
          </cell>
        </row>
        <row r="329">
          <cell r="AG329" t="str">
            <v>Mississippi St.</v>
          </cell>
          <cell r="AH329">
            <v>83</v>
          </cell>
          <cell r="AI329">
            <v>99</v>
          </cell>
          <cell r="AJ329" t="str">
            <v>SEC</v>
          </cell>
          <cell r="AK329">
            <v>28178</v>
          </cell>
          <cell r="AL329">
            <v>2</v>
          </cell>
          <cell r="AM329">
            <v>1999</v>
          </cell>
        </row>
        <row r="330">
          <cell r="AG330" t="str">
            <v>Mississippi St.</v>
          </cell>
          <cell r="AH330">
            <v>83</v>
          </cell>
          <cell r="AI330">
            <v>99</v>
          </cell>
          <cell r="AJ330" t="str">
            <v>SEC</v>
          </cell>
          <cell r="AK330">
            <v>29464</v>
          </cell>
          <cell r="AL330">
            <v>5</v>
          </cell>
          <cell r="AM330">
            <v>2003</v>
          </cell>
        </row>
        <row r="331">
          <cell r="AG331" t="str">
            <v>Troy</v>
          </cell>
          <cell r="AH331">
            <v>83</v>
          </cell>
          <cell r="AI331">
            <v>75</v>
          </cell>
          <cell r="AJ331" t="str">
            <v>Sun Belt</v>
          </cell>
          <cell r="AK331">
            <v>28478</v>
          </cell>
          <cell r="AL331">
            <v>0</v>
          </cell>
          <cell r="AM331">
            <v>2000</v>
          </cell>
        </row>
        <row r="332">
          <cell r="AG332" t="str">
            <v>Troy</v>
          </cell>
          <cell r="AH332">
            <v>83</v>
          </cell>
          <cell r="AI332">
            <v>75</v>
          </cell>
          <cell r="AJ332" t="str">
            <v>Sun Belt</v>
          </cell>
          <cell r="AK332">
            <v>197</v>
          </cell>
          <cell r="AL332">
            <v>0</v>
          </cell>
          <cell r="AM332">
            <v>0</v>
          </cell>
        </row>
        <row r="333">
          <cell r="AG333" t="str">
            <v>Troy</v>
          </cell>
          <cell r="AH333">
            <v>83</v>
          </cell>
          <cell r="AI333">
            <v>75</v>
          </cell>
          <cell r="AJ333" t="str">
            <v>Sun Belt</v>
          </cell>
          <cell r="AK333">
            <v>181</v>
          </cell>
          <cell r="AL333">
            <v>3</v>
          </cell>
          <cell r="AM333">
            <v>2011</v>
          </cell>
        </row>
        <row r="334">
          <cell r="AG334" t="str">
            <v>Troy</v>
          </cell>
          <cell r="AH334">
            <v>83</v>
          </cell>
          <cell r="AI334">
            <v>75</v>
          </cell>
          <cell r="AJ334" t="str">
            <v>Sun Belt</v>
          </cell>
          <cell r="AK334">
            <v>29897</v>
          </cell>
          <cell r="AL334">
            <v>0</v>
          </cell>
          <cell r="AM334">
            <v>0</v>
          </cell>
        </row>
        <row r="335">
          <cell r="AG335" t="str">
            <v>Troy</v>
          </cell>
          <cell r="AH335">
            <v>83</v>
          </cell>
          <cell r="AI335">
            <v>75</v>
          </cell>
          <cell r="AJ335" t="str">
            <v>Sun Belt</v>
          </cell>
          <cell r="AK335">
            <v>28934</v>
          </cell>
          <cell r="AL335">
            <v>5</v>
          </cell>
          <cell r="AM335">
            <v>0</v>
          </cell>
        </row>
        <row r="336">
          <cell r="AG336" t="str">
            <v>Troy</v>
          </cell>
          <cell r="AH336">
            <v>83</v>
          </cell>
          <cell r="AI336">
            <v>75</v>
          </cell>
          <cell r="AJ336" t="str">
            <v>Sun Belt</v>
          </cell>
          <cell r="AK336">
            <v>29894</v>
          </cell>
          <cell r="AL336">
            <v>0</v>
          </cell>
          <cell r="AM336">
            <v>0</v>
          </cell>
        </row>
        <row r="337">
          <cell r="AG337" t="str">
            <v>Troy</v>
          </cell>
          <cell r="AH337">
            <v>83</v>
          </cell>
          <cell r="AI337">
            <v>75</v>
          </cell>
          <cell r="AJ337" t="str">
            <v>Sun Belt</v>
          </cell>
          <cell r="AK337">
            <v>31607</v>
          </cell>
          <cell r="AL337">
            <v>0</v>
          </cell>
          <cell r="AM337">
            <v>0</v>
          </cell>
        </row>
        <row r="338">
          <cell r="AG338" t="str">
            <v>Troy</v>
          </cell>
          <cell r="AH338">
            <v>83</v>
          </cell>
          <cell r="AI338">
            <v>75</v>
          </cell>
          <cell r="AJ338" t="str">
            <v>Sun Belt</v>
          </cell>
          <cell r="AK338">
            <v>31847</v>
          </cell>
          <cell r="AL338">
            <v>7</v>
          </cell>
          <cell r="AM338">
            <v>2010</v>
          </cell>
        </row>
        <row r="339">
          <cell r="AG339" t="str">
            <v>Miami (OH)</v>
          </cell>
          <cell r="AH339">
            <v>84</v>
          </cell>
          <cell r="AI339">
            <v>99</v>
          </cell>
          <cell r="AJ339" t="str">
            <v>Mid-American</v>
          </cell>
          <cell r="AK339">
            <v>255</v>
          </cell>
          <cell r="AL339">
            <v>7</v>
          </cell>
          <cell r="AM339">
            <v>2009</v>
          </cell>
        </row>
        <row r="340">
          <cell r="AG340" t="str">
            <v>Miami (OH)</v>
          </cell>
          <cell r="AH340">
            <v>84</v>
          </cell>
          <cell r="AI340">
            <v>99</v>
          </cell>
          <cell r="AJ340" t="str">
            <v>Mid-American</v>
          </cell>
          <cell r="AK340">
            <v>28102</v>
          </cell>
          <cell r="AL340">
            <v>3</v>
          </cell>
          <cell r="AM340">
            <v>2000</v>
          </cell>
        </row>
        <row r="341">
          <cell r="AG341" t="str">
            <v>Miami (OH)</v>
          </cell>
          <cell r="AH341">
            <v>84</v>
          </cell>
          <cell r="AI341">
            <v>99</v>
          </cell>
          <cell r="AJ341" t="str">
            <v>Mid-American</v>
          </cell>
          <cell r="AK341">
            <v>244</v>
          </cell>
          <cell r="AL341">
            <v>0</v>
          </cell>
          <cell r="AM341">
            <v>0</v>
          </cell>
        </row>
        <row r="342">
          <cell r="AG342" t="str">
            <v>Miami (OH)</v>
          </cell>
          <cell r="AH342">
            <v>84</v>
          </cell>
          <cell r="AI342">
            <v>99</v>
          </cell>
          <cell r="AJ342" t="str">
            <v>Mid-American</v>
          </cell>
          <cell r="AK342">
            <v>0</v>
          </cell>
          <cell r="AL342">
            <v>1</v>
          </cell>
          <cell r="AM342">
            <v>2004</v>
          </cell>
        </row>
        <row r="343">
          <cell r="AG343" t="str">
            <v>Miami (OH)</v>
          </cell>
          <cell r="AH343">
            <v>84</v>
          </cell>
          <cell r="AI343">
            <v>99</v>
          </cell>
          <cell r="AJ343" t="str">
            <v>Mid-American</v>
          </cell>
          <cell r="AK343">
            <v>30462</v>
          </cell>
          <cell r="AL343">
            <v>0</v>
          </cell>
          <cell r="AM343">
            <v>0</v>
          </cell>
        </row>
        <row r="344">
          <cell r="AG344" t="str">
            <v>Miami (OH)</v>
          </cell>
          <cell r="AH344">
            <v>84</v>
          </cell>
          <cell r="AI344">
            <v>99</v>
          </cell>
          <cell r="AJ344" t="str">
            <v>Mid-American</v>
          </cell>
          <cell r="AK344">
            <v>28432</v>
          </cell>
          <cell r="AL344">
            <v>4</v>
          </cell>
          <cell r="AM344">
            <v>2000</v>
          </cell>
        </row>
        <row r="345">
          <cell r="AG345" t="str">
            <v>Louisiana Tech</v>
          </cell>
          <cell r="AH345">
            <v>86</v>
          </cell>
          <cell r="AI345">
            <v>95</v>
          </cell>
          <cell r="AJ345" t="str">
            <v>Conference USA</v>
          </cell>
          <cell r="AK345">
            <v>28199</v>
          </cell>
          <cell r="AL345">
            <v>7</v>
          </cell>
          <cell r="AM345">
            <v>2000</v>
          </cell>
        </row>
        <row r="346">
          <cell r="AG346" t="str">
            <v>Louisiana Tech</v>
          </cell>
          <cell r="AH346">
            <v>86</v>
          </cell>
          <cell r="AI346">
            <v>95</v>
          </cell>
          <cell r="AJ346" t="str">
            <v>Conference USA</v>
          </cell>
          <cell r="AK346">
            <v>28835</v>
          </cell>
          <cell r="AL346">
            <v>0</v>
          </cell>
          <cell r="AM346">
            <v>0</v>
          </cell>
        </row>
        <row r="347">
          <cell r="AG347" t="str">
            <v>Louisiana Tech</v>
          </cell>
          <cell r="AH347">
            <v>86</v>
          </cell>
          <cell r="AI347">
            <v>95</v>
          </cell>
          <cell r="AJ347" t="str">
            <v>Conference USA</v>
          </cell>
          <cell r="AK347">
            <v>28222</v>
          </cell>
          <cell r="AL347">
            <v>1</v>
          </cell>
          <cell r="AM347">
            <v>1999</v>
          </cell>
        </row>
        <row r="348">
          <cell r="AG348" t="str">
            <v>Louisiana Tech</v>
          </cell>
          <cell r="AH348">
            <v>86</v>
          </cell>
          <cell r="AI348">
            <v>95</v>
          </cell>
          <cell r="AJ348" t="str">
            <v>Conference USA</v>
          </cell>
          <cell r="AK348">
            <v>31096</v>
          </cell>
          <cell r="AL348">
            <v>7</v>
          </cell>
          <cell r="AM348">
            <v>2007</v>
          </cell>
        </row>
        <row r="349">
          <cell r="AG349" t="str">
            <v>Louisiana Tech</v>
          </cell>
          <cell r="AH349">
            <v>86</v>
          </cell>
          <cell r="AI349">
            <v>95</v>
          </cell>
          <cell r="AJ349" t="str">
            <v>Conference USA</v>
          </cell>
          <cell r="AK349">
            <v>22304</v>
          </cell>
          <cell r="AL349">
            <v>4</v>
          </cell>
          <cell r="AM349">
            <v>1983</v>
          </cell>
        </row>
        <row r="350">
          <cell r="AG350" t="str">
            <v>Louisiana Tech</v>
          </cell>
          <cell r="AH350">
            <v>86</v>
          </cell>
          <cell r="AI350">
            <v>95</v>
          </cell>
          <cell r="AJ350" t="str">
            <v>Conference USA</v>
          </cell>
          <cell r="AK350">
            <v>30302</v>
          </cell>
          <cell r="AL350">
            <v>3</v>
          </cell>
          <cell r="AM350">
            <v>2005</v>
          </cell>
        </row>
        <row r="351">
          <cell r="AG351" t="str">
            <v>Louisiana Tech</v>
          </cell>
          <cell r="AH351">
            <v>86</v>
          </cell>
          <cell r="AI351">
            <v>95</v>
          </cell>
          <cell r="AJ351" t="str">
            <v>Conference USA</v>
          </cell>
          <cell r="AK351">
            <v>0</v>
          </cell>
          <cell r="AL351">
            <v>4</v>
          </cell>
          <cell r="AM351">
            <v>2004</v>
          </cell>
        </row>
        <row r="352">
          <cell r="AG352" t="str">
            <v>Louisiana Tech</v>
          </cell>
          <cell r="AH352">
            <v>86</v>
          </cell>
          <cell r="AI352">
            <v>95</v>
          </cell>
          <cell r="AJ352" t="str">
            <v>Conference USA</v>
          </cell>
          <cell r="AK352">
            <v>28652</v>
          </cell>
          <cell r="AL352">
            <v>0</v>
          </cell>
          <cell r="AM352">
            <v>0</v>
          </cell>
        </row>
        <row r="353">
          <cell r="AG353" t="str">
            <v>South Florida</v>
          </cell>
          <cell r="AH353">
            <v>86</v>
          </cell>
          <cell r="AI353">
            <v>71</v>
          </cell>
          <cell r="AJ353" t="str">
            <v>American</v>
          </cell>
          <cell r="AK353">
            <v>32239</v>
          </cell>
          <cell r="AL353">
            <v>6</v>
          </cell>
          <cell r="AM353">
            <v>2010</v>
          </cell>
        </row>
        <row r="354">
          <cell r="AG354" t="str">
            <v>South Florida</v>
          </cell>
          <cell r="AH354">
            <v>86</v>
          </cell>
          <cell r="AI354">
            <v>71</v>
          </cell>
          <cell r="AJ354" t="str">
            <v>American</v>
          </cell>
          <cell r="AK354">
            <v>30183</v>
          </cell>
          <cell r="AL354">
            <v>0</v>
          </cell>
          <cell r="AM354">
            <v>0</v>
          </cell>
        </row>
        <row r="355">
          <cell r="AG355" t="str">
            <v>Wake Forest</v>
          </cell>
          <cell r="AH355">
            <v>86</v>
          </cell>
          <cell r="AI355">
            <v>96</v>
          </cell>
          <cell r="AJ355" t="str">
            <v>ACC</v>
          </cell>
          <cell r="AK355">
            <v>29043</v>
          </cell>
          <cell r="AL355">
            <v>0</v>
          </cell>
          <cell r="AM355">
            <v>0</v>
          </cell>
        </row>
        <row r="356">
          <cell r="AG356" t="str">
            <v>Wake Forest</v>
          </cell>
          <cell r="AH356">
            <v>86</v>
          </cell>
          <cell r="AI356">
            <v>96</v>
          </cell>
          <cell r="AJ356" t="str">
            <v>ACC</v>
          </cell>
          <cell r="AK356">
            <v>24904</v>
          </cell>
          <cell r="AL356">
            <v>3</v>
          </cell>
          <cell r="AM356">
            <v>1990</v>
          </cell>
        </row>
        <row r="357">
          <cell r="AG357" t="str">
            <v>Wake Forest</v>
          </cell>
          <cell r="AH357">
            <v>86</v>
          </cell>
          <cell r="AI357">
            <v>96</v>
          </cell>
          <cell r="AJ357" t="str">
            <v>ACC</v>
          </cell>
          <cell r="AK357">
            <v>26549</v>
          </cell>
          <cell r="AL357">
            <v>0</v>
          </cell>
          <cell r="AM357">
            <v>0</v>
          </cell>
        </row>
        <row r="358">
          <cell r="AG358" t="str">
            <v>Wake Forest</v>
          </cell>
          <cell r="AH358">
            <v>86</v>
          </cell>
          <cell r="AI358">
            <v>96</v>
          </cell>
          <cell r="AJ358" t="str">
            <v>ACC</v>
          </cell>
          <cell r="AK358">
            <v>31097</v>
          </cell>
          <cell r="AL358">
            <v>5</v>
          </cell>
          <cell r="AM358">
            <v>2008</v>
          </cell>
        </row>
        <row r="359">
          <cell r="AG359" t="str">
            <v>Wake Forest</v>
          </cell>
          <cell r="AH359">
            <v>86</v>
          </cell>
          <cell r="AI359">
            <v>96</v>
          </cell>
          <cell r="AJ359" t="str">
            <v>ACC</v>
          </cell>
          <cell r="AK359">
            <v>29382</v>
          </cell>
          <cell r="AL359">
            <v>4</v>
          </cell>
          <cell r="AM359">
            <v>2003</v>
          </cell>
        </row>
        <row r="360">
          <cell r="AG360" t="str">
            <v>Wake Forest</v>
          </cell>
          <cell r="AH360">
            <v>86</v>
          </cell>
          <cell r="AI360">
            <v>96</v>
          </cell>
          <cell r="AJ360" t="str">
            <v>ACC</v>
          </cell>
          <cell r="AK360">
            <v>30651</v>
          </cell>
          <cell r="AL360">
            <v>0</v>
          </cell>
          <cell r="AM360">
            <v>0</v>
          </cell>
        </row>
        <row r="361">
          <cell r="AG361" t="str">
            <v>Wake Forest</v>
          </cell>
          <cell r="AH361">
            <v>86</v>
          </cell>
          <cell r="AI361">
            <v>96</v>
          </cell>
          <cell r="AJ361" t="str">
            <v>ACC</v>
          </cell>
          <cell r="AK361">
            <v>28235</v>
          </cell>
          <cell r="AL361">
            <v>6</v>
          </cell>
          <cell r="AM361">
            <v>1999</v>
          </cell>
        </row>
        <row r="362">
          <cell r="AG362" t="str">
            <v>Wake Forest</v>
          </cell>
          <cell r="AH362">
            <v>86</v>
          </cell>
          <cell r="AI362">
            <v>96</v>
          </cell>
          <cell r="AJ362" t="str">
            <v>ACC</v>
          </cell>
          <cell r="AK362">
            <v>198</v>
          </cell>
          <cell r="AL362">
            <v>4</v>
          </cell>
          <cell r="AM362">
            <v>2012</v>
          </cell>
        </row>
        <row r="363">
          <cell r="AG363" t="str">
            <v>Wake Forest</v>
          </cell>
          <cell r="AH363">
            <v>86</v>
          </cell>
          <cell r="AI363">
            <v>96</v>
          </cell>
          <cell r="AJ363" t="str">
            <v>ACC</v>
          </cell>
          <cell r="AK363">
            <v>27977</v>
          </cell>
          <cell r="AL363">
            <v>3</v>
          </cell>
          <cell r="AM363">
            <v>0</v>
          </cell>
        </row>
        <row r="364">
          <cell r="AG364" t="str">
            <v>Washington</v>
          </cell>
          <cell r="AH364">
            <v>86</v>
          </cell>
          <cell r="AI364">
            <v>98</v>
          </cell>
          <cell r="AJ364" t="str">
            <v>Pac 12</v>
          </cell>
          <cell r="AK364">
            <v>27475</v>
          </cell>
          <cell r="AL364">
            <v>5</v>
          </cell>
          <cell r="AM364">
            <v>1998</v>
          </cell>
        </row>
        <row r="365">
          <cell r="AG365" t="str">
            <v>Washington</v>
          </cell>
          <cell r="AH365">
            <v>86</v>
          </cell>
          <cell r="AI365">
            <v>98</v>
          </cell>
          <cell r="AJ365" t="str">
            <v>Pac 12</v>
          </cell>
          <cell r="AK365">
            <v>29651</v>
          </cell>
          <cell r="AL365">
            <v>0</v>
          </cell>
          <cell r="AM365">
            <v>0</v>
          </cell>
        </row>
        <row r="366">
          <cell r="AG366" t="str">
            <v>Washington</v>
          </cell>
          <cell r="AH366">
            <v>86</v>
          </cell>
          <cell r="AI366">
            <v>98</v>
          </cell>
          <cell r="AJ366" t="str">
            <v>Pac 12</v>
          </cell>
          <cell r="AK366">
            <v>26822</v>
          </cell>
          <cell r="AL366">
            <v>1</v>
          </cell>
          <cell r="AM366">
            <v>1995</v>
          </cell>
        </row>
        <row r="367">
          <cell r="AG367" t="str">
            <v>Washington</v>
          </cell>
          <cell r="AH367">
            <v>86</v>
          </cell>
          <cell r="AI367">
            <v>98</v>
          </cell>
          <cell r="AJ367" t="str">
            <v>Pac 12</v>
          </cell>
          <cell r="AK367">
            <v>27425</v>
          </cell>
          <cell r="AL367">
            <v>6</v>
          </cell>
          <cell r="AM367">
            <v>1998</v>
          </cell>
        </row>
        <row r="368">
          <cell r="AG368" t="str">
            <v>Washington</v>
          </cell>
          <cell r="AH368">
            <v>86</v>
          </cell>
          <cell r="AI368">
            <v>98</v>
          </cell>
          <cell r="AJ368" t="str">
            <v>Pac 12</v>
          </cell>
          <cell r="AK368">
            <v>29402</v>
          </cell>
          <cell r="AL368">
            <v>7</v>
          </cell>
          <cell r="AM368">
            <v>2004</v>
          </cell>
        </row>
        <row r="369">
          <cell r="AG369" t="str">
            <v>Washington</v>
          </cell>
          <cell r="AH369">
            <v>86</v>
          </cell>
          <cell r="AI369">
            <v>98</v>
          </cell>
          <cell r="AJ369" t="str">
            <v>Pac 12</v>
          </cell>
          <cell r="AK369">
            <v>30361</v>
          </cell>
          <cell r="AL369">
            <v>0</v>
          </cell>
          <cell r="AM369">
            <v>0</v>
          </cell>
        </row>
        <row r="370">
          <cell r="AG370" t="str">
            <v>Washington</v>
          </cell>
          <cell r="AH370">
            <v>86</v>
          </cell>
          <cell r="AI370">
            <v>98</v>
          </cell>
          <cell r="AJ370" t="str">
            <v>Pac 12</v>
          </cell>
          <cell r="AK370">
            <v>25828</v>
          </cell>
          <cell r="AL370">
            <v>5</v>
          </cell>
          <cell r="AM370">
            <v>1993</v>
          </cell>
        </row>
        <row r="371">
          <cell r="AG371" t="str">
            <v>Washington</v>
          </cell>
          <cell r="AH371">
            <v>86</v>
          </cell>
          <cell r="AI371">
            <v>98</v>
          </cell>
          <cell r="AJ371" t="str">
            <v>Pac 12</v>
          </cell>
          <cell r="AK371">
            <v>20777</v>
          </cell>
          <cell r="AL371">
            <v>0</v>
          </cell>
          <cell r="AM371">
            <v>0</v>
          </cell>
        </row>
        <row r="372">
          <cell r="AG372" t="str">
            <v>Washington</v>
          </cell>
          <cell r="AH372">
            <v>86</v>
          </cell>
          <cell r="AI372">
            <v>98</v>
          </cell>
          <cell r="AJ372" t="str">
            <v>Pac 12</v>
          </cell>
          <cell r="AK372">
            <v>27565</v>
          </cell>
          <cell r="AL372">
            <v>3</v>
          </cell>
          <cell r="AM372">
            <v>1998</v>
          </cell>
        </row>
        <row r="373">
          <cell r="AG373" t="str">
            <v>Washington</v>
          </cell>
          <cell r="AH373">
            <v>86</v>
          </cell>
          <cell r="AI373">
            <v>98</v>
          </cell>
          <cell r="AJ373" t="str">
            <v>Pac 12</v>
          </cell>
          <cell r="AK373">
            <v>28006</v>
          </cell>
          <cell r="AL373">
            <v>0</v>
          </cell>
          <cell r="AM373">
            <v>0</v>
          </cell>
        </row>
        <row r="374">
          <cell r="AG374" t="str">
            <v>Washington</v>
          </cell>
          <cell r="AH374">
            <v>86</v>
          </cell>
          <cell r="AI374">
            <v>98</v>
          </cell>
          <cell r="AJ374" t="str">
            <v>Pac 12</v>
          </cell>
          <cell r="AK374">
            <v>224</v>
          </cell>
          <cell r="AL374">
            <v>0</v>
          </cell>
          <cell r="AM374">
            <v>0</v>
          </cell>
        </row>
        <row r="375">
          <cell r="AG375" t="str">
            <v>Washington</v>
          </cell>
          <cell r="AH375">
            <v>86</v>
          </cell>
          <cell r="AI375">
            <v>98</v>
          </cell>
          <cell r="AJ375" t="str">
            <v>Pac 12</v>
          </cell>
          <cell r="AK375">
            <v>26282</v>
          </cell>
          <cell r="AL375">
            <v>0</v>
          </cell>
          <cell r="AM375">
            <v>1995</v>
          </cell>
        </row>
        <row r="376">
          <cell r="AG376" t="str">
            <v>Washington</v>
          </cell>
          <cell r="AH376">
            <v>86</v>
          </cell>
          <cell r="AI376">
            <v>98</v>
          </cell>
          <cell r="AJ376" t="str">
            <v>Pac 12</v>
          </cell>
          <cell r="AK376">
            <v>26528</v>
          </cell>
          <cell r="AL376">
            <v>2</v>
          </cell>
          <cell r="AM376">
            <v>1996</v>
          </cell>
        </row>
        <row r="377">
          <cell r="AG377" t="str">
            <v>Washington</v>
          </cell>
          <cell r="AH377">
            <v>86</v>
          </cell>
          <cell r="AI377">
            <v>98</v>
          </cell>
          <cell r="AJ377" t="str">
            <v>Pac 12</v>
          </cell>
          <cell r="AK377">
            <v>28936</v>
          </cell>
          <cell r="AL377">
            <v>2</v>
          </cell>
          <cell r="AM377">
            <v>2001</v>
          </cell>
        </row>
        <row r="378">
          <cell r="AG378" t="str">
            <v>Washington</v>
          </cell>
          <cell r="AH378">
            <v>86</v>
          </cell>
          <cell r="AI378">
            <v>98</v>
          </cell>
          <cell r="AJ378" t="str">
            <v>Pac 12</v>
          </cell>
          <cell r="AK378">
            <v>216</v>
          </cell>
          <cell r="AL378">
            <v>4</v>
          </cell>
          <cell r="AM378">
            <v>2007</v>
          </cell>
        </row>
        <row r="379">
          <cell r="AG379" t="str">
            <v>Washington</v>
          </cell>
          <cell r="AH379">
            <v>86</v>
          </cell>
          <cell r="AI379">
            <v>98</v>
          </cell>
          <cell r="AJ379" t="str">
            <v>Pac 12</v>
          </cell>
          <cell r="AK379">
            <v>27865</v>
          </cell>
          <cell r="AL379">
            <v>3</v>
          </cell>
          <cell r="AM379">
            <v>1999</v>
          </cell>
        </row>
        <row r="380">
          <cell r="AG380" t="str">
            <v>Washington</v>
          </cell>
          <cell r="AH380">
            <v>86</v>
          </cell>
          <cell r="AI380">
            <v>98</v>
          </cell>
          <cell r="AJ380" t="str">
            <v>Pac 12</v>
          </cell>
          <cell r="AK380">
            <v>25452</v>
          </cell>
          <cell r="AL380">
            <v>3</v>
          </cell>
          <cell r="AM380">
            <v>1992</v>
          </cell>
        </row>
        <row r="381">
          <cell r="AG381" t="str">
            <v>Washington</v>
          </cell>
          <cell r="AH381">
            <v>86</v>
          </cell>
          <cell r="AI381">
            <v>98</v>
          </cell>
          <cell r="AJ381" t="str">
            <v>Pac 12</v>
          </cell>
          <cell r="AK381">
            <v>27326</v>
          </cell>
          <cell r="AL381">
            <v>2</v>
          </cell>
          <cell r="AM381">
            <v>1997</v>
          </cell>
        </row>
        <row r="382">
          <cell r="AG382" t="str">
            <v>Washington</v>
          </cell>
          <cell r="AH382">
            <v>86</v>
          </cell>
          <cell r="AI382">
            <v>98</v>
          </cell>
          <cell r="AJ382" t="str">
            <v>Pac 12</v>
          </cell>
          <cell r="AK382">
            <v>24027</v>
          </cell>
          <cell r="AL382">
            <v>3</v>
          </cell>
          <cell r="AM382">
            <v>1988</v>
          </cell>
        </row>
        <row r="383">
          <cell r="AG383" t="str">
            <v>Washington</v>
          </cell>
          <cell r="AH383">
            <v>86</v>
          </cell>
          <cell r="AI383">
            <v>98</v>
          </cell>
          <cell r="AJ383" t="str">
            <v>Pac 12</v>
          </cell>
          <cell r="AK383">
            <v>0</v>
          </cell>
          <cell r="AL383">
            <v>1</v>
          </cell>
          <cell r="AM383">
            <v>2011</v>
          </cell>
        </row>
        <row r="384">
          <cell r="AG384" t="str">
            <v>Washington</v>
          </cell>
          <cell r="AH384">
            <v>86</v>
          </cell>
          <cell r="AI384">
            <v>98</v>
          </cell>
          <cell r="AJ384" t="str">
            <v>Pac 12</v>
          </cell>
          <cell r="AK384">
            <v>27885</v>
          </cell>
          <cell r="AL384">
            <v>0</v>
          </cell>
          <cell r="AM384">
            <v>0</v>
          </cell>
        </row>
        <row r="385">
          <cell r="AG385" t="str">
            <v>Washington</v>
          </cell>
          <cell r="AH385">
            <v>86</v>
          </cell>
          <cell r="AI385">
            <v>98</v>
          </cell>
          <cell r="AJ385" t="str">
            <v>Pac 12</v>
          </cell>
          <cell r="AK385">
            <v>25941</v>
          </cell>
          <cell r="AL385">
            <v>3</v>
          </cell>
          <cell r="AM385">
            <v>1993</v>
          </cell>
        </row>
        <row r="386">
          <cell r="AG386" t="str">
            <v>Washington</v>
          </cell>
          <cell r="AH386">
            <v>86</v>
          </cell>
          <cell r="AI386">
            <v>98</v>
          </cell>
          <cell r="AJ386" t="str">
            <v>Pac 12</v>
          </cell>
          <cell r="AK386">
            <v>212</v>
          </cell>
          <cell r="AL386">
            <v>0</v>
          </cell>
          <cell r="AM386">
            <v>0</v>
          </cell>
        </row>
        <row r="387">
          <cell r="AG387" t="str">
            <v>Washington</v>
          </cell>
          <cell r="AH387">
            <v>86</v>
          </cell>
          <cell r="AI387">
            <v>98</v>
          </cell>
          <cell r="AJ387" t="str">
            <v>Pac 12</v>
          </cell>
          <cell r="AK387">
            <v>29172</v>
          </cell>
          <cell r="AL387">
            <v>1</v>
          </cell>
          <cell r="AM387">
            <v>2002</v>
          </cell>
        </row>
        <row r="388">
          <cell r="AG388" t="str">
            <v>Washington</v>
          </cell>
          <cell r="AH388">
            <v>86</v>
          </cell>
          <cell r="AI388">
            <v>98</v>
          </cell>
          <cell r="AJ388" t="str">
            <v>Pac 12</v>
          </cell>
          <cell r="AK388">
            <v>26558</v>
          </cell>
          <cell r="AL388">
            <v>1</v>
          </cell>
          <cell r="AM388">
            <v>1995</v>
          </cell>
        </row>
        <row r="389">
          <cell r="AG389" t="str">
            <v>Washington</v>
          </cell>
          <cell r="AH389">
            <v>86</v>
          </cell>
          <cell r="AI389">
            <v>98</v>
          </cell>
          <cell r="AJ389" t="str">
            <v>Pac 12</v>
          </cell>
          <cell r="AK389">
            <v>26854</v>
          </cell>
          <cell r="AL389">
            <v>0</v>
          </cell>
          <cell r="AM389">
            <v>0</v>
          </cell>
        </row>
        <row r="390">
          <cell r="AG390" t="str">
            <v>Washington</v>
          </cell>
          <cell r="AH390">
            <v>86</v>
          </cell>
          <cell r="AI390">
            <v>98</v>
          </cell>
          <cell r="AJ390" t="str">
            <v>Pac 12</v>
          </cell>
          <cell r="AK390">
            <v>240</v>
          </cell>
          <cell r="AL390">
            <v>0</v>
          </cell>
          <cell r="AM390">
            <v>0</v>
          </cell>
        </row>
        <row r="391">
          <cell r="AG391" t="str">
            <v>Washington</v>
          </cell>
          <cell r="AH391">
            <v>86</v>
          </cell>
          <cell r="AI391">
            <v>98</v>
          </cell>
          <cell r="AJ391" t="str">
            <v>Pac 12</v>
          </cell>
          <cell r="AK391">
            <v>27621</v>
          </cell>
          <cell r="AL391">
            <v>2</v>
          </cell>
          <cell r="AM391">
            <v>1998</v>
          </cell>
        </row>
        <row r="392">
          <cell r="AG392" t="str">
            <v>Colorado St.</v>
          </cell>
          <cell r="AH392">
            <v>87</v>
          </cell>
          <cell r="AI392">
            <v>98</v>
          </cell>
          <cell r="AJ392" t="str">
            <v>Mountain West</v>
          </cell>
          <cell r="AK392">
            <v>31584</v>
          </cell>
          <cell r="AL392">
            <v>4</v>
          </cell>
          <cell r="AM392">
            <v>2009</v>
          </cell>
        </row>
        <row r="393">
          <cell r="AG393" t="str">
            <v>Colorado St.</v>
          </cell>
          <cell r="AH393">
            <v>87</v>
          </cell>
          <cell r="AI393">
            <v>98</v>
          </cell>
          <cell r="AJ393" t="str">
            <v>Mountain West</v>
          </cell>
          <cell r="AK393">
            <v>28847</v>
          </cell>
          <cell r="AL393">
            <v>0</v>
          </cell>
          <cell r="AM393">
            <v>0</v>
          </cell>
        </row>
        <row r="394">
          <cell r="AG394" t="str">
            <v>Colorado St.</v>
          </cell>
          <cell r="AH394">
            <v>87</v>
          </cell>
          <cell r="AI394">
            <v>98</v>
          </cell>
          <cell r="AJ394" t="str">
            <v>Mountain West</v>
          </cell>
          <cell r="AK394">
            <v>260</v>
          </cell>
          <cell r="AL394">
            <v>6</v>
          </cell>
          <cell r="AM394">
            <v>2005</v>
          </cell>
        </row>
        <row r="395">
          <cell r="AG395" t="str">
            <v>Colorado St.</v>
          </cell>
          <cell r="AH395">
            <v>87</v>
          </cell>
          <cell r="AI395">
            <v>98</v>
          </cell>
          <cell r="AJ395" t="str">
            <v>Mountain West</v>
          </cell>
          <cell r="AK395">
            <v>31301</v>
          </cell>
          <cell r="AL395">
            <v>0</v>
          </cell>
          <cell r="AM395">
            <v>0</v>
          </cell>
        </row>
        <row r="396">
          <cell r="AG396" t="str">
            <v>Colorado St.</v>
          </cell>
          <cell r="AH396">
            <v>87</v>
          </cell>
          <cell r="AI396">
            <v>98</v>
          </cell>
          <cell r="AJ396" t="str">
            <v>Mountain West</v>
          </cell>
          <cell r="AK396">
            <v>28263</v>
          </cell>
          <cell r="AL396">
            <v>0</v>
          </cell>
          <cell r="AM396">
            <v>0</v>
          </cell>
        </row>
        <row r="397">
          <cell r="AG397" t="str">
            <v>Colorado St.</v>
          </cell>
          <cell r="AH397">
            <v>87</v>
          </cell>
          <cell r="AI397">
            <v>98</v>
          </cell>
          <cell r="AJ397" t="str">
            <v>Mountain West</v>
          </cell>
          <cell r="AK397">
            <v>242</v>
          </cell>
          <cell r="AL397">
            <v>0</v>
          </cell>
          <cell r="AM397">
            <v>0</v>
          </cell>
        </row>
        <row r="398">
          <cell r="AG398" t="str">
            <v>Colorado St.</v>
          </cell>
          <cell r="AH398">
            <v>87</v>
          </cell>
          <cell r="AI398">
            <v>98</v>
          </cell>
          <cell r="AJ398" t="str">
            <v>Mountain West</v>
          </cell>
          <cell r="AK398">
            <v>203</v>
          </cell>
          <cell r="AL398">
            <v>6</v>
          </cell>
          <cell r="AM398">
            <v>0</v>
          </cell>
        </row>
        <row r="399">
          <cell r="AG399" t="str">
            <v>Colorado St.</v>
          </cell>
          <cell r="AH399">
            <v>87</v>
          </cell>
          <cell r="AI399">
            <v>98</v>
          </cell>
          <cell r="AJ399" t="str">
            <v>Mountain West</v>
          </cell>
          <cell r="AK399">
            <v>30525</v>
          </cell>
          <cell r="AL399">
            <v>7</v>
          </cell>
          <cell r="AM399">
            <v>2006</v>
          </cell>
        </row>
        <row r="400">
          <cell r="AG400" t="str">
            <v>Colorado St.</v>
          </cell>
          <cell r="AH400">
            <v>87</v>
          </cell>
          <cell r="AI400">
            <v>98</v>
          </cell>
          <cell r="AJ400" t="str">
            <v>Mountain West</v>
          </cell>
          <cell r="AK400">
            <v>27642</v>
          </cell>
          <cell r="AL400">
            <v>0</v>
          </cell>
          <cell r="AM400">
            <v>1998</v>
          </cell>
        </row>
        <row r="401">
          <cell r="AG401" t="str">
            <v>Rutgers</v>
          </cell>
          <cell r="AH401">
            <v>87</v>
          </cell>
          <cell r="AI401">
            <v>96</v>
          </cell>
          <cell r="AJ401" t="str">
            <v>Big Ten</v>
          </cell>
          <cell r="AK401">
            <v>215</v>
          </cell>
          <cell r="AL401">
            <v>1</v>
          </cell>
          <cell r="AM401">
            <v>2009</v>
          </cell>
        </row>
        <row r="402">
          <cell r="AG402" t="str">
            <v>Rutgers</v>
          </cell>
          <cell r="AH402">
            <v>87</v>
          </cell>
          <cell r="AI402">
            <v>96</v>
          </cell>
          <cell r="AJ402" t="str">
            <v>Big Ten</v>
          </cell>
          <cell r="AK402">
            <v>26517</v>
          </cell>
          <cell r="AL402">
            <v>0</v>
          </cell>
          <cell r="AM402">
            <v>0</v>
          </cell>
        </row>
        <row r="403">
          <cell r="AG403" t="str">
            <v>Rutgers</v>
          </cell>
          <cell r="AH403">
            <v>87</v>
          </cell>
          <cell r="AI403">
            <v>96</v>
          </cell>
          <cell r="AJ403" t="str">
            <v>Big Ten</v>
          </cell>
          <cell r="AK403">
            <v>31511</v>
          </cell>
          <cell r="AL403">
            <v>0</v>
          </cell>
          <cell r="AM403">
            <v>0</v>
          </cell>
        </row>
        <row r="404">
          <cell r="AG404" t="str">
            <v>Rutgers</v>
          </cell>
          <cell r="AH404">
            <v>87</v>
          </cell>
          <cell r="AI404">
            <v>96</v>
          </cell>
          <cell r="AJ404" t="str">
            <v>Big Ten</v>
          </cell>
          <cell r="AK404">
            <v>30873</v>
          </cell>
          <cell r="AL404">
            <v>7</v>
          </cell>
          <cell r="AM404">
            <v>2007</v>
          </cell>
        </row>
        <row r="405">
          <cell r="AG405" t="str">
            <v>Rutgers</v>
          </cell>
          <cell r="AH405">
            <v>87</v>
          </cell>
          <cell r="AI405">
            <v>96</v>
          </cell>
          <cell r="AJ405" t="str">
            <v>Big Ten</v>
          </cell>
          <cell r="AK405">
            <v>29280</v>
          </cell>
          <cell r="AL405">
            <v>0</v>
          </cell>
          <cell r="AM405">
            <v>0</v>
          </cell>
        </row>
        <row r="406">
          <cell r="AG406" t="str">
            <v>Rutgers</v>
          </cell>
          <cell r="AH406">
            <v>87</v>
          </cell>
          <cell r="AI406">
            <v>96</v>
          </cell>
          <cell r="AJ406" t="str">
            <v>Big Ten</v>
          </cell>
          <cell r="AK406">
            <v>29354</v>
          </cell>
          <cell r="AL406">
            <v>2</v>
          </cell>
          <cell r="AM406">
            <v>2003</v>
          </cell>
        </row>
        <row r="407">
          <cell r="AG407" t="str">
            <v>Rutgers</v>
          </cell>
          <cell r="AH407">
            <v>87</v>
          </cell>
          <cell r="AI407">
            <v>96</v>
          </cell>
          <cell r="AJ407" t="str">
            <v>Big Ten</v>
          </cell>
          <cell r="AK407">
            <v>0</v>
          </cell>
          <cell r="AL407">
            <v>3</v>
          </cell>
          <cell r="AM407">
            <v>2012</v>
          </cell>
        </row>
        <row r="408">
          <cell r="AG408" t="str">
            <v>Rutgers</v>
          </cell>
          <cell r="AH408">
            <v>87</v>
          </cell>
          <cell r="AI408">
            <v>96</v>
          </cell>
          <cell r="AJ408" t="str">
            <v>Big Ten</v>
          </cell>
          <cell r="AK408">
            <v>175</v>
          </cell>
          <cell r="AL408">
            <v>7</v>
          </cell>
          <cell r="AM408">
            <v>2009</v>
          </cell>
        </row>
        <row r="409">
          <cell r="AG409" t="str">
            <v>Rutgers</v>
          </cell>
          <cell r="AH409">
            <v>87</v>
          </cell>
          <cell r="AI409">
            <v>96</v>
          </cell>
          <cell r="AJ409" t="str">
            <v>Big Ten</v>
          </cell>
          <cell r="AK409">
            <v>24701</v>
          </cell>
          <cell r="AL409">
            <v>0</v>
          </cell>
          <cell r="AM409">
            <v>0</v>
          </cell>
        </row>
        <row r="410">
          <cell r="AG410" t="str">
            <v>Rutgers</v>
          </cell>
          <cell r="AH410">
            <v>87</v>
          </cell>
          <cell r="AI410">
            <v>96</v>
          </cell>
          <cell r="AJ410" t="str">
            <v>Big Ten</v>
          </cell>
          <cell r="AK410">
            <v>195</v>
          </cell>
          <cell r="AL410">
            <v>2</v>
          </cell>
          <cell r="AM410">
            <v>2008</v>
          </cell>
        </row>
        <row r="411">
          <cell r="AG411" t="str">
            <v>Rutgers</v>
          </cell>
          <cell r="AH411">
            <v>87</v>
          </cell>
          <cell r="AI411">
            <v>96</v>
          </cell>
          <cell r="AJ411" t="str">
            <v>Big Ten</v>
          </cell>
          <cell r="AK411">
            <v>28894</v>
          </cell>
          <cell r="AL411">
            <v>5</v>
          </cell>
          <cell r="AM411">
            <v>2001</v>
          </cell>
        </row>
        <row r="412">
          <cell r="AG412" t="str">
            <v>Rutgers</v>
          </cell>
          <cell r="AH412">
            <v>87</v>
          </cell>
          <cell r="AI412">
            <v>96</v>
          </cell>
          <cell r="AJ412" t="str">
            <v>Big Ten</v>
          </cell>
          <cell r="AK412">
            <v>29379</v>
          </cell>
          <cell r="AL412">
            <v>0</v>
          </cell>
          <cell r="AM412">
            <v>0</v>
          </cell>
        </row>
        <row r="413">
          <cell r="AG413" t="str">
            <v>Rutgers</v>
          </cell>
          <cell r="AH413">
            <v>87</v>
          </cell>
          <cell r="AI413">
            <v>96</v>
          </cell>
          <cell r="AJ413" t="str">
            <v>Big Ten</v>
          </cell>
          <cell r="AK413">
            <v>226</v>
          </cell>
          <cell r="AL413">
            <v>2</v>
          </cell>
          <cell r="AM413">
            <v>2007</v>
          </cell>
        </row>
        <row r="414">
          <cell r="AG414" t="str">
            <v>Rutgers</v>
          </cell>
          <cell r="AH414">
            <v>87</v>
          </cell>
          <cell r="AI414">
            <v>96</v>
          </cell>
          <cell r="AJ414" t="str">
            <v>Big Ten</v>
          </cell>
          <cell r="AK414">
            <v>26689</v>
          </cell>
          <cell r="AL414">
            <v>2</v>
          </cell>
          <cell r="AM414">
            <v>1996</v>
          </cell>
        </row>
        <row r="415">
          <cell r="AG415" t="str">
            <v>Rutgers</v>
          </cell>
          <cell r="AH415">
            <v>87</v>
          </cell>
          <cell r="AI415">
            <v>96</v>
          </cell>
          <cell r="AJ415" t="str">
            <v>Big Ten</v>
          </cell>
          <cell r="AK415">
            <v>0</v>
          </cell>
          <cell r="AL415">
            <v>7</v>
          </cell>
          <cell r="AM415">
            <v>2013</v>
          </cell>
        </row>
        <row r="416">
          <cell r="AG416" t="str">
            <v>California</v>
          </cell>
          <cell r="AH416">
            <v>90</v>
          </cell>
          <cell r="AI416">
            <v>94</v>
          </cell>
          <cell r="AJ416" t="str">
            <v>Pac 12</v>
          </cell>
          <cell r="AK416">
            <v>25967</v>
          </cell>
          <cell r="AL416">
            <v>1</v>
          </cell>
          <cell r="AM416">
            <v>1993</v>
          </cell>
        </row>
        <row r="417">
          <cell r="AG417" t="str">
            <v>California</v>
          </cell>
          <cell r="AH417">
            <v>90</v>
          </cell>
          <cell r="AI417">
            <v>94</v>
          </cell>
          <cell r="AJ417" t="str">
            <v>Pac 12</v>
          </cell>
          <cell r="AK417">
            <v>0</v>
          </cell>
          <cell r="AL417">
            <v>3</v>
          </cell>
          <cell r="AM417">
            <v>2013</v>
          </cell>
        </row>
        <row r="418">
          <cell r="AG418" t="str">
            <v>California</v>
          </cell>
          <cell r="AH418">
            <v>90</v>
          </cell>
          <cell r="AI418">
            <v>94</v>
          </cell>
          <cell r="AJ418" t="str">
            <v>Pac 12</v>
          </cell>
          <cell r="AK418">
            <v>30339</v>
          </cell>
          <cell r="AL418">
            <v>2</v>
          </cell>
          <cell r="AM418">
            <v>2005</v>
          </cell>
        </row>
        <row r="419">
          <cell r="AG419" t="str">
            <v>California</v>
          </cell>
          <cell r="AH419">
            <v>90</v>
          </cell>
          <cell r="AI419">
            <v>94</v>
          </cell>
          <cell r="AJ419" t="str">
            <v>Pac 12</v>
          </cell>
          <cell r="AK419">
            <v>199</v>
          </cell>
          <cell r="AL419">
            <v>5</v>
          </cell>
          <cell r="AM419">
            <v>2012</v>
          </cell>
        </row>
        <row r="420">
          <cell r="AG420" t="str">
            <v>California</v>
          </cell>
          <cell r="AH420">
            <v>90</v>
          </cell>
          <cell r="AI420">
            <v>94</v>
          </cell>
          <cell r="AJ420" t="str">
            <v>Pac 12</v>
          </cell>
          <cell r="AK420">
            <v>32320</v>
          </cell>
          <cell r="AL420">
            <v>0</v>
          </cell>
          <cell r="AM420">
            <v>0</v>
          </cell>
        </row>
        <row r="421">
          <cell r="AG421" t="str">
            <v>California</v>
          </cell>
          <cell r="AH421">
            <v>90</v>
          </cell>
          <cell r="AI421">
            <v>94</v>
          </cell>
          <cell r="AJ421" t="str">
            <v>Pac 12</v>
          </cell>
          <cell r="AK421">
            <v>251</v>
          </cell>
          <cell r="AL421">
            <v>1</v>
          </cell>
          <cell r="AM421">
            <v>1997</v>
          </cell>
        </row>
        <row r="422">
          <cell r="AG422" t="str">
            <v>California</v>
          </cell>
          <cell r="AH422">
            <v>90</v>
          </cell>
          <cell r="AI422">
            <v>94</v>
          </cell>
          <cell r="AJ422" t="str">
            <v>Pac 12</v>
          </cell>
          <cell r="AK422">
            <v>255</v>
          </cell>
          <cell r="AL422">
            <v>3</v>
          </cell>
          <cell r="AM422">
            <v>2008</v>
          </cell>
        </row>
        <row r="423">
          <cell r="AG423" t="str">
            <v>California</v>
          </cell>
          <cell r="AH423">
            <v>90</v>
          </cell>
          <cell r="AI423">
            <v>94</v>
          </cell>
          <cell r="AJ423" t="str">
            <v>Pac 12</v>
          </cell>
          <cell r="AK423">
            <v>178</v>
          </cell>
          <cell r="AL423">
            <v>2</v>
          </cell>
          <cell r="AM423">
            <v>2008</v>
          </cell>
        </row>
        <row r="424">
          <cell r="AG424" t="str">
            <v>California</v>
          </cell>
          <cell r="AH424">
            <v>90</v>
          </cell>
          <cell r="AI424">
            <v>94</v>
          </cell>
          <cell r="AJ424" t="str">
            <v>Pac 12</v>
          </cell>
          <cell r="AK424">
            <v>29754</v>
          </cell>
          <cell r="AL424">
            <v>1</v>
          </cell>
          <cell r="AM424">
            <v>2003</v>
          </cell>
        </row>
        <row r="425">
          <cell r="AG425" t="str">
            <v>California</v>
          </cell>
          <cell r="AH425">
            <v>90</v>
          </cell>
          <cell r="AI425">
            <v>94</v>
          </cell>
          <cell r="AJ425" t="str">
            <v>Pac 12</v>
          </cell>
          <cell r="AK425">
            <v>31854</v>
          </cell>
          <cell r="AL425">
            <v>7</v>
          </cell>
          <cell r="AM425">
            <v>2009</v>
          </cell>
        </row>
        <row r="426">
          <cell r="AG426" t="str">
            <v>California</v>
          </cell>
          <cell r="AH426">
            <v>90</v>
          </cell>
          <cell r="AI426">
            <v>94</v>
          </cell>
          <cell r="AJ426" t="str">
            <v>Pac 12</v>
          </cell>
          <cell r="AK426">
            <v>27834</v>
          </cell>
          <cell r="AL426">
            <v>4</v>
          </cell>
          <cell r="AM426">
            <v>1999</v>
          </cell>
        </row>
        <row r="427">
          <cell r="AG427" t="str">
            <v>California</v>
          </cell>
          <cell r="AH427">
            <v>90</v>
          </cell>
          <cell r="AI427">
            <v>94</v>
          </cell>
          <cell r="AJ427" t="str">
            <v>Pac 12</v>
          </cell>
          <cell r="AK427">
            <v>253</v>
          </cell>
          <cell r="AL427">
            <v>0</v>
          </cell>
          <cell r="AM427">
            <v>0</v>
          </cell>
        </row>
        <row r="428">
          <cell r="AG428" t="str">
            <v>California</v>
          </cell>
          <cell r="AH428">
            <v>90</v>
          </cell>
          <cell r="AI428">
            <v>94</v>
          </cell>
          <cell r="AJ428" t="str">
            <v>Pac 12</v>
          </cell>
          <cell r="AK428">
            <v>27507</v>
          </cell>
          <cell r="AL428">
            <v>6</v>
          </cell>
          <cell r="AM428">
            <v>1998</v>
          </cell>
        </row>
        <row r="429">
          <cell r="AG429" t="str">
            <v>California</v>
          </cell>
          <cell r="AH429">
            <v>90</v>
          </cell>
          <cell r="AI429">
            <v>94</v>
          </cell>
          <cell r="AJ429" t="str">
            <v>Pac 12</v>
          </cell>
          <cell r="AK429">
            <v>213</v>
          </cell>
          <cell r="AL429">
            <v>0</v>
          </cell>
          <cell r="AM429">
            <v>0</v>
          </cell>
        </row>
        <row r="430">
          <cell r="AG430" t="str">
            <v>California</v>
          </cell>
          <cell r="AH430">
            <v>90</v>
          </cell>
          <cell r="AI430">
            <v>94</v>
          </cell>
          <cell r="AJ430" t="str">
            <v>Pac 12</v>
          </cell>
          <cell r="AK430">
            <v>32538</v>
          </cell>
          <cell r="AL430">
            <v>1</v>
          </cell>
          <cell r="AM430">
            <v>2010</v>
          </cell>
        </row>
        <row r="431">
          <cell r="AG431" t="str">
            <v>California</v>
          </cell>
          <cell r="AH431">
            <v>90</v>
          </cell>
          <cell r="AI431">
            <v>94</v>
          </cell>
          <cell r="AJ431" t="str">
            <v>Pac 12</v>
          </cell>
          <cell r="AK431">
            <v>215</v>
          </cell>
          <cell r="AL431">
            <v>1</v>
          </cell>
          <cell r="AM431">
            <v>2007</v>
          </cell>
        </row>
        <row r="432">
          <cell r="AG432" t="str">
            <v>California</v>
          </cell>
          <cell r="AH432">
            <v>90</v>
          </cell>
          <cell r="AI432">
            <v>94</v>
          </cell>
          <cell r="AJ432" t="str">
            <v>Pac 12</v>
          </cell>
          <cell r="AK432">
            <v>0</v>
          </cell>
          <cell r="AL432">
            <v>0</v>
          </cell>
          <cell r="AM432">
            <v>0</v>
          </cell>
        </row>
        <row r="433">
          <cell r="AG433" t="str">
            <v>California</v>
          </cell>
          <cell r="AH433">
            <v>90</v>
          </cell>
          <cell r="AI433">
            <v>94</v>
          </cell>
          <cell r="AJ433" t="str">
            <v>Pac 12</v>
          </cell>
          <cell r="AK433">
            <v>187</v>
          </cell>
          <cell r="AL433">
            <v>4</v>
          </cell>
          <cell r="AM433">
            <v>2008</v>
          </cell>
        </row>
        <row r="434">
          <cell r="AG434" t="str">
            <v>California</v>
          </cell>
          <cell r="AH434">
            <v>90</v>
          </cell>
          <cell r="AI434">
            <v>94</v>
          </cell>
          <cell r="AJ434" t="str">
            <v>Pac 12</v>
          </cell>
          <cell r="AK434">
            <v>30803</v>
          </cell>
          <cell r="AL434">
            <v>0</v>
          </cell>
          <cell r="AM434">
            <v>0</v>
          </cell>
        </row>
        <row r="435">
          <cell r="AG435" t="str">
            <v>California</v>
          </cell>
          <cell r="AH435">
            <v>90</v>
          </cell>
          <cell r="AI435">
            <v>94</v>
          </cell>
          <cell r="AJ435" t="str">
            <v>Pac 12</v>
          </cell>
          <cell r="AK435">
            <v>0</v>
          </cell>
          <cell r="AL435">
            <v>1</v>
          </cell>
          <cell r="AM435">
            <v>2005</v>
          </cell>
        </row>
        <row r="436">
          <cell r="AG436" t="str">
            <v>California</v>
          </cell>
          <cell r="AH436">
            <v>90</v>
          </cell>
          <cell r="AI436">
            <v>94</v>
          </cell>
          <cell r="AJ436" t="str">
            <v>Pac 12</v>
          </cell>
          <cell r="AK436">
            <v>27448</v>
          </cell>
          <cell r="AL436">
            <v>4</v>
          </cell>
          <cell r="AM436">
            <v>1997</v>
          </cell>
        </row>
        <row r="437">
          <cell r="AG437" t="str">
            <v>California</v>
          </cell>
          <cell r="AH437">
            <v>90</v>
          </cell>
          <cell r="AI437">
            <v>94</v>
          </cell>
          <cell r="AJ437" t="str">
            <v>Pac 12</v>
          </cell>
          <cell r="AK437">
            <v>29546</v>
          </cell>
          <cell r="AL437">
            <v>7</v>
          </cell>
          <cell r="AM437">
            <v>2004</v>
          </cell>
        </row>
        <row r="438">
          <cell r="AG438" t="str">
            <v>Minnesota</v>
          </cell>
          <cell r="AH438">
            <v>90</v>
          </cell>
          <cell r="AI438">
            <v>96</v>
          </cell>
          <cell r="AJ438" t="str">
            <v>Big Ten</v>
          </cell>
          <cell r="AK438">
            <v>31068</v>
          </cell>
          <cell r="AL438">
            <v>0</v>
          </cell>
          <cell r="AM438">
            <v>0</v>
          </cell>
        </row>
        <row r="439">
          <cell r="AG439" t="str">
            <v>Minnesota</v>
          </cell>
          <cell r="AH439">
            <v>90</v>
          </cell>
          <cell r="AI439">
            <v>96</v>
          </cell>
          <cell r="AJ439" t="str">
            <v>Big Ten</v>
          </cell>
          <cell r="AK439">
            <v>31663</v>
          </cell>
          <cell r="AL439">
            <v>0</v>
          </cell>
          <cell r="AM439">
            <v>0</v>
          </cell>
        </row>
        <row r="440">
          <cell r="AG440" t="str">
            <v>Minnesota</v>
          </cell>
          <cell r="AH440">
            <v>90</v>
          </cell>
          <cell r="AI440">
            <v>96</v>
          </cell>
          <cell r="AJ440" t="str">
            <v>Big Ten</v>
          </cell>
          <cell r="AK440">
            <v>26534</v>
          </cell>
          <cell r="AL440">
            <v>0</v>
          </cell>
          <cell r="AM440">
            <v>0</v>
          </cell>
        </row>
        <row r="441">
          <cell r="AG441" t="str">
            <v>Minnesota</v>
          </cell>
          <cell r="AH441">
            <v>90</v>
          </cell>
          <cell r="AI441">
            <v>96</v>
          </cell>
          <cell r="AJ441" t="str">
            <v>Big Ten</v>
          </cell>
          <cell r="AK441">
            <v>29364</v>
          </cell>
          <cell r="AL441">
            <v>4</v>
          </cell>
          <cell r="AM441">
            <v>2002</v>
          </cell>
        </row>
        <row r="442">
          <cell r="AG442" t="str">
            <v>Minnesota</v>
          </cell>
          <cell r="AH442">
            <v>90</v>
          </cell>
          <cell r="AI442">
            <v>96</v>
          </cell>
          <cell r="AJ442" t="str">
            <v>Big Ten</v>
          </cell>
          <cell r="AK442">
            <v>27402</v>
          </cell>
          <cell r="AL442">
            <v>0</v>
          </cell>
          <cell r="AM442">
            <v>0</v>
          </cell>
        </row>
        <row r="443">
          <cell r="AG443" t="str">
            <v>Minnesota</v>
          </cell>
          <cell r="AH443">
            <v>90</v>
          </cell>
          <cell r="AI443">
            <v>96</v>
          </cell>
          <cell r="AJ443" t="str">
            <v>Big Ten</v>
          </cell>
          <cell r="AK443">
            <v>29767</v>
          </cell>
          <cell r="AL443">
            <v>0</v>
          </cell>
          <cell r="AM443">
            <v>0</v>
          </cell>
        </row>
        <row r="444">
          <cell r="AG444" t="str">
            <v>Minnesota</v>
          </cell>
          <cell r="AH444">
            <v>90</v>
          </cell>
          <cell r="AI444">
            <v>96</v>
          </cell>
          <cell r="AJ444" t="str">
            <v>Big Ten</v>
          </cell>
          <cell r="AK444">
            <v>27354</v>
          </cell>
          <cell r="AL444">
            <v>0</v>
          </cell>
          <cell r="AM444">
            <v>0</v>
          </cell>
        </row>
        <row r="445">
          <cell r="AG445" t="str">
            <v>Minnesota</v>
          </cell>
          <cell r="AH445">
            <v>90</v>
          </cell>
          <cell r="AI445">
            <v>96</v>
          </cell>
          <cell r="AJ445" t="str">
            <v>Big Ten</v>
          </cell>
          <cell r="AK445">
            <v>206</v>
          </cell>
          <cell r="AL445">
            <v>3</v>
          </cell>
          <cell r="AM445">
            <v>2010</v>
          </cell>
        </row>
        <row r="446">
          <cell r="AG446" t="str">
            <v>Minnesota</v>
          </cell>
          <cell r="AH446">
            <v>90</v>
          </cell>
          <cell r="AI446">
            <v>96</v>
          </cell>
          <cell r="AJ446" t="str">
            <v>Big Ten</v>
          </cell>
          <cell r="AK446">
            <v>28452</v>
          </cell>
          <cell r="AL446">
            <v>0</v>
          </cell>
          <cell r="AM446">
            <v>0</v>
          </cell>
        </row>
        <row r="447">
          <cell r="AG447" t="str">
            <v>Minnesota</v>
          </cell>
          <cell r="AH447">
            <v>90</v>
          </cell>
          <cell r="AI447">
            <v>96</v>
          </cell>
          <cell r="AJ447" t="str">
            <v>Big Ten</v>
          </cell>
          <cell r="AK447">
            <v>0</v>
          </cell>
          <cell r="AL447">
            <v>0</v>
          </cell>
          <cell r="AM447">
            <v>0</v>
          </cell>
        </row>
        <row r="448">
          <cell r="AG448" t="str">
            <v>Minnesota</v>
          </cell>
          <cell r="AH448">
            <v>90</v>
          </cell>
          <cell r="AI448">
            <v>96</v>
          </cell>
          <cell r="AJ448" t="str">
            <v>Big Ten</v>
          </cell>
          <cell r="AK448">
            <v>29308</v>
          </cell>
          <cell r="AL448">
            <v>5</v>
          </cell>
          <cell r="AM448">
            <v>2004</v>
          </cell>
        </row>
        <row r="449">
          <cell r="AG449" t="str">
            <v>Minnesota</v>
          </cell>
          <cell r="AH449">
            <v>90</v>
          </cell>
          <cell r="AI449">
            <v>96</v>
          </cell>
          <cell r="AJ449" t="str">
            <v>Big Ten</v>
          </cell>
          <cell r="AK449">
            <v>270</v>
          </cell>
          <cell r="AL449">
            <v>3</v>
          </cell>
          <cell r="AM449">
            <v>2007</v>
          </cell>
        </row>
        <row r="450">
          <cell r="AG450" t="str">
            <v>Minnesota</v>
          </cell>
          <cell r="AH450">
            <v>90</v>
          </cell>
          <cell r="AI450">
            <v>96</v>
          </cell>
          <cell r="AJ450" t="str">
            <v>Big Ten</v>
          </cell>
          <cell r="AK450">
            <v>30477</v>
          </cell>
          <cell r="AL450">
            <v>4</v>
          </cell>
          <cell r="AM450">
            <v>2005</v>
          </cell>
        </row>
        <row r="451">
          <cell r="AG451" t="str">
            <v>Minnesota</v>
          </cell>
          <cell r="AH451">
            <v>90</v>
          </cell>
          <cell r="AI451">
            <v>96</v>
          </cell>
          <cell r="AJ451" t="str">
            <v>Big Ten</v>
          </cell>
          <cell r="AK451">
            <v>28324</v>
          </cell>
          <cell r="AL451">
            <v>0</v>
          </cell>
          <cell r="AM451">
            <v>0</v>
          </cell>
        </row>
        <row r="452">
          <cell r="AG452" t="str">
            <v>Minnesota</v>
          </cell>
          <cell r="AH452">
            <v>90</v>
          </cell>
          <cell r="AI452">
            <v>96</v>
          </cell>
          <cell r="AJ452" t="str">
            <v>Big Ten</v>
          </cell>
          <cell r="AK452">
            <v>31083</v>
          </cell>
          <cell r="AL452">
            <v>1</v>
          </cell>
          <cell r="AM452">
            <v>2006</v>
          </cell>
        </row>
        <row r="453">
          <cell r="AG453" t="str">
            <v>Virginia</v>
          </cell>
          <cell r="AH453">
            <v>90</v>
          </cell>
          <cell r="AI453">
            <v>95</v>
          </cell>
          <cell r="AJ453" t="str">
            <v>ACC</v>
          </cell>
          <cell r="AK453">
            <v>31792</v>
          </cell>
          <cell r="AL453">
            <v>0</v>
          </cell>
          <cell r="AM453">
            <v>0</v>
          </cell>
        </row>
        <row r="454">
          <cell r="AG454" t="str">
            <v>Virginia</v>
          </cell>
          <cell r="AH454">
            <v>90</v>
          </cell>
          <cell r="AI454">
            <v>95</v>
          </cell>
          <cell r="AJ454" t="str">
            <v>ACC</v>
          </cell>
          <cell r="AK454">
            <v>30173</v>
          </cell>
          <cell r="AL454">
            <v>4</v>
          </cell>
          <cell r="AM454">
            <v>2005</v>
          </cell>
        </row>
        <row r="455">
          <cell r="AG455" t="str">
            <v>Virginia</v>
          </cell>
          <cell r="AH455">
            <v>90</v>
          </cell>
          <cell r="AI455">
            <v>95</v>
          </cell>
          <cell r="AJ455" t="str">
            <v>ACC</v>
          </cell>
          <cell r="AK455">
            <v>235</v>
          </cell>
          <cell r="AL455">
            <v>7</v>
          </cell>
          <cell r="AM455">
            <v>2007</v>
          </cell>
        </row>
        <row r="456">
          <cell r="AG456" t="str">
            <v>Virginia</v>
          </cell>
          <cell r="AH456">
            <v>90</v>
          </cell>
          <cell r="AI456">
            <v>95</v>
          </cell>
          <cell r="AJ456" t="str">
            <v>ACC</v>
          </cell>
          <cell r="AK456">
            <v>30890</v>
          </cell>
          <cell r="AL456">
            <v>0</v>
          </cell>
          <cell r="AM456">
            <v>0</v>
          </cell>
        </row>
        <row r="457">
          <cell r="AG457" t="str">
            <v>Virginia</v>
          </cell>
          <cell r="AH457">
            <v>90</v>
          </cell>
          <cell r="AI457">
            <v>95</v>
          </cell>
          <cell r="AJ457" t="str">
            <v>ACC</v>
          </cell>
          <cell r="AK457">
            <v>29333</v>
          </cell>
          <cell r="AL457">
            <v>0</v>
          </cell>
          <cell r="AM457">
            <v>0</v>
          </cell>
        </row>
        <row r="458">
          <cell r="AG458" t="str">
            <v>Virginia</v>
          </cell>
          <cell r="AH458">
            <v>90</v>
          </cell>
          <cell r="AI458">
            <v>95</v>
          </cell>
          <cell r="AJ458" t="str">
            <v>ACC</v>
          </cell>
          <cell r="AK458">
            <v>0</v>
          </cell>
          <cell r="AL458">
            <v>3</v>
          </cell>
          <cell r="AM458">
            <v>2004</v>
          </cell>
        </row>
        <row r="459">
          <cell r="AG459" t="str">
            <v>Virginia</v>
          </cell>
          <cell r="AH459">
            <v>90</v>
          </cell>
          <cell r="AI459">
            <v>95</v>
          </cell>
          <cell r="AJ459" t="str">
            <v>ACC</v>
          </cell>
          <cell r="AK459">
            <v>28338</v>
          </cell>
          <cell r="AL459">
            <v>0</v>
          </cell>
          <cell r="AM459">
            <v>0</v>
          </cell>
        </row>
        <row r="460">
          <cell r="AG460" t="str">
            <v>Virginia</v>
          </cell>
          <cell r="AH460">
            <v>90</v>
          </cell>
          <cell r="AI460">
            <v>95</v>
          </cell>
          <cell r="AJ460" t="str">
            <v>ACC</v>
          </cell>
          <cell r="AK460">
            <v>28872</v>
          </cell>
          <cell r="AL460">
            <v>5</v>
          </cell>
          <cell r="AM460">
            <v>2001</v>
          </cell>
        </row>
        <row r="461">
          <cell r="AG461" t="str">
            <v>Virginia</v>
          </cell>
          <cell r="AH461">
            <v>90</v>
          </cell>
          <cell r="AI461">
            <v>95</v>
          </cell>
          <cell r="AJ461" t="str">
            <v>ACC</v>
          </cell>
          <cell r="AK461">
            <v>29288</v>
          </cell>
          <cell r="AL461">
            <v>3</v>
          </cell>
          <cell r="AM461">
            <v>2003</v>
          </cell>
        </row>
        <row r="462">
          <cell r="AG462" t="str">
            <v>Virginia</v>
          </cell>
          <cell r="AH462">
            <v>90</v>
          </cell>
          <cell r="AI462">
            <v>95</v>
          </cell>
          <cell r="AJ462" t="str">
            <v>ACC</v>
          </cell>
          <cell r="AK462">
            <v>30351</v>
          </cell>
          <cell r="AL462">
            <v>7</v>
          </cell>
          <cell r="AM462">
            <v>2005</v>
          </cell>
        </row>
        <row r="463">
          <cell r="AG463" t="str">
            <v>Virginia</v>
          </cell>
          <cell r="AH463">
            <v>90</v>
          </cell>
          <cell r="AI463">
            <v>95</v>
          </cell>
          <cell r="AJ463" t="str">
            <v>ACC</v>
          </cell>
          <cell r="AK463">
            <v>28898</v>
          </cell>
          <cell r="AL463">
            <v>4</v>
          </cell>
          <cell r="AM463">
            <v>2002</v>
          </cell>
        </row>
        <row r="464">
          <cell r="AG464" t="str">
            <v>Virginia</v>
          </cell>
          <cell r="AH464">
            <v>90</v>
          </cell>
          <cell r="AI464">
            <v>95</v>
          </cell>
          <cell r="AJ464" t="str">
            <v>ACC</v>
          </cell>
          <cell r="AK464">
            <v>27843</v>
          </cell>
          <cell r="AL464">
            <v>4</v>
          </cell>
          <cell r="AM464">
            <v>1999</v>
          </cell>
        </row>
        <row r="465">
          <cell r="AG465" t="str">
            <v>Virginia</v>
          </cell>
          <cell r="AH465">
            <v>90</v>
          </cell>
          <cell r="AI465">
            <v>95</v>
          </cell>
          <cell r="AJ465" t="str">
            <v>ACC</v>
          </cell>
          <cell r="AK465">
            <v>25588</v>
          </cell>
          <cell r="AL465">
            <v>3</v>
          </cell>
          <cell r="AM465">
            <v>1993</v>
          </cell>
        </row>
        <row r="466">
          <cell r="AG466" t="str">
            <v>Virginia</v>
          </cell>
          <cell r="AH466">
            <v>90</v>
          </cell>
          <cell r="AI466">
            <v>95</v>
          </cell>
          <cell r="AJ466" t="str">
            <v>ACC</v>
          </cell>
          <cell r="AK466">
            <v>27491</v>
          </cell>
          <cell r="AL466">
            <v>2</v>
          </cell>
          <cell r="AM466">
            <v>1997</v>
          </cell>
        </row>
        <row r="467">
          <cell r="AG467" t="str">
            <v>Virginia</v>
          </cell>
          <cell r="AH467">
            <v>90</v>
          </cell>
          <cell r="AI467">
            <v>95</v>
          </cell>
          <cell r="AJ467" t="str">
            <v>ACC</v>
          </cell>
          <cell r="AK467">
            <v>28721</v>
          </cell>
          <cell r="AL467">
            <v>1</v>
          </cell>
          <cell r="AM467">
            <v>2000</v>
          </cell>
        </row>
        <row r="468">
          <cell r="AG468" t="str">
            <v>Virginia</v>
          </cell>
          <cell r="AH468">
            <v>90</v>
          </cell>
          <cell r="AI468">
            <v>95</v>
          </cell>
          <cell r="AJ468" t="str">
            <v>ACC</v>
          </cell>
          <cell r="AK468">
            <v>210</v>
          </cell>
          <cell r="AL468">
            <v>6</v>
          </cell>
          <cell r="AM468">
            <v>2009</v>
          </cell>
        </row>
        <row r="469">
          <cell r="AG469" t="str">
            <v>Virginia</v>
          </cell>
          <cell r="AH469">
            <v>90</v>
          </cell>
          <cell r="AI469">
            <v>95</v>
          </cell>
          <cell r="AJ469" t="str">
            <v>ACC</v>
          </cell>
          <cell r="AK469">
            <v>25496</v>
          </cell>
          <cell r="AL469">
            <v>1</v>
          </cell>
          <cell r="AM469">
            <v>1991</v>
          </cell>
        </row>
        <row r="470">
          <cell r="AG470" t="str">
            <v>Virginia</v>
          </cell>
          <cell r="AH470">
            <v>90</v>
          </cell>
          <cell r="AI470">
            <v>95</v>
          </cell>
          <cell r="AJ470" t="str">
            <v>ACC</v>
          </cell>
          <cell r="AK470">
            <v>26480</v>
          </cell>
          <cell r="AL470">
            <v>4</v>
          </cell>
          <cell r="AM470">
            <v>1995</v>
          </cell>
        </row>
        <row r="471">
          <cell r="AG471" t="str">
            <v>Virginia</v>
          </cell>
          <cell r="AH471">
            <v>90</v>
          </cell>
          <cell r="AI471">
            <v>95</v>
          </cell>
          <cell r="AJ471" t="str">
            <v>ACC</v>
          </cell>
          <cell r="AK471">
            <v>256</v>
          </cell>
          <cell r="AL471">
            <v>1</v>
          </cell>
          <cell r="AM471">
            <v>2005</v>
          </cell>
        </row>
        <row r="472">
          <cell r="AG472" t="str">
            <v>Virginia</v>
          </cell>
          <cell r="AH472">
            <v>90</v>
          </cell>
          <cell r="AI472">
            <v>95</v>
          </cell>
          <cell r="AJ472" t="str">
            <v>ACC</v>
          </cell>
          <cell r="AK472">
            <v>28016</v>
          </cell>
          <cell r="AL472">
            <v>2</v>
          </cell>
          <cell r="AM472">
            <v>1998</v>
          </cell>
        </row>
        <row r="473">
          <cell r="AG473" t="str">
            <v>Virginia</v>
          </cell>
          <cell r="AH473">
            <v>90</v>
          </cell>
          <cell r="AI473">
            <v>95</v>
          </cell>
          <cell r="AJ473" t="str">
            <v>ACC</v>
          </cell>
          <cell r="AK473">
            <v>27360</v>
          </cell>
          <cell r="AL473">
            <v>0</v>
          </cell>
          <cell r="AM473">
            <v>0</v>
          </cell>
        </row>
        <row r="474">
          <cell r="AG474" t="str">
            <v>Virginia</v>
          </cell>
          <cell r="AH474">
            <v>90</v>
          </cell>
          <cell r="AI474">
            <v>95</v>
          </cell>
          <cell r="AJ474" t="str">
            <v>ACC</v>
          </cell>
          <cell r="AK474">
            <v>26697</v>
          </cell>
          <cell r="AL474">
            <v>5</v>
          </cell>
          <cell r="AM474">
            <v>1996</v>
          </cell>
        </row>
        <row r="475">
          <cell r="AG475" t="str">
            <v>Virginia</v>
          </cell>
          <cell r="AH475">
            <v>90</v>
          </cell>
          <cell r="AI475">
            <v>95</v>
          </cell>
          <cell r="AJ475" t="str">
            <v>ACC</v>
          </cell>
          <cell r="AK475">
            <v>31373</v>
          </cell>
          <cell r="AL475">
            <v>6</v>
          </cell>
          <cell r="AM475">
            <v>2008</v>
          </cell>
        </row>
        <row r="476">
          <cell r="AG476" t="str">
            <v>Virginia</v>
          </cell>
          <cell r="AH476">
            <v>90</v>
          </cell>
          <cell r="AI476">
            <v>95</v>
          </cell>
          <cell r="AJ476" t="str">
            <v>ACC</v>
          </cell>
          <cell r="AK476">
            <v>190</v>
          </cell>
          <cell r="AL476">
            <v>0</v>
          </cell>
          <cell r="AM476">
            <v>0</v>
          </cell>
        </row>
        <row r="477">
          <cell r="AG477" t="str">
            <v>Virginia</v>
          </cell>
          <cell r="AH477">
            <v>90</v>
          </cell>
          <cell r="AI477">
            <v>95</v>
          </cell>
          <cell r="AJ477" t="str">
            <v>ACC</v>
          </cell>
          <cell r="AK477">
            <v>30314</v>
          </cell>
          <cell r="AL477">
            <v>5</v>
          </cell>
          <cell r="AM477">
            <v>2006</v>
          </cell>
        </row>
        <row r="478">
          <cell r="AG478" t="str">
            <v>Virginia</v>
          </cell>
          <cell r="AH478">
            <v>90</v>
          </cell>
          <cell r="AI478">
            <v>95</v>
          </cell>
          <cell r="AJ478" t="str">
            <v>ACC</v>
          </cell>
          <cell r="AK478">
            <v>250</v>
          </cell>
          <cell r="AL478">
            <v>6</v>
          </cell>
          <cell r="AM478">
            <v>2009</v>
          </cell>
        </row>
        <row r="479">
          <cell r="AG479" t="str">
            <v>Mississippi</v>
          </cell>
          <cell r="AH479">
            <v>92</v>
          </cell>
          <cell r="AI479">
            <v>91</v>
          </cell>
          <cell r="AJ479" t="str">
            <v>SEC</v>
          </cell>
          <cell r="AK479">
            <v>27770</v>
          </cell>
          <cell r="AL479">
            <v>1</v>
          </cell>
          <cell r="AM479">
            <v>1998</v>
          </cell>
        </row>
        <row r="480">
          <cell r="AG480" t="str">
            <v>Mississippi</v>
          </cell>
          <cell r="AH480">
            <v>92</v>
          </cell>
          <cell r="AI480">
            <v>91</v>
          </cell>
          <cell r="AJ480" t="str">
            <v>SEC</v>
          </cell>
          <cell r="AK480">
            <v>25726</v>
          </cell>
          <cell r="AL480">
            <v>0</v>
          </cell>
          <cell r="AM480">
            <v>0</v>
          </cell>
        </row>
        <row r="481">
          <cell r="AG481" t="str">
            <v>Mississippi</v>
          </cell>
          <cell r="AH481">
            <v>92</v>
          </cell>
          <cell r="AI481">
            <v>91</v>
          </cell>
          <cell r="AJ481" t="str">
            <v>SEC</v>
          </cell>
          <cell r="AK481">
            <v>165</v>
          </cell>
          <cell r="AL481">
            <v>2</v>
          </cell>
          <cell r="AM481">
            <v>2010</v>
          </cell>
        </row>
        <row r="482">
          <cell r="AG482" t="str">
            <v>Mississippi</v>
          </cell>
          <cell r="AH482">
            <v>92</v>
          </cell>
          <cell r="AI482">
            <v>91</v>
          </cell>
          <cell r="AJ482" t="str">
            <v>SEC</v>
          </cell>
          <cell r="AK482">
            <v>30374</v>
          </cell>
          <cell r="AL482">
            <v>0</v>
          </cell>
          <cell r="AM482">
            <v>0</v>
          </cell>
        </row>
        <row r="483">
          <cell r="AG483" t="str">
            <v>Mississippi</v>
          </cell>
          <cell r="AH483">
            <v>92</v>
          </cell>
          <cell r="AI483">
            <v>91</v>
          </cell>
          <cell r="AJ483" t="str">
            <v>SEC</v>
          </cell>
          <cell r="AK483">
            <v>30347</v>
          </cell>
          <cell r="AL483">
            <v>0</v>
          </cell>
          <cell r="AM483">
            <v>0</v>
          </cell>
        </row>
        <row r="484">
          <cell r="AG484" t="str">
            <v>Mississippi</v>
          </cell>
          <cell r="AH484">
            <v>92</v>
          </cell>
          <cell r="AI484">
            <v>91</v>
          </cell>
          <cell r="AJ484" t="str">
            <v>SEC</v>
          </cell>
          <cell r="AK484">
            <v>28851</v>
          </cell>
          <cell r="AL484">
            <v>1</v>
          </cell>
          <cell r="AM484">
            <v>2001</v>
          </cell>
        </row>
        <row r="485">
          <cell r="AG485" t="str">
            <v>Mississippi</v>
          </cell>
          <cell r="AH485">
            <v>92</v>
          </cell>
          <cell r="AI485">
            <v>91</v>
          </cell>
          <cell r="AJ485" t="str">
            <v>SEC</v>
          </cell>
          <cell r="AK485">
            <v>30284</v>
          </cell>
          <cell r="AL485">
            <v>0</v>
          </cell>
          <cell r="AM485">
            <v>0</v>
          </cell>
        </row>
        <row r="486">
          <cell r="AG486" t="str">
            <v>Mississippi</v>
          </cell>
          <cell r="AH486">
            <v>92</v>
          </cell>
          <cell r="AI486">
            <v>91</v>
          </cell>
          <cell r="AJ486" t="str">
            <v>SEC</v>
          </cell>
          <cell r="AK486">
            <v>215</v>
          </cell>
          <cell r="AL486">
            <v>0</v>
          </cell>
          <cell r="AM486">
            <v>0</v>
          </cell>
        </row>
        <row r="487">
          <cell r="AG487" t="str">
            <v>Mississippi</v>
          </cell>
          <cell r="AH487">
            <v>92</v>
          </cell>
          <cell r="AI487">
            <v>91</v>
          </cell>
          <cell r="AJ487" t="str">
            <v>SEC</v>
          </cell>
          <cell r="AK487">
            <v>0</v>
          </cell>
          <cell r="AL487">
            <v>1</v>
          </cell>
          <cell r="AM487">
            <v>2004</v>
          </cell>
        </row>
        <row r="488">
          <cell r="AG488" t="str">
            <v>Mississippi</v>
          </cell>
          <cell r="AH488">
            <v>92</v>
          </cell>
          <cell r="AI488">
            <v>91</v>
          </cell>
          <cell r="AJ488" t="str">
            <v>SEC</v>
          </cell>
          <cell r="AK488">
            <v>220</v>
          </cell>
          <cell r="AL488">
            <v>0</v>
          </cell>
          <cell r="AM488">
            <v>0</v>
          </cell>
        </row>
        <row r="489">
          <cell r="AG489" t="str">
            <v>Mississippi</v>
          </cell>
          <cell r="AH489">
            <v>92</v>
          </cell>
          <cell r="AI489">
            <v>91</v>
          </cell>
          <cell r="AJ489" t="str">
            <v>SEC</v>
          </cell>
          <cell r="AK489">
            <v>29739</v>
          </cell>
          <cell r="AL489">
            <v>4</v>
          </cell>
          <cell r="AM489">
            <v>0</v>
          </cell>
        </row>
        <row r="490">
          <cell r="AG490" t="str">
            <v>Mississippi</v>
          </cell>
          <cell r="AH490">
            <v>92</v>
          </cell>
          <cell r="AI490">
            <v>91</v>
          </cell>
          <cell r="AJ490" t="str">
            <v>SEC</v>
          </cell>
          <cell r="AK490">
            <v>29322</v>
          </cell>
          <cell r="AL490">
            <v>0</v>
          </cell>
          <cell r="AM490">
            <v>0</v>
          </cell>
        </row>
        <row r="491">
          <cell r="AG491" t="str">
            <v>Mississippi</v>
          </cell>
          <cell r="AH491">
            <v>92</v>
          </cell>
          <cell r="AI491">
            <v>91</v>
          </cell>
          <cell r="AJ491" t="str">
            <v>SEC</v>
          </cell>
          <cell r="AK491">
            <v>31613</v>
          </cell>
          <cell r="AL491">
            <v>0</v>
          </cell>
          <cell r="AM491">
            <v>0</v>
          </cell>
        </row>
        <row r="492">
          <cell r="AG492" t="str">
            <v>Mississippi</v>
          </cell>
          <cell r="AH492">
            <v>92</v>
          </cell>
          <cell r="AI492">
            <v>91</v>
          </cell>
          <cell r="AJ492" t="str">
            <v>SEC</v>
          </cell>
          <cell r="AK492">
            <v>27408</v>
          </cell>
          <cell r="AL492">
            <v>0</v>
          </cell>
          <cell r="AM492">
            <v>0</v>
          </cell>
        </row>
        <row r="493">
          <cell r="AG493" t="str">
            <v>Northwestern</v>
          </cell>
          <cell r="AH493">
            <v>92</v>
          </cell>
          <cell r="AI493">
            <v>92</v>
          </cell>
          <cell r="AJ493" t="str">
            <v>Big Ten</v>
          </cell>
          <cell r="AK493">
            <v>27732</v>
          </cell>
          <cell r="AL493">
            <v>3</v>
          </cell>
          <cell r="AM493">
            <v>1999</v>
          </cell>
        </row>
        <row r="494">
          <cell r="AG494" t="str">
            <v>Northwestern</v>
          </cell>
          <cell r="AH494">
            <v>92</v>
          </cell>
          <cell r="AI494">
            <v>92</v>
          </cell>
          <cell r="AJ494" t="str">
            <v>Big Ten</v>
          </cell>
          <cell r="AK494">
            <v>31765</v>
          </cell>
          <cell r="AL494">
            <v>0</v>
          </cell>
          <cell r="AM494">
            <v>0</v>
          </cell>
        </row>
        <row r="495">
          <cell r="AG495" t="str">
            <v>Northwestern</v>
          </cell>
          <cell r="AH495">
            <v>92</v>
          </cell>
          <cell r="AI495">
            <v>92</v>
          </cell>
          <cell r="AJ495" t="str">
            <v>Big Ten</v>
          </cell>
          <cell r="AK495">
            <v>30044</v>
          </cell>
          <cell r="AL495">
            <v>7</v>
          </cell>
          <cell r="AM495">
            <v>2005</v>
          </cell>
        </row>
        <row r="496">
          <cell r="AG496" t="str">
            <v>Northwestern</v>
          </cell>
          <cell r="AH496">
            <v>92</v>
          </cell>
          <cell r="AI496">
            <v>92</v>
          </cell>
          <cell r="AJ496" t="str">
            <v>Big Ten</v>
          </cell>
          <cell r="AK496">
            <v>30447</v>
          </cell>
          <cell r="AL496">
            <v>0</v>
          </cell>
          <cell r="AM496">
            <v>0</v>
          </cell>
        </row>
        <row r="497">
          <cell r="AG497" t="str">
            <v>Northwestern</v>
          </cell>
          <cell r="AH497">
            <v>92</v>
          </cell>
          <cell r="AI497">
            <v>92</v>
          </cell>
          <cell r="AJ497" t="str">
            <v>Big Ten</v>
          </cell>
          <cell r="AK497">
            <v>31983</v>
          </cell>
          <cell r="AL497">
            <v>4</v>
          </cell>
          <cell r="AM497">
            <v>2010</v>
          </cell>
        </row>
        <row r="498">
          <cell r="AG498" t="str">
            <v>Northwestern</v>
          </cell>
          <cell r="AH498">
            <v>92</v>
          </cell>
          <cell r="AI498">
            <v>92</v>
          </cell>
          <cell r="AJ498" t="str">
            <v>Big Ten</v>
          </cell>
          <cell r="AK498">
            <v>29053</v>
          </cell>
          <cell r="AL498">
            <v>0</v>
          </cell>
          <cell r="AM498">
            <v>0</v>
          </cell>
        </row>
        <row r="499">
          <cell r="AG499" t="str">
            <v>Northwestern</v>
          </cell>
          <cell r="AH499">
            <v>92</v>
          </cell>
          <cell r="AI499">
            <v>92</v>
          </cell>
          <cell r="AJ499" t="str">
            <v>Big Ten</v>
          </cell>
          <cell r="AK499">
            <v>29184</v>
          </cell>
          <cell r="AL499">
            <v>5</v>
          </cell>
          <cell r="AM499">
            <v>2002</v>
          </cell>
        </row>
        <row r="500">
          <cell r="AG500" t="str">
            <v>Northwestern</v>
          </cell>
          <cell r="AH500">
            <v>92</v>
          </cell>
          <cell r="AI500">
            <v>92</v>
          </cell>
          <cell r="AJ500" t="str">
            <v>Big Ten</v>
          </cell>
          <cell r="AK500">
            <v>27930</v>
          </cell>
          <cell r="AL500">
            <v>0</v>
          </cell>
          <cell r="AM500">
            <v>1997</v>
          </cell>
        </row>
        <row r="501">
          <cell r="AG501" t="str">
            <v>Northwestern</v>
          </cell>
          <cell r="AH501">
            <v>92</v>
          </cell>
          <cell r="AI501">
            <v>92</v>
          </cell>
          <cell r="AJ501" t="str">
            <v>Big Ten</v>
          </cell>
          <cell r="AK501">
            <v>25156</v>
          </cell>
          <cell r="AL501">
            <v>12</v>
          </cell>
          <cell r="AM501">
            <v>1991</v>
          </cell>
        </row>
        <row r="502">
          <cell r="AG502" t="str">
            <v>Northwestern</v>
          </cell>
          <cell r="AH502">
            <v>92</v>
          </cell>
          <cell r="AI502">
            <v>92</v>
          </cell>
          <cell r="AJ502" t="str">
            <v>Big Ten</v>
          </cell>
          <cell r="AK502">
            <v>28463</v>
          </cell>
          <cell r="AL502">
            <v>0</v>
          </cell>
          <cell r="AM502">
            <v>2000</v>
          </cell>
        </row>
        <row r="503">
          <cell r="AG503" t="str">
            <v>Northwestern</v>
          </cell>
          <cell r="AH503">
            <v>92</v>
          </cell>
          <cell r="AI503">
            <v>92</v>
          </cell>
          <cell r="AJ503" t="str">
            <v>Big Ten</v>
          </cell>
          <cell r="AK503">
            <v>0</v>
          </cell>
          <cell r="AL503">
            <v>7</v>
          </cell>
          <cell r="AM503">
            <v>2012</v>
          </cell>
        </row>
        <row r="504">
          <cell r="AG504" t="str">
            <v>Purdue</v>
          </cell>
          <cell r="AH504">
            <v>92</v>
          </cell>
          <cell r="AI504">
            <v>94</v>
          </cell>
          <cell r="AJ504" t="str">
            <v>Big Ten</v>
          </cell>
          <cell r="AK504">
            <v>31137</v>
          </cell>
          <cell r="AL504">
            <v>0</v>
          </cell>
          <cell r="AM504">
            <v>0</v>
          </cell>
        </row>
        <row r="505">
          <cell r="AG505" t="str">
            <v>Purdue</v>
          </cell>
          <cell r="AH505">
            <v>92</v>
          </cell>
          <cell r="AI505">
            <v>94</v>
          </cell>
          <cell r="AJ505" t="str">
            <v>Big Ten</v>
          </cell>
          <cell r="AK505">
            <v>30056</v>
          </cell>
          <cell r="AL505">
            <v>0</v>
          </cell>
          <cell r="AM505">
            <v>0</v>
          </cell>
        </row>
        <row r="506">
          <cell r="AG506" t="str">
            <v>Purdue</v>
          </cell>
          <cell r="AH506">
            <v>92</v>
          </cell>
          <cell r="AI506">
            <v>94</v>
          </cell>
          <cell r="AJ506" t="str">
            <v>Big Ten</v>
          </cell>
          <cell r="AK506">
            <v>24814</v>
          </cell>
          <cell r="AL506">
            <v>1</v>
          </cell>
          <cell r="AM506">
            <v>0</v>
          </cell>
        </row>
        <row r="507">
          <cell r="AG507" t="str">
            <v>Purdue</v>
          </cell>
          <cell r="AH507">
            <v>92</v>
          </cell>
          <cell r="AI507">
            <v>94</v>
          </cell>
          <cell r="AJ507" t="str">
            <v>Big Ten</v>
          </cell>
          <cell r="AK507">
            <v>248</v>
          </cell>
          <cell r="AL507">
            <v>1</v>
          </cell>
          <cell r="AM507">
            <v>2008</v>
          </cell>
        </row>
        <row r="508">
          <cell r="AG508" t="str">
            <v>Purdue</v>
          </cell>
          <cell r="AH508">
            <v>92</v>
          </cell>
          <cell r="AI508">
            <v>94</v>
          </cell>
          <cell r="AJ508" t="str">
            <v>Big Ten</v>
          </cell>
          <cell r="AK508">
            <v>27552</v>
          </cell>
          <cell r="AL508">
            <v>3</v>
          </cell>
          <cell r="AM508">
            <v>1998</v>
          </cell>
        </row>
        <row r="509">
          <cell r="AG509" t="str">
            <v>Purdue</v>
          </cell>
          <cell r="AH509">
            <v>92</v>
          </cell>
          <cell r="AI509">
            <v>94</v>
          </cell>
          <cell r="AJ509" t="str">
            <v>Big Ten</v>
          </cell>
          <cell r="AK509">
            <v>0</v>
          </cell>
          <cell r="AL509">
            <v>4</v>
          </cell>
          <cell r="AM509">
            <v>2005</v>
          </cell>
        </row>
        <row r="510">
          <cell r="AG510" t="str">
            <v>Purdue</v>
          </cell>
          <cell r="AH510">
            <v>92</v>
          </cell>
          <cell r="AI510">
            <v>94</v>
          </cell>
          <cell r="AJ510" t="str">
            <v>Big Ten</v>
          </cell>
          <cell r="AK510">
            <v>27019</v>
          </cell>
          <cell r="AL510">
            <v>2</v>
          </cell>
          <cell r="AM510">
            <v>1996</v>
          </cell>
        </row>
        <row r="511">
          <cell r="AG511" t="str">
            <v>Purdue</v>
          </cell>
          <cell r="AH511">
            <v>92</v>
          </cell>
          <cell r="AI511">
            <v>94</v>
          </cell>
          <cell r="AJ511" t="str">
            <v>Big Ten</v>
          </cell>
          <cell r="AK511">
            <v>31222</v>
          </cell>
          <cell r="AL511">
            <v>6</v>
          </cell>
          <cell r="AM511">
            <v>2009</v>
          </cell>
        </row>
        <row r="512">
          <cell r="AG512" t="str">
            <v>Purdue</v>
          </cell>
          <cell r="AH512">
            <v>92</v>
          </cell>
          <cell r="AI512">
            <v>94</v>
          </cell>
          <cell r="AJ512" t="str">
            <v>Big Ten</v>
          </cell>
          <cell r="AK512">
            <v>27735</v>
          </cell>
          <cell r="AL512">
            <v>0</v>
          </cell>
          <cell r="AM512">
            <v>0</v>
          </cell>
        </row>
        <row r="513">
          <cell r="AG513" t="str">
            <v>Purdue</v>
          </cell>
          <cell r="AH513">
            <v>92</v>
          </cell>
          <cell r="AI513">
            <v>94</v>
          </cell>
          <cell r="AJ513" t="str">
            <v>Big Ten</v>
          </cell>
          <cell r="AK513">
            <v>250</v>
          </cell>
          <cell r="AL513">
            <v>0</v>
          </cell>
          <cell r="AM513">
            <v>0</v>
          </cell>
        </row>
        <row r="514">
          <cell r="AG514" t="str">
            <v>Purdue</v>
          </cell>
          <cell r="AH514">
            <v>92</v>
          </cell>
          <cell r="AI514">
            <v>94</v>
          </cell>
          <cell r="AJ514" t="str">
            <v>Big Ten</v>
          </cell>
          <cell r="AK514">
            <v>0</v>
          </cell>
          <cell r="AL514">
            <v>2</v>
          </cell>
          <cell r="AM514">
            <v>2001</v>
          </cell>
        </row>
        <row r="515">
          <cell r="AG515" t="str">
            <v>Purdue</v>
          </cell>
          <cell r="AH515">
            <v>92</v>
          </cell>
          <cell r="AI515">
            <v>94</v>
          </cell>
          <cell r="AJ515" t="str">
            <v>Big Ten</v>
          </cell>
          <cell r="AK515">
            <v>29573</v>
          </cell>
          <cell r="AL515">
            <v>0</v>
          </cell>
          <cell r="AM515">
            <v>0</v>
          </cell>
        </row>
        <row r="516">
          <cell r="AG516" t="str">
            <v>Nevada-Reno</v>
          </cell>
          <cell r="AH516">
            <v>93</v>
          </cell>
          <cell r="AI516">
            <v>93</v>
          </cell>
          <cell r="AJ516" t="str">
            <v>Mountain West</v>
          </cell>
          <cell r="AK516">
            <v>31117</v>
          </cell>
          <cell r="AL516">
            <v>7</v>
          </cell>
          <cell r="AM516">
            <v>2009</v>
          </cell>
        </row>
        <row r="517">
          <cell r="AG517" t="str">
            <v>Nevada-Reno</v>
          </cell>
          <cell r="AH517">
            <v>93</v>
          </cell>
          <cell r="AI517">
            <v>93</v>
          </cell>
          <cell r="AJ517" t="str">
            <v>Mountain West</v>
          </cell>
          <cell r="AK517">
            <v>0</v>
          </cell>
          <cell r="AL517">
            <v>2</v>
          </cell>
          <cell r="AM517">
            <v>2011</v>
          </cell>
        </row>
        <row r="518">
          <cell r="AG518" t="str">
            <v>Nevada-Reno</v>
          </cell>
          <cell r="AH518">
            <v>93</v>
          </cell>
          <cell r="AI518">
            <v>93</v>
          </cell>
          <cell r="AJ518" t="str">
            <v>Mountain West</v>
          </cell>
          <cell r="AK518">
            <v>31066</v>
          </cell>
          <cell r="AL518">
            <v>0</v>
          </cell>
          <cell r="AM518">
            <v>0</v>
          </cell>
        </row>
        <row r="519">
          <cell r="AG519" t="str">
            <v>Nevada-Reno</v>
          </cell>
          <cell r="AH519">
            <v>93</v>
          </cell>
          <cell r="AI519">
            <v>93</v>
          </cell>
          <cell r="AJ519" t="str">
            <v>Mountain West</v>
          </cell>
          <cell r="AK519">
            <v>28484</v>
          </cell>
          <cell r="AL519">
            <v>0</v>
          </cell>
          <cell r="AM519">
            <v>0</v>
          </cell>
        </row>
        <row r="520">
          <cell r="AG520" t="str">
            <v>Nevada-Reno</v>
          </cell>
          <cell r="AH520">
            <v>93</v>
          </cell>
          <cell r="AI520">
            <v>93</v>
          </cell>
          <cell r="AJ520" t="str">
            <v>Mountain West</v>
          </cell>
          <cell r="AK520">
            <v>0</v>
          </cell>
          <cell r="AL520">
            <v>7</v>
          </cell>
          <cell r="AM520">
            <v>2011</v>
          </cell>
        </row>
        <row r="521">
          <cell r="AG521" t="str">
            <v>Nevada-Reno</v>
          </cell>
          <cell r="AH521">
            <v>93</v>
          </cell>
          <cell r="AI521">
            <v>93</v>
          </cell>
          <cell r="AJ521" t="str">
            <v>Mountain West</v>
          </cell>
          <cell r="AK521">
            <v>30208</v>
          </cell>
          <cell r="AL521">
            <v>5</v>
          </cell>
          <cell r="AM521">
            <v>2004</v>
          </cell>
        </row>
        <row r="522">
          <cell r="AG522" t="str">
            <v>Nevada-Reno</v>
          </cell>
          <cell r="AH522">
            <v>93</v>
          </cell>
          <cell r="AI522">
            <v>93</v>
          </cell>
          <cell r="AJ522" t="str">
            <v>Mountain West</v>
          </cell>
          <cell r="AK522">
            <v>192</v>
          </cell>
          <cell r="AL522">
            <v>3</v>
          </cell>
          <cell r="AM522">
            <v>2003</v>
          </cell>
        </row>
        <row r="523">
          <cell r="AG523" t="str">
            <v>Tulsa</v>
          </cell>
          <cell r="AH523">
            <v>96</v>
          </cell>
          <cell r="AI523">
            <v>93</v>
          </cell>
          <cell r="AJ523" t="str">
            <v>American</v>
          </cell>
          <cell r="AK523">
            <v>26145</v>
          </cell>
          <cell r="AL523">
            <v>7</v>
          </cell>
          <cell r="AM523">
            <v>1994</v>
          </cell>
        </row>
        <row r="524">
          <cell r="AG524" t="str">
            <v>Tulsa</v>
          </cell>
          <cell r="AH524">
            <v>96</v>
          </cell>
          <cell r="AI524">
            <v>93</v>
          </cell>
          <cell r="AJ524" t="str">
            <v>American</v>
          </cell>
          <cell r="AK524">
            <v>175</v>
          </cell>
          <cell r="AL524">
            <v>0</v>
          </cell>
          <cell r="AM524">
            <v>0</v>
          </cell>
        </row>
        <row r="525">
          <cell r="AG525" t="str">
            <v>Tulsa</v>
          </cell>
          <cell r="AH525">
            <v>96</v>
          </cell>
          <cell r="AI525">
            <v>93</v>
          </cell>
          <cell r="AJ525" t="str">
            <v>American</v>
          </cell>
          <cell r="AK525">
            <v>0</v>
          </cell>
          <cell r="AL525">
            <v>6</v>
          </cell>
          <cell r="AM525">
            <v>2011</v>
          </cell>
        </row>
        <row r="526">
          <cell r="AG526" t="str">
            <v>Tulsa</v>
          </cell>
          <cell r="AH526">
            <v>96</v>
          </cell>
          <cell r="AI526">
            <v>93</v>
          </cell>
          <cell r="AJ526" t="str">
            <v>American</v>
          </cell>
          <cell r="AK526">
            <v>29210</v>
          </cell>
          <cell r="AL526">
            <v>0</v>
          </cell>
          <cell r="AM526">
            <v>0</v>
          </cell>
        </row>
        <row r="527">
          <cell r="AG527" t="str">
            <v>Tulsa</v>
          </cell>
          <cell r="AH527">
            <v>96</v>
          </cell>
          <cell r="AI527">
            <v>93</v>
          </cell>
          <cell r="AJ527" t="str">
            <v>American</v>
          </cell>
          <cell r="AK527">
            <v>30601</v>
          </cell>
          <cell r="AL527">
            <v>4</v>
          </cell>
          <cell r="AM527">
            <v>2006</v>
          </cell>
        </row>
        <row r="528">
          <cell r="AG528" t="str">
            <v>Tulsa</v>
          </cell>
          <cell r="AH528">
            <v>96</v>
          </cell>
          <cell r="AI528">
            <v>93</v>
          </cell>
          <cell r="AJ528" t="str">
            <v>American</v>
          </cell>
          <cell r="AK528">
            <v>29265</v>
          </cell>
          <cell r="AL528">
            <v>6</v>
          </cell>
          <cell r="AM528">
            <v>2003</v>
          </cell>
        </row>
        <row r="529">
          <cell r="AG529" t="str">
            <v>Tulsa</v>
          </cell>
          <cell r="AH529">
            <v>96</v>
          </cell>
          <cell r="AI529">
            <v>93</v>
          </cell>
          <cell r="AJ529" t="str">
            <v>American</v>
          </cell>
          <cell r="AK529">
            <v>27781</v>
          </cell>
          <cell r="AL529">
            <v>6</v>
          </cell>
          <cell r="AM529">
            <v>1999</v>
          </cell>
        </row>
        <row r="530">
          <cell r="AG530" t="str">
            <v>East Carolina</v>
          </cell>
          <cell r="AH530">
            <v>97</v>
          </cell>
          <cell r="AI530">
            <v>90</v>
          </cell>
          <cell r="AJ530" t="str">
            <v>American</v>
          </cell>
          <cell r="AK530">
            <v>28535</v>
          </cell>
          <cell r="AL530">
            <v>4</v>
          </cell>
          <cell r="AM530">
            <v>2002</v>
          </cell>
        </row>
        <row r="531">
          <cell r="AG531" t="str">
            <v>East Carolina</v>
          </cell>
          <cell r="AH531">
            <v>97</v>
          </cell>
          <cell r="AI531">
            <v>90</v>
          </cell>
          <cell r="AJ531" t="str">
            <v>American</v>
          </cell>
          <cell r="AK531">
            <v>28336</v>
          </cell>
          <cell r="AL531">
            <v>6</v>
          </cell>
          <cell r="AM531">
            <v>1999</v>
          </cell>
        </row>
        <row r="532">
          <cell r="AG532" t="str">
            <v>East Carolina</v>
          </cell>
          <cell r="AH532">
            <v>97</v>
          </cell>
          <cell r="AI532">
            <v>90</v>
          </cell>
          <cell r="AJ532" t="str">
            <v>American</v>
          </cell>
          <cell r="AK532">
            <v>26181</v>
          </cell>
          <cell r="AL532">
            <v>7</v>
          </cell>
          <cell r="AM532">
            <v>1994</v>
          </cell>
        </row>
        <row r="533">
          <cell r="AG533" t="str">
            <v>East Carolina</v>
          </cell>
          <cell r="AH533">
            <v>97</v>
          </cell>
          <cell r="AI533">
            <v>90</v>
          </cell>
          <cell r="AJ533" t="str">
            <v>American</v>
          </cell>
          <cell r="AK533">
            <v>204</v>
          </cell>
          <cell r="AL533">
            <v>0</v>
          </cell>
          <cell r="AM533">
            <v>0</v>
          </cell>
        </row>
        <row r="534">
          <cell r="AG534" t="str">
            <v>East Carolina</v>
          </cell>
          <cell r="AH534">
            <v>97</v>
          </cell>
          <cell r="AI534">
            <v>90</v>
          </cell>
          <cell r="AJ534" t="str">
            <v>American</v>
          </cell>
          <cell r="AK534">
            <v>31522</v>
          </cell>
          <cell r="AL534">
            <v>5</v>
          </cell>
          <cell r="AM534">
            <v>2007</v>
          </cell>
        </row>
        <row r="535">
          <cell r="AG535" t="str">
            <v>East Carolina</v>
          </cell>
          <cell r="AH535">
            <v>97</v>
          </cell>
          <cell r="AI535">
            <v>90</v>
          </cell>
          <cell r="AJ535" t="str">
            <v>American</v>
          </cell>
          <cell r="AK535">
            <v>28495</v>
          </cell>
          <cell r="AL535">
            <v>7</v>
          </cell>
          <cell r="AM535">
            <v>2002</v>
          </cell>
        </row>
        <row r="536">
          <cell r="AG536" t="str">
            <v>East Carolina</v>
          </cell>
          <cell r="AH536">
            <v>97</v>
          </cell>
          <cell r="AI536">
            <v>90</v>
          </cell>
          <cell r="AJ536" t="str">
            <v>American</v>
          </cell>
          <cell r="AK536">
            <v>246</v>
          </cell>
          <cell r="AL536">
            <v>0</v>
          </cell>
          <cell r="AM536">
            <v>0</v>
          </cell>
        </row>
        <row r="537">
          <cell r="AG537" t="str">
            <v>East Carolina</v>
          </cell>
          <cell r="AH537">
            <v>97</v>
          </cell>
          <cell r="AI537">
            <v>90</v>
          </cell>
          <cell r="AJ537" t="str">
            <v>American</v>
          </cell>
          <cell r="AK537">
            <v>200</v>
          </cell>
          <cell r="AL537">
            <v>6</v>
          </cell>
          <cell r="AM537">
            <v>2011</v>
          </cell>
        </row>
        <row r="538">
          <cell r="AG538" t="str">
            <v>East Carolina</v>
          </cell>
          <cell r="AH538">
            <v>97</v>
          </cell>
          <cell r="AI538">
            <v>90</v>
          </cell>
          <cell r="AJ538" t="str">
            <v>American</v>
          </cell>
          <cell r="AK538">
            <v>25906</v>
          </cell>
          <cell r="AL538">
            <v>6</v>
          </cell>
          <cell r="AM538">
            <v>1992</v>
          </cell>
        </row>
        <row r="539">
          <cell r="AG539" t="str">
            <v>East Carolina</v>
          </cell>
          <cell r="AH539">
            <v>97</v>
          </cell>
          <cell r="AI539">
            <v>90</v>
          </cell>
          <cell r="AJ539" t="str">
            <v>American</v>
          </cell>
          <cell r="AK539">
            <v>27427</v>
          </cell>
          <cell r="AL539">
            <v>3</v>
          </cell>
          <cell r="AM539">
            <v>1998</v>
          </cell>
        </row>
        <row r="540">
          <cell r="AG540" t="str">
            <v>East Carolina</v>
          </cell>
          <cell r="AH540">
            <v>97</v>
          </cell>
          <cell r="AI540">
            <v>90</v>
          </cell>
          <cell r="AJ540" t="str">
            <v>American</v>
          </cell>
          <cell r="AK540">
            <v>195</v>
          </cell>
          <cell r="AL540">
            <v>1</v>
          </cell>
          <cell r="AM540">
            <v>2008</v>
          </cell>
        </row>
        <row r="541">
          <cell r="AG541" t="str">
            <v>Houston</v>
          </cell>
          <cell r="AH541">
            <v>98</v>
          </cell>
          <cell r="AI541">
            <v>88</v>
          </cell>
          <cell r="AJ541" t="str">
            <v>American</v>
          </cell>
          <cell r="AK541">
            <v>26372</v>
          </cell>
          <cell r="AL541">
            <v>1</v>
          </cell>
          <cell r="AM541">
            <v>1997</v>
          </cell>
        </row>
        <row r="542">
          <cell r="AG542" t="str">
            <v>Houston</v>
          </cell>
          <cell r="AH542">
            <v>98</v>
          </cell>
          <cell r="AI542">
            <v>88</v>
          </cell>
          <cell r="AJ542" t="str">
            <v>American</v>
          </cell>
          <cell r="AK542">
            <v>30870</v>
          </cell>
          <cell r="AL542">
            <v>0</v>
          </cell>
          <cell r="AM542">
            <v>0</v>
          </cell>
        </row>
        <row r="543">
          <cell r="AG543" t="str">
            <v>Houston</v>
          </cell>
          <cell r="AH543">
            <v>98</v>
          </cell>
          <cell r="AI543">
            <v>88</v>
          </cell>
          <cell r="AJ543" t="str">
            <v>American</v>
          </cell>
          <cell r="AK543">
            <v>25901</v>
          </cell>
          <cell r="AL543">
            <v>3</v>
          </cell>
          <cell r="AM543">
            <v>1994</v>
          </cell>
        </row>
        <row r="544">
          <cell r="AG544" t="str">
            <v>Houston</v>
          </cell>
          <cell r="AH544">
            <v>98</v>
          </cell>
          <cell r="AI544">
            <v>88</v>
          </cell>
          <cell r="AJ544" t="str">
            <v>American</v>
          </cell>
          <cell r="AK544">
            <v>32190</v>
          </cell>
          <cell r="AL544">
            <v>0</v>
          </cell>
          <cell r="AM544">
            <v>0</v>
          </cell>
        </row>
        <row r="545">
          <cell r="AG545" t="str">
            <v>Houston</v>
          </cell>
          <cell r="AH545">
            <v>98</v>
          </cell>
          <cell r="AI545">
            <v>88</v>
          </cell>
          <cell r="AJ545" t="str">
            <v>American</v>
          </cell>
          <cell r="AK545">
            <v>29588</v>
          </cell>
          <cell r="AL545">
            <v>0</v>
          </cell>
          <cell r="AM545">
            <v>0</v>
          </cell>
        </row>
        <row r="546">
          <cell r="AG546" t="str">
            <v>Houston</v>
          </cell>
          <cell r="AH546">
            <v>98</v>
          </cell>
          <cell r="AI546">
            <v>88</v>
          </cell>
          <cell r="AJ546" t="str">
            <v>American</v>
          </cell>
          <cell r="AK546">
            <v>28005</v>
          </cell>
          <cell r="AL546">
            <v>7</v>
          </cell>
          <cell r="AM546">
            <v>2000</v>
          </cell>
        </row>
        <row r="547">
          <cell r="AG547" t="str">
            <v>Houston</v>
          </cell>
          <cell r="AH547">
            <v>98</v>
          </cell>
          <cell r="AI547">
            <v>88</v>
          </cell>
          <cell r="AJ547" t="str">
            <v>American</v>
          </cell>
          <cell r="AK547">
            <v>238</v>
          </cell>
          <cell r="AL547">
            <v>0</v>
          </cell>
          <cell r="AM547">
            <v>0</v>
          </cell>
        </row>
        <row r="548">
          <cell r="AG548" t="str">
            <v>Houston</v>
          </cell>
          <cell r="AH548">
            <v>98</v>
          </cell>
          <cell r="AI548">
            <v>88</v>
          </cell>
          <cell r="AJ548" t="str">
            <v>American</v>
          </cell>
          <cell r="AK548">
            <v>186</v>
          </cell>
          <cell r="AL548">
            <v>2</v>
          </cell>
          <cell r="AM548">
            <v>2008</v>
          </cell>
        </row>
        <row r="549">
          <cell r="AG549" t="str">
            <v>Houston</v>
          </cell>
          <cell r="AH549">
            <v>98</v>
          </cell>
          <cell r="AI549">
            <v>88</v>
          </cell>
          <cell r="AJ549" t="str">
            <v>American</v>
          </cell>
          <cell r="AK549">
            <v>29185</v>
          </cell>
          <cell r="AL549">
            <v>0</v>
          </cell>
          <cell r="AM549">
            <v>0</v>
          </cell>
        </row>
        <row r="550">
          <cell r="AG550" t="str">
            <v>Houston</v>
          </cell>
          <cell r="AH550">
            <v>98</v>
          </cell>
          <cell r="AI550">
            <v>88</v>
          </cell>
          <cell r="AJ550" t="str">
            <v>American</v>
          </cell>
          <cell r="AK550">
            <v>24360</v>
          </cell>
          <cell r="AL550">
            <v>0</v>
          </cell>
          <cell r="AM550">
            <v>0</v>
          </cell>
        </row>
        <row r="551">
          <cell r="AG551" t="str">
            <v>Houston</v>
          </cell>
          <cell r="AH551">
            <v>98</v>
          </cell>
          <cell r="AI551">
            <v>88</v>
          </cell>
          <cell r="AJ551" t="str">
            <v>American</v>
          </cell>
          <cell r="AK551">
            <v>0</v>
          </cell>
          <cell r="AL551">
            <v>2</v>
          </cell>
          <cell r="AM551">
            <v>2007</v>
          </cell>
        </row>
        <row r="552">
          <cell r="AG552" t="str">
            <v>Houston</v>
          </cell>
          <cell r="AH552">
            <v>98</v>
          </cell>
          <cell r="AI552">
            <v>88</v>
          </cell>
          <cell r="AJ552" t="str">
            <v>American</v>
          </cell>
          <cell r="AK552">
            <v>0</v>
          </cell>
          <cell r="AL552">
            <v>0</v>
          </cell>
          <cell r="AM552">
            <v>0</v>
          </cell>
        </row>
        <row r="553">
          <cell r="AG553" t="str">
            <v>Maryland</v>
          </cell>
          <cell r="AH553">
            <v>98</v>
          </cell>
          <cell r="AI553">
            <v>86</v>
          </cell>
          <cell r="AJ553" t="str">
            <v>Big Ten</v>
          </cell>
          <cell r="AK553">
            <v>223</v>
          </cell>
          <cell r="AL553">
            <v>0</v>
          </cell>
          <cell r="AM553">
            <v>0</v>
          </cell>
        </row>
        <row r="554">
          <cell r="AG554" t="str">
            <v>Maryland</v>
          </cell>
          <cell r="AH554">
            <v>98</v>
          </cell>
          <cell r="AI554">
            <v>86</v>
          </cell>
          <cell r="AJ554" t="str">
            <v>Big Ten</v>
          </cell>
          <cell r="AK554">
            <v>24291</v>
          </cell>
          <cell r="AL554">
            <v>3</v>
          </cell>
          <cell r="AM554">
            <v>1990</v>
          </cell>
        </row>
        <row r="555">
          <cell r="AG555" t="str">
            <v>Maryland</v>
          </cell>
          <cell r="AH555">
            <v>98</v>
          </cell>
          <cell r="AI555">
            <v>86</v>
          </cell>
          <cell r="AJ555" t="str">
            <v>Big Ten</v>
          </cell>
          <cell r="AK555">
            <v>29684</v>
          </cell>
          <cell r="AL555">
            <v>7</v>
          </cell>
          <cell r="AM555">
            <v>2004</v>
          </cell>
        </row>
        <row r="556">
          <cell r="AG556" t="str">
            <v>Maryland</v>
          </cell>
          <cell r="AH556">
            <v>98</v>
          </cell>
          <cell r="AI556">
            <v>86</v>
          </cell>
          <cell r="AJ556" t="str">
            <v>Big Ten</v>
          </cell>
          <cell r="AK556">
            <v>29667</v>
          </cell>
          <cell r="AL556">
            <v>7</v>
          </cell>
          <cell r="AM556">
            <v>2004</v>
          </cell>
        </row>
        <row r="557">
          <cell r="AG557" t="str">
            <v>Maryland</v>
          </cell>
          <cell r="AH557">
            <v>98</v>
          </cell>
          <cell r="AI557">
            <v>86</v>
          </cell>
          <cell r="AJ557" t="str">
            <v>Big Ten</v>
          </cell>
          <cell r="AK557">
            <v>205</v>
          </cell>
          <cell r="AL557">
            <v>7</v>
          </cell>
          <cell r="AM557">
            <v>2011</v>
          </cell>
        </row>
        <row r="558">
          <cell r="AG558" t="str">
            <v>Maryland</v>
          </cell>
          <cell r="AH558">
            <v>98</v>
          </cell>
          <cell r="AI558">
            <v>86</v>
          </cell>
          <cell r="AJ558" t="str">
            <v>Big Ten</v>
          </cell>
          <cell r="AK558">
            <v>29357</v>
          </cell>
          <cell r="AL558">
            <v>0</v>
          </cell>
          <cell r="AM558">
            <v>0</v>
          </cell>
        </row>
        <row r="559">
          <cell r="AG559" t="str">
            <v>Maryland</v>
          </cell>
          <cell r="AH559">
            <v>98</v>
          </cell>
          <cell r="AI559">
            <v>86</v>
          </cell>
          <cell r="AJ559" t="str">
            <v>Big Ten</v>
          </cell>
          <cell r="AK559">
            <v>250</v>
          </cell>
          <cell r="AL559">
            <v>1</v>
          </cell>
          <cell r="AM559">
            <v>2006</v>
          </cell>
        </row>
        <row r="560">
          <cell r="AG560" t="str">
            <v>Maryland</v>
          </cell>
          <cell r="AH560">
            <v>98</v>
          </cell>
          <cell r="AI560">
            <v>86</v>
          </cell>
          <cell r="AJ560" t="str">
            <v>Big Ten</v>
          </cell>
          <cell r="AK560">
            <v>30119</v>
          </cell>
          <cell r="AL560">
            <v>0</v>
          </cell>
          <cell r="AM560">
            <v>0</v>
          </cell>
        </row>
        <row r="561">
          <cell r="AG561" t="str">
            <v>Maryland</v>
          </cell>
          <cell r="AH561">
            <v>98</v>
          </cell>
          <cell r="AI561">
            <v>86</v>
          </cell>
          <cell r="AJ561" t="str">
            <v>Big Ten</v>
          </cell>
          <cell r="AK561">
            <v>27318</v>
          </cell>
          <cell r="AL561">
            <v>5</v>
          </cell>
          <cell r="AM561">
            <v>1996</v>
          </cell>
        </row>
        <row r="562">
          <cell r="AG562" t="str">
            <v>Maryland</v>
          </cell>
          <cell r="AH562">
            <v>98</v>
          </cell>
          <cell r="AI562">
            <v>86</v>
          </cell>
          <cell r="AJ562" t="str">
            <v>Big Ten</v>
          </cell>
          <cell r="AK562">
            <v>28805</v>
          </cell>
          <cell r="AL562">
            <v>2</v>
          </cell>
          <cell r="AM562">
            <v>2001</v>
          </cell>
        </row>
        <row r="563">
          <cell r="AG563" t="str">
            <v>Maryland</v>
          </cell>
          <cell r="AH563">
            <v>98</v>
          </cell>
          <cell r="AI563">
            <v>86</v>
          </cell>
          <cell r="AJ563" t="str">
            <v>Big Ten</v>
          </cell>
          <cell r="AK563">
            <v>30922</v>
          </cell>
          <cell r="AL563">
            <v>0</v>
          </cell>
          <cell r="AM563">
            <v>0</v>
          </cell>
        </row>
        <row r="564">
          <cell r="AG564" t="str">
            <v>Maryland</v>
          </cell>
          <cell r="AH564">
            <v>98</v>
          </cell>
          <cell r="AI564">
            <v>86</v>
          </cell>
          <cell r="AJ564" t="str">
            <v>Big Ten</v>
          </cell>
          <cell r="AK564">
            <v>205</v>
          </cell>
          <cell r="AL564">
            <v>1</v>
          </cell>
          <cell r="AM564">
            <v>2009</v>
          </cell>
        </row>
        <row r="565">
          <cell r="AG565" t="str">
            <v>Maryland</v>
          </cell>
          <cell r="AH565">
            <v>98</v>
          </cell>
          <cell r="AI565">
            <v>86</v>
          </cell>
          <cell r="AJ565" t="str">
            <v>Big Ten</v>
          </cell>
          <cell r="AK565">
            <v>205</v>
          </cell>
          <cell r="AL565">
            <v>2</v>
          </cell>
          <cell r="AM565">
            <v>2011</v>
          </cell>
        </row>
        <row r="566">
          <cell r="AG566" t="str">
            <v>Maryland</v>
          </cell>
          <cell r="AH566">
            <v>98</v>
          </cell>
          <cell r="AI566">
            <v>86</v>
          </cell>
          <cell r="AJ566" t="str">
            <v>Big Ten</v>
          </cell>
          <cell r="AK566">
            <v>29274</v>
          </cell>
          <cell r="AL566">
            <v>7</v>
          </cell>
          <cell r="AM566">
            <v>2002</v>
          </cell>
        </row>
        <row r="567">
          <cell r="AG567" t="str">
            <v>Maryland</v>
          </cell>
          <cell r="AH567">
            <v>98</v>
          </cell>
          <cell r="AI567">
            <v>86</v>
          </cell>
          <cell r="AJ567" t="str">
            <v>Big Ten</v>
          </cell>
          <cell r="AK567">
            <v>0</v>
          </cell>
          <cell r="AL567">
            <v>0</v>
          </cell>
          <cell r="AM567">
            <v>0</v>
          </cell>
        </row>
        <row r="568">
          <cell r="AG568" t="str">
            <v>Maryland</v>
          </cell>
          <cell r="AH568">
            <v>98</v>
          </cell>
          <cell r="AI568">
            <v>86</v>
          </cell>
          <cell r="AJ568" t="str">
            <v>Big Ten</v>
          </cell>
          <cell r="AK568">
            <v>31068</v>
          </cell>
          <cell r="AL568">
            <v>7</v>
          </cell>
          <cell r="AM568">
            <v>2009</v>
          </cell>
        </row>
        <row r="569">
          <cell r="AG569" t="str">
            <v>North Carolina St.</v>
          </cell>
          <cell r="AH569">
            <v>98</v>
          </cell>
          <cell r="AI569">
            <v>88</v>
          </cell>
          <cell r="AJ569" t="str">
            <v>ACC</v>
          </cell>
          <cell r="AK569">
            <v>224</v>
          </cell>
          <cell r="AL569">
            <v>4</v>
          </cell>
          <cell r="AM569">
            <v>2009</v>
          </cell>
        </row>
        <row r="570">
          <cell r="AG570" t="str">
            <v>North Carolina St.</v>
          </cell>
          <cell r="AH570">
            <v>98</v>
          </cell>
          <cell r="AI570">
            <v>88</v>
          </cell>
          <cell r="AJ570" t="str">
            <v>ACC</v>
          </cell>
          <cell r="AK570">
            <v>27916</v>
          </cell>
          <cell r="AL570">
            <v>1</v>
          </cell>
          <cell r="AM570">
            <v>1999</v>
          </cell>
        </row>
        <row r="571">
          <cell r="AG571" t="str">
            <v>North Carolina St.</v>
          </cell>
          <cell r="AH571">
            <v>98</v>
          </cell>
          <cell r="AI571">
            <v>88</v>
          </cell>
          <cell r="AJ571" t="str">
            <v>ACC</v>
          </cell>
          <cell r="AK571">
            <v>188</v>
          </cell>
          <cell r="AL571">
            <v>3</v>
          </cell>
          <cell r="AM571">
            <v>2012</v>
          </cell>
        </row>
        <row r="572">
          <cell r="AG572" t="str">
            <v>North Carolina St.</v>
          </cell>
          <cell r="AH572">
            <v>98</v>
          </cell>
          <cell r="AI572">
            <v>88</v>
          </cell>
          <cell r="AJ572" t="str">
            <v>ACC</v>
          </cell>
          <cell r="AK572">
            <v>29299</v>
          </cell>
          <cell r="AL572">
            <v>1</v>
          </cell>
          <cell r="AM572">
            <v>2001</v>
          </cell>
        </row>
        <row r="573">
          <cell r="AG573" t="str">
            <v>North Carolina St.</v>
          </cell>
          <cell r="AH573">
            <v>98</v>
          </cell>
          <cell r="AI573">
            <v>88</v>
          </cell>
          <cell r="AJ573" t="str">
            <v>ACC</v>
          </cell>
          <cell r="AK573">
            <v>28253</v>
          </cell>
          <cell r="AL573">
            <v>0</v>
          </cell>
          <cell r="AM573">
            <v>0</v>
          </cell>
        </row>
        <row r="574">
          <cell r="AG574" t="str">
            <v>North Carolina St.</v>
          </cell>
          <cell r="AH574">
            <v>98</v>
          </cell>
          <cell r="AI574">
            <v>88</v>
          </cell>
          <cell r="AJ574" t="str">
            <v>ACC</v>
          </cell>
          <cell r="AK574">
            <v>301</v>
          </cell>
          <cell r="AL574">
            <v>3</v>
          </cell>
          <cell r="AM574">
            <v>2004</v>
          </cell>
        </row>
        <row r="575">
          <cell r="AG575" t="str">
            <v>North Carolina St.</v>
          </cell>
          <cell r="AH575">
            <v>98</v>
          </cell>
          <cell r="AI575">
            <v>88</v>
          </cell>
          <cell r="AJ575" t="str">
            <v>ACC</v>
          </cell>
          <cell r="AK575">
            <v>27876</v>
          </cell>
          <cell r="AL575">
            <v>0</v>
          </cell>
          <cell r="AM575">
            <v>0</v>
          </cell>
        </row>
        <row r="576">
          <cell r="AG576" t="str">
            <v>North Carolina St.</v>
          </cell>
          <cell r="AH576">
            <v>98</v>
          </cell>
          <cell r="AI576">
            <v>88</v>
          </cell>
          <cell r="AJ576" t="str">
            <v>ACC</v>
          </cell>
          <cell r="AK576">
            <v>27866</v>
          </cell>
          <cell r="AL576">
            <v>0</v>
          </cell>
          <cell r="AM576">
            <v>0</v>
          </cell>
        </row>
        <row r="577">
          <cell r="AG577" t="str">
            <v>North Carolina St.</v>
          </cell>
          <cell r="AH577">
            <v>98</v>
          </cell>
          <cell r="AI577">
            <v>88</v>
          </cell>
          <cell r="AJ577" t="str">
            <v>ACC</v>
          </cell>
          <cell r="AK577">
            <v>26456</v>
          </cell>
          <cell r="AL577">
            <v>0</v>
          </cell>
          <cell r="AM577">
            <v>1994</v>
          </cell>
        </row>
        <row r="578">
          <cell r="AG578" t="str">
            <v>North Carolina St.</v>
          </cell>
          <cell r="AH578">
            <v>98</v>
          </cell>
          <cell r="AI578">
            <v>88</v>
          </cell>
          <cell r="AJ578" t="str">
            <v>ACC</v>
          </cell>
          <cell r="AK578">
            <v>30960</v>
          </cell>
          <cell r="AL578">
            <v>0</v>
          </cell>
          <cell r="AM578">
            <v>0</v>
          </cell>
        </row>
        <row r="579">
          <cell r="AG579" t="str">
            <v>North Carolina St.</v>
          </cell>
          <cell r="AH579">
            <v>98</v>
          </cell>
          <cell r="AI579">
            <v>88</v>
          </cell>
          <cell r="AJ579" t="str">
            <v>ACC</v>
          </cell>
          <cell r="AK579">
            <v>30676</v>
          </cell>
          <cell r="AL579">
            <v>0</v>
          </cell>
          <cell r="AM579">
            <v>0</v>
          </cell>
        </row>
        <row r="580">
          <cell r="AG580" t="str">
            <v>North Carolina St.</v>
          </cell>
          <cell r="AH580">
            <v>98</v>
          </cell>
          <cell r="AI580">
            <v>88</v>
          </cell>
          <cell r="AJ580" t="str">
            <v>ACC</v>
          </cell>
          <cell r="AK580">
            <v>200</v>
          </cell>
          <cell r="AL580">
            <v>4</v>
          </cell>
          <cell r="AM580">
            <v>2004</v>
          </cell>
        </row>
        <row r="581">
          <cell r="AG581" t="str">
            <v>North Carolina St.</v>
          </cell>
          <cell r="AH581">
            <v>98</v>
          </cell>
          <cell r="AI581">
            <v>88</v>
          </cell>
          <cell r="AJ581" t="str">
            <v>ACC</v>
          </cell>
          <cell r="AK581">
            <v>0</v>
          </cell>
          <cell r="AL581">
            <v>1</v>
          </cell>
          <cell r="AM581">
            <v>2004</v>
          </cell>
        </row>
        <row r="582">
          <cell r="AG582" t="str">
            <v>North Carolina St.</v>
          </cell>
          <cell r="AH582">
            <v>98</v>
          </cell>
          <cell r="AI582">
            <v>88</v>
          </cell>
          <cell r="AJ582" t="str">
            <v>ACC</v>
          </cell>
          <cell r="AK582">
            <v>23687</v>
          </cell>
          <cell r="AL582">
            <v>0</v>
          </cell>
          <cell r="AM582">
            <v>0</v>
          </cell>
        </row>
        <row r="583">
          <cell r="AG583" t="str">
            <v>North Carolina St.</v>
          </cell>
          <cell r="AH583">
            <v>98</v>
          </cell>
          <cell r="AI583">
            <v>88</v>
          </cell>
          <cell r="AJ583" t="str">
            <v>ACC</v>
          </cell>
          <cell r="AK583">
            <v>0</v>
          </cell>
          <cell r="AL583">
            <v>3</v>
          </cell>
          <cell r="AM583">
            <v>2013</v>
          </cell>
        </row>
        <row r="584">
          <cell r="AG584" t="str">
            <v>North Carolina St.</v>
          </cell>
          <cell r="AH584">
            <v>98</v>
          </cell>
          <cell r="AI584">
            <v>88</v>
          </cell>
          <cell r="AJ584" t="str">
            <v>ACC</v>
          </cell>
          <cell r="AK584">
            <v>31049</v>
          </cell>
          <cell r="AL584">
            <v>4</v>
          </cell>
          <cell r="AM584">
            <v>0</v>
          </cell>
        </row>
        <row r="585">
          <cell r="AG585" t="str">
            <v>Central Florida</v>
          </cell>
          <cell r="AH585">
            <v>99</v>
          </cell>
          <cell r="AI585">
            <v>86</v>
          </cell>
          <cell r="AJ585" t="str">
            <v>American</v>
          </cell>
          <cell r="AK585">
            <v>229</v>
          </cell>
          <cell r="AL585">
            <v>4</v>
          </cell>
          <cell r="AM585">
            <v>2006</v>
          </cell>
        </row>
        <row r="586">
          <cell r="AG586" t="str">
            <v>Central Florida</v>
          </cell>
          <cell r="AH586">
            <v>99</v>
          </cell>
          <cell r="AI586">
            <v>86</v>
          </cell>
          <cell r="AJ586" t="str">
            <v>American</v>
          </cell>
          <cell r="AK586">
            <v>254</v>
          </cell>
          <cell r="AL586">
            <v>7</v>
          </cell>
          <cell r="AM586">
            <v>2011</v>
          </cell>
        </row>
        <row r="587">
          <cell r="AG587" t="str">
            <v>Central Florida</v>
          </cell>
          <cell r="AH587">
            <v>99</v>
          </cell>
          <cell r="AI587">
            <v>86</v>
          </cell>
          <cell r="AJ587" t="str">
            <v>American</v>
          </cell>
          <cell r="AK587">
            <v>25256</v>
          </cell>
          <cell r="AL587">
            <v>9</v>
          </cell>
          <cell r="AM587">
            <v>0</v>
          </cell>
        </row>
        <row r="588">
          <cell r="AG588" t="str">
            <v>Central Florida</v>
          </cell>
          <cell r="AH588">
            <v>99</v>
          </cell>
          <cell r="AI588">
            <v>86</v>
          </cell>
          <cell r="AJ588" t="str">
            <v>American</v>
          </cell>
          <cell r="AK588">
            <v>29995</v>
          </cell>
          <cell r="AL588">
            <v>0</v>
          </cell>
          <cell r="AM588">
            <v>0</v>
          </cell>
        </row>
        <row r="589">
          <cell r="AG589" t="str">
            <v>Central Florida</v>
          </cell>
          <cell r="AH589">
            <v>99</v>
          </cell>
          <cell r="AI589">
            <v>86</v>
          </cell>
          <cell r="AJ589" t="str">
            <v>American</v>
          </cell>
          <cell r="AK589">
            <v>29310</v>
          </cell>
          <cell r="AL589">
            <v>7</v>
          </cell>
          <cell r="AM589">
            <v>2004</v>
          </cell>
        </row>
        <row r="590">
          <cell r="AG590" t="str">
            <v>Central Florida</v>
          </cell>
          <cell r="AH590">
            <v>99</v>
          </cell>
          <cell r="AI590">
            <v>86</v>
          </cell>
          <cell r="AJ590" t="str">
            <v>American</v>
          </cell>
          <cell r="AK590">
            <v>28624</v>
          </cell>
          <cell r="AL590">
            <v>0</v>
          </cell>
          <cell r="AM590">
            <v>0</v>
          </cell>
        </row>
        <row r="591">
          <cell r="AG591" t="str">
            <v>Central Florida</v>
          </cell>
          <cell r="AH591">
            <v>99</v>
          </cell>
          <cell r="AI591">
            <v>86</v>
          </cell>
          <cell r="AJ591" t="str">
            <v>American</v>
          </cell>
          <cell r="AK591">
            <v>31007</v>
          </cell>
          <cell r="AL591">
            <v>3</v>
          </cell>
          <cell r="AM591">
            <v>2007</v>
          </cell>
        </row>
        <row r="592">
          <cell r="AG592" t="str">
            <v>Central Florida</v>
          </cell>
          <cell r="AH592">
            <v>99</v>
          </cell>
          <cell r="AI592">
            <v>86</v>
          </cell>
          <cell r="AJ592" t="str">
            <v>American</v>
          </cell>
          <cell r="AK592">
            <v>213</v>
          </cell>
          <cell r="AL592">
            <v>0</v>
          </cell>
          <cell r="AM592">
            <v>0</v>
          </cell>
        </row>
        <row r="593">
          <cell r="AG593" t="str">
            <v>Central Florida</v>
          </cell>
          <cell r="AH593">
            <v>99</v>
          </cell>
          <cell r="AI593">
            <v>86</v>
          </cell>
          <cell r="AJ593" t="str">
            <v>American</v>
          </cell>
          <cell r="AK593">
            <v>28448</v>
          </cell>
          <cell r="AL593">
            <v>7</v>
          </cell>
          <cell r="AM593">
            <v>2000</v>
          </cell>
        </row>
        <row r="594">
          <cell r="AG594" t="str">
            <v>Central Florida</v>
          </cell>
          <cell r="AH594">
            <v>99</v>
          </cell>
          <cell r="AI594">
            <v>86</v>
          </cell>
          <cell r="AJ594" t="str">
            <v>American</v>
          </cell>
          <cell r="AK594">
            <v>210</v>
          </cell>
          <cell r="AL594">
            <v>3</v>
          </cell>
          <cell r="AM594">
            <v>2008</v>
          </cell>
        </row>
        <row r="595">
          <cell r="AG595" t="str">
            <v>Central Florida</v>
          </cell>
          <cell r="AH595">
            <v>99</v>
          </cell>
          <cell r="AI595">
            <v>86</v>
          </cell>
          <cell r="AJ595" t="str">
            <v>American</v>
          </cell>
          <cell r="AK595">
            <v>29460</v>
          </cell>
          <cell r="AL595">
            <v>5</v>
          </cell>
          <cell r="AM595">
            <v>2003</v>
          </cell>
        </row>
        <row r="596">
          <cell r="AG596" t="str">
            <v>Central Florida</v>
          </cell>
          <cell r="AH596">
            <v>99</v>
          </cell>
          <cell r="AI596">
            <v>86</v>
          </cell>
          <cell r="AJ596" t="str">
            <v>American</v>
          </cell>
          <cell r="AK596">
            <v>28153</v>
          </cell>
          <cell r="AL596">
            <v>1</v>
          </cell>
          <cell r="AM596">
            <v>1999</v>
          </cell>
        </row>
        <row r="597">
          <cell r="AG597" t="str">
            <v>Central Florida</v>
          </cell>
          <cell r="AH597">
            <v>99</v>
          </cell>
          <cell r="AI597">
            <v>86</v>
          </cell>
          <cell r="AJ597" t="str">
            <v>American</v>
          </cell>
          <cell r="AK597">
            <v>200</v>
          </cell>
          <cell r="AL597">
            <v>0</v>
          </cell>
          <cell r="AM597">
            <v>0</v>
          </cell>
        </row>
        <row r="598">
          <cell r="AG598" t="str">
            <v>Central Florida</v>
          </cell>
          <cell r="AH598">
            <v>99</v>
          </cell>
          <cell r="AI598">
            <v>86</v>
          </cell>
          <cell r="AJ598" t="str">
            <v>American</v>
          </cell>
          <cell r="AK598">
            <v>30358</v>
          </cell>
          <cell r="AL598">
            <v>0</v>
          </cell>
          <cell r="AM598">
            <v>0</v>
          </cell>
        </row>
        <row r="599">
          <cell r="AG599" t="str">
            <v>Bowling Green</v>
          </cell>
          <cell r="AH599">
            <v>100</v>
          </cell>
          <cell r="AI599">
            <v>83</v>
          </cell>
          <cell r="AJ599" t="str">
            <v>Mid-American</v>
          </cell>
          <cell r="AK599">
            <v>30308</v>
          </cell>
          <cell r="AL599">
            <v>0</v>
          </cell>
          <cell r="AM599">
            <v>0</v>
          </cell>
        </row>
        <row r="600">
          <cell r="AG600" t="str">
            <v>Bowling Green</v>
          </cell>
          <cell r="AH600">
            <v>100</v>
          </cell>
          <cell r="AI600">
            <v>83</v>
          </cell>
          <cell r="AJ600" t="str">
            <v>Mid-American</v>
          </cell>
          <cell r="AK600">
            <v>30738</v>
          </cell>
          <cell r="AL600">
            <v>0</v>
          </cell>
          <cell r="AM600">
            <v>0</v>
          </cell>
        </row>
        <row r="601">
          <cell r="AG601" t="str">
            <v>Navy</v>
          </cell>
          <cell r="AH601">
            <v>100</v>
          </cell>
          <cell r="AI601">
            <v>86</v>
          </cell>
          <cell r="AJ601" t="str">
            <v>Independent</v>
          </cell>
          <cell r="AK601">
            <v>29950</v>
          </cell>
          <cell r="AL601">
            <v>0</v>
          </cell>
          <cell r="AM601">
            <v>0</v>
          </cell>
        </row>
        <row r="602">
          <cell r="AG602" t="str">
            <v>UCLA</v>
          </cell>
          <cell r="AH602">
            <v>100</v>
          </cell>
          <cell r="AI602">
            <v>88</v>
          </cell>
          <cell r="AJ602" t="str">
            <v>Pac 12</v>
          </cell>
          <cell r="AK602">
            <v>22777</v>
          </cell>
          <cell r="AL602">
            <v>6</v>
          </cell>
          <cell r="AM602">
            <v>1985</v>
          </cell>
        </row>
        <row r="603">
          <cell r="AG603" t="str">
            <v>UCLA</v>
          </cell>
          <cell r="AH603">
            <v>100</v>
          </cell>
          <cell r="AI603">
            <v>88</v>
          </cell>
          <cell r="AJ603" t="str">
            <v>Pac 12</v>
          </cell>
          <cell r="AK603">
            <v>29230</v>
          </cell>
          <cell r="AL603">
            <v>2</v>
          </cell>
          <cell r="AM603">
            <v>2002</v>
          </cell>
        </row>
        <row r="604">
          <cell r="AG604" t="str">
            <v>UCLA</v>
          </cell>
          <cell r="AH604">
            <v>100</v>
          </cell>
          <cell r="AI604">
            <v>88</v>
          </cell>
          <cell r="AJ604" t="str">
            <v>Pac 12</v>
          </cell>
          <cell r="AK604">
            <v>28822</v>
          </cell>
          <cell r="AL604">
            <v>1</v>
          </cell>
          <cell r="AM604">
            <v>2001</v>
          </cell>
        </row>
        <row r="605">
          <cell r="AG605" t="str">
            <v>UCLA</v>
          </cell>
          <cell r="AH605">
            <v>100</v>
          </cell>
          <cell r="AI605">
            <v>88</v>
          </cell>
          <cell r="AJ605" t="str">
            <v>Pac 12</v>
          </cell>
          <cell r="AK605">
            <v>272</v>
          </cell>
          <cell r="AL605">
            <v>0</v>
          </cell>
          <cell r="AM605">
            <v>0</v>
          </cell>
        </row>
        <row r="606">
          <cell r="AG606" t="str">
            <v>UCLA</v>
          </cell>
          <cell r="AH606">
            <v>100</v>
          </cell>
          <cell r="AI606">
            <v>88</v>
          </cell>
          <cell r="AJ606" t="str">
            <v>Pac 12</v>
          </cell>
          <cell r="AK606">
            <v>25867</v>
          </cell>
          <cell r="AL606">
            <v>0</v>
          </cell>
          <cell r="AM606">
            <v>1994</v>
          </cell>
        </row>
        <row r="607">
          <cell r="AG607" t="str">
            <v>UCLA</v>
          </cell>
          <cell r="AH607">
            <v>100</v>
          </cell>
          <cell r="AI607">
            <v>88</v>
          </cell>
          <cell r="AJ607" t="str">
            <v>Pac 12</v>
          </cell>
          <cell r="AK607">
            <v>26178</v>
          </cell>
          <cell r="AL607">
            <v>1</v>
          </cell>
          <cell r="AM607">
            <v>1992</v>
          </cell>
        </row>
        <row r="608">
          <cell r="AG608" t="str">
            <v>UCLA</v>
          </cell>
          <cell r="AH608">
            <v>100</v>
          </cell>
          <cell r="AI608">
            <v>88</v>
          </cell>
          <cell r="AJ608" t="str">
            <v>Pac 12</v>
          </cell>
          <cell r="AK608">
            <v>27315</v>
          </cell>
          <cell r="AL608">
            <v>3</v>
          </cell>
          <cell r="AM608">
            <v>1998</v>
          </cell>
        </row>
        <row r="609">
          <cell r="AG609" t="str">
            <v>UCLA</v>
          </cell>
          <cell r="AH609">
            <v>100</v>
          </cell>
          <cell r="AI609">
            <v>88</v>
          </cell>
          <cell r="AJ609" t="str">
            <v>Pac 12</v>
          </cell>
          <cell r="AK609">
            <v>28978</v>
          </cell>
          <cell r="AL609">
            <v>0</v>
          </cell>
          <cell r="AM609">
            <v>0</v>
          </cell>
        </row>
        <row r="610">
          <cell r="AG610" t="str">
            <v>UCLA</v>
          </cell>
          <cell r="AH610">
            <v>100</v>
          </cell>
          <cell r="AI610">
            <v>88</v>
          </cell>
          <cell r="AJ610" t="str">
            <v>Pac 12</v>
          </cell>
          <cell r="AK610">
            <v>28266</v>
          </cell>
          <cell r="AL610">
            <v>4</v>
          </cell>
          <cell r="AM610">
            <v>2000</v>
          </cell>
        </row>
        <row r="611">
          <cell r="AG611" t="str">
            <v>UCLA</v>
          </cell>
          <cell r="AH611">
            <v>100</v>
          </cell>
          <cell r="AI611">
            <v>88</v>
          </cell>
          <cell r="AJ611" t="str">
            <v>Pac 12</v>
          </cell>
          <cell r="AK611">
            <v>27208</v>
          </cell>
          <cell r="AL611">
            <v>0</v>
          </cell>
          <cell r="AM611">
            <v>1996</v>
          </cell>
        </row>
        <row r="612">
          <cell r="AG612" t="str">
            <v>UCLA</v>
          </cell>
          <cell r="AH612">
            <v>100</v>
          </cell>
          <cell r="AI612">
            <v>88</v>
          </cell>
          <cell r="AJ612" t="str">
            <v>Pac 12</v>
          </cell>
          <cell r="AK612">
            <v>29657</v>
          </cell>
          <cell r="AL612">
            <v>1</v>
          </cell>
          <cell r="AM612">
            <v>0</v>
          </cell>
        </row>
        <row r="613">
          <cell r="AG613" t="str">
            <v>UCLA</v>
          </cell>
          <cell r="AH613">
            <v>100</v>
          </cell>
          <cell r="AI613">
            <v>88</v>
          </cell>
          <cell r="AJ613" t="str">
            <v>Pac 12</v>
          </cell>
          <cell r="AK613">
            <v>32380</v>
          </cell>
          <cell r="AL613">
            <v>7</v>
          </cell>
          <cell r="AM613">
            <v>2010</v>
          </cell>
        </row>
        <row r="614">
          <cell r="AG614" t="str">
            <v>UCLA</v>
          </cell>
          <cell r="AH614">
            <v>100</v>
          </cell>
          <cell r="AI614">
            <v>88</v>
          </cell>
          <cell r="AJ614" t="str">
            <v>Pac 12</v>
          </cell>
          <cell r="AK614">
            <v>255</v>
          </cell>
          <cell r="AL614">
            <v>1</v>
          </cell>
          <cell r="AM614">
            <v>2006</v>
          </cell>
        </row>
        <row r="615">
          <cell r="AG615" t="str">
            <v>UCLA</v>
          </cell>
          <cell r="AH615">
            <v>100</v>
          </cell>
          <cell r="AI615">
            <v>88</v>
          </cell>
          <cell r="AJ615" t="str">
            <v>Pac 12</v>
          </cell>
          <cell r="AK615">
            <v>28972</v>
          </cell>
          <cell r="AL615">
            <v>0</v>
          </cell>
          <cell r="AM615">
            <v>0</v>
          </cell>
        </row>
        <row r="616">
          <cell r="AG616" t="str">
            <v>UCLA</v>
          </cell>
          <cell r="AH616">
            <v>100</v>
          </cell>
          <cell r="AI616">
            <v>88</v>
          </cell>
          <cell r="AJ616" t="str">
            <v>Pac 12</v>
          </cell>
          <cell r="AK616">
            <v>28315</v>
          </cell>
          <cell r="AL616">
            <v>0</v>
          </cell>
          <cell r="AM616">
            <v>0</v>
          </cell>
        </row>
        <row r="617">
          <cell r="AG617" t="str">
            <v>UCLA</v>
          </cell>
          <cell r="AH617">
            <v>100</v>
          </cell>
          <cell r="AI617">
            <v>88</v>
          </cell>
          <cell r="AJ617" t="str">
            <v>Pac 12</v>
          </cell>
          <cell r="AK617">
            <v>264</v>
          </cell>
          <cell r="AL617">
            <v>0</v>
          </cell>
          <cell r="AM617">
            <v>0</v>
          </cell>
        </row>
        <row r="618">
          <cell r="AG618" t="str">
            <v>UCLA</v>
          </cell>
          <cell r="AH618">
            <v>100</v>
          </cell>
          <cell r="AI618">
            <v>88</v>
          </cell>
          <cell r="AJ618" t="str">
            <v>Pac 12</v>
          </cell>
          <cell r="AK618">
            <v>0</v>
          </cell>
          <cell r="AL618">
            <v>0</v>
          </cell>
          <cell r="AM618">
            <v>0</v>
          </cell>
        </row>
        <row r="619">
          <cell r="AG619" t="str">
            <v>UCLA</v>
          </cell>
          <cell r="AH619">
            <v>100</v>
          </cell>
          <cell r="AI619">
            <v>88</v>
          </cell>
          <cell r="AJ619" t="str">
            <v>Pac 12</v>
          </cell>
          <cell r="AK619">
            <v>26578</v>
          </cell>
          <cell r="AL619">
            <v>1</v>
          </cell>
          <cell r="AM619">
            <v>1995</v>
          </cell>
        </row>
        <row r="620">
          <cell r="AG620" t="str">
            <v>UCLA</v>
          </cell>
          <cell r="AH620">
            <v>100</v>
          </cell>
          <cell r="AI620">
            <v>88</v>
          </cell>
          <cell r="AJ620" t="str">
            <v>Pac 12</v>
          </cell>
          <cell r="AK620">
            <v>205</v>
          </cell>
          <cell r="AL620">
            <v>2</v>
          </cell>
          <cell r="AM620">
            <v>2006</v>
          </cell>
        </row>
        <row r="621">
          <cell r="AG621" t="str">
            <v>UCLA</v>
          </cell>
          <cell r="AH621">
            <v>100</v>
          </cell>
          <cell r="AI621">
            <v>88</v>
          </cell>
          <cell r="AJ621" t="str">
            <v>Pac 12</v>
          </cell>
          <cell r="AK621">
            <v>28728</v>
          </cell>
          <cell r="AL621">
            <v>0</v>
          </cell>
          <cell r="AM621">
            <v>0</v>
          </cell>
        </row>
        <row r="622">
          <cell r="AG622" t="str">
            <v>UCLA</v>
          </cell>
          <cell r="AH622">
            <v>100</v>
          </cell>
          <cell r="AI622">
            <v>88</v>
          </cell>
          <cell r="AJ622" t="str">
            <v>Pac 12</v>
          </cell>
          <cell r="AK622">
            <v>27720</v>
          </cell>
          <cell r="AL622">
            <v>0</v>
          </cell>
          <cell r="AM622">
            <v>0</v>
          </cell>
        </row>
        <row r="623">
          <cell r="AG623" t="str">
            <v>UCLA</v>
          </cell>
          <cell r="AH623">
            <v>100</v>
          </cell>
          <cell r="AI623">
            <v>88</v>
          </cell>
          <cell r="AJ623" t="str">
            <v>Pac 12</v>
          </cell>
          <cell r="AK623">
            <v>31756</v>
          </cell>
          <cell r="AL623">
            <v>0</v>
          </cell>
          <cell r="AM623">
            <v>0</v>
          </cell>
        </row>
        <row r="624">
          <cell r="AG624" t="str">
            <v>UCLA</v>
          </cell>
          <cell r="AH624">
            <v>100</v>
          </cell>
          <cell r="AI624">
            <v>88</v>
          </cell>
          <cell r="AJ624" t="str">
            <v>Pac 12</v>
          </cell>
          <cell r="AK624">
            <v>29628</v>
          </cell>
          <cell r="AL624">
            <v>3</v>
          </cell>
          <cell r="AM624">
            <v>2003</v>
          </cell>
        </row>
        <row r="625">
          <cell r="AG625" t="str">
            <v>UCLA</v>
          </cell>
          <cell r="AH625">
            <v>100</v>
          </cell>
          <cell r="AI625">
            <v>88</v>
          </cell>
          <cell r="AJ625" t="str">
            <v>Pac 12</v>
          </cell>
          <cell r="AK625">
            <v>198</v>
          </cell>
          <cell r="AL625">
            <v>5</v>
          </cell>
          <cell r="AM625">
            <v>2008</v>
          </cell>
        </row>
        <row r="626">
          <cell r="AG626" t="str">
            <v>UCLA</v>
          </cell>
          <cell r="AH626">
            <v>100</v>
          </cell>
          <cell r="AI626">
            <v>88</v>
          </cell>
          <cell r="AJ626" t="str">
            <v>Pac 12</v>
          </cell>
          <cell r="AK626">
            <v>28937</v>
          </cell>
          <cell r="AL626">
            <v>6</v>
          </cell>
          <cell r="AM626">
            <v>2002</v>
          </cell>
        </row>
        <row r="627">
          <cell r="AG627" t="str">
            <v>UCLA</v>
          </cell>
          <cell r="AH627">
            <v>100</v>
          </cell>
          <cell r="AI627">
            <v>88</v>
          </cell>
          <cell r="AJ627" t="str">
            <v>Pac 12</v>
          </cell>
          <cell r="AK627">
            <v>29971</v>
          </cell>
          <cell r="AL627">
            <v>6</v>
          </cell>
          <cell r="AM627">
            <v>2005</v>
          </cell>
        </row>
        <row r="628">
          <cell r="AG628" t="str">
            <v>UCLA</v>
          </cell>
          <cell r="AH628">
            <v>100</v>
          </cell>
          <cell r="AI628">
            <v>88</v>
          </cell>
          <cell r="AJ628" t="str">
            <v>Pac 12</v>
          </cell>
          <cell r="AK628">
            <v>0</v>
          </cell>
          <cell r="AL628">
            <v>0</v>
          </cell>
          <cell r="AM628">
            <v>0</v>
          </cell>
        </row>
        <row r="629">
          <cell r="AG629" t="str">
            <v>UCLA</v>
          </cell>
          <cell r="AH629">
            <v>100</v>
          </cell>
          <cell r="AI629">
            <v>88</v>
          </cell>
          <cell r="AJ629" t="str">
            <v>Pac 12</v>
          </cell>
          <cell r="AK629">
            <v>0</v>
          </cell>
          <cell r="AL629">
            <v>4</v>
          </cell>
          <cell r="AM629">
            <v>2013</v>
          </cell>
        </row>
        <row r="630">
          <cell r="AG630" t="str">
            <v>Arizona St.</v>
          </cell>
          <cell r="AH630">
            <v>101</v>
          </cell>
          <cell r="AI630">
            <v>86</v>
          </cell>
          <cell r="AJ630" t="str">
            <v>Pac 12</v>
          </cell>
          <cell r="AK630">
            <v>24977</v>
          </cell>
          <cell r="AL630">
            <v>7</v>
          </cell>
          <cell r="AM630">
            <v>1991</v>
          </cell>
        </row>
        <row r="631">
          <cell r="AG631" t="str">
            <v>Arizona St.</v>
          </cell>
          <cell r="AH631">
            <v>101</v>
          </cell>
          <cell r="AI631">
            <v>86</v>
          </cell>
          <cell r="AJ631" t="str">
            <v>Pac 12</v>
          </cell>
          <cell r="AK631">
            <v>213</v>
          </cell>
          <cell r="AL631">
            <v>5</v>
          </cell>
          <cell r="AM631">
            <v>2008</v>
          </cell>
        </row>
        <row r="632">
          <cell r="AG632" t="str">
            <v>Arizona St.</v>
          </cell>
          <cell r="AH632">
            <v>101</v>
          </cell>
          <cell r="AI632">
            <v>86</v>
          </cell>
          <cell r="AJ632" t="str">
            <v>Pac 12</v>
          </cell>
          <cell r="AK632">
            <v>32191</v>
          </cell>
          <cell r="AL632">
            <v>0</v>
          </cell>
          <cell r="AM632">
            <v>0</v>
          </cell>
        </row>
        <row r="633">
          <cell r="AG633" t="str">
            <v>Arizona St.</v>
          </cell>
          <cell r="AH633">
            <v>101</v>
          </cell>
          <cell r="AI633">
            <v>86</v>
          </cell>
          <cell r="AJ633" t="str">
            <v>Pac 12</v>
          </cell>
          <cell r="AK633">
            <v>26680</v>
          </cell>
          <cell r="AL633">
            <v>0</v>
          </cell>
          <cell r="AM633">
            <v>1994</v>
          </cell>
        </row>
        <row r="634">
          <cell r="AG634" t="str">
            <v>Arizona St.</v>
          </cell>
          <cell r="AH634">
            <v>101</v>
          </cell>
          <cell r="AI634">
            <v>86</v>
          </cell>
          <cell r="AJ634" t="str">
            <v>Pac 12</v>
          </cell>
          <cell r="AK634">
            <v>27382</v>
          </cell>
          <cell r="AL634">
            <v>2</v>
          </cell>
          <cell r="AM634">
            <v>1997</v>
          </cell>
        </row>
        <row r="635">
          <cell r="AG635" t="str">
            <v>Arizona St.</v>
          </cell>
          <cell r="AH635">
            <v>101</v>
          </cell>
          <cell r="AI635">
            <v>86</v>
          </cell>
          <cell r="AJ635" t="str">
            <v>Pac 12</v>
          </cell>
          <cell r="AK635">
            <v>27876</v>
          </cell>
          <cell r="AL635">
            <v>0</v>
          </cell>
          <cell r="AM635">
            <v>1999</v>
          </cell>
        </row>
        <row r="636">
          <cell r="AG636" t="str">
            <v>Arizona St.</v>
          </cell>
          <cell r="AH636">
            <v>101</v>
          </cell>
          <cell r="AI636">
            <v>86</v>
          </cell>
          <cell r="AJ636" t="str">
            <v>Pac 12</v>
          </cell>
          <cell r="AK636">
            <v>29750</v>
          </cell>
          <cell r="AL636">
            <v>4</v>
          </cell>
          <cell r="AM636">
            <v>2003</v>
          </cell>
        </row>
        <row r="637">
          <cell r="AG637" t="str">
            <v>Arizona St.</v>
          </cell>
          <cell r="AH637">
            <v>101</v>
          </cell>
          <cell r="AI637">
            <v>86</v>
          </cell>
          <cell r="AJ637" t="str">
            <v>Pac 12</v>
          </cell>
          <cell r="AK637">
            <v>252</v>
          </cell>
          <cell r="AL637">
            <v>1</v>
          </cell>
          <cell r="AM637">
            <v>2001</v>
          </cell>
        </row>
        <row r="638">
          <cell r="AG638" t="str">
            <v>Arizona St.</v>
          </cell>
          <cell r="AH638">
            <v>101</v>
          </cell>
          <cell r="AI638">
            <v>86</v>
          </cell>
          <cell r="AJ638" t="str">
            <v>Pac 12</v>
          </cell>
          <cell r="AK638">
            <v>28047</v>
          </cell>
          <cell r="AL638">
            <v>7</v>
          </cell>
          <cell r="AM638">
            <v>2000</v>
          </cell>
        </row>
        <row r="639">
          <cell r="AG639" t="str">
            <v>Arizona St.</v>
          </cell>
          <cell r="AH639">
            <v>101</v>
          </cell>
          <cell r="AI639">
            <v>86</v>
          </cell>
          <cell r="AJ639" t="str">
            <v>Pac 12</v>
          </cell>
          <cell r="AK639">
            <v>28449</v>
          </cell>
          <cell r="AL639">
            <v>0</v>
          </cell>
          <cell r="AM639">
            <v>0</v>
          </cell>
        </row>
        <row r="640">
          <cell r="AG640" t="str">
            <v>Arizona St.</v>
          </cell>
          <cell r="AH640">
            <v>101</v>
          </cell>
          <cell r="AI640">
            <v>86</v>
          </cell>
          <cell r="AJ640" t="str">
            <v>Pac 12</v>
          </cell>
          <cell r="AK640">
            <v>27214</v>
          </cell>
          <cell r="AL640">
            <v>0</v>
          </cell>
          <cell r="AM640">
            <v>0</v>
          </cell>
        </row>
        <row r="641">
          <cell r="AG641" t="str">
            <v>Arizona St.</v>
          </cell>
          <cell r="AH641">
            <v>101</v>
          </cell>
          <cell r="AI641">
            <v>86</v>
          </cell>
          <cell r="AJ641" t="str">
            <v>Pac 12</v>
          </cell>
          <cell r="AK641">
            <v>256</v>
          </cell>
          <cell r="AL641">
            <v>2</v>
          </cell>
          <cell r="AM641">
            <v>2007</v>
          </cell>
        </row>
        <row r="642">
          <cell r="AG642" t="str">
            <v>Arizona St.</v>
          </cell>
          <cell r="AH642">
            <v>101</v>
          </cell>
          <cell r="AI642">
            <v>86</v>
          </cell>
          <cell r="AJ642" t="str">
            <v>Pac 12</v>
          </cell>
          <cell r="AK642">
            <v>28396</v>
          </cell>
          <cell r="AL642">
            <v>3</v>
          </cell>
          <cell r="AM642">
            <v>2000</v>
          </cell>
        </row>
        <row r="643">
          <cell r="AG643" t="str">
            <v>Arizona St.</v>
          </cell>
          <cell r="AH643">
            <v>101</v>
          </cell>
          <cell r="AI643">
            <v>86</v>
          </cell>
          <cell r="AJ643" t="str">
            <v>Pac 12</v>
          </cell>
          <cell r="AK643">
            <v>205</v>
          </cell>
          <cell r="AL643">
            <v>3</v>
          </cell>
          <cell r="AM643">
            <v>2006</v>
          </cell>
        </row>
        <row r="644">
          <cell r="AG644" t="str">
            <v>Arizona St.</v>
          </cell>
          <cell r="AH644">
            <v>101</v>
          </cell>
          <cell r="AI644">
            <v>86</v>
          </cell>
          <cell r="AJ644" t="str">
            <v>Pac 12</v>
          </cell>
          <cell r="AK644">
            <v>31517</v>
          </cell>
          <cell r="AL644">
            <v>0</v>
          </cell>
          <cell r="AM644">
            <v>0</v>
          </cell>
        </row>
        <row r="645">
          <cell r="AG645" t="str">
            <v>Arizona St.</v>
          </cell>
          <cell r="AH645">
            <v>101</v>
          </cell>
          <cell r="AI645">
            <v>86</v>
          </cell>
          <cell r="AJ645" t="str">
            <v>Pac 12</v>
          </cell>
          <cell r="AK645">
            <v>28561</v>
          </cell>
          <cell r="AL645">
            <v>4</v>
          </cell>
          <cell r="AM645">
            <v>2000</v>
          </cell>
        </row>
        <row r="646">
          <cell r="AG646" t="str">
            <v>Arizona St.</v>
          </cell>
          <cell r="AH646">
            <v>101</v>
          </cell>
          <cell r="AI646">
            <v>86</v>
          </cell>
          <cell r="AJ646" t="str">
            <v>Pac 12</v>
          </cell>
          <cell r="AK646">
            <v>27728</v>
          </cell>
          <cell r="AL646">
            <v>0</v>
          </cell>
          <cell r="AM646">
            <v>0</v>
          </cell>
        </row>
        <row r="647">
          <cell r="AG647" t="str">
            <v>Arizona St.</v>
          </cell>
          <cell r="AH647">
            <v>101</v>
          </cell>
          <cell r="AI647">
            <v>86</v>
          </cell>
          <cell r="AJ647" t="str">
            <v>Pac 12</v>
          </cell>
          <cell r="AK647">
            <v>28293</v>
          </cell>
          <cell r="AL647">
            <v>0</v>
          </cell>
          <cell r="AM647">
            <v>0</v>
          </cell>
        </row>
        <row r="648">
          <cell r="AG648" t="str">
            <v>Arizona St.</v>
          </cell>
          <cell r="AH648">
            <v>101</v>
          </cell>
          <cell r="AI648">
            <v>86</v>
          </cell>
          <cell r="AJ648" t="str">
            <v>Pac 12</v>
          </cell>
          <cell r="AK648">
            <v>29773</v>
          </cell>
          <cell r="AL648">
            <v>5</v>
          </cell>
          <cell r="AM648">
            <v>2004</v>
          </cell>
        </row>
        <row r="649">
          <cell r="AG649" t="str">
            <v>Arizona St.</v>
          </cell>
          <cell r="AH649">
            <v>101</v>
          </cell>
          <cell r="AI649">
            <v>86</v>
          </cell>
          <cell r="AJ649" t="str">
            <v>Pac 12</v>
          </cell>
          <cell r="AK649">
            <v>27198</v>
          </cell>
          <cell r="AL649">
            <v>4</v>
          </cell>
          <cell r="AM649">
            <v>1997</v>
          </cell>
        </row>
        <row r="650">
          <cell r="AG650" t="str">
            <v>Arizona St.</v>
          </cell>
          <cell r="AH650">
            <v>101</v>
          </cell>
          <cell r="AI650">
            <v>86</v>
          </cell>
          <cell r="AJ650" t="str">
            <v>Pac 12</v>
          </cell>
          <cell r="AK650">
            <v>0</v>
          </cell>
          <cell r="AL650">
            <v>2</v>
          </cell>
          <cell r="AM650">
            <v>2012</v>
          </cell>
        </row>
        <row r="651">
          <cell r="AG651" t="str">
            <v>Stanford</v>
          </cell>
          <cell r="AH651">
            <v>101</v>
          </cell>
          <cell r="AI651">
            <v>81</v>
          </cell>
          <cell r="AJ651" t="str">
            <v>Pac 12</v>
          </cell>
          <cell r="AK651">
            <v>27604</v>
          </cell>
          <cell r="AL651">
            <v>0</v>
          </cell>
          <cell r="AM651">
            <v>0</v>
          </cell>
        </row>
        <row r="652">
          <cell r="AG652" t="str">
            <v>Stanford</v>
          </cell>
          <cell r="AH652">
            <v>101</v>
          </cell>
          <cell r="AI652">
            <v>81</v>
          </cell>
          <cell r="AJ652" t="str">
            <v>Pac 12</v>
          </cell>
          <cell r="AK652">
            <v>253</v>
          </cell>
          <cell r="AL652">
            <v>7</v>
          </cell>
          <cell r="AM652">
            <v>2010</v>
          </cell>
        </row>
        <row r="653">
          <cell r="AG653" t="str">
            <v>Stanford</v>
          </cell>
          <cell r="AH653">
            <v>101</v>
          </cell>
          <cell r="AI653">
            <v>81</v>
          </cell>
          <cell r="AJ653" t="str">
            <v>Pac 12</v>
          </cell>
          <cell r="AK653">
            <v>25067</v>
          </cell>
          <cell r="AL653">
            <v>3</v>
          </cell>
          <cell r="AM653">
            <v>1991</v>
          </cell>
        </row>
        <row r="654">
          <cell r="AG654" t="str">
            <v>Stanford</v>
          </cell>
          <cell r="AH654">
            <v>101</v>
          </cell>
          <cell r="AI654">
            <v>81</v>
          </cell>
          <cell r="AJ654" t="str">
            <v>Pac 12</v>
          </cell>
          <cell r="AK654">
            <v>0</v>
          </cell>
          <cell r="AL654">
            <v>1</v>
          </cell>
          <cell r="AM654">
            <v>2012</v>
          </cell>
        </row>
        <row r="655">
          <cell r="AG655" t="str">
            <v>Stanford</v>
          </cell>
          <cell r="AH655">
            <v>101</v>
          </cell>
          <cell r="AI655">
            <v>81</v>
          </cell>
          <cell r="AJ655" t="str">
            <v>Pac 12</v>
          </cell>
          <cell r="AK655">
            <v>189</v>
          </cell>
          <cell r="AL655">
            <v>0</v>
          </cell>
          <cell r="AM655">
            <v>0</v>
          </cell>
        </row>
        <row r="656">
          <cell r="AG656" t="str">
            <v>Stanford</v>
          </cell>
          <cell r="AH656">
            <v>101</v>
          </cell>
          <cell r="AI656">
            <v>81</v>
          </cell>
          <cell r="AJ656" t="str">
            <v>Pac 12</v>
          </cell>
          <cell r="AK656">
            <v>250</v>
          </cell>
          <cell r="AL656">
            <v>2</v>
          </cell>
          <cell r="AM656">
            <v>2012</v>
          </cell>
        </row>
        <row r="657">
          <cell r="AG657" t="str">
            <v>Stanford</v>
          </cell>
          <cell r="AH657">
            <v>101</v>
          </cell>
          <cell r="AI657">
            <v>81</v>
          </cell>
          <cell r="AJ657" t="str">
            <v>Pac 12</v>
          </cell>
          <cell r="AK657">
            <v>230</v>
          </cell>
          <cell r="AL657">
            <v>0</v>
          </cell>
          <cell r="AM657">
            <v>0</v>
          </cell>
        </row>
        <row r="658">
          <cell r="AG658" t="str">
            <v>Stanford</v>
          </cell>
          <cell r="AH658">
            <v>101</v>
          </cell>
          <cell r="AI658">
            <v>81</v>
          </cell>
          <cell r="AJ658" t="str">
            <v>Pac 12</v>
          </cell>
          <cell r="AK658">
            <v>0</v>
          </cell>
          <cell r="AL658">
            <v>5</v>
          </cell>
          <cell r="AM658">
            <v>2013</v>
          </cell>
        </row>
        <row r="659">
          <cell r="AG659" t="str">
            <v>Stanford</v>
          </cell>
          <cell r="AH659">
            <v>101</v>
          </cell>
          <cell r="AI659">
            <v>81</v>
          </cell>
          <cell r="AJ659" t="str">
            <v>Pac 12</v>
          </cell>
          <cell r="AK659">
            <v>27834</v>
          </cell>
          <cell r="AL659">
            <v>0</v>
          </cell>
          <cell r="AM659">
            <v>0</v>
          </cell>
        </row>
        <row r="660">
          <cell r="AG660" t="str">
            <v>Stanford</v>
          </cell>
          <cell r="AH660">
            <v>101</v>
          </cell>
          <cell r="AI660">
            <v>81</v>
          </cell>
          <cell r="AJ660" t="str">
            <v>Pac 12</v>
          </cell>
          <cell r="AK660">
            <v>30093</v>
          </cell>
          <cell r="AL660">
            <v>3</v>
          </cell>
          <cell r="AM660">
            <v>2005</v>
          </cell>
        </row>
        <row r="661">
          <cell r="AG661" t="str">
            <v>Stanford</v>
          </cell>
          <cell r="AH661">
            <v>101</v>
          </cell>
          <cell r="AI661">
            <v>81</v>
          </cell>
          <cell r="AJ661" t="str">
            <v>Pac 12</v>
          </cell>
          <cell r="AK661">
            <v>28177</v>
          </cell>
          <cell r="AL661">
            <v>0</v>
          </cell>
          <cell r="AM661">
            <v>0</v>
          </cell>
        </row>
        <row r="662">
          <cell r="AG662" t="str">
            <v>Stanford</v>
          </cell>
          <cell r="AH662">
            <v>101</v>
          </cell>
          <cell r="AI662">
            <v>81</v>
          </cell>
          <cell r="AJ662" t="str">
            <v>Pac 12</v>
          </cell>
          <cell r="AK662">
            <v>26665</v>
          </cell>
          <cell r="AL662">
            <v>4</v>
          </cell>
          <cell r="AM662">
            <v>1995</v>
          </cell>
        </row>
        <row r="663">
          <cell r="AG663" t="str">
            <v>Stanford</v>
          </cell>
          <cell r="AH663">
            <v>101</v>
          </cell>
          <cell r="AI663">
            <v>81</v>
          </cell>
          <cell r="AJ663" t="str">
            <v>Pac 12</v>
          </cell>
          <cell r="AK663">
            <v>26396</v>
          </cell>
          <cell r="AL663">
            <v>0</v>
          </cell>
          <cell r="AM663">
            <v>1997</v>
          </cell>
        </row>
        <row r="664">
          <cell r="AG664" t="str">
            <v>Stanford</v>
          </cell>
          <cell r="AH664">
            <v>101</v>
          </cell>
          <cell r="AI664">
            <v>81</v>
          </cell>
          <cell r="AJ664" t="str">
            <v>Pac 12</v>
          </cell>
          <cell r="AK664">
            <v>195</v>
          </cell>
          <cell r="AL664">
            <v>0</v>
          </cell>
          <cell r="AM664">
            <v>0</v>
          </cell>
        </row>
        <row r="665">
          <cell r="AG665" t="str">
            <v>Stanford</v>
          </cell>
          <cell r="AH665">
            <v>101</v>
          </cell>
          <cell r="AI665">
            <v>81</v>
          </cell>
          <cell r="AJ665" t="str">
            <v>Pac 12</v>
          </cell>
          <cell r="AK665">
            <v>29331</v>
          </cell>
          <cell r="AL665">
            <v>6</v>
          </cell>
          <cell r="AM665">
            <v>2002</v>
          </cell>
        </row>
        <row r="666">
          <cell r="AG666" t="str">
            <v>Stanford</v>
          </cell>
          <cell r="AH666">
            <v>101</v>
          </cell>
          <cell r="AI666">
            <v>81</v>
          </cell>
          <cell r="AJ666" t="str">
            <v>Pac 12</v>
          </cell>
          <cell r="AK666">
            <v>0</v>
          </cell>
          <cell r="AL666">
            <v>4</v>
          </cell>
          <cell r="AM666">
            <v>2013</v>
          </cell>
        </row>
        <row r="667">
          <cell r="AG667" t="str">
            <v>Stanford</v>
          </cell>
          <cell r="AH667">
            <v>101</v>
          </cell>
          <cell r="AI667">
            <v>81</v>
          </cell>
          <cell r="AJ667" t="str">
            <v>Pac 12</v>
          </cell>
          <cell r="AK667">
            <v>260</v>
          </cell>
          <cell r="AL667">
            <v>0</v>
          </cell>
          <cell r="AM667">
            <v>0</v>
          </cell>
        </row>
        <row r="668">
          <cell r="AG668" t="str">
            <v>Stanford</v>
          </cell>
          <cell r="AH668">
            <v>101</v>
          </cell>
          <cell r="AI668">
            <v>81</v>
          </cell>
          <cell r="AJ668" t="str">
            <v>Pac 12</v>
          </cell>
          <cell r="AK668">
            <v>31050</v>
          </cell>
          <cell r="AL668">
            <v>0</v>
          </cell>
          <cell r="AM668">
            <v>0</v>
          </cell>
        </row>
        <row r="669">
          <cell r="AG669" t="str">
            <v>Stanford</v>
          </cell>
          <cell r="AH669">
            <v>101</v>
          </cell>
          <cell r="AI669">
            <v>81</v>
          </cell>
          <cell r="AJ669" t="str">
            <v>Pac 12</v>
          </cell>
          <cell r="AK669">
            <v>0</v>
          </cell>
          <cell r="AL669">
            <v>2</v>
          </cell>
          <cell r="AM669">
            <v>2013</v>
          </cell>
        </row>
        <row r="670">
          <cell r="AG670" t="str">
            <v>Stanford</v>
          </cell>
          <cell r="AH670">
            <v>101</v>
          </cell>
          <cell r="AI670">
            <v>81</v>
          </cell>
          <cell r="AJ670" t="str">
            <v>Pac 12</v>
          </cell>
          <cell r="AK670">
            <v>234</v>
          </cell>
          <cell r="AL670">
            <v>2</v>
          </cell>
          <cell r="AM670">
            <v>2010</v>
          </cell>
        </row>
        <row r="671">
          <cell r="AG671" t="str">
            <v>Stanford</v>
          </cell>
          <cell r="AH671">
            <v>101</v>
          </cell>
          <cell r="AI671">
            <v>81</v>
          </cell>
          <cell r="AJ671" t="str">
            <v>Pac 12</v>
          </cell>
          <cell r="AK671">
            <v>190</v>
          </cell>
          <cell r="AL671">
            <v>0</v>
          </cell>
          <cell r="AM671">
            <v>0</v>
          </cell>
        </row>
        <row r="672">
          <cell r="AG672" t="str">
            <v>Stanford</v>
          </cell>
          <cell r="AH672">
            <v>101</v>
          </cell>
          <cell r="AI672">
            <v>81</v>
          </cell>
          <cell r="AJ672" t="str">
            <v>Pac 12</v>
          </cell>
          <cell r="AK672">
            <v>0</v>
          </cell>
          <cell r="AL672">
            <v>3</v>
          </cell>
          <cell r="AM672">
            <v>2007</v>
          </cell>
        </row>
        <row r="673">
          <cell r="AG673" t="str">
            <v>Stanford</v>
          </cell>
          <cell r="AH673">
            <v>101</v>
          </cell>
          <cell r="AI673">
            <v>81</v>
          </cell>
          <cell r="AJ673" t="str">
            <v>Pac 12</v>
          </cell>
          <cell r="AK673">
            <v>29593</v>
          </cell>
          <cell r="AL673">
            <v>0</v>
          </cell>
          <cell r="AM673">
            <v>0</v>
          </cell>
        </row>
        <row r="674">
          <cell r="AG674" t="str">
            <v>Stanford</v>
          </cell>
          <cell r="AH674">
            <v>101</v>
          </cell>
          <cell r="AI674">
            <v>81</v>
          </cell>
          <cell r="AJ674" t="str">
            <v>Pac 12</v>
          </cell>
          <cell r="AK674">
            <v>28751</v>
          </cell>
          <cell r="AL674">
            <v>5</v>
          </cell>
          <cell r="AM674">
            <v>2002</v>
          </cell>
        </row>
        <row r="675">
          <cell r="AG675" t="str">
            <v>Stanford</v>
          </cell>
          <cell r="AH675">
            <v>101</v>
          </cell>
          <cell r="AI675">
            <v>81</v>
          </cell>
          <cell r="AJ675" t="str">
            <v>Pac 12</v>
          </cell>
          <cell r="AK675">
            <v>265</v>
          </cell>
          <cell r="AL675">
            <v>7</v>
          </cell>
          <cell r="AM675">
            <v>2010</v>
          </cell>
        </row>
        <row r="676">
          <cell r="AG676" t="str">
            <v>Stanford</v>
          </cell>
          <cell r="AH676">
            <v>101</v>
          </cell>
          <cell r="AI676">
            <v>81</v>
          </cell>
          <cell r="AJ676" t="str">
            <v>Pac 12</v>
          </cell>
          <cell r="AK676">
            <v>246</v>
          </cell>
          <cell r="AL676">
            <v>4</v>
          </cell>
          <cell r="AM676">
            <v>2011</v>
          </cell>
        </row>
        <row r="677">
          <cell r="AG677" t="str">
            <v>Stanford</v>
          </cell>
          <cell r="AH677">
            <v>101</v>
          </cell>
          <cell r="AI677">
            <v>81</v>
          </cell>
          <cell r="AJ677" t="str">
            <v>Pac 12</v>
          </cell>
          <cell r="AK677">
            <v>29574</v>
          </cell>
          <cell r="AL677">
            <v>0</v>
          </cell>
          <cell r="AM677">
            <v>0</v>
          </cell>
        </row>
        <row r="678">
          <cell r="AG678" t="str">
            <v>Stanford</v>
          </cell>
          <cell r="AH678">
            <v>101</v>
          </cell>
          <cell r="AI678">
            <v>81</v>
          </cell>
          <cell r="AJ678" t="str">
            <v>Pac 12</v>
          </cell>
          <cell r="AK678">
            <v>26290</v>
          </cell>
          <cell r="AL678">
            <v>4</v>
          </cell>
          <cell r="AM678">
            <v>1995</v>
          </cell>
        </row>
        <row r="679">
          <cell r="AG679" t="str">
            <v>Stanford</v>
          </cell>
          <cell r="AH679">
            <v>101</v>
          </cell>
          <cell r="AI679">
            <v>81</v>
          </cell>
          <cell r="AJ679" t="str">
            <v>Pac 12</v>
          </cell>
          <cell r="AK679">
            <v>28677</v>
          </cell>
          <cell r="AL679">
            <v>0</v>
          </cell>
          <cell r="AM679">
            <v>2000</v>
          </cell>
        </row>
        <row r="680">
          <cell r="AG680" t="str">
            <v>Southern Miss</v>
          </cell>
          <cell r="AH680">
            <v>104</v>
          </cell>
          <cell r="AI680">
            <v>85</v>
          </cell>
          <cell r="AJ680" t="str">
            <v>Conference USA</v>
          </cell>
          <cell r="AK680">
            <v>27911</v>
          </cell>
          <cell r="AL680">
            <v>5</v>
          </cell>
          <cell r="AM680">
            <v>1998</v>
          </cell>
        </row>
        <row r="681">
          <cell r="AG681" t="str">
            <v>Southern Miss</v>
          </cell>
          <cell r="AH681">
            <v>104</v>
          </cell>
          <cell r="AI681">
            <v>85</v>
          </cell>
          <cell r="AJ681" t="str">
            <v>Conference USA</v>
          </cell>
          <cell r="AK681">
            <v>28238</v>
          </cell>
          <cell r="AL681">
            <v>2</v>
          </cell>
          <cell r="AM681">
            <v>2000</v>
          </cell>
        </row>
        <row r="682">
          <cell r="AG682" t="str">
            <v>Southern Miss</v>
          </cell>
          <cell r="AH682">
            <v>104</v>
          </cell>
          <cell r="AI682">
            <v>85</v>
          </cell>
          <cell r="AJ682" t="str">
            <v>Conference USA</v>
          </cell>
          <cell r="AK682">
            <v>27275</v>
          </cell>
          <cell r="AL682">
            <v>0</v>
          </cell>
          <cell r="AM682">
            <v>1998</v>
          </cell>
        </row>
        <row r="683">
          <cell r="AG683" t="str">
            <v>Southern Miss</v>
          </cell>
          <cell r="AH683">
            <v>104</v>
          </cell>
          <cell r="AI683">
            <v>85</v>
          </cell>
          <cell r="AJ683" t="str">
            <v>Conference USA</v>
          </cell>
          <cell r="AK683">
            <v>25486</v>
          </cell>
          <cell r="AL683">
            <v>2</v>
          </cell>
          <cell r="AM683">
            <v>1991</v>
          </cell>
        </row>
        <row r="684">
          <cell r="AG684" t="str">
            <v>Southern Miss</v>
          </cell>
          <cell r="AH684">
            <v>104</v>
          </cell>
          <cell r="AI684">
            <v>85</v>
          </cell>
          <cell r="AJ684" t="str">
            <v>Conference USA</v>
          </cell>
          <cell r="AK684">
            <v>31325</v>
          </cell>
          <cell r="AL684">
            <v>4</v>
          </cell>
          <cell r="AM684">
            <v>2009</v>
          </cell>
        </row>
        <row r="685">
          <cell r="AG685" t="str">
            <v>Pittsburgh</v>
          </cell>
          <cell r="AH685">
            <v>106</v>
          </cell>
          <cell r="AI685">
            <v>80</v>
          </cell>
          <cell r="AJ685" t="str">
            <v>ACC</v>
          </cell>
          <cell r="AK685">
            <v>25518</v>
          </cell>
          <cell r="AL685">
            <v>7</v>
          </cell>
          <cell r="AM685">
            <v>1992</v>
          </cell>
        </row>
        <row r="686">
          <cell r="AG686" t="str">
            <v>Pittsburgh</v>
          </cell>
          <cell r="AH686">
            <v>106</v>
          </cell>
          <cell r="AI686">
            <v>80</v>
          </cell>
          <cell r="AJ686" t="str">
            <v>ACC</v>
          </cell>
          <cell r="AK686">
            <v>26400</v>
          </cell>
          <cell r="AL686">
            <v>6</v>
          </cell>
          <cell r="AM686">
            <v>1996</v>
          </cell>
        </row>
        <row r="687">
          <cell r="AG687" t="str">
            <v>Pittsburgh</v>
          </cell>
          <cell r="AH687">
            <v>106</v>
          </cell>
          <cell r="AI687">
            <v>80</v>
          </cell>
          <cell r="AJ687" t="str">
            <v>ACC</v>
          </cell>
          <cell r="AK687">
            <v>195</v>
          </cell>
          <cell r="AL687">
            <v>5</v>
          </cell>
          <cell r="AM687">
            <v>0</v>
          </cell>
        </row>
        <row r="688">
          <cell r="AG688" t="str">
            <v>Pittsburgh</v>
          </cell>
          <cell r="AH688">
            <v>106</v>
          </cell>
          <cell r="AI688">
            <v>80</v>
          </cell>
          <cell r="AJ688" t="str">
            <v>ACC</v>
          </cell>
          <cell r="AK688">
            <v>225</v>
          </cell>
          <cell r="AL688">
            <v>1</v>
          </cell>
          <cell r="AM688">
            <v>2011</v>
          </cell>
        </row>
        <row r="689">
          <cell r="AG689" t="str">
            <v>Pittsburgh</v>
          </cell>
          <cell r="AH689">
            <v>106</v>
          </cell>
          <cell r="AI689">
            <v>80</v>
          </cell>
          <cell r="AJ689" t="str">
            <v>ACC</v>
          </cell>
          <cell r="AK689">
            <v>230</v>
          </cell>
          <cell r="AL689">
            <v>7</v>
          </cell>
          <cell r="AM689">
            <v>0</v>
          </cell>
        </row>
        <row r="690">
          <cell r="AG690" t="str">
            <v>Pittsburgh</v>
          </cell>
          <cell r="AH690">
            <v>106</v>
          </cell>
          <cell r="AI690">
            <v>80</v>
          </cell>
          <cell r="AJ690" t="str">
            <v>ACC</v>
          </cell>
          <cell r="AK690">
            <v>28325</v>
          </cell>
          <cell r="AL690">
            <v>0</v>
          </cell>
          <cell r="AM690">
            <v>0</v>
          </cell>
        </row>
        <row r="691">
          <cell r="AG691" t="str">
            <v>Pittsburgh</v>
          </cell>
          <cell r="AH691">
            <v>106</v>
          </cell>
          <cell r="AI691">
            <v>80</v>
          </cell>
          <cell r="AJ691" t="str">
            <v>ACC</v>
          </cell>
          <cell r="AK691">
            <v>30537</v>
          </cell>
          <cell r="AL691">
            <v>0</v>
          </cell>
          <cell r="AM691">
            <v>0</v>
          </cell>
        </row>
        <row r="692">
          <cell r="AG692" t="str">
            <v>Pittsburgh</v>
          </cell>
          <cell r="AH692">
            <v>106</v>
          </cell>
          <cell r="AI692">
            <v>80</v>
          </cell>
          <cell r="AJ692" t="str">
            <v>ACC</v>
          </cell>
          <cell r="AK692">
            <v>25689</v>
          </cell>
          <cell r="AL692">
            <v>8</v>
          </cell>
          <cell r="AM692">
            <v>1993</v>
          </cell>
        </row>
        <row r="693">
          <cell r="AG693" t="str">
            <v>Pittsburgh</v>
          </cell>
          <cell r="AH693">
            <v>106</v>
          </cell>
          <cell r="AI693">
            <v>80</v>
          </cell>
          <cell r="AJ693" t="str">
            <v>ACC</v>
          </cell>
          <cell r="AK693">
            <v>28145</v>
          </cell>
          <cell r="AL693">
            <v>0</v>
          </cell>
          <cell r="AM693">
            <v>0</v>
          </cell>
        </row>
        <row r="694">
          <cell r="AG694" t="str">
            <v>Pittsburgh</v>
          </cell>
          <cell r="AH694">
            <v>106</v>
          </cell>
          <cell r="AI694">
            <v>80</v>
          </cell>
          <cell r="AJ694" t="str">
            <v>ACC</v>
          </cell>
          <cell r="AK694">
            <v>28862</v>
          </cell>
          <cell r="AL694">
            <v>3</v>
          </cell>
          <cell r="AM694">
            <v>2001</v>
          </cell>
        </row>
        <row r="695">
          <cell r="AG695" t="str">
            <v>Pittsburgh</v>
          </cell>
          <cell r="AH695">
            <v>106</v>
          </cell>
          <cell r="AI695">
            <v>80</v>
          </cell>
          <cell r="AJ695" t="str">
            <v>ACC</v>
          </cell>
          <cell r="AK695">
            <v>22539</v>
          </cell>
          <cell r="AL695">
            <v>1</v>
          </cell>
          <cell r="AM695">
            <v>1983</v>
          </cell>
        </row>
        <row r="696">
          <cell r="AG696" t="str">
            <v>Pittsburgh</v>
          </cell>
          <cell r="AH696">
            <v>106</v>
          </cell>
          <cell r="AI696">
            <v>80</v>
          </cell>
          <cell r="AJ696" t="str">
            <v>ACC</v>
          </cell>
          <cell r="AK696">
            <v>26785</v>
          </cell>
          <cell r="AL696">
            <v>3</v>
          </cell>
          <cell r="AM696">
            <v>1995</v>
          </cell>
        </row>
        <row r="697">
          <cell r="AG697" t="str">
            <v>Pittsburgh</v>
          </cell>
          <cell r="AH697">
            <v>106</v>
          </cell>
          <cell r="AI697">
            <v>80</v>
          </cell>
          <cell r="AJ697" t="str">
            <v>ACC</v>
          </cell>
          <cell r="AK697">
            <v>268</v>
          </cell>
          <cell r="AL697">
            <v>6</v>
          </cell>
          <cell r="AM697">
            <v>2010</v>
          </cell>
        </row>
        <row r="698">
          <cell r="AG698" t="str">
            <v>Pittsburgh</v>
          </cell>
          <cell r="AH698">
            <v>106</v>
          </cell>
          <cell r="AI698">
            <v>80</v>
          </cell>
          <cell r="AJ698" t="str">
            <v>ACC</v>
          </cell>
          <cell r="AK698">
            <v>215</v>
          </cell>
          <cell r="AL698">
            <v>2</v>
          </cell>
          <cell r="AM698">
            <v>0</v>
          </cell>
        </row>
        <row r="699">
          <cell r="AG699" t="str">
            <v>Pittsburgh</v>
          </cell>
          <cell r="AH699">
            <v>106</v>
          </cell>
          <cell r="AI699">
            <v>80</v>
          </cell>
          <cell r="AJ699" t="str">
            <v>ACC</v>
          </cell>
          <cell r="AK699">
            <v>29654</v>
          </cell>
          <cell r="AL699">
            <v>2</v>
          </cell>
          <cell r="AM699">
            <v>2002</v>
          </cell>
        </row>
        <row r="700">
          <cell r="AG700" t="str">
            <v>Pittsburgh</v>
          </cell>
          <cell r="AH700">
            <v>106</v>
          </cell>
          <cell r="AI700">
            <v>80</v>
          </cell>
          <cell r="AJ700" t="str">
            <v>ACC</v>
          </cell>
          <cell r="AK700">
            <v>27234</v>
          </cell>
          <cell r="AL700">
            <v>0</v>
          </cell>
          <cell r="AM700">
            <v>0</v>
          </cell>
        </row>
        <row r="701">
          <cell r="AG701" t="str">
            <v>Pittsburgh</v>
          </cell>
          <cell r="AH701">
            <v>106</v>
          </cell>
          <cell r="AI701">
            <v>80</v>
          </cell>
          <cell r="AJ701" t="str">
            <v>ACC</v>
          </cell>
          <cell r="AK701">
            <v>31553</v>
          </cell>
          <cell r="AL701">
            <v>0</v>
          </cell>
          <cell r="AM701">
            <v>0</v>
          </cell>
        </row>
        <row r="702">
          <cell r="AG702" t="str">
            <v>Pittsburgh</v>
          </cell>
          <cell r="AH702">
            <v>106</v>
          </cell>
          <cell r="AI702">
            <v>80</v>
          </cell>
          <cell r="AJ702" t="str">
            <v>ACC</v>
          </cell>
          <cell r="AK702">
            <v>27488</v>
          </cell>
          <cell r="AL702">
            <v>0</v>
          </cell>
          <cell r="AM702">
            <v>0</v>
          </cell>
        </row>
        <row r="703">
          <cell r="AG703" t="str">
            <v>Pittsburgh</v>
          </cell>
          <cell r="AH703">
            <v>106</v>
          </cell>
          <cell r="AI703">
            <v>80</v>
          </cell>
          <cell r="AJ703" t="str">
            <v>ACC</v>
          </cell>
          <cell r="AK703">
            <v>225</v>
          </cell>
          <cell r="AL703">
            <v>1</v>
          </cell>
          <cell r="AM703">
            <v>2004</v>
          </cell>
        </row>
        <row r="704">
          <cell r="AG704" t="str">
            <v>Pittsburgh</v>
          </cell>
          <cell r="AH704">
            <v>106</v>
          </cell>
          <cell r="AI704">
            <v>80</v>
          </cell>
          <cell r="AJ704" t="str">
            <v>ACC</v>
          </cell>
          <cell r="AK704">
            <v>26486</v>
          </cell>
          <cell r="AL704">
            <v>0</v>
          </cell>
          <cell r="AM704">
            <v>0</v>
          </cell>
        </row>
        <row r="705">
          <cell r="AG705" t="str">
            <v>Pittsburgh</v>
          </cell>
          <cell r="AH705">
            <v>106</v>
          </cell>
          <cell r="AI705">
            <v>80</v>
          </cell>
          <cell r="AJ705" t="str">
            <v>ACC</v>
          </cell>
          <cell r="AK705">
            <v>246</v>
          </cell>
          <cell r="AL705">
            <v>0</v>
          </cell>
          <cell r="AM705">
            <v>0</v>
          </cell>
        </row>
        <row r="706">
          <cell r="AG706" t="str">
            <v>Pittsburgh</v>
          </cell>
          <cell r="AH706">
            <v>106</v>
          </cell>
          <cell r="AI706">
            <v>80</v>
          </cell>
          <cell r="AJ706" t="str">
            <v>ACC</v>
          </cell>
          <cell r="AK706">
            <v>27641</v>
          </cell>
          <cell r="AL706">
            <v>0</v>
          </cell>
          <cell r="AM706">
            <v>0</v>
          </cell>
        </row>
        <row r="707">
          <cell r="AG707" t="str">
            <v>Pittsburgh</v>
          </cell>
          <cell r="AH707">
            <v>106</v>
          </cell>
          <cell r="AI707">
            <v>80</v>
          </cell>
          <cell r="AJ707" t="str">
            <v>ACC</v>
          </cell>
          <cell r="AK707">
            <v>180</v>
          </cell>
          <cell r="AL707">
            <v>7</v>
          </cell>
          <cell r="AM707">
            <v>2009</v>
          </cell>
        </row>
        <row r="708">
          <cell r="AG708" t="str">
            <v>Pittsburgh</v>
          </cell>
          <cell r="AH708">
            <v>106</v>
          </cell>
          <cell r="AI708">
            <v>80</v>
          </cell>
          <cell r="AJ708" t="str">
            <v>ACC</v>
          </cell>
          <cell r="AK708">
            <v>0</v>
          </cell>
          <cell r="AL708">
            <v>0</v>
          </cell>
          <cell r="AM708">
            <v>0</v>
          </cell>
        </row>
        <row r="709">
          <cell r="AG709" t="str">
            <v>Arkansas</v>
          </cell>
          <cell r="AH709">
            <v>107</v>
          </cell>
          <cell r="AI709">
            <v>80</v>
          </cell>
          <cell r="AJ709" t="str">
            <v>SEC</v>
          </cell>
          <cell r="AK709">
            <v>27793</v>
          </cell>
          <cell r="AL709">
            <v>0</v>
          </cell>
          <cell r="AM709">
            <v>2000</v>
          </cell>
        </row>
        <row r="710">
          <cell r="AG710" t="str">
            <v>Arkansas</v>
          </cell>
          <cell r="AH710">
            <v>107</v>
          </cell>
          <cell r="AI710">
            <v>80</v>
          </cell>
          <cell r="AJ710" t="str">
            <v>SEC</v>
          </cell>
          <cell r="AK710">
            <v>29418</v>
          </cell>
          <cell r="AL710">
            <v>0</v>
          </cell>
          <cell r="AM710">
            <v>0</v>
          </cell>
        </row>
        <row r="711">
          <cell r="AG711" t="str">
            <v>Arkansas</v>
          </cell>
          <cell r="AH711">
            <v>107</v>
          </cell>
          <cell r="AI711">
            <v>80</v>
          </cell>
          <cell r="AJ711" t="str">
            <v>SEC</v>
          </cell>
          <cell r="AK711">
            <v>240</v>
          </cell>
          <cell r="AL711">
            <v>7</v>
          </cell>
          <cell r="AM711">
            <v>2008</v>
          </cell>
        </row>
        <row r="712">
          <cell r="AG712" t="str">
            <v>Arkansas</v>
          </cell>
          <cell r="AH712">
            <v>107</v>
          </cell>
          <cell r="AI712">
            <v>80</v>
          </cell>
          <cell r="AJ712" t="str">
            <v>SEC</v>
          </cell>
          <cell r="AK712">
            <v>27761</v>
          </cell>
          <cell r="AL712">
            <v>7</v>
          </cell>
          <cell r="AM712">
            <v>1999</v>
          </cell>
        </row>
        <row r="713">
          <cell r="AG713" t="str">
            <v>Arkansas</v>
          </cell>
          <cell r="AH713">
            <v>107</v>
          </cell>
          <cell r="AI713">
            <v>80</v>
          </cell>
          <cell r="AJ713" t="str">
            <v>SEC</v>
          </cell>
          <cell r="AK713">
            <v>210</v>
          </cell>
          <cell r="AL713">
            <v>1</v>
          </cell>
          <cell r="AM713">
            <v>2008</v>
          </cell>
        </row>
        <row r="714">
          <cell r="AG714" t="str">
            <v>Arkansas</v>
          </cell>
          <cell r="AH714">
            <v>107</v>
          </cell>
          <cell r="AI714">
            <v>80</v>
          </cell>
          <cell r="AJ714" t="str">
            <v>SEC</v>
          </cell>
          <cell r="AK714">
            <v>29595</v>
          </cell>
          <cell r="AL714">
            <v>4</v>
          </cell>
          <cell r="AM714">
            <v>2004</v>
          </cell>
        </row>
        <row r="715">
          <cell r="AG715" t="str">
            <v>Arkansas</v>
          </cell>
          <cell r="AH715">
            <v>107</v>
          </cell>
          <cell r="AI715">
            <v>80</v>
          </cell>
          <cell r="AJ715" t="str">
            <v>SEC</v>
          </cell>
          <cell r="AK715">
            <v>0</v>
          </cell>
          <cell r="AL715">
            <v>3</v>
          </cell>
          <cell r="AM715">
            <v>2011</v>
          </cell>
        </row>
        <row r="716">
          <cell r="AG716" t="str">
            <v>Arkansas</v>
          </cell>
          <cell r="AH716">
            <v>107</v>
          </cell>
          <cell r="AI716">
            <v>80</v>
          </cell>
          <cell r="AJ716" t="str">
            <v>SEC</v>
          </cell>
          <cell r="AK716">
            <v>28062</v>
          </cell>
          <cell r="AL716">
            <v>0</v>
          </cell>
          <cell r="AM716">
            <v>0</v>
          </cell>
        </row>
        <row r="717">
          <cell r="AG717" t="str">
            <v>Arkansas</v>
          </cell>
          <cell r="AH717">
            <v>107</v>
          </cell>
          <cell r="AI717">
            <v>80</v>
          </cell>
          <cell r="AJ717" t="str">
            <v>SEC</v>
          </cell>
          <cell r="AK717">
            <v>30428</v>
          </cell>
          <cell r="AL717">
            <v>1</v>
          </cell>
          <cell r="AM717">
            <v>2005</v>
          </cell>
        </row>
        <row r="718">
          <cell r="AG718" t="str">
            <v>Arkansas</v>
          </cell>
          <cell r="AH718">
            <v>107</v>
          </cell>
          <cell r="AI718">
            <v>80</v>
          </cell>
          <cell r="AJ718" t="str">
            <v>SEC</v>
          </cell>
          <cell r="AK718">
            <v>200</v>
          </cell>
          <cell r="AL718">
            <v>1</v>
          </cell>
          <cell r="AM718">
            <v>2008</v>
          </cell>
        </row>
        <row r="719">
          <cell r="AG719" t="str">
            <v>Arkansas</v>
          </cell>
          <cell r="AH719">
            <v>107</v>
          </cell>
          <cell r="AI719">
            <v>80</v>
          </cell>
          <cell r="AJ719" t="str">
            <v>SEC</v>
          </cell>
          <cell r="AK719">
            <v>33516</v>
          </cell>
          <cell r="AL719">
            <v>3</v>
          </cell>
          <cell r="AM719">
            <v>2013</v>
          </cell>
        </row>
        <row r="720">
          <cell r="AG720" t="str">
            <v>Arkansas</v>
          </cell>
          <cell r="AH720">
            <v>107</v>
          </cell>
          <cell r="AI720">
            <v>80</v>
          </cell>
          <cell r="AJ720" t="str">
            <v>SEC</v>
          </cell>
          <cell r="AK720">
            <v>30637</v>
          </cell>
          <cell r="AL720">
            <v>2</v>
          </cell>
          <cell r="AM720">
            <v>2007</v>
          </cell>
        </row>
        <row r="721">
          <cell r="AG721" t="str">
            <v>Arkansas</v>
          </cell>
          <cell r="AH721">
            <v>107</v>
          </cell>
          <cell r="AI721">
            <v>80</v>
          </cell>
          <cell r="AJ721" t="str">
            <v>SEC</v>
          </cell>
          <cell r="AK721">
            <v>0</v>
          </cell>
          <cell r="AL721">
            <v>2</v>
          </cell>
          <cell r="AM721">
            <v>2006</v>
          </cell>
        </row>
        <row r="722">
          <cell r="AG722" t="str">
            <v>Arkansas</v>
          </cell>
          <cell r="AH722">
            <v>107</v>
          </cell>
          <cell r="AI722">
            <v>80</v>
          </cell>
          <cell r="AJ722" t="str">
            <v>SEC</v>
          </cell>
          <cell r="AK722">
            <v>0</v>
          </cell>
          <cell r="AL722">
            <v>7</v>
          </cell>
          <cell r="AM722">
            <v>2013</v>
          </cell>
        </row>
        <row r="723">
          <cell r="AG723" t="str">
            <v>Arkansas</v>
          </cell>
          <cell r="AH723">
            <v>107</v>
          </cell>
          <cell r="AI723">
            <v>80</v>
          </cell>
          <cell r="AJ723" t="str">
            <v>SEC</v>
          </cell>
          <cell r="AK723">
            <v>0</v>
          </cell>
          <cell r="AL723">
            <v>0</v>
          </cell>
          <cell r="AM723">
            <v>0</v>
          </cell>
        </row>
        <row r="724">
          <cell r="AG724" t="str">
            <v>Marshall</v>
          </cell>
          <cell r="AH724">
            <v>107</v>
          </cell>
          <cell r="AI724">
            <v>80</v>
          </cell>
          <cell r="AJ724" t="str">
            <v>Conference USA</v>
          </cell>
          <cell r="AK724">
            <v>0</v>
          </cell>
          <cell r="AL724">
            <v>1</v>
          </cell>
          <cell r="AM724">
            <v>2003</v>
          </cell>
        </row>
        <row r="725">
          <cell r="AG725" t="str">
            <v>Marshall</v>
          </cell>
          <cell r="AH725">
            <v>107</v>
          </cell>
          <cell r="AI725">
            <v>80</v>
          </cell>
          <cell r="AJ725" t="str">
            <v>Conference USA</v>
          </cell>
          <cell r="AK725">
            <v>27532</v>
          </cell>
          <cell r="AL725">
            <v>4</v>
          </cell>
          <cell r="AM725">
            <v>0</v>
          </cell>
        </row>
        <row r="726">
          <cell r="AG726" t="str">
            <v>Marshall</v>
          </cell>
          <cell r="AH726">
            <v>107</v>
          </cell>
          <cell r="AI726">
            <v>80</v>
          </cell>
          <cell r="AJ726" t="str">
            <v>Conference USA</v>
          </cell>
          <cell r="AK726">
            <v>28359</v>
          </cell>
          <cell r="AL726">
            <v>3</v>
          </cell>
          <cell r="AM726">
            <v>2000</v>
          </cell>
        </row>
        <row r="727">
          <cell r="AG727" t="str">
            <v>Marshall</v>
          </cell>
          <cell r="AH727">
            <v>107</v>
          </cell>
          <cell r="AI727">
            <v>80</v>
          </cell>
          <cell r="AJ727" t="str">
            <v>Conference USA</v>
          </cell>
          <cell r="AK727">
            <v>28157</v>
          </cell>
          <cell r="AL727">
            <v>0</v>
          </cell>
          <cell r="AM727">
            <v>0</v>
          </cell>
        </row>
        <row r="728">
          <cell r="AG728" t="str">
            <v>Marshall</v>
          </cell>
          <cell r="AH728">
            <v>107</v>
          </cell>
          <cell r="AI728">
            <v>80</v>
          </cell>
          <cell r="AJ728" t="str">
            <v>Conference USA</v>
          </cell>
          <cell r="AK728">
            <v>195</v>
          </cell>
          <cell r="AL728">
            <v>7</v>
          </cell>
          <cell r="AM728">
            <v>2007</v>
          </cell>
        </row>
        <row r="729">
          <cell r="AG729" t="str">
            <v>Marshall</v>
          </cell>
          <cell r="AH729">
            <v>107</v>
          </cell>
          <cell r="AI729">
            <v>80</v>
          </cell>
          <cell r="AJ729" t="str">
            <v>Conference USA</v>
          </cell>
          <cell r="AK729">
            <v>26116</v>
          </cell>
          <cell r="AL729">
            <v>8</v>
          </cell>
          <cell r="AM729">
            <v>1993</v>
          </cell>
        </row>
        <row r="730">
          <cell r="AG730" t="str">
            <v>Marshall</v>
          </cell>
          <cell r="AH730">
            <v>107</v>
          </cell>
          <cell r="AI730">
            <v>80</v>
          </cell>
          <cell r="AJ730" t="str">
            <v>Conference USA</v>
          </cell>
          <cell r="AK730">
            <v>27937</v>
          </cell>
          <cell r="AL730">
            <v>1</v>
          </cell>
          <cell r="AM730">
            <v>2000</v>
          </cell>
        </row>
        <row r="731">
          <cell r="AG731" t="str">
            <v>Marshall</v>
          </cell>
          <cell r="AH731">
            <v>107</v>
          </cell>
          <cell r="AI731">
            <v>80</v>
          </cell>
          <cell r="AJ731" t="str">
            <v>Conference USA</v>
          </cell>
          <cell r="AK731">
            <v>25742</v>
          </cell>
          <cell r="AL731">
            <v>0</v>
          </cell>
          <cell r="AM731">
            <v>0</v>
          </cell>
        </row>
        <row r="732">
          <cell r="AG732" t="str">
            <v>Marshall</v>
          </cell>
          <cell r="AH732">
            <v>107</v>
          </cell>
          <cell r="AI732">
            <v>80</v>
          </cell>
          <cell r="AJ732" t="str">
            <v>Conference USA</v>
          </cell>
          <cell r="AK732">
            <v>215</v>
          </cell>
          <cell r="AL732">
            <v>1</v>
          </cell>
          <cell r="AM732">
            <v>1998</v>
          </cell>
        </row>
        <row r="733">
          <cell r="AG733" t="str">
            <v>Marshall</v>
          </cell>
          <cell r="AH733">
            <v>107</v>
          </cell>
          <cell r="AI733">
            <v>80</v>
          </cell>
          <cell r="AJ733" t="str">
            <v>Conference USA</v>
          </cell>
          <cell r="AK733">
            <v>0</v>
          </cell>
          <cell r="AL733">
            <v>2</v>
          </cell>
          <cell r="AM733">
            <v>2013</v>
          </cell>
        </row>
        <row r="734">
          <cell r="AG734" t="str">
            <v>Texas A&amp;M</v>
          </cell>
          <cell r="AH734">
            <v>107</v>
          </cell>
          <cell r="AI734">
            <v>79</v>
          </cell>
          <cell r="AJ734" t="str">
            <v>SEC</v>
          </cell>
          <cell r="AK734">
            <v>27162</v>
          </cell>
          <cell r="AL734">
            <v>4</v>
          </cell>
          <cell r="AM734">
            <v>1997</v>
          </cell>
        </row>
        <row r="735">
          <cell r="AG735" t="str">
            <v>Texas A&amp;M</v>
          </cell>
          <cell r="AH735">
            <v>107</v>
          </cell>
          <cell r="AI735">
            <v>79</v>
          </cell>
          <cell r="AJ735" t="str">
            <v>SEC</v>
          </cell>
          <cell r="AK735">
            <v>206</v>
          </cell>
          <cell r="AL735">
            <v>6</v>
          </cell>
          <cell r="AM735">
            <v>2012</v>
          </cell>
        </row>
        <row r="736">
          <cell r="AG736" t="str">
            <v>Texas A&amp;M</v>
          </cell>
          <cell r="AH736">
            <v>107</v>
          </cell>
          <cell r="AI736">
            <v>79</v>
          </cell>
          <cell r="AJ736" t="str">
            <v>SEC</v>
          </cell>
          <cell r="AK736">
            <v>28897</v>
          </cell>
          <cell r="AL736">
            <v>2</v>
          </cell>
          <cell r="AM736">
            <v>2003</v>
          </cell>
        </row>
        <row r="737">
          <cell r="AG737" t="str">
            <v>Texas A&amp;M</v>
          </cell>
          <cell r="AH737">
            <v>107</v>
          </cell>
          <cell r="AI737">
            <v>79</v>
          </cell>
          <cell r="AJ737" t="str">
            <v>SEC</v>
          </cell>
          <cell r="AK737">
            <v>26352</v>
          </cell>
          <cell r="AL737">
            <v>1</v>
          </cell>
          <cell r="AM737">
            <v>1994</v>
          </cell>
        </row>
        <row r="738">
          <cell r="AG738" t="str">
            <v>Texas A&amp;M</v>
          </cell>
          <cell r="AH738">
            <v>107</v>
          </cell>
          <cell r="AI738">
            <v>79</v>
          </cell>
          <cell r="AJ738" t="str">
            <v>SEC</v>
          </cell>
          <cell r="AK738">
            <v>27085</v>
          </cell>
          <cell r="AL738">
            <v>3</v>
          </cell>
          <cell r="AM738">
            <v>1996</v>
          </cell>
        </row>
        <row r="739">
          <cell r="AG739" t="str">
            <v>Texas A&amp;M</v>
          </cell>
          <cell r="AH739">
            <v>107</v>
          </cell>
          <cell r="AI739">
            <v>79</v>
          </cell>
          <cell r="AJ739" t="str">
            <v>SEC</v>
          </cell>
          <cell r="AK739">
            <v>30300</v>
          </cell>
          <cell r="AL739">
            <v>2</v>
          </cell>
          <cell r="AM739">
            <v>2005</v>
          </cell>
        </row>
        <row r="740">
          <cell r="AG740" t="str">
            <v>Texas A&amp;M</v>
          </cell>
          <cell r="AH740">
            <v>107</v>
          </cell>
          <cell r="AI740">
            <v>79</v>
          </cell>
          <cell r="AJ740" t="str">
            <v>SEC</v>
          </cell>
          <cell r="AK740">
            <v>26753</v>
          </cell>
          <cell r="AL740">
            <v>3</v>
          </cell>
          <cell r="AM740">
            <v>1995</v>
          </cell>
        </row>
        <row r="741">
          <cell r="AG741" t="str">
            <v>Texas A&amp;M</v>
          </cell>
          <cell r="AH741">
            <v>107</v>
          </cell>
          <cell r="AI741">
            <v>79</v>
          </cell>
          <cell r="AJ741" t="str">
            <v>SEC</v>
          </cell>
          <cell r="AK741">
            <v>30579</v>
          </cell>
          <cell r="AL741">
            <v>6</v>
          </cell>
          <cell r="AM741">
            <v>2006</v>
          </cell>
        </row>
        <row r="742">
          <cell r="AG742" t="str">
            <v>Texas A&amp;M</v>
          </cell>
          <cell r="AH742">
            <v>107</v>
          </cell>
          <cell r="AI742">
            <v>79</v>
          </cell>
          <cell r="AJ742" t="str">
            <v>SEC</v>
          </cell>
          <cell r="AK742">
            <v>277</v>
          </cell>
          <cell r="AL742">
            <v>0</v>
          </cell>
          <cell r="AM742">
            <v>0</v>
          </cell>
        </row>
        <row r="743">
          <cell r="AG743" t="str">
            <v>Texas A&amp;M</v>
          </cell>
          <cell r="AH743">
            <v>107</v>
          </cell>
          <cell r="AI743">
            <v>79</v>
          </cell>
          <cell r="AJ743" t="str">
            <v>SEC</v>
          </cell>
          <cell r="AK743">
            <v>28753</v>
          </cell>
          <cell r="AL743">
            <v>5</v>
          </cell>
          <cell r="AM743">
            <v>2000</v>
          </cell>
        </row>
        <row r="744">
          <cell r="AG744" t="str">
            <v>Texas A&amp;M</v>
          </cell>
          <cell r="AH744">
            <v>107</v>
          </cell>
          <cell r="AI744">
            <v>79</v>
          </cell>
          <cell r="AJ744" t="str">
            <v>SEC</v>
          </cell>
          <cell r="AK744">
            <v>30259</v>
          </cell>
          <cell r="AL744">
            <v>0</v>
          </cell>
          <cell r="AM744">
            <v>0</v>
          </cell>
        </row>
        <row r="745">
          <cell r="AG745" t="str">
            <v>Texas A&amp;M</v>
          </cell>
          <cell r="AH745">
            <v>107</v>
          </cell>
          <cell r="AI745">
            <v>79</v>
          </cell>
          <cell r="AJ745" t="str">
            <v>SEC</v>
          </cell>
          <cell r="AK745">
            <v>27863</v>
          </cell>
          <cell r="AL745">
            <v>3</v>
          </cell>
          <cell r="AM745">
            <v>1999</v>
          </cell>
        </row>
        <row r="746">
          <cell r="AG746" t="str">
            <v>Texas A&amp;M</v>
          </cell>
          <cell r="AH746">
            <v>107</v>
          </cell>
          <cell r="AI746">
            <v>79</v>
          </cell>
          <cell r="AJ746" t="str">
            <v>SEC</v>
          </cell>
          <cell r="AK746">
            <v>29206</v>
          </cell>
          <cell r="AL746">
            <v>2</v>
          </cell>
          <cell r="AM746">
            <v>2001</v>
          </cell>
        </row>
        <row r="747">
          <cell r="AG747" t="str">
            <v>Texas A&amp;M</v>
          </cell>
          <cell r="AH747">
            <v>107</v>
          </cell>
          <cell r="AI747">
            <v>79</v>
          </cell>
          <cell r="AJ747" t="str">
            <v>SEC</v>
          </cell>
          <cell r="AK747">
            <v>29929</v>
          </cell>
          <cell r="AL747">
            <v>0</v>
          </cell>
          <cell r="AM747">
            <v>0</v>
          </cell>
        </row>
        <row r="748">
          <cell r="AG748" t="str">
            <v>Texas A&amp;M</v>
          </cell>
          <cell r="AH748">
            <v>107</v>
          </cell>
          <cell r="AI748">
            <v>79</v>
          </cell>
          <cell r="AJ748" t="str">
            <v>SEC</v>
          </cell>
          <cell r="AK748">
            <v>28441</v>
          </cell>
          <cell r="AL748">
            <v>0</v>
          </cell>
          <cell r="AM748">
            <v>2000</v>
          </cell>
        </row>
        <row r="749">
          <cell r="AG749" t="str">
            <v>Texas A&amp;M</v>
          </cell>
          <cell r="AH749">
            <v>107</v>
          </cell>
          <cell r="AI749">
            <v>79</v>
          </cell>
          <cell r="AJ749" t="str">
            <v>SEC</v>
          </cell>
          <cell r="AK749">
            <v>0</v>
          </cell>
          <cell r="AL749">
            <v>2</v>
          </cell>
          <cell r="AM749">
            <v>2013</v>
          </cell>
        </row>
        <row r="750">
          <cell r="AG750" t="str">
            <v>Texas A&amp;M</v>
          </cell>
          <cell r="AH750">
            <v>107</v>
          </cell>
          <cell r="AI750">
            <v>79</v>
          </cell>
          <cell r="AJ750" t="str">
            <v>SEC</v>
          </cell>
          <cell r="AK750">
            <v>30209</v>
          </cell>
          <cell r="AL750">
            <v>0</v>
          </cell>
          <cell r="AM750">
            <v>0</v>
          </cell>
        </row>
        <row r="751">
          <cell r="AG751" t="str">
            <v>Texas A&amp;M</v>
          </cell>
          <cell r="AH751">
            <v>107</v>
          </cell>
          <cell r="AI751">
            <v>79</v>
          </cell>
          <cell r="AJ751" t="str">
            <v>SEC</v>
          </cell>
          <cell r="AK751">
            <v>26510</v>
          </cell>
          <cell r="AL751">
            <v>0</v>
          </cell>
          <cell r="AM751">
            <v>0</v>
          </cell>
        </row>
        <row r="752">
          <cell r="AG752" t="str">
            <v>Texas A&amp;M</v>
          </cell>
          <cell r="AH752">
            <v>107</v>
          </cell>
          <cell r="AI752">
            <v>79</v>
          </cell>
          <cell r="AJ752" t="str">
            <v>SEC</v>
          </cell>
          <cell r="AK752">
            <v>31317</v>
          </cell>
          <cell r="AL752">
            <v>4</v>
          </cell>
          <cell r="AM752">
            <v>2009</v>
          </cell>
        </row>
        <row r="753">
          <cell r="AG753" t="str">
            <v>Texas A&amp;M</v>
          </cell>
          <cell r="AH753">
            <v>107</v>
          </cell>
          <cell r="AI753">
            <v>79</v>
          </cell>
          <cell r="AJ753" t="str">
            <v>SEC</v>
          </cell>
          <cell r="AK753">
            <v>28798</v>
          </cell>
          <cell r="AL753">
            <v>3</v>
          </cell>
          <cell r="AM753">
            <v>0</v>
          </cell>
        </row>
        <row r="754">
          <cell r="AG754" t="str">
            <v>Texas A&amp;M</v>
          </cell>
          <cell r="AH754">
            <v>107</v>
          </cell>
          <cell r="AI754">
            <v>79</v>
          </cell>
          <cell r="AJ754" t="str">
            <v>SEC</v>
          </cell>
          <cell r="AK754">
            <v>240</v>
          </cell>
          <cell r="AL754">
            <v>0</v>
          </cell>
          <cell r="AM754">
            <v>0</v>
          </cell>
        </row>
        <row r="755">
          <cell r="AG755" t="str">
            <v>Texas A&amp;M</v>
          </cell>
          <cell r="AH755">
            <v>107</v>
          </cell>
          <cell r="AI755">
            <v>79</v>
          </cell>
          <cell r="AJ755" t="str">
            <v>SEC</v>
          </cell>
          <cell r="AK755">
            <v>0</v>
          </cell>
          <cell r="AL755">
            <v>1</v>
          </cell>
          <cell r="AM755">
            <v>2012</v>
          </cell>
        </row>
        <row r="756">
          <cell r="AG756" t="str">
            <v>Texas A&amp;M</v>
          </cell>
          <cell r="AH756">
            <v>107</v>
          </cell>
          <cell r="AI756">
            <v>79</v>
          </cell>
          <cell r="AJ756" t="str">
            <v>SEC</v>
          </cell>
          <cell r="AK756">
            <v>28429</v>
          </cell>
          <cell r="AL756">
            <v>0</v>
          </cell>
          <cell r="AM756">
            <v>0</v>
          </cell>
        </row>
        <row r="757">
          <cell r="AG757" t="str">
            <v>Texas A&amp;M</v>
          </cell>
          <cell r="AH757">
            <v>107</v>
          </cell>
          <cell r="AI757">
            <v>79</v>
          </cell>
          <cell r="AJ757" t="str">
            <v>SEC</v>
          </cell>
          <cell r="AK757">
            <v>195</v>
          </cell>
          <cell r="AL757">
            <v>4</v>
          </cell>
          <cell r="AM757">
            <v>2009</v>
          </cell>
        </row>
        <row r="758">
          <cell r="AG758" t="str">
            <v>Texas A&amp;M</v>
          </cell>
          <cell r="AH758">
            <v>107</v>
          </cell>
          <cell r="AI758">
            <v>79</v>
          </cell>
          <cell r="AJ758" t="str">
            <v>SEC</v>
          </cell>
          <cell r="AK758">
            <v>248</v>
          </cell>
          <cell r="AL758">
            <v>2</v>
          </cell>
          <cell r="AM758">
            <v>2008</v>
          </cell>
        </row>
        <row r="759">
          <cell r="AG759" t="str">
            <v>Iowa</v>
          </cell>
          <cell r="AH759">
            <v>108</v>
          </cell>
          <cell r="AI759">
            <v>79</v>
          </cell>
          <cell r="AJ759" t="str">
            <v>Big Ten</v>
          </cell>
          <cell r="AK759">
            <v>26653</v>
          </cell>
          <cell r="AL759">
            <v>3</v>
          </cell>
          <cell r="AM759">
            <v>1996</v>
          </cell>
        </row>
        <row r="760">
          <cell r="AG760" t="str">
            <v>Iowa</v>
          </cell>
          <cell r="AH760">
            <v>108</v>
          </cell>
          <cell r="AI760">
            <v>79</v>
          </cell>
          <cell r="AJ760" t="str">
            <v>Big Ten</v>
          </cell>
          <cell r="AK760">
            <v>235</v>
          </cell>
          <cell r="AL760">
            <v>3</v>
          </cell>
          <cell r="AM760">
            <v>0</v>
          </cell>
        </row>
        <row r="761">
          <cell r="AG761" t="str">
            <v>Iowa</v>
          </cell>
          <cell r="AH761">
            <v>108</v>
          </cell>
          <cell r="AI761">
            <v>79</v>
          </cell>
          <cell r="AJ761" t="str">
            <v>Big Ten</v>
          </cell>
          <cell r="AK761">
            <v>23845</v>
          </cell>
          <cell r="AL761">
            <v>3</v>
          </cell>
          <cell r="AM761">
            <v>1988</v>
          </cell>
        </row>
        <row r="762">
          <cell r="AG762" t="str">
            <v>Iowa</v>
          </cell>
          <cell r="AH762">
            <v>108</v>
          </cell>
          <cell r="AI762">
            <v>79</v>
          </cell>
          <cell r="AJ762" t="str">
            <v>Big Ten</v>
          </cell>
          <cell r="AK762">
            <v>250</v>
          </cell>
          <cell r="AL762">
            <v>6</v>
          </cell>
          <cell r="AM762">
            <v>2009</v>
          </cell>
        </row>
        <row r="763">
          <cell r="AG763" t="str">
            <v>Iowa</v>
          </cell>
          <cell r="AH763">
            <v>108</v>
          </cell>
          <cell r="AI763">
            <v>79</v>
          </cell>
          <cell r="AJ763" t="str">
            <v>Big Ten</v>
          </cell>
          <cell r="AK763">
            <v>257</v>
          </cell>
          <cell r="AL763">
            <v>1</v>
          </cell>
          <cell r="AM763">
            <v>2003</v>
          </cell>
        </row>
        <row r="764">
          <cell r="AG764" t="str">
            <v>Iowa</v>
          </cell>
          <cell r="AH764">
            <v>108</v>
          </cell>
          <cell r="AI764">
            <v>79</v>
          </cell>
          <cell r="AJ764" t="str">
            <v>Big Ten</v>
          </cell>
          <cell r="AK764">
            <v>28011</v>
          </cell>
          <cell r="AL764">
            <v>0</v>
          </cell>
          <cell r="AM764">
            <v>0</v>
          </cell>
        </row>
        <row r="765">
          <cell r="AG765" t="str">
            <v>Iowa</v>
          </cell>
          <cell r="AH765">
            <v>108</v>
          </cell>
          <cell r="AI765">
            <v>79</v>
          </cell>
          <cell r="AJ765" t="str">
            <v>Big Ten</v>
          </cell>
          <cell r="AK765">
            <v>27588</v>
          </cell>
          <cell r="AL765">
            <v>4</v>
          </cell>
          <cell r="AM765">
            <v>1998</v>
          </cell>
        </row>
        <row r="766">
          <cell r="AG766" t="str">
            <v>Iowa</v>
          </cell>
          <cell r="AH766">
            <v>108</v>
          </cell>
          <cell r="AI766">
            <v>79</v>
          </cell>
          <cell r="AJ766" t="str">
            <v>Big Ten</v>
          </cell>
          <cell r="AK766">
            <v>28932</v>
          </cell>
          <cell r="AL766">
            <v>6</v>
          </cell>
          <cell r="AM766">
            <v>2002</v>
          </cell>
        </row>
        <row r="767">
          <cell r="AG767" t="str">
            <v>Iowa</v>
          </cell>
          <cell r="AH767">
            <v>108</v>
          </cell>
          <cell r="AI767">
            <v>79</v>
          </cell>
          <cell r="AJ767" t="str">
            <v>Big Ten</v>
          </cell>
          <cell r="AK767">
            <v>32415</v>
          </cell>
          <cell r="AL767">
            <v>0</v>
          </cell>
          <cell r="AM767">
            <v>0</v>
          </cell>
        </row>
        <row r="768">
          <cell r="AG768" t="str">
            <v>Iowa</v>
          </cell>
          <cell r="AH768">
            <v>108</v>
          </cell>
          <cell r="AI768">
            <v>79</v>
          </cell>
          <cell r="AJ768" t="str">
            <v>Big Ten</v>
          </cell>
          <cell r="AK768">
            <v>27077</v>
          </cell>
          <cell r="AL768">
            <v>4</v>
          </cell>
          <cell r="AM768">
            <v>1998</v>
          </cell>
        </row>
        <row r="769">
          <cell r="AG769" t="str">
            <v>Iowa</v>
          </cell>
          <cell r="AH769">
            <v>108</v>
          </cell>
          <cell r="AI769">
            <v>79</v>
          </cell>
          <cell r="AJ769" t="str">
            <v>Big Ten</v>
          </cell>
          <cell r="AK769">
            <v>313</v>
          </cell>
          <cell r="AL769">
            <v>1</v>
          </cell>
          <cell r="AM769">
            <v>2012</v>
          </cell>
        </row>
        <row r="770">
          <cell r="AG770" t="str">
            <v>Iowa</v>
          </cell>
          <cell r="AH770">
            <v>108</v>
          </cell>
          <cell r="AI770">
            <v>79</v>
          </cell>
          <cell r="AJ770" t="str">
            <v>Big Ten</v>
          </cell>
          <cell r="AK770">
            <v>28482</v>
          </cell>
          <cell r="AL770">
            <v>6</v>
          </cell>
          <cell r="AM770">
            <v>2001</v>
          </cell>
        </row>
        <row r="771">
          <cell r="AG771" t="str">
            <v>Iowa</v>
          </cell>
          <cell r="AH771">
            <v>108</v>
          </cell>
          <cell r="AI771">
            <v>79</v>
          </cell>
          <cell r="AJ771" t="str">
            <v>Big Ten</v>
          </cell>
          <cell r="AK771">
            <v>250</v>
          </cell>
          <cell r="AL771">
            <v>3</v>
          </cell>
          <cell r="AM771">
            <v>2010</v>
          </cell>
        </row>
        <row r="772">
          <cell r="AG772" t="str">
            <v>Iowa</v>
          </cell>
          <cell r="AH772">
            <v>108</v>
          </cell>
          <cell r="AI772">
            <v>79</v>
          </cell>
          <cell r="AJ772" t="str">
            <v>Big Ten</v>
          </cell>
          <cell r="AK772">
            <v>29094</v>
          </cell>
          <cell r="AL772">
            <v>2</v>
          </cell>
          <cell r="AM772">
            <v>2002</v>
          </cell>
        </row>
        <row r="773">
          <cell r="AG773" t="str">
            <v>Iowa</v>
          </cell>
          <cell r="AH773">
            <v>108</v>
          </cell>
          <cell r="AI773">
            <v>79</v>
          </cell>
          <cell r="AJ773" t="str">
            <v>Big Ten</v>
          </cell>
          <cell r="AK773">
            <v>29986</v>
          </cell>
          <cell r="AL773">
            <v>0</v>
          </cell>
          <cell r="AM773">
            <v>0</v>
          </cell>
        </row>
        <row r="774">
          <cell r="AG774" t="str">
            <v>Iowa</v>
          </cell>
          <cell r="AH774">
            <v>108</v>
          </cell>
          <cell r="AI774">
            <v>79</v>
          </cell>
          <cell r="AJ774" t="str">
            <v>Big Ten</v>
          </cell>
          <cell r="AK774">
            <v>270</v>
          </cell>
          <cell r="AL774">
            <v>4</v>
          </cell>
          <cell r="AM774">
            <v>2007</v>
          </cell>
        </row>
        <row r="775">
          <cell r="AG775" t="str">
            <v>Iowa</v>
          </cell>
          <cell r="AH775">
            <v>108</v>
          </cell>
          <cell r="AI775">
            <v>79</v>
          </cell>
          <cell r="AJ775" t="str">
            <v>Big Ten</v>
          </cell>
          <cell r="AK775">
            <v>27450</v>
          </cell>
          <cell r="AL775">
            <v>0</v>
          </cell>
          <cell r="AM775">
            <v>0</v>
          </cell>
        </row>
        <row r="776">
          <cell r="AG776" t="str">
            <v>Iowa</v>
          </cell>
          <cell r="AH776">
            <v>108</v>
          </cell>
          <cell r="AI776">
            <v>79</v>
          </cell>
          <cell r="AJ776" t="str">
            <v>Big Ten</v>
          </cell>
          <cell r="AK776">
            <v>216</v>
          </cell>
          <cell r="AL776">
            <v>6</v>
          </cell>
          <cell r="AM776">
            <v>2012</v>
          </cell>
        </row>
        <row r="777">
          <cell r="AG777" t="str">
            <v>Hawaii</v>
          </cell>
          <cell r="AH777">
            <v>109</v>
          </cell>
          <cell r="AI777">
            <v>86</v>
          </cell>
          <cell r="AJ777" t="str">
            <v>Mountain West</v>
          </cell>
          <cell r="AK777">
            <v>29267</v>
          </cell>
          <cell r="AL777">
            <v>1</v>
          </cell>
          <cell r="AM777">
            <v>2002</v>
          </cell>
        </row>
        <row r="778">
          <cell r="AG778" t="str">
            <v>Hawaii</v>
          </cell>
          <cell r="AH778">
            <v>109</v>
          </cell>
          <cell r="AI778">
            <v>86</v>
          </cell>
          <cell r="AJ778" t="str">
            <v>Mountain West</v>
          </cell>
          <cell r="AK778">
            <v>28057</v>
          </cell>
          <cell r="AL778">
            <v>0</v>
          </cell>
          <cell r="AM778">
            <v>0</v>
          </cell>
        </row>
        <row r="779">
          <cell r="AG779" t="str">
            <v>Hawaii</v>
          </cell>
          <cell r="AH779">
            <v>109</v>
          </cell>
          <cell r="AI779">
            <v>86</v>
          </cell>
          <cell r="AJ779" t="str">
            <v>Mountain West</v>
          </cell>
          <cell r="AK779">
            <v>32380</v>
          </cell>
          <cell r="AL779">
            <v>4</v>
          </cell>
          <cell r="AM779">
            <v>2011</v>
          </cell>
        </row>
        <row r="780">
          <cell r="AG780" t="str">
            <v>Hawaii</v>
          </cell>
          <cell r="AH780">
            <v>109</v>
          </cell>
          <cell r="AI780">
            <v>86</v>
          </cell>
          <cell r="AJ780" t="str">
            <v>Mountain West</v>
          </cell>
          <cell r="AK780">
            <v>190</v>
          </cell>
          <cell r="AL780">
            <v>0</v>
          </cell>
          <cell r="AM780">
            <v>0</v>
          </cell>
        </row>
        <row r="781">
          <cell r="AG781" t="str">
            <v>Hawaii</v>
          </cell>
          <cell r="AH781">
            <v>109</v>
          </cell>
          <cell r="AI781">
            <v>86</v>
          </cell>
          <cell r="AJ781" t="str">
            <v>Mountain West</v>
          </cell>
          <cell r="AK781">
            <v>213</v>
          </cell>
          <cell r="AL781">
            <v>5</v>
          </cell>
          <cell r="AM781">
            <v>2011</v>
          </cell>
        </row>
        <row r="782">
          <cell r="AG782" t="str">
            <v>Hawaii</v>
          </cell>
          <cell r="AH782">
            <v>109</v>
          </cell>
          <cell r="AI782">
            <v>86</v>
          </cell>
          <cell r="AJ782" t="str">
            <v>Mountain West</v>
          </cell>
          <cell r="AK782">
            <v>30044</v>
          </cell>
          <cell r="AL782">
            <v>6</v>
          </cell>
          <cell r="AM782">
            <v>2005</v>
          </cell>
        </row>
        <row r="783">
          <cell r="AG783" t="str">
            <v>Hawaii</v>
          </cell>
          <cell r="AH783">
            <v>109</v>
          </cell>
          <cell r="AI783">
            <v>86</v>
          </cell>
          <cell r="AJ783" t="str">
            <v>Mountain West</v>
          </cell>
          <cell r="AK783">
            <v>220</v>
          </cell>
          <cell r="AL783">
            <v>3</v>
          </cell>
          <cell r="AM783">
            <v>2011</v>
          </cell>
        </row>
        <row r="784">
          <cell r="AG784" t="str">
            <v>Hawaii</v>
          </cell>
          <cell r="AH784">
            <v>109</v>
          </cell>
          <cell r="AI784">
            <v>86</v>
          </cell>
          <cell r="AJ784" t="str">
            <v>Mountain West</v>
          </cell>
          <cell r="AK784">
            <v>0</v>
          </cell>
          <cell r="AL784">
            <v>6</v>
          </cell>
          <cell r="AM784">
            <v>2007</v>
          </cell>
        </row>
        <row r="785">
          <cell r="AG785" t="str">
            <v>Missouri</v>
          </cell>
          <cell r="AH785">
            <v>109</v>
          </cell>
          <cell r="AI785">
            <v>78</v>
          </cell>
          <cell r="AJ785" t="str">
            <v>SEC</v>
          </cell>
          <cell r="AK785">
            <v>0</v>
          </cell>
          <cell r="AL785">
            <v>4</v>
          </cell>
          <cell r="AM785">
            <v>2006</v>
          </cell>
        </row>
        <row r="786">
          <cell r="AG786" t="str">
            <v>Missouri</v>
          </cell>
          <cell r="AH786">
            <v>109</v>
          </cell>
          <cell r="AI786">
            <v>78</v>
          </cell>
          <cell r="AJ786" t="str">
            <v>SEC</v>
          </cell>
          <cell r="AK786">
            <v>29610</v>
          </cell>
          <cell r="AL786">
            <v>5</v>
          </cell>
          <cell r="AM786">
            <v>2003</v>
          </cell>
        </row>
        <row r="787">
          <cell r="AG787" t="str">
            <v>Missouri</v>
          </cell>
          <cell r="AH787">
            <v>109</v>
          </cell>
          <cell r="AI787">
            <v>78</v>
          </cell>
          <cell r="AJ787" t="str">
            <v>SEC</v>
          </cell>
          <cell r="AK787">
            <v>26946</v>
          </cell>
          <cell r="AL787">
            <v>5</v>
          </cell>
          <cell r="AM787">
            <v>1994</v>
          </cell>
        </row>
        <row r="788">
          <cell r="AG788" t="str">
            <v>Missouri</v>
          </cell>
          <cell r="AH788">
            <v>109</v>
          </cell>
          <cell r="AI788">
            <v>78</v>
          </cell>
          <cell r="AJ788" t="str">
            <v>SEC</v>
          </cell>
          <cell r="AK788">
            <v>200</v>
          </cell>
          <cell r="AL788">
            <v>1</v>
          </cell>
          <cell r="AM788">
            <v>2009</v>
          </cell>
        </row>
        <row r="789">
          <cell r="AG789" t="str">
            <v>Missouri</v>
          </cell>
          <cell r="AH789">
            <v>109</v>
          </cell>
          <cell r="AI789">
            <v>78</v>
          </cell>
          <cell r="AJ789" t="str">
            <v>SEC</v>
          </cell>
          <cell r="AK789">
            <v>0</v>
          </cell>
          <cell r="AL789">
            <v>1</v>
          </cell>
          <cell r="AM789">
            <v>2011</v>
          </cell>
        </row>
        <row r="790">
          <cell r="AG790" t="str">
            <v>Missouri</v>
          </cell>
          <cell r="AH790">
            <v>109</v>
          </cell>
          <cell r="AI790">
            <v>78</v>
          </cell>
          <cell r="AJ790" t="str">
            <v>SEC</v>
          </cell>
          <cell r="AK790">
            <v>250</v>
          </cell>
          <cell r="AL790">
            <v>3</v>
          </cell>
          <cell r="AM790">
            <v>2009</v>
          </cell>
        </row>
        <row r="791">
          <cell r="AG791" t="str">
            <v>Missouri</v>
          </cell>
          <cell r="AH791">
            <v>109</v>
          </cell>
          <cell r="AI791">
            <v>78</v>
          </cell>
          <cell r="AJ791" t="str">
            <v>SEC</v>
          </cell>
          <cell r="AK791">
            <v>0</v>
          </cell>
          <cell r="AL791">
            <v>0</v>
          </cell>
          <cell r="AM791">
            <v>0</v>
          </cell>
        </row>
        <row r="792">
          <cell r="AG792" t="str">
            <v>Missouri</v>
          </cell>
          <cell r="AH792">
            <v>109</v>
          </cell>
          <cell r="AI792">
            <v>78</v>
          </cell>
          <cell r="AJ792" t="str">
            <v>SEC</v>
          </cell>
          <cell r="AK792">
            <v>221</v>
          </cell>
          <cell r="AL792">
            <v>0</v>
          </cell>
          <cell r="AM792">
            <v>0</v>
          </cell>
        </row>
        <row r="793">
          <cell r="AG793" t="str">
            <v>Missouri</v>
          </cell>
          <cell r="AH793">
            <v>109</v>
          </cell>
          <cell r="AI793">
            <v>78</v>
          </cell>
          <cell r="AJ793" t="str">
            <v>SEC</v>
          </cell>
          <cell r="AK793">
            <v>190</v>
          </cell>
          <cell r="AL793">
            <v>0</v>
          </cell>
          <cell r="AM793">
            <v>0</v>
          </cell>
        </row>
        <row r="794">
          <cell r="AG794" t="str">
            <v>Missouri</v>
          </cell>
          <cell r="AH794">
            <v>109</v>
          </cell>
          <cell r="AI794">
            <v>78</v>
          </cell>
          <cell r="AJ794" t="str">
            <v>SEC</v>
          </cell>
          <cell r="AK794">
            <v>0</v>
          </cell>
          <cell r="AL794">
            <v>3</v>
          </cell>
          <cell r="AM794">
            <v>2012</v>
          </cell>
        </row>
        <row r="795">
          <cell r="AG795" t="str">
            <v>Missouri</v>
          </cell>
          <cell r="AH795">
            <v>109</v>
          </cell>
          <cell r="AI795">
            <v>78</v>
          </cell>
          <cell r="AJ795" t="str">
            <v>SEC</v>
          </cell>
          <cell r="AK795">
            <v>26223</v>
          </cell>
          <cell r="AL795">
            <v>7</v>
          </cell>
          <cell r="AM795">
            <v>1995</v>
          </cell>
        </row>
        <row r="796">
          <cell r="AG796" t="str">
            <v>Missouri</v>
          </cell>
          <cell r="AH796">
            <v>109</v>
          </cell>
          <cell r="AI796">
            <v>78</v>
          </cell>
          <cell r="AJ796" t="str">
            <v>SEC</v>
          </cell>
          <cell r="AK796">
            <v>27935</v>
          </cell>
          <cell r="AL796">
            <v>0</v>
          </cell>
          <cell r="AM796">
            <v>0</v>
          </cell>
        </row>
        <row r="797">
          <cell r="AG797" t="str">
            <v>Missouri</v>
          </cell>
          <cell r="AH797">
            <v>109</v>
          </cell>
          <cell r="AI797">
            <v>78</v>
          </cell>
          <cell r="AJ797" t="str">
            <v>SEC</v>
          </cell>
          <cell r="AK797">
            <v>29077</v>
          </cell>
          <cell r="AL797">
            <v>0</v>
          </cell>
          <cell r="AM797">
            <v>0</v>
          </cell>
        </row>
        <row r="798">
          <cell r="AG798" t="str">
            <v>Missouri</v>
          </cell>
          <cell r="AH798">
            <v>109</v>
          </cell>
          <cell r="AI798">
            <v>78</v>
          </cell>
          <cell r="AJ798" t="str">
            <v>SEC</v>
          </cell>
          <cell r="AK798">
            <v>30055</v>
          </cell>
          <cell r="AL798">
            <v>5</v>
          </cell>
          <cell r="AM798">
            <v>2005</v>
          </cell>
        </row>
        <row r="799">
          <cell r="AG799" t="str">
            <v>Missouri</v>
          </cell>
          <cell r="AH799">
            <v>109</v>
          </cell>
          <cell r="AI799">
            <v>78</v>
          </cell>
          <cell r="AJ799" t="str">
            <v>SEC</v>
          </cell>
          <cell r="AK799">
            <v>31171</v>
          </cell>
          <cell r="AL799">
            <v>4</v>
          </cell>
          <cell r="AM799">
            <v>2008</v>
          </cell>
        </row>
        <row r="800">
          <cell r="AG800" t="str">
            <v>South Carolina</v>
          </cell>
          <cell r="AH800">
            <v>110</v>
          </cell>
          <cell r="AI800">
            <v>76</v>
          </cell>
          <cell r="AJ800" t="str">
            <v>SEC</v>
          </cell>
          <cell r="AK800">
            <v>29292</v>
          </cell>
          <cell r="AL800">
            <v>7</v>
          </cell>
          <cell r="AM800">
            <v>2003</v>
          </cell>
        </row>
        <row r="801">
          <cell r="AG801" t="str">
            <v>South Carolina</v>
          </cell>
          <cell r="AH801">
            <v>110</v>
          </cell>
          <cell r="AI801">
            <v>76</v>
          </cell>
          <cell r="AJ801" t="str">
            <v>SEC</v>
          </cell>
          <cell r="AK801">
            <v>31265</v>
          </cell>
          <cell r="AL801">
            <v>7</v>
          </cell>
          <cell r="AM801">
            <v>2008</v>
          </cell>
        </row>
        <row r="802">
          <cell r="AG802" t="str">
            <v>South Carolina</v>
          </cell>
          <cell r="AH802">
            <v>110</v>
          </cell>
          <cell r="AI802">
            <v>76</v>
          </cell>
          <cell r="AJ802" t="str">
            <v>SEC</v>
          </cell>
          <cell r="AK802">
            <v>28823</v>
          </cell>
          <cell r="AL802">
            <v>0</v>
          </cell>
          <cell r="AM802">
            <v>0</v>
          </cell>
        </row>
        <row r="803">
          <cell r="AG803" t="str">
            <v>South Carolina</v>
          </cell>
          <cell r="AH803">
            <v>110</v>
          </cell>
          <cell r="AI803">
            <v>76</v>
          </cell>
          <cell r="AJ803" t="str">
            <v>SEC</v>
          </cell>
          <cell r="AK803">
            <v>270</v>
          </cell>
          <cell r="AL803">
            <v>0</v>
          </cell>
          <cell r="AM803">
            <v>0</v>
          </cell>
        </row>
        <row r="804">
          <cell r="AG804" t="str">
            <v>South Carolina</v>
          </cell>
          <cell r="AH804">
            <v>110</v>
          </cell>
          <cell r="AI804">
            <v>76</v>
          </cell>
          <cell r="AJ804" t="str">
            <v>SEC</v>
          </cell>
          <cell r="AK804">
            <v>200</v>
          </cell>
          <cell r="AL804">
            <v>2</v>
          </cell>
          <cell r="AM804">
            <v>2007</v>
          </cell>
        </row>
        <row r="805">
          <cell r="AG805" t="str">
            <v>South Carolina</v>
          </cell>
          <cell r="AH805">
            <v>110</v>
          </cell>
          <cell r="AI805">
            <v>76</v>
          </cell>
          <cell r="AJ805" t="str">
            <v>SEC</v>
          </cell>
          <cell r="AK805">
            <v>27410</v>
          </cell>
          <cell r="AL805">
            <v>0</v>
          </cell>
          <cell r="AM805">
            <v>0</v>
          </cell>
        </row>
        <row r="806">
          <cell r="AG806" t="str">
            <v>South Carolina</v>
          </cell>
          <cell r="AH806">
            <v>110</v>
          </cell>
          <cell r="AI806">
            <v>76</v>
          </cell>
          <cell r="AJ806" t="str">
            <v>SEC</v>
          </cell>
          <cell r="AK806">
            <v>26698</v>
          </cell>
          <cell r="AL806">
            <v>0</v>
          </cell>
          <cell r="AM806">
            <v>0</v>
          </cell>
        </row>
        <row r="807">
          <cell r="AG807" t="str">
            <v>South Carolina</v>
          </cell>
          <cell r="AH807">
            <v>110</v>
          </cell>
          <cell r="AI807">
            <v>76</v>
          </cell>
          <cell r="AJ807" t="str">
            <v>SEC</v>
          </cell>
          <cell r="AK807">
            <v>25742</v>
          </cell>
          <cell r="AL807">
            <v>0</v>
          </cell>
          <cell r="AM807">
            <v>1992</v>
          </cell>
        </row>
        <row r="808">
          <cell r="AG808" t="str">
            <v>South Carolina</v>
          </cell>
          <cell r="AH808">
            <v>110</v>
          </cell>
          <cell r="AI808">
            <v>76</v>
          </cell>
          <cell r="AJ808" t="str">
            <v>SEC</v>
          </cell>
          <cell r="AK808">
            <v>31808</v>
          </cell>
          <cell r="AL808">
            <v>5</v>
          </cell>
          <cell r="AM808">
            <v>2009</v>
          </cell>
        </row>
        <row r="809">
          <cell r="AG809" t="str">
            <v>South Carolina</v>
          </cell>
          <cell r="AH809">
            <v>110</v>
          </cell>
          <cell r="AI809">
            <v>76</v>
          </cell>
          <cell r="AJ809" t="str">
            <v>SEC</v>
          </cell>
          <cell r="AK809">
            <v>27020</v>
          </cell>
          <cell r="AL809">
            <v>4</v>
          </cell>
          <cell r="AM809">
            <v>1996</v>
          </cell>
        </row>
        <row r="810">
          <cell r="AG810" t="str">
            <v>South Carolina</v>
          </cell>
          <cell r="AH810">
            <v>110</v>
          </cell>
          <cell r="AI810">
            <v>76</v>
          </cell>
          <cell r="AJ810" t="str">
            <v>SEC</v>
          </cell>
          <cell r="AK810">
            <v>27452</v>
          </cell>
          <cell r="AL810">
            <v>4</v>
          </cell>
          <cell r="AM810">
            <v>1997</v>
          </cell>
        </row>
        <row r="811">
          <cell r="AG811" t="str">
            <v>South Carolina</v>
          </cell>
          <cell r="AH811">
            <v>110</v>
          </cell>
          <cell r="AI811">
            <v>76</v>
          </cell>
          <cell r="AJ811" t="str">
            <v>SEC</v>
          </cell>
          <cell r="AK811">
            <v>28070</v>
          </cell>
          <cell r="AL811">
            <v>0</v>
          </cell>
          <cell r="AM811">
            <v>0</v>
          </cell>
        </row>
        <row r="812">
          <cell r="AG812" t="str">
            <v>South Carolina</v>
          </cell>
          <cell r="AH812">
            <v>110</v>
          </cell>
          <cell r="AI812">
            <v>76</v>
          </cell>
          <cell r="AJ812" t="str">
            <v>SEC</v>
          </cell>
          <cell r="AK812">
            <v>27452</v>
          </cell>
          <cell r="AL812">
            <v>3</v>
          </cell>
          <cell r="AM812">
            <v>1997</v>
          </cell>
        </row>
        <row r="813">
          <cell r="AG813" t="str">
            <v>South Carolina</v>
          </cell>
          <cell r="AH813">
            <v>110</v>
          </cell>
          <cell r="AI813">
            <v>76</v>
          </cell>
          <cell r="AJ813" t="str">
            <v>SEC</v>
          </cell>
          <cell r="AK813">
            <v>235</v>
          </cell>
          <cell r="AL813">
            <v>3</v>
          </cell>
          <cell r="AM813">
            <v>2009</v>
          </cell>
        </row>
        <row r="814">
          <cell r="AG814" t="str">
            <v>South Carolina</v>
          </cell>
          <cell r="AH814">
            <v>110</v>
          </cell>
          <cell r="AI814">
            <v>76</v>
          </cell>
          <cell r="AJ814" t="str">
            <v>SEC</v>
          </cell>
          <cell r="AK814">
            <v>29231</v>
          </cell>
          <cell r="AL814">
            <v>0</v>
          </cell>
          <cell r="AM814">
            <v>0</v>
          </cell>
        </row>
        <row r="815">
          <cell r="AG815" t="str">
            <v>South Carolina</v>
          </cell>
          <cell r="AH815">
            <v>110</v>
          </cell>
          <cell r="AI815">
            <v>76</v>
          </cell>
          <cell r="AJ815" t="str">
            <v>SEC</v>
          </cell>
          <cell r="AK815">
            <v>230</v>
          </cell>
          <cell r="AL815">
            <v>2</v>
          </cell>
          <cell r="AM815">
            <v>2012</v>
          </cell>
        </row>
        <row r="816">
          <cell r="AG816" t="str">
            <v>Oregon St.</v>
          </cell>
          <cell r="AH816">
            <v>111</v>
          </cell>
          <cell r="AI816">
            <v>76</v>
          </cell>
          <cell r="AJ816" t="str">
            <v>Pac 12</v>
          </cell>
          <cell r="AK816">
            <v>190</v>
          </cell>
          <cell r="AL816">
            <v>5</v>
          </cell>
          <cell r="AM816">
            <v>2011</v>
          </cell>
        </row>
        <row r="817">
          <cell r="AG817" t="str">
            <v>Oregon St.</v>
          </cell>
          <cell r="AH817">
            <v>111</v>
          </cell>
          <cell r="AI817">
            <v>76</v>
          </cell>
          <cell r="AJ817" t="str">
            <v>Pac 12</v>
          </cell>
          <cell r="AK817">
            <v>229</v>
          </cell>
          <cell r="AL817">
            <v>1</v>
          </cell>
          <cell r="AM817">
            <v>2004</v>
          </cell>
        </row>
        <row r="818">
          <cell r="AG818" t="str">
            <v>Oregon St.</v>
          </cell>
          <cell r="AH818">
            <v>111</v>
          </cell>
          <cell r="AI818">
            <v>76</v>
          </cell>
          <cell r="AJ818" t="str">
            <v>Pac 12</v>
          </cell>
          <cell r="AK818">
            <v>0</v>
          </cell>
          <cell r="AL818">
            <v>0</v>
          </cell>
          <cell r="AM818">
            <v>0</v>
          </cell>
        </row>
        <row r="819">
          <cell r="AG819" t="str">
            <v>Oregon St.</v>
          </cell>
          <cell r="AH819">
            <v>111</v>
          </cell>
          <cell r="AI819">
            <v>76</v>
          </cell>
          <cell r="AJ819" t="str">
            <v>Pac 12</v>
          </cell>
          <cell r="AK819">
            <v>29013</v>
          </cell>
          <cell r="AL819">
            <v>0</v>
          </cell>
          <cell r="AM819">
            <v>0</v>
          </cell>
        </row>
        <row r="820">
          <cell r="AG820" t="str">
            <v>Oregon St.</v>
          </cell>
          <cell r="AH820">
            <v>111</v>
          </cell>
          <cell r="AI820">
            <v>76</v>
          </cell>
          <cell r="AJ820" t="str">
            <v>Pac 12</v>
          </cell>
          <cell r="AK820">
            <v>182</v>
          </cell>
          <cell r="AL820">
            <v>7</v>
          </cell>
          <cell r="AM820">
            <v>2009</v>
          </cell>
        </row>
        <row r="821">
          <cell r="AG821" t="str">
            <v>Oregon St.</v>
          </cell>
          <cell r="AH821">
            <v>111</v>
          </cell>
          <cell r="AI821">
            <v>76</v>
          </cell>
          <cell r="AJ821" t="str">
            <v>Pac 12</v>
          </cell>
          <cell r="AK821">
            <v>0</v>
          </cell>
          <cell r="AL821">
            <v>6</v>
          </cell>
          <cell r="AM821">
            <v>2005</v>
          </cell>
        </row>
        <row r="822">
          <cell r="AG822" t="str">
            <v>Oregon St.</v>
          </cell>
          <cell r="AH822">
            <v>111</v>
          </cell>
          <cell r="AI822">
            <v>76</v>
          </cell>
          <cell r="AJ822" t="str">
            <v>Pac 12</v>
          </cell>
          <cell r="AK822">
            <v>30318</v>
          </cell>
          <cell r="AL822">
            <v>6</v>
          </cell>
          <cell r="AM822">
            <v>2006</v>
          </cell>
        </row>
        <row r="823">
          <cell r="AG823" t="str">
            <v>Oregon St.</v>
          </cell>
          <cell r="AH823">
            <v>111</v>
          </cell>
          <cell r="AI823">
            <v>76</v>
          </cell>
          <cell r="AJ823" t="str">
            <v>Pac 12</v>
          </cell>
          <cell r="AK823">
            <v>29496</v>
          </cell>
          <cell r="AL823">
            <v>4</v>
          </cell>
          <cell r="AM823">
            <v>2004</v>
          </cell>
        </row>
        <row r="824">
          <cell r="AG824" t="str">
            <v>Oregon St.</v>
          </cell>
          <cell r="AH824">
            <v>111</v>
          </cell>
          <cell r="AI824">
            <v>76</v>
          </cell>
          <cell r="AJ824" t="str">
            <v>Pac 12</v>
          </cell>
          <cell r="AK824">
            <v>28394</v>
          </cell>
          <cell r="AL824">
            <v>7</v>
          </cell>
          <cell r="AM824">
            <v>2001</v>
          </cell>
        </row>
        <row r="825">
          <cell r="AG825" t="str">
            <v>Michigan St.</v>
          </cell>
          <cell r="AH825">
            <v>112</v>
          </cell>
          <cell r="AI825">
            <v>76</v>
          </cell>
          <cell r="AJ825" t="str">
            <v>Big Ten</v>
          </cell>
          <cell r="AK825">
            <v>26451</v>
          </cell>
          <cell r="AL825">
            <v>6</v>
          </cell>
          <cell r="AM825">
            <v>1996</v>
          </cell>
        </row>
        <row r="826">
          <cell r="AG826" t="str">
            <v>Michigan St.</v>
          </cell>
          <cell r="AH826">
            <v>112</v>
          </cell>
          <cell r="AI826">
            <v>76</v>
          </cell>
          <cell r="AJ826" t="str">
            <v>Big Ten</v>
          </cell>
          <cell r="AK826">
            <v>226</v>
          </cell>
          <cell r="AL826">
            <v>1</v>
          </cell>
          <cell r="AM826">
            <v>2000</v>
          </cell>
        </row>
        <row r="827">
          <cell r="AG827" t="str">
            <v>Michigan St.</v>
          </cell>
          <cell r="AH827">
            <v>112</v>
          </cell>
          <cell r="AI827">
            <v>76</v>
          </cell>
          <cell r="AJ827" t="str">
            <v>Big Ten</v>
          </cell>
          <cell r="AK827">
            <v>31040</v>
          </cell>
          <cell r="AL827">
            <v>0</v>
          </cell>
          <cell r="AM827">
            <v>0</v>
          </cell>
        </row>
        <row r="828">
          <cell r="AG828" t="str">
            <v>Michigan St.</v>
          </cell>
          <cell r="AH828">
            <v>112</v>
          </cell>
          <cell r="AI828">
            <v>76</v>
          </cell>
          <cell r="AJ828" t="str">
            <v>Big Ten</v>
          </cell>
          <cell r="AK828">
            <v>28643</v>
          </cell>
          <cell r="AL828">
            <v>4</v>
          </cell>
          <cell r="AM828">
            <v>2000</v>
          </cell>
        </row>
        <row r="829">
          <cell r="AG829" t="str">
            <v>Michigan St.</v>
          </cell>
          <cell r="AH829">
            <v>112</v>
          </cell>
          <cell r="AI829">
            <v>76</v>
          </cell>
          <cell r="AJ829" t="str">
            <v>Big Ten</v>
          </cell>
          <cell r="AK829">
            <v>28489</v>
          </cell>
          <cell r="AL829">
            <v>5</v>
          </cell>
          <cell r="AM829">
            <v>2002</v>
          </cell>
        </row>
        <row r="830">
          <cell r="AG830" t="str">
            <v>Michigan St.</v>
          </cell>
          <cell r="AH830">
            <v>112</v>
          </cell>
          <cell r="AI830">
            <v>76</v>
          </cell>
          <cell r="AJ830" t="str">
            <v>Big Ten</v>
          </cell>
          <cell r="AK830">
            <v>33652</v>
          </cell>
          <cell r="AL830">
            <v>2</v>
          </cell>
          <cell r="AM830">
            <v>2013</v>
          </cell>
        </row>
        <row r="831">
          <cell r="AG831" t="str">
            <v>Michigan St.</v>
          </cell>
          <cell r="AH831">
            <v>112</v>
          </cell>
          <cell r="AI831">
            <v>76</v>
          </cell>
          <cell r="AJ831" t="str">
            <v>Big Ten</v>
          </cell>
          <cell r="AK831">
            <v>0</v>
          </cell>
          <cell r="AL831">
            <v>0</v>
          </cell>
          <cell r="AM831">
            <v>0</v>
          </cell>
        </row>
        <row r="832">
          <cell r="AG832" t="str">
            <v>Michigan St.</v>
          </cell>
          <cell r="AH832">
            <v>112</v>
          </cell>
          <cell r="AI832">
            <v>76</v>
          </cell>
          <cell r="AJ832" t="str">
            <v>Big Ten</v>
          </cell>
          <cell r="AK832">
            <v>252</v>
          </cell>
          <cell r="AL832">
            <v>0</v>
          </cell>
          <cell r="AM832">
            <v>0</v>
          </cell>
        </row>
        <row r="833">
          <cell r="AG833" t="str">
            <v>Michigan St.</v>
          </cell>
          <cell r="AH833">
            <v>112</v>
          </cell>
          <cell r="AI833">
            <v>76</v>
          </cell>
          <cell r="AJ833" t="str">
            <v>Big Ten</v>
          </cell>
          <cell r="AK833">
            <v>200</v>
          </cell>
          <cell r="AL833">
            <v>5</v>
          </cell>
          <cell r="AM833">
            <v>2009</v>
          </cell>
        </row>
        <row r="834">
          <cell r="AG834" t="str">
            <v>Michigan St.</v>
          </cell>
          <cell r="AH834">
            <v>112</v>
          </cell>
          <cell r="AI834">
            <v>76</v>
          </cell>
          <cell r="AJ834" t="str">
            <v>Big Ten</v>
          </cell>
          <cell r="AK834">
            <v>31731</v>
          </cell>
          <cell r="AL834">
            <v>2</v>
          </cell>
          <cell r="AM834">
            <v>2008</v>
          </cell>
        </row>
        <row r="835">
          <cell r="AG835" t="str">
            <v>Michigan St.</v>
          </cell>
          <cell r="AH835">
            <v>112</v>
          </cell>
          <cell r="AI835">
            <v>76</v>
          </cell>
          <cell r="AJ835" t="str">
            <v>Big Ten</v>
          </cell>
          <cell r="AK835">
            <v>190</v>
          </cell>
          <cell r="AL835">
            <v>4</v>
          </cell>
          <cell r="AM835">
            <v>2012</v>
          </cell>
        </row>
        <row r="836">
          <cell r="AG836" t="str">
            <v>Michigan St.</v>
          </cell>
          <cell r="AH836">
            <v>112</v>
          </cell>
          <cell r="AI836">
            <v>76</v>
          </cell>
          <cell r="AJ836" t="str">
            <v>Big Ten</v>
          </cell>
          <cell r="AK836">
            <v>0</v>
          </cell>
          <cell r="AL836">
            <v>4</v>
          </cell>
          <cell r="AM836">
            <v>2013</v>
          </cell>
        </row>
        <row r="837">
          <cell r="AG837" t="str">
            <v>Michigan St.</v>
          </cell>
          <cell r="AH837">
            <v>112</v>
          </cell>
          <cell r="AI837">
            <v>76</v>
          </cell>
          <cell r="AJ837" t="str">
            <v>Big Ten</v>
          </cell>
          <cell r="AK837">
            <v>27046</v>
          </cell>
          <cell r="AL837">
            <v>4</v>
          </cell>
          <cell r="AM837">
            <v>1997</v>
          </cell>
        </row>
        <row r="838">
          <cell r="AG838" t="str">
            <v>Michigan St.</v>
          </cell>
          <cell r="AH838">
            <v>112</v>
          </cell>
          <cell r="AI838">
            <v>76</v>
          </cell>
          <cell r="AJ838" t="str">
            <v>Big Ten</v>
          </cell>
          <cell r="AK838">
            <v>27487</v>
          </cell>
          <cell r="AL838">
            <v>0</v>
          </cell>
          <cell r="AM838">
            <v>0</v>
          </cell>
        </row>
        <row r="839">
          <cell r="AG839" t="str">
            <v>Michigan St.</v>
          </cell>
          <cell r="AH839">
            <v>112</v>
          </cell>
          <cell r="AI839">
            <v>76</v>
          </cell>
          <cell r="AJ839" t="str">
            <v>Big Ten</v>
          </cell>
          <cell r="AK839">
            <v>25973</v>
          </cell>
          <cell r="AL839">
            <v>6</v>
          </cell>
          <cell r="AM839">
            <v>1994</v>
          </cell>
        </row>
        <row r="840">
          <cell r="AG840" t="str">
            <v>Michigan St.</v>
          </cell>
          <cell r="AH840">
            <v>112</v>
          </cell>
          <cell r="AI840">
            <v>76</v>
          </cell>
          <cell r="AJ840" t="str">
            <v>Big Ten</v>
          </cell>
          <cell r="AK840">
            <v>25549</v>
          </cell>
          <cell r="AL840">
            <v>0</v>
          </cell>
          <cell r="AM840">
            <v>1992</v>
          </cell>
        </row>
        <row r="841">
          <cell r="AG841" t="str">
            <v>Michigan St.</v>
          </cell>
          <cell r="AH841">
            <v>112</v>
          </cell>
          <cell r="AI841">
            <v>76</v>
          </cell>
          <cell r="AJ841" t="str">
            <v>Big Ten</v>
          </cell>
          <cell r="AK841">
            <v>24549</v>
          </cell>
          <cell r="AL841">
            <v>1</v>
          </cell>
          <cell r="AM841">
            <v>1989</v>
          </cell>
        </row>
        <row r="842">
          <cell r="AG842" t="str">
            <v>Michigan St.</v>
          </cell>
          <cell r="AH842">
            <v>112</v>
          </cell>
          <cell r="AI842">
            <v>76</v>
          </cell>
          <cell r="AJ842" t="str">
            <v>Big Ten</v>
          </cell>
          <cell r="AK842">
            <v>29729</v>
          </cell>
          <cell r="AL842">
            <v>1</v>
          </cell>
          <cell r="AM842">
            <v>2003</v>
          </cell>
        </row>
        <row r="843">
          <cell r="AG843" t="str">
            <v>Michigan St.</v>
          </cell>
          <cell r="AH843">
            <v>112</v>
          </cell>
          <cell r="AI843">
            <v>76</v>
          </cell>
          <cell r="AJ843" t="str">
            <v>Big Ten</v>
          </cell>
          <cell r="AK843">
            <v>30809</v>
          </cell>
          <cell r="AL843">
            <v>2</v>
          </cell>
          <cell r="AM843">
            <v>2007</v>
          </cell>
        </row>
        <row r="844">
          <cell r="AG844" t="str">
            <v>Michigan St.</v>
          </cell>
          <cell r="AH844">
            <v>112</v>
          </cell>
          <cell r="AI844">
            <v>76</v>
          </cell>
          <cell r="AJ844" t="str">
            <v>Big Ten</v>
          </cell>
          <cell r="AK844">
            <v>26789</v>
          </cell>
          <cell r="AL844">
            <v>2</v>
          </cell>
          <cell r="AM844">
            <v>1996</v>
          </cell>
        </row>
        <row r="845">
          <cell r="AG845" t="str">
            <v>Michigan St.</v>
          </cell>
          <cell r="AH845">
            <v>112</v>
          </cell>
          <cell r="AI845">
            <v>76</v>
          </cell>
          <cell r="AJ845" t="str">
            <v>Big Ten</v>
          </cell>
          <cell r="AK845">
            <v>29634</v>
          </cell>
          <cell r="AL845">
            <v>1</v>
          </cell>
          <cell r="AM845">
            <v>2002</v>
          </cell>
        </row>
        <row r="846">
          <cell r="AG846" t="str">
            <v>Michigan St.</v>
          </cell>
          <cell r="AH846">
            <v>112</v>
          </cell>
          <cell r="AI846">
            <v>76</v>
          </cell>
          <cell r="AJ846" t="str">
            <v>Big Ten</v>
          </cell>
          <cell r="AK846">
            <v>259</v>
          </cell>
          <cell r="AL846">
            <v>5</v>
          </cell>
          <cell r="AM846">
            <v>2008</v>
          </cell>
        </row>
        <row r="847">
          <cell r="AG847" t="str">
            <v>Michigan St.</v>
          </cell>
          <cell r="AH847">
            <v>112</v>
          </cell>
          <cell r="AI847">
            <v>76</v>
          </cell>
          <cell r="AJ847" t="str">
            <v>Big Ten</v>
          </cell>
          <cell r="AK847">
            <v>25701</v>
          </cell>
          <cell r="AL847">
            <v>6</v>
          </cell>
          <cell r="AM847">
            <v>1993</v>
          </cell>
        </row>
        <row r="848">
          <cell r="AG848" t="str">
            <v>Michigan St.</v>
          </cell>
          <cell r="AH848">
            <v>112</v>
          </cell>
          <cell r="AI848">
            <v>76</v>
          </cell>
          <cell r="AJ848" t="str">
            <v>Big Ten</v>
          </cell>
          <cell r="AK848">
            <v>26053</v>
          </cell>
          <cell r="AL848">
            <v>0</v>
          </cell>
          <cell r="AM848">
            <v>1993</v>
          </cell>
        </row>
        <row r="849">
          <cell r="AG849" t="str">
            <v>Michigan St.</v>
          </cell>
          <cell r="AH849">
            <v>112</v>
          </cell>
          <cell r="AI849">
            <v>76</v>
          </cell>
          <cell r="AJ849" t="str">
            <v>Big Ten</v>
          </cell>
          <cell r="AK849">
            <v>29724</v>
          </cell>
          <cell r="AL849">
            <v>6</v>
          </cell>
          <cell r="AM849">
            <v>2005</v>
          </cell>
        </row>
        <row r="850">
          <cell r="AG850" t="str">
            <v>Michigan St.</v>
          </cell>
          <cell r="AH850">
            <v>112</v>
          </cell>
          <cell r="AI850">
            <v>76</v>
          </cell>
          <cell r="AJ850" t="str">
            <v>Big Ten</v>
          </cell>
          <cell r="AK850">
            <v>26759</v>
          </cell>
          <cell r="AL850">
            <v>2</v>
          </cell>
          <cell r="AM850">
            <v>1996</v>
          </cell>
        </row>
        <row r="851">
          <cell r="AG851" t="str">
            <v>Michigan St.</v>
          </cell>
          <cell r="AH851">
            <v>112</v>
          </cell>
          <cell r="AI851">
            <v>76</v>
          </cell>
          <cell r="AJ851" t="str">
            <v>Big Ten</v>
          </cell>
          <cell r="AK851">
            <v>29177</v>
          </cell>
          <cell r="AL851">
            <v>3</v>
          </cell>
          <cell r="AM851">
            <v>2002</v>
          </cell>
        </row>
        <row r="852">
          <cell r="AG852" t="str">
            <v>Michigan St.</v>
          </cell>
          <cell r="AH852">
            <v>112</v>
          </cell>
          <cell r="AI852">
            <v>76</v>
          </cell>
          <cell r="AJ852" t="str">
            <v>Big Ten</v>
          </cell>
          <cell r="AK852">
            <v>0</v>
          </cell>
          <cell r="AL852">
            <v>0</v>
          </cell>
          <cell r="AM852">
            <v>0</v>
          </cell>
        </row>
        <row r="853">
          <cell r="AG853" t="str">
            <v>Notre Dame</v>
          </cell>
          <cell r="AH853">
            <v>112</v>
          </cell>
          <cell r="AI853">
            <v>74</v>
          </cell>
          <cell r="AJ853" t="str">
            <v>Independent</v>
          </cell>
          <cell r="AK853">
            <v>255</v>
          </cell>
          <cell r="AL853">
            <v>2</v>
          </cell>
          <cell r="AM853">
            <v>2006</v>
          </cell>
        </row>
        <row r="854">
          <cell r="AG854" t="str">
            <v>Notre Dame</v>
          </cell>
          <cell r="AH854">
            <v>112</v>
          </cell>
          <cell r="AI854">
            <v>74</v>
          </cell>
          <cell r="AJ854" t="str">
            <v>Independent</v>
          </cell>
          <cell r="AK854">
            <v>25525</v>
          </cell>
          <cell r="AL854">
            <v>4</v>
          </cell>
          <cell r="AM854">
            <v>1991</v>
          </cell>
        </row>
        <row r="855">
          <cell r="AG855" t="str">
            <v>Notre Dame</v>
          </cell>
          <cell r="AH855">
            <v>112</v>
          </cell>
          <cell r="AI855">
            <v>74</v>
          </cell>
          <cell r="AJ855" t="str">
            <v>Independent</v>
          </cell>
          <cell r="AK855">
            <v>26219</v>
          </cell>
          <cell r="AL855">
            <v>1</v>
          </cell>
          <cell r="AM855">
            <v>1993</v>
          </cell>
        </row>
        <row r="856">
          <cell r="AG856" t="str">
            <v>Notre Dame</v>
          </cell>
          <cell r="AH856">
            <v>112</v>
          </cell>
          <cell r="AI856">
            <v>74</v>
          </cell>
          <cell r="AJ856" t="str">
            <v>Independent</v>
          </cell>
          <cell r="AK856">
            <v>301</v>
          </cell>
          <cell r="AL856">
            <v>6</v>
          </cell>
          <cell r="AM856">
            <v>2010</v>
          </cell>
        </row>
        <row r="857">
          <cell r="AG857" t="str">
            <v>Notre Dame</v>
          </cell>
          <cell r="AH857">
            <v>112</v>
          </cell>
          <cell r="AI857">
            <v>74</v>
          </cell>
          <cell r="AJ857" t="str">
            <v>Independent</v>
          </cell>
          <cell r="AK857">
            <v>30294</v>
          </cell>
          <cell r="AL857">
            <v>0</v>
          </cell>
          <cell r="AM857">
            <v>0</v>
          </cell>
        </row>
        <row r="858">
          <cell r="AG858" t="str">
            <v>Notre Dame</v>
          </cell>
          <cell r="AH858">
            <v>112</v>
          </cell>
          <cell r="AI858">
            <v>74</v>
          </cell>
          <cell r="AJ858" t="str">
            <v>Independent</v>
          </cell>
          <cell r="AK858">
            <v>25709</v>
          </cell>
          <cell r="AL858">
            <v>5</v>
          </cell>
          <cell r="AM858">
            <v>0</v>
          </cell>
        </row>
        <row r="859">
          <cell r="AG859" t="str">
            <v>Notre Dame</v>
          </cell>
          <cell r="AH859">
            <v>112</v>
          </cell>
          <cell r="AI859">
            <v>74</v>
          </cell>
          <cell r="AJ859" t="str">
            <v>Independent</v>
          </cell>
          <cell r="AK859">
            <v>31099</v>
          </cell>
          <cell r="AL859">
            <v>3</v>
          </cell>
          <cell r="AM859">
            <v>2006</v>
          </cell>
        </row>
        <row r="860">
          <cell r="AG860" t="str">
            <v>Notre Dame</v>
          </cell>
          <cell r="AH860">
            <v>112</v>
          </cell>
          <cell r="AI860">
            <v>74</v>
          </cell>
          <cell r="AJ860" t="str">
            <v>Independent</v>
          </cell>
          <cell r="AK860">
            <v>29230</v>
          </cell>
          <cell r="AL860">
            <v>5</v>
          </cell>
          <cell r="AM860">
            <v>2002</v>
          </cell>
        </row>
        <row r="861">
          <cell r="AG861" t="str">
            <v>Notre Dame</v>
          </cell>
          <cell r="AH861">
            <v>112</v>
          </cell>
          <cell r="AI861">
            <v>74</v>
          </cell>
          <cell r="AJ861" t="str">
            <v>Independent</v>
          </cell>
          <cell r="AK861">
            <v>28364</v>
          </cell>
          <cell r="AL861">
            <v>5</v>
          </cell>
          <cell r="AM861">
            <v>1999</v>
          </cell>
        </row>
        <row r="862">
          <cell r="AG862" t="str">
            <v>Notre Dame</v>
          </cell>
          <cell r="AH862">
            <v>112</v>
          </cell>
          <cell r="AI862">
            <v>74</v>
          </cell>
          <cell r="AJ862" t="str">
            <v>Independent</v>
          </cell>
          <cell r="AK862">
            <v>25658</v>
          </cell>
          <cell r="AL862">
            <v>1</v>
          </cell>
          <cell r="AM862">
            <v>1992</v>
          </cell>
        </row>
        <row r="863">
          <cell r="AG863" t="str">
            <v>Notre Dame</v>
          </cell>
          <cell r="AH863">
            <v>112</v>
          </cell>
          <cell r="AI863">
            <v>74</v>
          </cell>
          <cell r="AJ863" t="str">
            <v>Independent</v>
          </cell>
          <cell r="AK863">
            <v>29812</v>
          </cell>
          <cell r="AL863">
            <v>2</v>
          </cell>
          <cell r="AM863">
            <v>2004</v>
          </cell>
        </row>
        <row r="864">
          <cell r="AG864" t="str">
            <v>Notre Dame</v>
          </cell>
          <cell r="AH864">
            <v>112</v>
          </cell>
          <cell r="AI864">
            <v>74</v>
          </cell>
          <cell r="AJ864" t="str">
            <v>Independent</v>
          </cell>
          <cell r="AK864">
            <v>29018</v>
          </cell>
          <cell r="AL864">
            <v>0</v>
          </cell>
          <cell r="AM864">
            <v>0</v>
          </cell>
        </row>
        <row r="865">
          <cell r="AG865" t="str">
            <v>Notre Dame</v>
          </cell>
          <cell r="AH865">
            <v>112</v>
          </cell>
          <cell r="AI865">
            <v>74</v>
          </cell>
          <cell r="AJ865" t="str">
            <v>Independent</v>
          </cell>
          <cell r="AK865">
            <v>28842</v>
          </cell>
          <cell r="AL865">
            <v>4</v>
          </cell>
          <cell r="AM865">
            <v>2001</v>
          </cell>
        </row>
        <row r="866">
          <cell r="AG866" t="str">
            <v>Notre Dame</v>
          </cell>
          <cell r="AH866">
            <v>112</v>
          </cell>
          <cell r="AI866">
            <v>74</v>
          </cell>
          <cell r="AJ866" t="str">
            <v>Independent</v>
          </cell>
          <cell r="AK866">
            <v>30181</v>
          </cell>
          <cell r="AL866">
            <v>5</v>
          </cell>
          <cell r="AM866">
            <v>2005</v>
          </cell>
        </row>
        <row r="867">
          <cell r="AG867" t="str">
            <v>Notre Dame</v>
          </cell>
          <cell r="AH867">
            <v>112</v>
          </cell>
          <cell r="AI867">
            <v>74</v>
          </cell>
          <cell r="AJ867" t="str">
            <v>Independent</v>
          </cell>
          <cell r="AK867">
            <v>28210</v>
          </cell>
          <cell r="AL867">
            <v>0</v>
          </cell>
          <cell r="AM867">
            <v>0</v>
          </cell>
        </row>
        <row r="868">
          <cell r="AG868" t="str">
            <v>Notre Dame</v>
          </cell>
          <cell r="AH868">
            <v>112</v>
          </cell>
          <cell r="AI868">
            <v>74</v>
          </cell>
          <cell r="AJ868" t="str">
            <v>Independent</v>
          </cell>
          <cell r="AK868">
            <v>195</v>
          </cell>
          <cell r="AL868">
            <v>2</v>
          </cell>
          <cell r="AM868">
            <v>2010</v>
          </cell>
        </row>
        <row r="869">
          <cell r="AG869" t="str">
            <v>Notre Dame</v>
          </cell>
          <cell r="AH869">
            <v>112</v>
          </cell>
          <cell r="AI869">
            <v>74</v>
          </cell>
          <cell r="AJ869" t="str">
            <v>Independent</v>
          </cell>
          <cell r="AK869">
            <v>28248</v>
          </cell>
          <cell r="AL869">
            <v>7</v>
          </cell>
          <cell r="AM869">
            <v>2000</v>
          </cell>
        </row>
        <row r="870">
          <cell r="AG870" t="str">
            <v>Notre Dame</v>
          </cell>
          <cell r="AH870">
            <v>112</v>
          </cell>
          <cell r="AI870">
            <v>74</v>
          </cell>
          <cell r="AJ870" t="str">
            <v>Independent</v>
          </cell>
          <cell r="AK870">
            <v>0</v>
          </cell>
          <cell r="AL870">
            <v>1</v>
          </cell>
          <cell r="AM870">
            <v>2007</v>
          </cell>
        </row>
        <row r="871">
          <cell r="AG871" t="str">
            <v>Notre Dame</v>
          </cell>
          <cell r="AH871">
            <v>112</v>
          </cell>
          <cell r="AI871">
            <v>74</v>
          </cell>
          <cell r="AJ871" t="str">
            <v>Independent</v>
          </cell>
          <cell r="AK871">
            <v>28369</v>
          </cell>
          <cell r="AL871">
            <v>6</v>
          </cell>
          <cell r="AM871">
            <v>2001</v>
          </cell>
        </row>
        <row r="872">
          <cell r="AG872" t="str">
            <v>Notre Dame</v>
          </cell>
          <cell r="AH872">
            <v>112</v>
          </cell>
          <cell r="AI872">
            <v>74</v>
          </cell>
          <cell r="AJ872" t="str">
            <v>Independent</v>
          </cell>
          <cell r="AK872">
            <v>29140</v>
          </cell>
          <cell r="AL872">
            <v>0</v>
          </cell>
          <cell r="AM872">
            <v>0</v>
          </cell>
        </row>
        <row r="873">
          <cell r="AG873" t="str">
            <v>Notre Dame</v>
          </cell>
          <cell r="AH873">
            <v>112</v>
          </cell>
          <cell r="AI873">
            <v>74</v>
          </cell>
          <cell r="AJ873" t="str">
            <v>Independent</v>
          </cell>
          <cell r="AK873">
            <v>29449</v>
          </cell>
          <cell r="AL873">
            <v>7</v>
          </cell>
          <cell r="AM873">
            <v>2002</v>
          </cell>
        </row>
        <row r="874">
          <cell r="AG874" t="str">
            <v>Notre Dame</v>
          </cell>
          <cell r="AH874">
            <v>112</v>
          </cell>
          <cell r="AI874">
            <v>74</v>
          </cell>
          <cell r="AJ874" t="str">
            <v>Independent</v>
          </cell>
          <cell r="AK874">
            <v>27350</v>
          </cell>
          <cell r="AL874">
            <v>2</v>
          </cell>
          <cell r="AM874">
            <v>1997</v>
          </cell>
        </row>
        <row r="875">
          <cell r="AG875" t="str">
            <v>Notre Dame</v>
          </cell>
          <cell r="AH875">
            <v>112</v>
          </cell>
          <cell r="AI875">
            <v>74</v>
          </cell>
          <cell r="AJ875" t="str">
            <v>Independent</v>
          </cell>
          <cell r="AK875">
            <v>265</v>
          </cell>
          <cell r="AL875">
            <v>2</v>
          </cell>
          <cell r="AM875">
            <v>2011</v>
          </cell>
        </row>
        <row r="876">
          <cell r="AG876" t="str">
            <v>Notre Dame</v>
          </cell>
          <cell r="AH876">
            <v>112</v>
          </cell>
          <cell r="AI876">
            <v>74</v>
          </cell>
          <cell r="AJ876" t="str">
            <v>Independent</v>
          </cell>
          <cell r="AK876">
            <v>27057</v>
          </cell>
          <cell r="AL876">
            <v>0</v>
          </cell>
          <cell r="AM876">
            <v>1996</v>
          </cell>
        </row>
        <row r="877">
          <cell r="AG877" t="str">
            <v>Notre Dame</v>
          </cell>
          <cell r="AH877">
            <v>112</v>
          </cell>
          <cell r="AI877">
            <v>74</v>
          </cell>
          <cell r="AJ877" t="str">
            <v>Independent</v>
          </cell>
          <cell r="AK877">
            <v>24770</v>
          </cell>
          <cell r="AL877">
            <v>0</v>
          </cell>
          <cell r="AM877">
            <v>1990</v>
          </cell>
        </row>
        <row r="878">
          <cell r="AG878" t="str">
            <v>Notre Dame</v>
          </cell>
          <cell r="AH878">
            <v>112</v>
          </cell>
          <cell r="AI878">
            <v>74</v>
          </cell>
          <cell r="AJ878" t="str">
            <v>Independent</v>
          </cell>
          <cell r="AK878">
            <v>25646</v>
          </cell>
          <cell r="AL878">
            <v>1</v>
          </cell>
          <cell r="AM878">
            <v>1993</v>
          </cell>
        </row>
        <row r="879">
          <cell r="AG879" t="str">
            <v>Notre Dame</v>
          </cell>
          <cell r="AH879">
            <v>112</v>
          </cell>
          <cell r="AI879">
            <v>74</v>
          </cell>
          <cell r="AJ879" t="str">
            <v>Independent</v>
          </cell>
          <cell r="AK879">
            <v>0</v>
          </cell>
          <cell r="AL879">
            <v>1</v>
          </cell>
          <cell r="AM879">
            <v>2013</v>
          </cell>
        </row>
        <row r="880">
          <cell r="AG880" t="str">
            <v>Notre Dame</v>
          </cell>
          <cell r="AH880">
            <v>112</v>
          </cell>
          <cell r="AI880">
            <v>74</v>
          </cell>
          <cell r="AJ880" t="str">
            <v>Independent</v>
          </cell>
          <cell r="AK880">
            <v>27146</v>
          </cell>
          <cell r="AL880">
            <v>5</v>
          </cell>
          <cell r="AM880">
            <v>1997</v>
          </cell>
        </row>
        <row r="881">
          <cell r="AG881" t="str">
            <v>Notre Dame</v>
          </cell>
          <cell r="AH881">
            <v>112</v>
          </cell>
          <cell r="AI881">
            <v>74</v>
          </cell>
          <cell r="AJ881" t="str">
            <v>Independent</v>
          </cell>
          <cell r="AK881">
            <v>29350</v>
          </cell>
          <cell r="AL881">
            <v>6</v>
          </cell>
          <cell r="AM881">
            <v>2002</v>
          </cell>
        </row>
        <row r="882">
          <cell r="AG882" t="str">
            <v>Notre Dame</v>
          </cell>
          <cell r="AH882">
            <v>112</v>
          </cell>
          <cell r="AI882">
            <v>74</v>
          </cell>
          <cell r="AJ882" t="str">
            <v>Independent</v>
          </cell>
          <cell r="AK882">
            <v>26345</v>
          </cell>
          <cell r="AL882">
            <v>1</v>
          </cell>
          <cell r="AM882">
            <v>1993</v>
          </cell>
        </row>
        <row r="883">
          <cell r="AG883" t="str">
            <v>Notre Dame</v>
          </cell>
          <cell r="AH883">
            <v>112</v>
          </cell>
          <cell r="AI883">
            <v>74</v>
          </cell>
          <cell r="AJ883" t="str">
            <v>Independent</v>
          </cell>
          <cell r="AK883">
            <v>25143</v>
          </cell>
          <cell r="AL883">
            <v>8</v>
          </cell>
          <cell r="AM883">
            <v>0</v>
          </cell>
        </row>
        <row r="884">
          <cell r="AG884" t="str">
            <v>Notre Dame</v>
          </cell>
          <cell r="AH884">
            <v>112</v>
          </cell>
          <cell r="AI884">
            <v>74</v>
          </cell>
          <cell r="AJ884" t="str">
            <v>Independent</v>
          </cell>
          <cell r="AK884">
            <v>235</v>
          </cell>
          <cell r="AL884">
            <v>0</v>
          </cell>
          <cell r="AM884">
            <v>0</v>
          </cell>
        </row>
        <row r="885">
          <cell r="AG885" t="str">
            <v>Notre Dame</v>
          </cell>
          <cell r="AH885">
            <v>112</v>
          </cell>
          <cell r="AI885">
            <v>74</v>
          </cell>
          <cell r="AJ885" t="str">
            <v>Independent</v>
          </cell>
          <cell r="AK885">
            <v>28543</v>
          </cell>
          <cell r="AL885">
            <v>0</v>
          </cell>
          <cell r="AM885">
            <v>0</v>
          </cell>
        </row>
        <row r="886">
          <cell r="AG886" t="str">
            <v>Notre Dame</v>
          </cell>
          <cell r="AH886">
            <v>112</v>
          </cell>
          <cell r="AI886">
            <v>74</v>
          </cell>
          <cell r="AJ886" t="str">
            <v>Independent</v>
          </cell>
          <cell r="AK886">
            <v>27092</v>
          </cell>
          <cell r="AL886">
            <v>0</v>
          </cell>
          <cell r="AM886">
            <v>0</v>
          </cell>
        </row>
        <row r="887">
          <cell r="AG887" t="str">
            <v>Notre Dame</v>
          </cell>
          <cell r="AH887">
            <v>112</v>
          </cell>
          <cell r="AI887">
            <v>74</v>
          </cell>
          <cell r="AJ887" t="str">
            <v>Independent</v>
          </cell>
          <cell r="AK887">
            <v>24310</v>
          </cell>
          <cell r="AL887">
            <v>1</v>
          </cell>
          <cell r="AM887">
            <v>1988</v>
          </cell>
        </row>
        <row r="888">
          <cell r="AG888" t="str">
            <v>Notre Dame</v>
          </cell>
          <cell r="AH888">
            <v>112</v>
          </cell>
          <cell r="AI888">
            <v>74</v>
          </cell>
          <cell r="AJ888" t="str">
            <v>Independent</v>
          </cell>
          <cell r="AK888">
            <v>29273</v>
          </cell>
          <cell r="AL888">
            <v>6</v>
          </cell>
          <cell r="AM888">
            <v>2003</v>
          </cell>
        </row>
        <row r="889">
          <cell r="AG889" t="str">
            <v>Notre Dame</v>
          </cell>
          <cell r="AH889">
            <v>112</v>
          </cell>
          <cell r="AI889">
            <v>74</v>
          </cell>
          <cell r="AJ889" t="str">
            <v>Independent</v>
          </cell>
          <cell r="AK889">
            <v>29863</v>
          </cell>
          <cell r="AL889">
            <v>0</v>
          </cell>
          <cell r="AM889">
            <v>0</v>
          </cell>
        </row>
        <row r="890">
          <cell r="AG890" t="str">
            <v>Notre Dame</v>
          </cell>
          <cell r="AH890">
            <v>112</v>
          </cell>
          <cell r="AI890">
            <v>74</v>
          </cell>
          <cell r="AJ890" t="str">
            <v>Independent</v>
          </cell>
          <cell r="AK890">
            <v>23808</v>
          </cell>
          <cell r="AL890">
            <v>4</v>
          </cell>
          <cell r="AM890">
            <v>1987</v>
          </cell>
        </row>
        <row r="891">
          <cell r="AG891" t="str">
            <v>Notre Dame</v>
          </cell>
          <cell r="AH891">
            <v>112</v>
          </cell>
          <cell r="AI891">
            <v>74</v>
          </cell>
          <cell r="AJ891" t="str">
            <v>Independent</v>
          </cell>
          <cell r="AK891">
            <v>32041</v>
          </cell>
          <cell r="AL891">
            <v>2</v>
          </cell>
          <cell r="AM891">
            <v>2010</v>
          </cell>
        </row>
        <row r="892">
          <cell r="AG892" t="str">
            <v>Notre Dame</v>
          </cell>
          <cell r="AH892">
            <v>112</v>
          </cell>
          <cell r="AI892">
            <v>74</v>
          </cell>
          <cell r="AJ892" t="str">
            <v>Independent</v>
          </cell>
          <cell r="AK892">
            <v>205</v>
          </cell>
          <cell r="AL892">
            <v>0</v>
          </cell>
          <cell r="AM892">
            <v>0</v>
          </cell>
        </row>
        <row r="893">
          <cell r="AG893" t="str">
            <v>Notre Dame</v>
          </cell>
          <cell r="AH893">
            <v>112</v>
          </cell>
          <cell r="AI893">
            <v>74</v>
          </cell>
          <cell r="AJ893" t="str">
            <v>Independent</v>
          </cell>
          <cell r="AK893">
            <v>28102</v>
          </cell>
          <cell r="AL893">
            <v>7</v>
          </cell>
          <cell r="AM893">
            <v>1999</v>
          </cell>
        </row>
        <row r="894">
          <cell r="AG894" t="str">
            <v>Notre Dame</v>
          </cell>
          <cell r="AH894">
            <v>112</v>
          </cell>
          <cell r="AI894">
            <v>74</v>
          </cell>
          <cell r="AJ894" t="str">
            <v>Independent</v>
          </cell>
          <cell r="AK894">
            <v>256</v>
          </cell>
          <cell r="AL894">
            <v>2</v>
          </cell>
          <cell r="AM894">
            <v>2008</v>
          </cell>
        </row>
        <row r="895">
          <cell r="AG895" t="str">
            <v>Notre Dame</v>
          </cell>
          <cell r="AH895">
            <v>112</v>
          </cell>
          <cell r="AI895">
            <v>74</v>
          </cell>
          <cell r="AJ895" t="str">
            <v>Independent</v>
          </cell>
          <cell r="AK895">
            <v>220</v>
          </cell>
          <cell r="AL895">
            <v>1</v>
          </cell>
          <cell r="AM895">
            <v>2012</v>
          </cell>
        </row>
        <row r="896">
          <cell r="AG896" t="str">
            <v>Notre Dame</v>
          </cell>
          <cell r="AH896">
            <v>112</v>
          </cell>
          <cell r="AI896">
            <v>74</v>
          </cell>
          <cell r="AJ896" t="str">
            <v>Independent</v>
          </cell>
          <cell r="AK896">
            <v>0</v>
          </cell>
          <cell r="AL896">
            <v>6</v>
          </cell>
          <cell r="AM896">
            <v>2013</v>
          </cell>
        </row>
        <row r="897">
          <cell r="AG897" t="str">
            <v>Notre Dame</v>
          </cell>
          <cell r="AH897">
            <v>112</v>
          </cell>
          <cell r="AI897">
            <v>74</v>
          </cell>
          <cell r="AJ897" t="str">
            <v>Independent</v>
          </cell>
          <cell r="AK897">
            <v>29642</v>
          </cell>
          <cell r="AL897">
            <v>6</v>
          </cell>
          <cell r="AM897">
            <v>2004</v>
          </cell>
        </row>
        <row r="898">
          <cell r="AG898" t="str">
            <v>Toledo</v>
          </cell>
          <cell r="AH898">
            <v>112</v>
          </cell>
          <cell r="AI898">
            <v>72</v>
          </cell>
          <cell r="AJ898" t="str">
            <v>MAC</v>
          </cell>
          <cell r="AK898">
            <v>0</v>
          </cell>
          <cell r="AL898">
            <v>6</v>
          </cell>
          <cell r="AM898">
            <v>2006</v>
          </cell>
        </row>
        <row r="899">
          <cell r="AG899" t="str">
            <v>Toledo</v>
          </cell>
          <cell r="AH899">
            <v>112</v>
          </cell>
          <cell r="AI899">
            <v>72</v>
          </cell>
          <cell r="AJ899" t="str">
            <v>MAC</v>
          </cell>
          <cell r="AK899">
            <v>175</v>
          </cell>
          <cell r="AL899">
            <v>0</v>
          </cell>
          <cell r="AM899">
            <v>0</v>
          </cell>
        </row>
        <row r="900">
          <cell r="AG900" t="str">
            <v>Toledo</v>
          </cell>
          <cell r="AH900">
            <v>112</v>
          </cell>
          <cell r="AI900">
            <v>72</v>
          </cell>
          <cell r="AJ900" t="str">
            <v>MAC</v>
          </cell>
          <cell r="AK900">
            <v>177</v>
          </cell>
          <cell r="AL900">
            <v>0</v>
          </cell>
          <cell r="AM900">
            <v>0</v>
          </cell>
        </row>
        <row r="901">
          <cell r="AG901" t="str">
            <v>Toledo</v>
          </cell>
          <cell r="AH901">
            <v>112</v>
          </cell>
          <cell r="AI901">
            <v>72</v>
          </cell>
          <cell r="AJ901" t="str">
            <v>MAC</v>
          </cell>
          <cell r="AK901">
            <v>0</v>
          </cell>
          <cell r="AL901">
            <v>0</v>
          </cell>
          <cell r="AM901">
            <v>0</v>
          </cell>
        </row>
        <row r="902">
          <cell r="AG902" t="str">
            <v>Toledo</v>
          </cell>
          <cell r="AH902">
            <v>112</v>
          </cell>
          <cell r="AI902">
            <v>72</v>
          </cell>
          <cell r="AJ902" t="str">
            <v>MAC</v>
          </cell>
          <cell r="AK902">
            <v>248</v>
          </cell>
          <cell r="AL902">
            <v>0</v>
          </cell>
          <cell r="AM902">
            <v>0</v>
          </cell>
        </row>
        <row r="903">
          <cell r="AG903" t="str">
            <v>Toledo</v>
          </cell>
          <cell r="AH903">
            <v>112</v>
          </cell>
          <cell r="AI903">
            <v>72</v>
          </cell>
          <cell r="AJ903" t="str">
            <v>MAC</v>
          </cell>
          <cell r="AK903">
            <v>29502</v>
          </cell>
          <cell r="AL903">
            <v>7</v>
          </cell>
          <cell r="AM903">
            <v>2003</v>
          </cell>
        </row>
        <row r="904">
          <cell r="AG904" t="str">
            <v>Toledo</v>
          </cell>
          <cell r="AH904">
            <v>112</v>
          </cell>
          <cell r="AI904">
            <v>72</v>
          </cell>
          <cell r="AJ904" t="str">
            <v>MAC</v>
          </cell>
          <cell r="AK904">
            <v>29120</v>
          </cell>
          <cell r="AL904">
            <v>6</v>
          </cell>
          <cell r="AM904">
            <v>2002</v>
          </cell>
        </row>
        <row r="905">
          <cell r="AG905" t="str">
            <v>Toledo</v>
          </cell>
          <cell r="AH905">
            <v>112</v>
          </cell>
          <cell r="AI905">
            <v>72</v>
          </cell>
          <cell r="AJ905" t="str">
            <v>MAC</v>
          </cell>
          <cell r="AK905">
            <v>224</v>
          </cell>
          <cell r="AL905">
            <v>6</v>
          </cell>
          <cell r="AM905">
            <v>2008</v>
          </cell>
        </row>
        <row r="906">
          <cell r="AG906" t="str">
            <v>Oklahoma St.</v>
          </cell>
          <cell r="AH906">
            <v>113</v>
          </cell>
          <cell r="AI906">
            <v>73</v>
          </cell>
          <cell r="AJ906" t="str">
            <v>Big 12</v>
          </cell>
          <cell r="AK906">
            <v>31093</v>
          </cell>
          <cell r="AL906">
            <v>0</v>
          </cell>
          <cell r="AM906">
            <v>0</v>
          </cell>
        </row>
        <row r="907">
          <cell r="AG907" t="str">
            <v>Oklahoma St.</v>
          </cell>
          <cell r="AH907">
            <v>113</v>
          </cell>
          <cell r="AI907">
            <v>73</v>
          </cell>
          <cell r="AJ907" t="str">
            <v>Big 12</v>
          </cell>
          <cell r="AK907">
            <v>29255</v>
          </cell>
          <cell r="AL907">
            <v>3</v>
          </cell>
          <cell r="AM907">
            <v>2005</v>
          </cell>
        </row>
        <row r="908">
          <cell r="AG908" t="str">
            <v>Oklahoma St.</v>
          </cell>
          <cell r="AH908">
            <v>113</v>
          </cell>
          <cell r="AI908">
            <v>73</v>
          </cell>
          <cell r="AJ908" t="str">
            <v>Big 12</v>
          </cell>
          <cell r="AK908">
            <v>0</v>
          </cell>
          <cell r="AL908">
            <v>5</v>
          </cell>
          <cell r="AM908">
            <v>2013</v>
          </cell>
        </row>
        <row r="909">
          <cell r="AG909" t="str">
            <v>Oklahoma St.</v>
          </cell>
          <cell r="AH909">
            <v>113</v>
          </cell>
          <cell r="AI909">
            <v>73</v>
          </cell>
          <cell r="AJ909" t="str">
            <v>Big 12</v>
          </cell>
          <cell r="AK909">
            <v>27549</v>
          </cell>
          <cell r="AL909">
            <v>0</v>
          </cell>
          <cell r="AM909">
            <v>1998</v>
          </cell>
        </row>
        <row r="910">
          <cell r="AG910" t="str">
            <v>Oklahoma St.</v>
          </cell>
          <cell r="AH910">
            <v>113</v>
          </cell>
          <cell r="AI910">
            <v>73</v>
          </cell>
          <cell r="AJ910" t="str">
            <v>Big 12</v>
          </cell>
          <cell r="AK910">
            <v>261</v>
          </cell>
          <cell r="AL910">
            <v>7</v>
          </cell>
          <cell r="AM910">
            <v>2005</v>
          </cell>
        </row>
        <row r="911">
          <cell r="AG911" t="str">
            <v>Oklahoma St.</v>
          </cell>
          <cell r="AH911">
            <v>113</v>
          </cell>
          <cell r="AI911">
            <v>73</v>
          </cell>
          <cell r="AJ911" t="str">
            <v>Big 12</v>
          </cell>
          <cell r="AK911">
            <v>28789</v>
          </cell>
          <cell r="AL911">
            <v>0</v>
          </cell>
          <cell r="AM911">
            <v>0</v>
          </cell>
        </row>
        <row r="912">
          <cell r="AG912" t="str">
            <v>Oklahoma St.</v>
          </cell>
          <cell r="AH912">
            <v>113</v>
          </cell>
          <cell r="AI912">
            <v>73</v>
          </cell>
          <cell r="AJ912" t="str">
            <v>Big 12</v>
          </cell>
          <cell r="AK912">
            <v>29647</v>
          </cell>
          <cell r="AL912">
            <v>2</v>
          </cell>
          <cell r="AM912">
            <v>2004</v>
          </cell>
        </row>
        <row r="913">
          <cell r="AG913" t="str">
            <v>Oklahoma St.</v>
          </cell>
          <cell r="AH913">
            <v>113</v>
          </cell>
          <cell r="AI913">
            <v>73</v>
          </cell>
          <cell r="AJ913" t="str">
            <v>Big 12</v>
          </cell>
          <cell r="AK913">
            <v>199</v>
          </cell>
          <cell r="AL913">
            <v>4</v>
          </cell>
          <cell r="AM913">
            <v>2011</v>
          </cell>
        </row>
        <row r="914">
          <cell r="AG914" t="str">
            <v>Oklahoma St.</v>
          </cell>
          <cell r="AH914">
            <v>113</v>
          </cell>
          <cell r="AI914">
            <v>73</v>
          </cell>
          <cell r="AJ914" t="str">
            <v>Big 12</v>
          </cell>
          <cell r="AK914">
            <v>257</v>
          </cell>
          <cell r="AL914">
            <v>1</v>
          </cell>
          <cell r="AM914">
            <v>2009</v>
          </cell>
        </row>
        <row r="915">
          <cell r="AG915" t="str">
            <v>Oklahoma St.</v>
          </cell>
          <cell r="AH915">
            <v>113</v>
          </cell>
          <cell r="AI915">
            <v>73</v>
          </cell>
          <cell r="AJ915" t="str">
            <v>Big 12</v>
          </cell>
          <cell r="AK915">
            <v>225</v>
          </cell>
          <cell r="AL915">
            <v>1</v>
          </cell>
          <cell r="AM915">
            <v>2010</v>
          </cell>
        </row>
        <row r="916">
          <cell r="AG916" t="str">
            <v>Oklahoma St.</v>
          </cell>
          <cell r="AH916">
            <v>113</v>
          </cell>
          <cell r="AI916">
            <v>73</v>
          </cell>
          <cell r="AJ916" t="str">
            <v>Big 12</v>
          </cell>
          <cell r="AK916">
            <v>24243</v>
          </cell>
          <cell r="AL916">
            <v>0</v>
          </cell>
          <cell r="AM916">
            <v>1988</v>
          </cell>
        </row>
        <row r="917">
          <cell r="AG917" t="str">
            <v>Oklahoma St.</v>
          </cell>
          <cell r="AH917">
            <v>113</v>
          </cell>
          <cell r="AI917">
            <v>73</v>
          </cell>
          <cell r="AJ917" t="str">
            <v>Big 12</v>
          </cell>
          <cell r="AK917">
            <v>210</v>
          </cell>
          <cell r="AL917">
            <v>0</v>
          </cell>
          <cell r="AM917">
            <v>0</v>
          </cell>
        </row>
        <row r="918">
          <cell r="AG918" t="str">
            <v>Oklahoma St.</v>
          </cell>
          <cell r="AH918">
            <v>113</v>
          </cell>
          <cell r="AI918">
            <v>73</v>
          </cell>
          <cell r="AJ918" t="str">
            <v>Big 12</v>
          </cell>
          <cell r="AK918">
            <v>210</v>
          </cell>
          <cell r="AL918">
            <v>1</v>
          </cell>
          <cell r="AM918">
            <v>2012</v>
          </cell>
        </row>
        <row r="919">
          <cell r="AG919" t="str">
            <v>Tennessee</v>
          </cell>
          <cell r="AH919">
            <v>113</v>
          </cell>
          <cell r="AI919">
            <v>75</v>
          </cell>
          <cell r="AJ919" t="str">
            <v>SEC</v>
          </cell>
          <cell r="AK919">
            <v>29528</v>
          </cell>
          <cell r="AL919">
            <v>7</v>
          </cell>
          <cell r="AM919">
            <v>2004</v>
          </cell>
        </row>
        <row r="920">
          <cell r="AG920" t="str">
            <v>Tennessee</v>
          </cell>
          <cell r="AH920">
            <v>113</v>
          </cell>
          <cell r="AI920">
            <v>75</v>
          </cell>
          <cell r="AJ920" t="str">
            <v>SEC</v>
          </cell>
          <cell r="AK920">
            <v>26342</v>
          </cell>
          <cell r="AL920">
            <v>2</v>
          </cell>
          <cell r="AM920">
            <v>1994</v>
          </cell>
        </row>
        <row r="921">
          <cell r="AG921" t="str">
            <v>Tennessee</v>
          </cell>
          <cell r="AH921">
            <v>113</v>
          </cell>
          <cell r="AI921">
            <v>75</v>
          </cell>
          <cell r="AJ921" t="str">
            <v>SEC</v>
          </cell>
          <cell r="AK921">
            <v>33378</v>
          </cell>
          <cell r="AL921">
            <v>2</v>
          </cell>
          <cell r="AM921">
            <v>2013</v>
          </cell>
        </row>
        <row r="922">
          <cell r="AG922" t="str">
            <v>Tennessee</v>
          </cell>
          <cell r="AH922">
            <v>113</v>
          </cell>
          <cell r="AI922">
            <v>75</v>
          </cell>
          <cell r="AJ922" t="str">
            <v>SEC</v>
          </cell>
          <cell r="AK922">
            <v>28069</v>
          </cell>
          <cell r="AL922">
            <v>0</v>
          </cell>
          <cell r="AM922">
            <v>0</v>
          </cell>
        </row>
        <row r="923">
          <cell r="AG923" t="str">
            <v>Tennessee</v>
          </cell>
          <cell r="AH923">
            <v>113</v>
          </cell>
          <cell r="AI923">
            <v>75</v>
          </cell>
          <cell r="AJ923" t="str">
            <v>SEC</v>
          </cell>
          <cell r="AK923">
            <v>27589</v>
          </cell>
          <cell r="AL923">
            <v>3</v>
          </cell>
          <cell r="AM923">
            <v>1997</v>
          </cell>
        </row>
        <row r="924">
          <cell r="AG924" t="str">
            <v>Tennessee</v>
          </cell>
          <cell r="AH924">
            <v>113</v>
          </cell>
          <cell r="AI924">
            <v>75</v>
          </cell>
          <cell r="AJ924" t="str">
            <v>SEC</v>
          </cell>
          <cell r="AK924">
            <v>205</v>
          </cell>
          <cell r="AL924">
            <v>2</v>
          </cell>
          <cell r="AM924">
            <v>2010</v>
          </cell>
        </row>
        <row r="925">
          <cell r="AG925" t="str">
            <v>Tennessee</v>
          </cell>
          <cell r="AH925">
            <v>113</v>
          </cell>
          <cell r="AI925">
            <v>75</v>
          </cell>
          <cell r="AJ925" t="str">
            <v>SEC</v>
          </cell>
          <cell r="AK925">
            <v>28094</v>
          </cell>
          <cell r="AL925">
            <v>3</v>
          </cell>
          <cell r="AM925">
            <v>1999</v>
          </cell>
        </row>
        <row r="926">
          <cell r="AG926" t="str">
            <v>Tennessee</v>
          </cell>
          <cell r="AH926">
            <v>113</v>
          </cell>
          <cell r="AI926">
            <v>75</v>
          </cell>
          <cell r="AJ926" t="str">
            <v>SEC</v>
          </cell>
          <cell r="AK926">
            <v>25650</v>
          </cell>
          <cell r="AL926">
            <v>0</v>
          </cell>
          <cell r="AM926">
            <v>1992</v>
          </cell>
        </row>
        <row r="927">
          <cell r="AG927" t="str">
            <v>Tennessee</v>
          </cell>
          <cell r="AH927">
            <v>113</v>
          </cell>
          <cell r="AI927">
            <v>75</v>
          </cell>
          <cell r="AJ927" t="str">
            <v>SEC</v>
          </cell>
          <cell r="AK927">
            <v>33314</v>
          </cell>
          <cell r="AL927">
            <v>1</v>
          </cell>
          <cell r="AM927">
            <v>2013</v>
          </cell>
        </row>
        <row r="928">
          <cell r="AG928" t="str">
            <v>Tennessee</v>
          </cell>
          <cell r="AH928">
            <v>113</v>
          </cell>
          <cell r="AI928">
            <v>75</v>
          </cell>
          <cell r="AJ928" t="str">
            <v>SEC</v>
          </cell>
          <cell r="AK928">
            <v>29096</v>
          </cell>
          <cell r="AL928">
            <v>1</v>
          </cell>
          <cell r="AM928">
            <v>2000</v>
          </cell>
        </row>
        <row r="929">
          <cell r="AG929" t="str">
            <v>Tennessee</v>
          </cell>
          <cell r="AH929">
            <v>113</v>
          </cell>
          <cell r="AI929">
            <v>75</v>
          </cell>
          <cell r="AJ929" t="str">
            <v>SEC</v>
          </cell>
          <cell r="AK929">
            <v>28792</v>
          </cell>
          <cell r="AL929">
            <v>2</v>
          </cell>
          <cell r="AM929">
            <v>2001</v>
          </cell>
        </row>
        <row r="930">
          <cell r="AG930" t="str">
            <v>Tennessee</v>
          </cell>
          <cell r="AH930">
            <v>113</v>
          </cell>
          <cell r="AI930">
            <v>75</v>
          </cell>
          <cell r="AJ930" t="str">
            <v>SEC</v>
          </cell>
          <cell r="AK930">
            <v>28677</v>
          </cell>
          <cell r="AL930">
            <v>1</v>
          </cell>
          <cell r="AM930">
            <v>1991</v>
          </cell>
        </row>
        <row r="931">
          <cell r="AG931" t="str">
            <v>Tennessee</v>
          </cell>
          <cell r="AH931">
            <v>113</v>
          </cell>
          <cell r="AI931">
            <v>75</v>
          </cell>
          <cell r="AJ931" t="str">
            <v>SEC</v>
          </cell>
          <cell r="AK931">
            <v>27142</v>
          </cell>
          <cell r="AL931">
            <v>2</v>
          </cell>
          <cell r="AM931">
            <v>1997</v>
          </cell>
        </row>
        <row r="932">
          <cell r="AG932" t="str">
            <v>Tennessee</v>
          </cell>
          <cell r="AH932">
            <v>113</v>
          </cell>
          <cell r="AI932">
            <v>75</v>
          </cell>
          <cell r="AJ932" t="str">
            <v>SEC</v>
          </cell>
          <cell r="AK932">
            <v>28696</v>
          </cell>
          <cell r="AL932">
            <v>5</v>
          </cell>
          <cell r="AM932">
            <v>2000</v>
          </cell>
        </row>
        <row r="933">
          <cell r="AG933" t="str">
            <v>Tennessee</v>
          </cell>
          <cell r="AH933">
            <v>113</v>
          </cell>
          <cell r="AI933">
            <v>75</v>
          </cell>
          <cell r="AJ933" t="str">
            <v>SEC</v>
          </cell>
          <cell r="AK933">
            <v>28667</v>
          </cell>
          <cell r="AL933">
            <v>4</v>
          </cell>
          <cell r="AM933">
            <v>2002</v>
          </cell>
        </row>
        <row r="934">
          <cell r="AG934" t="str">
            <v>Tennessee</v>
          </cell>
          <cell r="AH934">
            <v>113</v>
          </cell>
          <cell r="AI934">
            <v>75</v>
          </cell>
          <cell r="AJ934" t="str">
            <v>SEC</v>
          </cell>
          <cell r="AK934">
            <v>29495</v>
          </cell>
          <cell r="AL934">
            <v>6</v>
          </cell>
          <cell r="AM934">
            <v>2004</v>
          </cell>
        </row>
        <row r="935">
          <cell r="AG935" t="str">
            <v>Tennessee</v>
          </cell>
          <cell r="AH935">
            <v>113</v>
          </cell>
          <cell r="AI935">
            <v>75</v>
          </cell>
          <cell r="AJ935" t="str">
            <v>SEC</v>
          </cell>
          <cell r="AK935">
            <v>26294</v>
          </cell>
          <cell r="AL935">
            <v>1</v>
          </cell>
          <cell r="AM935">
            <v>1995</v>
          </cell>
        </row>
        <row r="936">
          <cell r="AG936" t="str">
            <v>Tennessee</v>
          </cell>
          <cell r="AH936">
            <v>113</v>
          </cell>
          <cell r="AI936">
            <v>75</v>
          </cell>
          <cell r="AJ936" t="str">
            <v>SEC</v>
          </cell>
          <cell r="AK936">
            <v>269</v>
          </cell>
          <cell r="AL936">
            <v>5</v>
          </cell>
          <cell r="AM936">
            <v>0</v>
          </cell>
        </row>
        <row r="937">
          <cell r="AG937" t="str">
            <v>Tennessee</v>
          </cell>
          <cell r="AH937">
            <v>113</v>
          </cell>
          <cell r="AI937">
            <v>75</v>
          </cell>
          <cell r="AJ937" t="str">
            <v>SEC</v>
          </cell>
          <cell r="AK937">
            <v>31014</v>
          </cell>
          <cell r="AL937">
            <v>3</v>
          </cell>
          <cell r="AM937">
            <v>2008</v>
          </cell>
        </row>
        <row r="938">
          <cell r="AG938" t="str">
            <v>Tennessee</v>
          </cell>
          <cell r="AH938">
            <v>113</v>
          </cell>
          <cell r="AI938">
            <v>75</v>
          </cell>
          <cell r="AJ938" t="str">
            <v>SEC</v>
          </cell>
          <cell r="AK938">
            <v>255</v>
          </cell>
          <cell r="AL938">
            <v>4</v>
          </cell>
          <cell r="AM938">
            <v>2011</v>
          </cell>
        </row>
        <row r="939">
          <cell r="AG939" t="str">
            <v>Tennessee</v>
          </cell>
          <cell r="AH939">
            <v>113</v>
          </cell>
          <cell r="AI939">
            <v>75</v>
          </cell>
          <cell r="AJ939" t="str">
            <v>SEC</v>
          </cell>
          <cell r="AK939">
            <v>28927</v>
          </cell>
          <cell r="AL939">
            <v>6</v>
          </cell>
          <cell r="AM939">
            <v>2001</v>
          </cell>
        </row>
        <row r="940">
          <cell r="AG940" t="str">
            <v>Tennessee</v>
          </cell>
          <cell r="AH940">
            <v>113</v>
          </cell>
          <cell r="AI940">
            <v>75</v>
          </cell>
          <cell r="AJ940" t="str">
            <v>SEC</v>
          </cell>
          <cell r="AK940">
            <v>27709</v>
          </cell>
          <cell r="AL940">
            <v>7</v>
          </cell>
          <cell r="AM940">
            <v>1998</v>
          </cell>
        </row>
        <row r="941">
          <cell r="AG941" t="str">
            <v>Tennessee</v>
          </cell>
          <cell r="AH941">
            <v>113</v>
          </cell>
          <cell r="AI941">
            <v>75</v>
          </cell>
          <cell r="AJ941" t="str">
            <v>SEC</v>
          </cell>
          <cell r="AK941">
            <v>28060</v>
          </cell>
          <cell r="AL941">
            <v>2</v>
          </cell>
          <cell r="AM941">
            <v>1999</v>
          </cell>
        </row>
        <row r="942">
          <cell r="AG942" t="str">
            <v>Tennessee</v>
          </cell>
          <cell r="AH942">
            <v>113</v>
          </cell>
          <cell r="AI942">
            <v>75</v>
          </cell>
          <cell r="AJ942" t="str">
            <v>SEC</v>
          </cell>
          <cell r="AK942">
            <v>28959</v>
          </cell>
          <cell r="AL942">
            <v>0</v>
          </cell>
          <cell r="AM942">
            <v>0</v>
          </cell>
        </row>
        <row r="943">
          <cell r="AG943" t="str">
            <v>Tennessee</v>
          </cell>
          <cell r="AH943">
            <v>113</v>
          </cell>
          <cell r="AI943">
            <v>75</v>
          </cell>
          <cell r="AJ943" t="str">
            <v>SEC</v>
          </cell>
          <cell r="AK943">
            <v>0</v>
          </cell>
          <cell r="AL943">
            <v>1</v>
          </cell>
          <cell r="AM943">
            <v>1998</v>
          </cell>
        </row>
        <row r="944">
          <cell r="AG944" t="str">
            <v>Tennessee</v>
          </cell>
          <cell r="AH944">
            <v>113</v>
          </cell>
          <cell r="AI944">
            <v>75</v>
          </cell>
          <cell r="AJ944" t="str">
            <v>SEC</v>
          </cell>
          <cell r="AK944">
            <v>30130</v>
          </cell>
          <cell r="AL944">
            <v>6</v>
          </cell>
          <cell r="AM944">
            <v>2005</v>
          </cell>
        </row>
        <row r="945">
          <cell r="AG945" t="str">
            <v>Tennessee</v>
          </cell>
          <cell r="AH945">
            <v>113</v>
          </cell>
          <cell r="AI945">
            <v>75</v>
          </cell>
          <cell r="AJ945" t="str">
            <v>SEC</v>
          </cell>
          <cell r="AK945">
            <v>214</v>
          </cell>
          <cell r="AL945">
            <v>1</v>
          </cell>
          <cell r="AM945">
            <v>2007</v>
          </cell>
        </row>
        <row r="946">
          <cell r="AG946" t="str">
            <v>Tennessee</v>
          </cell>
          <cell r="AH946">
            <v>113</v>
          </cell>
          <cell r="AI946">
            <v>75</v>
          </cell>
          <cell r="AJ946" t="str">
            <v>SEC</v>
          </cell>
          <cell r="AK946">
            <v>195</v>
          </cell>
          <cell r="AL946">
            <v>5</v>
          </cell>
          <cell r="AM946">
            <v>2011</v>
          </cell>
        </row>
        <row r="947">
          <cell r="AG947" t="str">
            <v>Tennessee</v>
          </cell>
          <cell r="AH947">
            <v>113</v>
          </cell>
          <cell r="AI947">
            <v>75</v>
          </cell>
          <cell r="AJ947" t="str">
            <v>SEC</v>
          </cell>
          <cell r="AK947">
            <v>232</v>
          </cell>
          <cell r="AL947">
            <v>0</v>
          </cell>
          <cell r="AM947">
            <v>0</v>
          </cell>
        </row>
        <row r="948">
          <cell r="AG948" t="str">
            <v>Tennessee</v>
          </cell>
          <cell r="AH948">
            <v>113</v>
          </cell>
          <cell r="AI948">
            <v>75</v>
          </cell>
          <cell r="AJ948" t="str">
            <v>SEC</v>
          </cell>
          <cell r="AK948">
            <v>197</v>
          </cell>
          <cell r="AL948">
            <v>1</v>
          </cell>
          <cell r="AM948">
            <v>2002</v>
          </cell>
        </row>
        <row r="949">
          <cell r="AG949" t="str">
            <v>Tennessee</v>
          </cell>
          <cell r="AH949">
            <v>113</v>
          </cell>
          <cell r="AI949">
            <v>75</v>
          </cell>
          <cell r="AJ949" t="str">
            <v>SEC</v>
          </cell>
          <cell r="AK949">
            <v>29563</v>
          </cell>
          <cell r="AL949">
            <v>4</v>
          </cell>
          <cell r="AM949">
            <v>0</v>
          </cell>
        </row>
        <row r="950">
          <cell r="AG950" t="str">
            <v>Tennessee</v>
          </cell>
          <cell r="AH950">
            <v>113</v>
          </cell>
          <cell r="AI950">
            <v>75</v>
          </cell>
          <cell r="AJ950" t="str">
            <v>SEC</v>
          </cell>
          <cell r="AK950">
            <v>0</v>
          </cell>
          <cell r="AL950">
            <v>0</v>
          </cell>
          <cell r="AM950">
            <v>0</v>
          </cell>
        </row>
        <row r="951">
          <cell r="AG951" t="str">
            <v>Tennessee</v>
          </cell>
          <cell r="AH951">
            <v>113</v>
          </cell>
          <cell r="AI951">
            <v>75</v>
          </cell>
          <cell r="AJ951" t="str">
            <v>SEC</v>
          </cell>
          <cell r="AK951">
            <v>0</v>
          </cell>
          <cell r="AL951">
            <v>6</v>
          </cell>
          <cell r="AM951">
            <v>2013</v>
          </cell>
        </row>
        <row r="952">
          <cell r="AG952" t="str">
            <v>Tennessee</v>
          </cell>
          <cell r="AH952">
            <v>113</v>
          </cell>
          <cell r="AI952">
            <v>75</v>
          </cell>
          <cell r="AJ952" t="str">
            <v>SEC</v>
          </cell>
          <cell r="AK952">
            <v>0</v>
          </cell>
          <cell r="AL952">
            <v>3</v>
          </cell>
          <cell r="AM952">
            <v>2013</v>
          </cell>
        </row>
        <row r="953">
          <cell r="AG953" t="str">
            <v>Alabama</v>
          </cell>
          <cell r="AH953">
            <v>114</v>
          </cell>
          <cell r="AI953">
            <v>58</v>
          </cell>
          <cell r="AJ953" t="str">
            <v>SEC</v>
          </cell>
          <cell r="AK953">
            <v>215</v>
          </cell>
          <cell r="AL953">
            <v>1</v>
          </cell>
          <cell r="AM953">
            <v>2011</v>
          </cell>
        </row>
        <row r="954">
          <cell r="AG954" t="str">
            <v>Alabama</v>
          </cell>
          <cell r="AH954">
            <v>114</v>
          </cell>
          <cell r="AI954">
            <v>58</v>
          </cell>
          <cell r="AJ954" t="str">
            <v>SEC</v>
          </cell>
          <cell r="AK954">
            <v>29064</v>
          </cell>
          <cell r="AL954">
            <v>5</v>
          </cell>
          <cell r="AM954">
            <v>2002</v>
          </cell>
        </row>
        <row r="955">
          <cell r="AG955" t="str">
            <v>Alabama</v>
          </cell>
          <cell r="AH955">
            <v>114</v>
          </cell>
          <cell r="AI955">
            <v>58</v>
          </cell>
          <cell r="AJ955" t="str">
            <v>SEC</v>
          </cell>
          <cell r="AK955">
            <v>31869</v>
          </cell>
          <cell r="AL955">
            <v>0</v>
          </cell>
          <cell r="AM955">
            <v>0</v>
          </cell>
        </row>
        <row r="956">
          <cell r="AG956" t="str">
            <v>Alabama</v>
          </cell>
          <cell r="AH956">
            <v>114</v>
          </cell>
          <cell r="AI956">
            <v>58</v>
          </cell>
          <cell r="AJ956" t="str">
            <v>SEC</v>
          </cell>
          <cell r="AK956">
            <v>228</v>
          </cell>
          <cell r="AL956">
            <v>1</v>
          </cell>
          <cell r="AM956">
            <v>2012</v>
          </cell>
        </row>
        <row r="957">
          <cell r="AG957" t="str">
            <v>Alabama</v>
          </cell>
          <cell r="AH957">
            <v>114</v>
          </cell>
          <cell r="AI957">
            <v>58</v>
          </cell>
          <cell r="AJ957" t="str">
            <v>SEC</v>
          </cell>
          <cell r="AK957">
            <v>31898</v>
          </cell>
          <cell r="AL957">
            <v>3</v>
          </cell>
          <cell r="AM957">
            <v>2009</v>
          </cell>
        </row>
        <row r="958">
          <cell r="AG958" t="str">
            <v>Alabama</v>
          </cell>
          <cell r="AH958">
            <v>114</v>
          </cell>
          <cell r="AI958">
            <v>58</v>
          </cell>
          <cell r="AJ958" t="str">
            <v>SEC</v>
          </cell>
          <cell r="AK958">
            <v>32281</v>
          </cell>
          <cell r="AL958">
            <v>0</v>
          </cell>
          <cell r="AM958">
            <v>0</v>
          </cell>
        </row>
        <row r="959">
          <cell r="AG959" t="str">
            <v>Alabama</v>
          </cell>
          <cell r="AH959">
            <v>114</v>
          </cell>
          <cell r="AI959">
            <v>58</v>
          </cell>
          <cell r="AJ959" t="str">
            <v>SEC</v>
          </cell>
          <cell r="AK959">
            <v>26622</v>
          </cell>
          <cell r="AL959">
            <v>0</v>
          </cell>
          <cell r="AM959">
            <v>1994</v>
          </cell>
        </row>
        <row r="960">
          <cell r="AG960" t="str">
            <v>Alabama</v>
          </cell>
          <cell r="AH960">
            <v>114</v>
          </cell>
          <cell r="AI960">
            <v>58</v>
          </cell>
          <cell r="AJ960" t="str">
            <v>SEC</v>
          </cell>
          <cell r="AK960">
            <v>27618</v>
          </cell>
          <cell r="AL960">
            <v>2</v>
          </cell>
          <cell r="AM960">
            <v>1998</v>
          </cell>
        </row>
        <row r="961">
          <cell r="AG961" t="str">
            <v>Alabama</v>
          </cell>
          <cell r="AH961">
            <v>114</v>
          </cell>
          <cell r="AI961">
            <v>58</v>
          </cell>
          <cell r="AJ961" t="str">
            <v>SEC</v>
          </cell>
          <cell r="AK961">
            <v>29192</v>
          </cell>
          <cell r="AL961">
            <v>5</v>
          </cell>
          <cell r="AM961">
            <v>2002</v>
          </cell>
        </row>
        <row r="962">
          <cell r="AG962" t="str">
            <v>Alabama</v>
          </cell>
          <cell r="AH962">
            <v>114</v>
          </cell>
          <cell r="AI962">
            <v>58</v>
          </cell>
          <cell r="AJ962" t="str">
            <v>SEC</v>
          </cell>
          <cell r="AK962">
            <v>237</v>
          </cell>
          <cell r="AL962">
            <v>7</v>
          </cell>
          <cell r="AM962">
            <v>2012</v>
          </cell>
        </row>
        <row r="963">
          <cell r="AG963" t="str">
            <v>Alabama</v>
          </cell>
          <cell r="AH963">
            <v>114</v>
          </cell>
          <cell r="AI963">
            <v>58</v>
          </cell>
          <cell r="AJ963" t="str">
            <v>SEC</v>
          </cell>
          <cell r="AK963">
            <v>27186</v>
          </cell>
          <cell r="AL963">
            <v>5</v>
          </cell>
          <cell r="AM963">
            <v>1997</v>
          </cell>
        </row>
        <row r="964">
          <cell r="AG964" t="str">
            <v>Alabama</v>
          </cell>
          <cell r="AH964">
            <v>114</v>
          </cell>
          <cell r="AI964">
            <v>58</v>
          </cell>
          <cell r="AJ964" t="str">
            <v>SEC</v>
          </cell>
          <cell r="AK964">
            <v>24692</v>
          </cell>
          <cell r="AL964">
            <v>6</v>
          </cell>
          <cell r="AM964">
            <v>1989</v>
          </cell>
        </row>
        <row r="965">
          <cell r="AG965" t="str">
            <v>Alabama</v>
          </cell>
          <cell r="AH965">
            <v>114</v>
          </cell>
          <cell r="AI965">
            <v>58</v>
          </cell>
          <cell r="AJ965" t="str">
            <v>SEC</v>
          </cell>
          <cell r="AK965">
            <v>30311</v>
          </cell>
          <cell r="AL965">
            <v>7</v>
          </cell>
          <cell r="AM965">
            <v>2007</v>
          </cell>
        </row>
        <row r="966">
          <cell r="AG966" t="str">
            <v>Alabama</v>
          </cell>
          <cell r="AH966">
            <v>114</v>
          </cell>
          <cell r="AI966">
            <v>58</v>
          </cell>
          <cell r="AJ966" t="str">
            <v>SEC</v>
          </cell>
          <cell r="AK966">
            <v>30353</v>
          </cell>
          <cell r="AL966">
            <v>3</v>
          </cell>
          <cell r="AM966">
            <v>2006</v>
          </cell>
        </row>
        <row r="967">
          <cell r="AG967" t="str">
            <v>Alabama</v>
          </cell>
          <cell r="AH967">
            <v>114</v>
          </cell>
          <cell r="AI967">
            <v>58</v>
          </cell>
          <cell r="AJ967" t="str">
            <v>SEC</v>
          </cell>
          <cell r="AK967">
            <v>25366</v>
          </cell>
          <cell r="AL967">
            <v>3</v>
          </cell>
          <cell r="AM967">
            <v>1992</v>
          </cell>
        </row>
        <row r="968">
          <cell r="AG968" t="str">
            <v>Alabama</v>
          </cell>
          <cell r="AH968">
            <v>114</v>
          </cell>
          <cell r="AI968">
            <v>58</v>
          </cell>
          <cell r="AJ968" t="str">
            <v>SEC</v>
          </cell>
          <cell r="AK968">
            <v>220</v>
          </cell>
          <cell r="AL968">
            <v>1</v>
          </cell>
          <cell r="AM968">
            <v>2011</v>
          </cell>
        </row>
        <row r="969">
          <cell r="AG969" t="str">
            <v>Alabama</v>
          </cell>
          <cell r="AH969">
            <v>114</v>
          </cell>
          <cell r="AI969">
            <v>58</v>
          </cell>
          <cell r="AJ969" t="str">
            <v>SEC</v>
          </cell>
          <cell r="AK969">
            <v>29944</v>
          </cell>
          <cell r="AL969">
            <v>6</v>
          </cell>
          <cell r="AM969">
            <v>2004</v>
          </cell>
        </row>
        <row r="970">
          <cell r="AG970" t="str">
            <v>Alabama</v>
          </cell>
          <cell r="AH970">
            <v>114</v>
          </cell>
          <cell r="AI970">
            <v>58</v>
          </cell>
          <cell r="AJ970" t="str">
            <v>SEC</v>
          </cell>
          <cell r="AK970">
            <v>30831</v>
          </cell>
          <cell r="AL970">
            <v>0</v>
          </cell>
          <cell r="AM970">
            <v>0</v>
          </cell>
        </row>
        <row r="971">
          <cell r="AG971" t="str">
            <v>Alabama</v>
          </cell>
          <cell r="AH971">
            <v>114</v>
          </cell>
          <cell r="AI971">
            <v>58</v>
          </cell>
          <cell r="AJ971" t="str">
            <v>SEC</v>
          </cell>
          <cell r="AK971">
            <v>26891</v>
          </cell>
          <cell r="AL971">
            <v>7</v>
          </cell>
          <cell r="AM971">
            <v>1997</v>
          </cell>
        </row>
        <row r="972">
          <cell r="AG972" t="str">
            <v>Alabama</v>
          </cell>
          <cell r="AH972">
            <v>114</v>
          </cell>
          <cell r="AI972">
            <v>58</v>
          </cell>
          <cell r="AJ972" t="str">
            <v>SEC</v>
          </cell>
          <cell r="AK972">
            <v>28367</v>
          </cell>
          <cell r="AL972">
            <v>1</v>
          </cell>
          <cell r="AM972">
            <v>2000</v>
          </cell>
        </row>
        <row r="973">
          <cell r="AG973" t="str">
            <v>Alabama</v>
          </cell>
          <cell r="AH973">
            <v>114</v>
          </cell>
          <cell r="AI973">
            <v>58</v>
          </cell>
          <cell r="AJ973" t="str">
            <v>SEC</v>
          </cell>
          <cell r="AK973">
            <v>29690</v>
          </cell>
          <cell r="AL973">
            <v>7</v>
          </cell>
          <cell r="AM973">
            <v>2004</v>
          </cell>
        </row>
        <row r="974">
          <cell r="AG974" t="str">
            <v>Alabama</v>
          </cell>
          <cell r="AH974">
            <v>114</v>
          </cell>
          <cell r="AI974">
            <v>58</v>
          </cell>
          <cell r="AJ974" t="str">
            <v>SEC</v>
          </cell>
          <cell r="AK974">
            <v>260</v>
          </cell>
          <cell r="AL974">
            <v>4</v>
          </cell>
          <cell r="AM974">
            <v>2007</v>
          </cell>
        </row>
        <row r="975">
          <cell r="AG975" t="str">
            <v>Alabama</v>
          </cell>
          <cell r="AH975">
            <v>114</v>
          </cell>
          <cell r="AI975">
            <v>58</v>
          </cell>
          <cell r="AJ975" t="str">
            <v>SEC</v>
          </cell>
          <cell r="AK975">
            <v>33026</v>
          </cell>
          <cell r="AL975">
            <v>2</v>
          </cell>
          <cell r="AM975">
            <v>2013</v>
          </cell>
        </row>
        <row r="976">
          <cell r="AG976" t="str">
            <v>Alabama</v>
          </cell>
          <cell r="AH976">
            <v>114</v>
          </cell>
          <cell r="AI976">
            <v>58</v>
          </cell>
          <cell r="AJ976" t="str">
            <v>SEC</v>
          </cell>
          <cell r="AK976">
            <v>0</v>
          </cell>
          <cell r="AL976">
            <v>7</v>
          </cell>
          <cell r="AM976">
            <v>2011</v>
          </cell>
        </row>
        <row r="977">
          <cell r="AG977" t="str">
            <v>Cincinnati</v>
          </cell>
          <cell r="AH977">
            <v>114</v>
          </cell>
          <cell r="AI977">
            <v>74</v>
          </cell>
          <cell r="AJ977" t="str">
            <v>American</v>
          </cell>
          <cell r="AK977">
            <v>264</v>
          </cell>
          <cell r="AL977">
            <v>4</v>
          </cell>
          <cell r="AM977">
            <v>2012</v>
          </cell>
        </row>
        <row r="978">
          <cell r="AG978" t="str">
            <v>Cincinnati</v>
          </cell>
          <cell r="AH978">
            <v>114</v>
          </cell>
          <cell r="AI978">
            <v>74</v>
          </cell>
          <cell r="AJ978" t="str">
            <v>American</v>
          </cell>
          <cell r="AK978">
            <v>0</v>
          </cell>
          <cell r="AL978">
            <v>0</v>
          </cell>
          <cell r="AM978">
            <v>0</v>
          </cell>
        </row>
        <row r="979">
          <cell r="AG979" t="str">
            <v>Cincinnati</v>
          </cell>
          <cell r="AH979">
            <v>114</v>
          </cell>
          <cell r="AI979">
            <v>74</v>
          </cell>
          <cell r="AJ979" t="str">
            <v>American</v>
          </cell>
          <cell r="AK979">
            <v>27728</v>
          </cell>
          <cell r="AL979">
            <v>0</v>
          </cell>
          <cell r="AM979">
            <v>1999</v>
          </cell>
        </row>
        <row r="980">
          <cell r="AG980" t="str">
            <v>Cincinnati</v>
          </cell>
          <cell r="AH980">
            <v>114</v>
          </cell>
          <cell r="AI980">
            <v>74</v>
          </cell>
          <cell r="AJ980" t="str">
            <v>American</v>
          </cell>
          <cell r="AK980">
            <v>28898</v>
          </cell>
          <cell r="AL980">
            <v>0</v>
          </cell>
          <cell r="AM980">
            <v>0</v>
          </cell>
        </row>
        <row r="981">
          <cell r="AG981" t="str">
            <v>Cincinnati</v>
          </cell>
          <cell r="AH981">
            <v>114</v>
          </cell>
          <cell r="AI981">
            <v>74</v>
          </cell>
          <cell r="AJ981" t="str">
            <v>American</v>
          </cell>
          <cell r="AK981">
            <v>197</v>
          </cell>
          <cell r="AL981">
            <v>2</v>
          </cell>
          <cell r="AM981">
            <v>2012</v>
          </cell>
        </row>
        <row r="982">
          <cell r="AG982" t="str">
            <v>Cincinnati</v>
          </cell>
          <cell r="AH982">
            <v>114</v>
          </cell>
          <cell r="AI982">
            <v>74</v>
          </cell>
          <cell r="AJ982" t="str">
            <v>American</v>
          </cell>
          <cell r="AK982">
            <v>31937</v>
          </cell>
          <cell r="AL982">
            <v>0</v>
          </cell>
          <cell r="AM982">
            <v>0</v>
          </cell>
        </row>
        <row r="983">
          <cell r="AG983" t="str">
            <v>Cincinnati</v>
          </cell>
          <cell r="AH983">
            <v>114</v>
          </cell>
          <cell r="AI983">
            <v>74</v>
          </cell>
          <cell r="AJ983" t="str">
            <v>American</v>
          </cell>
          <cell r="AK983">
            <v>31481</v>
          </cell>
          <cell r="AL983">
            <v>6</v>
          </cell>
          <cell r="AM983">
            <v>2010</v>
          </cell>
        </row>
        <row r="984">
          <cell r="AG984" t="str">
            <v>Cincinnati</v>
          </cell>
          <cell r="AH984">
            <v>114</v>
          </cell>
          <cell r="AI984">
            <v>74</v>
          </cell>
          <cell r="AJ984" t="str">
            <v>American</v>
          </cell>
          <cell r="AK984">
            <v>261</v>
          </cell>
          <cell r="AL984">
            <v>5</v>
          </cell>
          <cell r="AM984">
            <v>2007</v>
          </cell>
        </row>
        <row r="985">
          <cell r="AG985" t="str">
            <v>Cincinnati</v>
          </cell>
          <cell r="AH985">
            <v>114</v>
          </cell>
          <cell r="AI985">
            <v>74</v>
          </cell>
          <cell r="AJ985" t="str">
            <v>American</v>
          </cell>
          <cell r="AK985">
            <v>27605</v>
          </cell>
          <cell r="AL985">
            <v>7</v>
          </cell>
          <cell r="AM985">
            <v>1998</v>
          </cell>
        </row>
        <row r="986">
          <cell r="AG986" t="str">
            <v>Cincinnati</v>
          </cell>
          <cell r="AH986">
            <v>114</v>
          </cell>
          <cell r="AI986">
            <v>74</v>
          </cell>
          <cell r="AJ986" t="str">
            <v>American</v>
          </cell>
          <cell r="AK986">
            <v>31748</v>
          </cell>
          <cell r="AL986">
            <v>4</v>
          </cell>
          <cell r="AM986">
            <v>2010</v>
          </cell>
        </row>
        <row r="987">
          <cell r="AG987" t="str">
            <v>Cincinnati</v>
          </cell>
          <cell r="AH987">
            <v>114</v>
          </cell>
          <cell r="AI987">
            <v>74</v>
          </cell>
          <cell r="AJ987" t="str">
            <v>American</v>
          </cell>
          <cell r="AK987">
            <v>28132</v>
          </cell>
          <cell r="AL987">
            <v>0</v>
          </cell>
          <cell r="AM987">
            <v>0</v>
          </cell>
        </row>
        <row r="988">
          <cell r="AG988" t="str">
            <v>Boston Col.</v>
          </cell>
          <cell r="AH988">
            <v>116</v>
          </cell>
          <cell r="AI988">
            <v>74</v>
          </cell>
          <cell r="AJ988" t="str">
            <v>ACC</v>
          </cell>
          <cell r="AK988">
            <v>25256</v>
          </cell>
          <cell r="AL988">
            <v>6</v>
          </cell>
          <cell r="AM988">
            <v>1992</v>
          </cell>
        </row>
        <row r="989">
          <cell r="AG989" t="str">
            <v>Boston Col.</v>
          </cell>
          <cell r="AH989">
            <v>116</v>
          </cell>
          <cell r="AI989">
            <v>74</v>
          </cell>
          <cell r="AJ989" t="str">
            <v>ACC</v>
          </cell>
          <cell r="AK989">
            <v>29187</v>
          </cell>
          <cell r="AL989">
            <v>5</v>
          </cell>
          <cell r="AM989">
            <v>2003</v>
          </cell>
        </row>
        <row r="990">
          <cell r="AG990" t="str">
            <v>Boston Col.</v>
          </cell>
          <cell r="AH990">
            <v>116</v>
          </cell>
          <cell r="AI990">
            <v>74</v>
          </cell>
          <cell r="AJ990" t="str">
            <v>ACC</v>
          </cell>
          <cell r="AK990">
            <v>28586</v>
          </cell>
          <cell r="AL990">
            <v>0</v>
          </cell>
          <cell r="AM990">
            <v>0</v>
          </cell>
        </row>
        <row r="991">
          <cell r="AG991" t="str">
            <v>Boston Col.</v>
          </cell>
          <cell r="AH991">
            <v>116</v>
          </cell>
          <cell r="AI991">
            <v>74</v>
          </cell>
          <cell r="AJ991" t="str">
            <v>ACC</v>
          </cell>
          <cell r="AK991">
            <v>0</v>
          </cell>
          <cell r="AL991">
            <v>6</v>
          </cell>
          <cell r="AM991">
            <v>1998</v>
          </cell>
        </row>
        <row r="992">
          <cell r="AG992" t="str">
            <v>Boston Col.</v>
          </cell>
          <cell r="AH992">
            <v>116</v>
          </cell>
          <cell r="AI992">
            <v>74</v>
          </cell>
          <cell r="AJ992" t="str">
            <v>ACC</v>
          </cell>
          <cell r="AK992">
            <v>27005</v>
          </cell>
          <cell r="AL992">
            <v>0</v>
          </cell>
          <cell r="AM992">
            <v>0</v>
          </cell>
        </row>
        <row r="993">
          <cell r="AG993" t="str">
            <v>Boston Col.</v>
          </cell>
          <cell r="AH993">
            <v>116</v>
          </cell>
          <cell r="AI993">
            <v>74</v>
          </cell>
          <cell r="AJ993" t="str">
            <v>ACC</v>
          </cell>
          <cell r="AK993">
            <v>25851</v>
          </cell>
          <cell r="AL993">
            <v>7</v>
          </cell>
          <cell r="AM993">
            <v>1994</v>
          </cell>
        </row>
        <row r="994">
          <cell r="AG994" t="str">
            <v>Boston Col.</v>
          </cell>
          <cell r="AH994">
            <v>116</v>
          </cell>
          <cell r="AI994">
            <v>74</v>
          </cell>
          <cell r="AJ994" t="str">
            <v>ACC</v>
          </cell>
          <cell r="AK994">
            <v>29206</v>
          </cell>
          <cell r="AL994">
            <v>1</v>
          </cell>
          <cell r="AM994">
            <v>2002</v>
          </cell>
        </row>
        <row r="995">
          <cell r="AG995" t="str">
            <v>Boston Col.</v>
          </cell>
          <cell r="AH995">
            <v>116</v>
          </cell>
          <cell r="AI995">
            <v>74</v>
          </cell>
          <cell r="AJ995" t="str">
            <v>ACC</v>
          </cell>
          <cell r="AK995">
            <v>29307</v>
          </cell>
          <cell r="AL995">
            <v>5</v>
          </cell>
          <cell r="AM995">
            <v>2004</v>
          </cell>
        </row>
        <row r="996">
          <cell r="AG996" t="str">
            <v>Boston Col.</v>
          </cell>
          <cell r="AH996">
            <v>116</v>
          </cell>
          <cell r="AI996">
            <v>74</v>
          </cell>
          <cell r="AJ996" t="str">
            <v>ACC</v>
          </cell>
          <cell r="AK996">
            <v>31540</v>
          </cell>
          <cell r="AL996">
            <v>0</v>
          </cell>
          <cell r="AM996">
            <v>0</v>
          </cell>
        </row>
        <row r="997">
          <cell r="AG997" t="str">
            <v>Boston Col.</v>
          </cell>
          <cell r="AH997">
            <v>116</v>
          </cell>
          <cell r="AI997">
            <v>74</v>
          </cell>
          <cell r="AJ997" t="str">
            <v>ACC</v>
          </cell>
          <cell r="AK997">
            <v>0</v>
          </cell>
          <cell r="AL997">
            <v>1</v>
          </cell>
          <cell r="AM997">
            <v>2008</v>
          </cell>
        </row>
        <row r="998">
          <cell r="AG998" t="str">
            <v>Boston Col.</v>
          </cell>
          <cell r="AH998">
            <v>116</v>
          </cell>
          <cell r="AI998">
            <v>74</v>
          </cell>
          <cell r="AJ998" t="str">
            <v>ACC</v>
          </cell>
          <cell r="AK998">
            <v>22942</v>
          </cell>
          <cell r="AL998">
            <v>11</v>
          </cell>
          <cell r="AM998">
            <v>1985</v>
          </cell>
        </row>
        <row r="999">
          <cell r="AG999" t="str">
            <v>Boston Col.</v>
          </cell>
          <cell r="AH999">
            <v>116</v>
          </cell>
          <cell r="AI999">
            <v>74</v>
          </cell>
          <cell r="AJ999" t="str">
            <v>ACC</v>
          </cell>
          <cell r="AK999">
            <v>27576</v>
          </cell>
          <cell r="AL999">
            <v>2</v>
          </cell>
          <cell r="AM999">
            <v>1999</v>
          </cell>
        </row>
        <row r="1000">
          <cell r="AG1000" t="str">
            <v>Boston Col.</v>
          </cell>
          <cell r="AH1000">
            <v>116</v>
          </cell>
          <cell r="AI1000">
            <v>74</v>
          </cell>
          <cell r="AJ1000" t="str">
            <v>ACC</v>
          </cell>
          <cell r="AK1000">
            <v>26215</v>
          </cell>
          <cell r="AL1000">
            <v>4</v>
          </cell>
          <cell r="AM1000">
            <v>1995</v>
          </cell>
        </row>
        <row r="1001">
          <cell r="AG1001" t="str">
            <v>Boston Col.</v>
          </cell>
          <cell r="AH1001">
            <v>116</v>
          </cell>
          <cell r="AI1001">
            <v>74</v>
          </cell>
          <cell r="AJ1001" t="str">
            <v>ACC</v>
          </cell>
          <cell r="AK1001">
            <v>27695</v>
          </cell>
          <cell r="AL1001">
            <v>0</v>
          </cell>
          <cell r="AM1001">
            <v>0</v>
          </cell>
        </row>
        <row r="1002">
          <cell r="AG1002" t="str">
            <v>Georgia Tech</v>
          </cell>
          <cell r="AH1002">
            <v>117</v>
          </cell>
          <cell r="AI1002">
            <v>77</v>
          </cell>
          <cell r="AJ1002" t="str">
            <v>ACC</v>
          </cell>
          <cell r="AK1002">
            <v>31239</v>
          </cell>
          <cell r="AL1002">
            <v>0</v>
          </cell>
          <cell r="AM1002">
            <v>0</v>
          </cell>
        </row>
        <row r="1003">
          <cell r="AG1003" t="str">
            <v>Georgia Tech</v>
          </cell>
          <cell r="AH1003">
            <v>117</v>
          </cell>
          <cell r="AI1003">
            <v>77</v>
          </cell>
          <cell r="AJ1003" t="str">
            <v>ACC</v>
          </cell>
          <cell r="AK1003">
            <v>29551</v>
          </cell>
          <cell r="AL1003">
            <v>6</v>
          </cell>
          <cell r="AM1003">
            <v>2004</v>
          </cell>
        </row>
        <row r="1004">
          <cell r="AG1004" t="str">
            <v>Georgia Tech</v>
          </cell>
          <cell r="AH1004">
            <v>117</v>
          </cell>
          <cell r="AI1004">
            <v>77</v>
          </cell>
          <cell r="AJ1004" t="str">
            <v>ACC</v>
          </cell>
          <cell r="AK1004">
            <v>235</v>
          </cell>
          <cell r="AL1004">
            <v>6</v>
          </cell>
          <cell r="AM1004">
            <v>2010</v>
          </cell>
        </row>
        <row r="1005">
          <cell r="AG1005" t="str">
            <v>Georgia Tech</v>
          </cell>
          <cell r="AH1005">
            <v>117</v>
          </cell>
          <cell r="AI1005">
            <v>77</v>
          </cell>
          <cell r="AJ1005" t="str">
            <v>ACC</v>
          </cell>
          <cell r="AK1005">
            <v>239</v>
          </cell>
          <cell r="AL1005">
            <v>1</v>
          </cell>
          <cell r="AM1005">
            <v>2007</v>
          </cell>
        </row>
        <row r="1006">
          <cell r="AG1006" t="str">
            <v>Georgia Tech</v>
          </cell>
          <cell r="AH1006">
            <v>117</v>
          </cell>
          <cell r="AI1006">
            <v>77</v>
          </cell>
          <cell r="AJ1006" t="str">
            <v>ACC</v>
          </cell>
          <cell r="AK1006">
            <v>29425</v>
          </cell>
          <cell r="AL1006">
            <v>0</v>
          </cell>
          <cell r="AM1006">
            <v>0</v>
          </cell>
        </row>
        <row r="1007">
          <cell r="AG1007" t="str">
            <v>Georgia Tech</v>
          </cell>
          <cell r="AH1007">
            <v>117</v>
          </cell>
          <cell r="AI1007">
            <v>77</v>
          </cell>
          <cell r="AJ1007" t="str">
            <v>ACC</v>
          </cell>
          <cell r="AK1007">
            <v>229</v>
          </cell>
          <cell r="AL1007">
            <v>1</v>
          </cell>
          <cell r="AM1007">
            <v>2010</v>
          </cell>
        </row>
        <row r="1008">
          <cell r="AG1008" t="str">
            <v>Georgia Tech</v>
          </cell>
          <cell r="AH1008">
            <v>117</v>
          </cell>
          <cell r="AI1008">
            <v>77</v>
          </cell>
          <cell r="AJ1008" t="str">
            <v>ACC</v>
          </cell>
          <cell r="AK1008">
            <v>29921</v>
          </cell>
          <cell r="AL1008">
            <v>2</v>
          </cell>
          <cell r="AM1008">
            <v>0</v>
          </cell>
        </row>
        <row r="1009">
          <cell r="AG1009" t="str">
            <v>Georgia Tech</v>
          </cell>
          <cell r="AH1009">
            <v>117</v>
          </cell>
          <cell r="AI1009">
            <v>77</v>
          </cell>
          <cell r="AJ1009" t="str">
            <v>ACC</v>
          </cell>
          <cell r="AK1009">
            <v>29918</v>
          </cell>
          <cell r="AL1009">
            <v>7</v>
          </cell>
          <cell r="AM1009">
            <v>2004</v>
          </cell>
        </row>
        <row r="1010">
          <cell r="AG1010" t="str">
            <v>Georgia Tech</v>
          </cell>
          <cell r="AH1010">
            <v>117</v>
          </cell>
          <cell r="AI1010">
            <v>77</v>
          </cell>
          <cell r="AJ1010" t="str">
            <v>ACC</v>
          </cell>
          <cell r="AK1010">
            <v>29113</v>
          </cell>
          <cell r="AL1010">
            <v>0</v>
          </cell>
          <cell r="AM1010">
            <v>0</v>
          </cell>
        </row>
        <row r="1011">
          <cell r="AG1011" t="str">
            <v>Georgia Tech</v>
          </cell>
          <cell r="AH1011">
            <v>117</v>
          </cell>
          <cell r="AI1011">
            <v>77</v>
          </cell>
          <cell r="AJ1011" t="str">
            <v>ACC</v>
          </cell>
          <cell r="AK1011">
            <v>223</v>
          </cell>
          <cell r="AL1011">
            <v>7</v>
          </cell>
          <cell r="AM1011">
            <v>2011</v>
          </cell>
        </row>
        <row r="1012">
          <cell r="AG1012" t="str">
            <v>Georgia Tech</v>
          </cell>
          <cell r="AH1012">
            <v>117</v>
          </cell>
          <cell r="AI1012">
            <v>77</v>
          </cell>
          <cell r="AJ1012" t="str">
            <v>ACC</v>
          </cell>
          <cell r="AK1012">
            <v>30598</v>
          </cell>
          <cell r="AL1012">
            <v>0</v>
          </cell>
          <cell r="AM1012">
            <v>0</v>
          </cell>
        </row>
        <row r="1013">
          <cell r="AG1013" t="str">
            <v>Georgia Tech</v>
          </cell>
          <cell r="AH1013">
            <v>117</v>
          </cell>
          <cell r="AI1013">
            <v>77</v>
          </cell>
          <cell r="AJ1013" t="str">
            <v>ACC</v>
          </cell>
          <cell r="AK1013">
            <v>215</v>
          </cell>
          <cell r="AL1013">
            <v>2</v>
          </cell>
          <cell r="AM1013">
            <v>2012</v>
          </cell>
        </row>
        <row r="1014">
          <cell r="AG1014" t="str">
            <v>Georgia Tech</v>
          </cell>
          <cell r="AH1014">
            <v>117</v>
          </cell>
          <cell r="AI1014">
            <v>77</v>
          </cell>
          <cell r="AJ1014" t="str">
            <v>ACC</v>
          </cell>
          <cell r="AK1014">
            <v>250</v>
          </cell>
          <cell r="AL1014">
            <v>0</v>
          </cell>
          <cell r="AM1014">
            <v>0</v>
          </cell>
        </row>
        <row r="1015">
          <cell r="AG1015" t="str">
            <v>Georgia Tech</v>
          </cell>
          <cell r="AH1015">
            <v>117</v>
          </cell>
          <cell r="AI1015">
            <v>77</v>
          </cell>
          <cell r="AJ1015" t="str">
            <v>ACC</v>
          </cell>
          <cell r="AK1015">
            <v>30090</v>
          </cell>
          <cell r="AL1015">
            <v>0</v>
          </cell>
          <cell r="AM1015">
            <v>0</v>
          </cell>
        </row>
        <row r="1016">
          <cell r="AG1016" t="str">
            <v>Georgia Tech</v>
          </cell>
          <cell r="AH1016">
            <v>117</v>
          </cell>
          <cell r="AI1016">
            <v>77</v>
          </cell>
          <cell r="AJ1016" t="str">
            <v>ACC</v>
          </cell>
          <cell r="AK1016">
            <v>28197</v>
          </cell>
          <cell r="AL1016">
            <v>0</v>
          </cell>
          <cell r="AM1016">
            <v>2000</v>
          </cell>
        </row>
        <row r="1017">
          <cell r="AG1017" t="str">
            <v>Kansas St.</v>
          </cell>
          <cell r="AH1017">
            <v>118</v>
          </cell>
          <cell r="AI1017">
            <v>71</v>
          </cell>
          <cell r="AJ1017" t="str">
            <v>Big 12</v>
          </cell>
          <cell r="AK1017">
            <v>27906</v>
          </cell>
          <cell r="AL1017">
            <v>7</v>
          </cell>
          <cell r="AM1017">
            <v>1999</v>
          </cell>
        </row>
        <row r="1018">
          <cell r="AG1018" t="str">
            <v>Kansas St.</v>
          </cell>
          <cell r="AH1018">
            <v>118</v>
          </cell>
          <cell r="AI1018">
            <v>71</v>
          </cell>
          <cell r="AJ1018" t="str">
            <v>Big 12</v>
          </cell>
          <cell r="AK1018">
            <v>30798</v>
          </cell>
          <cell r="AL1018">
            <v>0</v>
          </cell>
          <cell r="AM1018">
            <v>0</v>
          </cell>
        </row>
        <row r="1019">
          <cell r="AG1019" t="str">
            <v>Kansas St.</v>
          </cell>
          <cell r="AH1019">
            <v>118</v>
          </cell>
          <cell r="AI1019">
            <v>71</v>
          </cell>
          <cell r="AJ1019" t="str">
            <v>Big 12</v>
          </cell>
          <cell r="AK1019">
            <v>150</v>
          </cell>
          <cell r="AL1019">
            <v>0</v>
          </cell>
          <cell r="AM1019">
            <v>0</v>
          </cell>
        </row>
        <row r="1020">
          <cell r="AG1020" t="str">
            <v>Kansas St.</v>
          </cell>
          <cell r="AH1020">
            <v>118</v>
          </cell>
          <cell r="AI1020">
            <v>71</v>
          </cell>
          <cell r="AJ1020" t="str">
            <v>Big 12</v>
          </cell>
          <cell r="AK1020">
            <v>225</v>
          </cell>
          <cell r="AL1020">
            <v>2</v>
          </cell>
          <cell r="AM1020">
            <v>2011</v>
          </cell>
        </row>
        <row r="1021">
          <cell r="AG1021" t="str">
            <v>Kansas St.</v>
          </cell>
          <cell r="AH1021">
            <v>118</v>
          </cell>
          <cell r="AI1021">
            <v>71</v>
          </cell>
          <cell r="AJ1021" t="str">
            <v>Big 12</v>
          </cell>
          <cell r="AK1021">
            <v>28167</v>
          </cell>
          <cell r="AL1021">
            <v>6</v>
          </cell>
          <cell r="AM1021">
            <v>2000</v>
          </cell>
        </row>
        <row r="1022">
          <cell r="AG1022" t="str">
            <v>Kansas St.</v>
          </cell>
          <cell r="AH1022">
            <v>118</v>
          </cell>
          <cell r="AI1022">
            <v>71</v>
          </cell>
          <cell r="AJ1022" t="str">
            <v>Big 12</v>
          </cell>
          <cell r="AK1022">
            <v>30326</v>
          </cell>
          <cell r="AL1022">
            <v>3</v>
          </cell>
          <cell r="AM1022">
            <v>2007</v>
          </cell>
        </row>
        <row r="1023">
          <cell r="AG1023" t="str">
            <v>Kansas St.</v>
          </cell>
          <cell r="AH1023">
            <v>118</v>
          </cell>
          <cell r="AI1023">
            <v>71</v>
          </cell>
          <cell r="AJ1023" t="str">
            <v>Big 12</v>
          </cell>
          <cell r="AK1023">
            <v>181</v>
          </cell>
          <cell r="AL1023">
            <v>4</v>
          </cell>
          <cell r="AM1023">
            <v>2005</v>
          </cell>
        </row>
        <row r="1024">
          <cell r="AG1024" t="str">
            <v>Kansas St.</v>
          </cell>
          <cell r="AH1024">
            <v>118</v>
          </cell>
          <cell r="AI1024">
            <v>71</v>
          </cell>
          <cell r="AJ1024" t="str">
            <v>Big 12</v>
          </cell>
          <cell r="AK1024">
            <v>0</v>
          </cell>
          <cell r="AL1024">
            <v>1</v>
          </cell>
          <cell r="AM1024">
            <v>2009</v>
          </cell>
        </row>
        <row r="1025">
          <cell r="AG1025" t="str">
            <v>Kansas St.</v>
          </cell>
          <cell r="AH1025">
            <v>118</v>
          </cell>
          <cell r="AI1025">
            <v>71</v>
          </cell>
          <cell r="AJ1025" t="str">
            <v>Big 12</v>
          </cell>
          <cell r="AK1025">
            <v>27620</v>
          </cell>
          <cell r="AL1025">
            <v>7</v>
          </cell>
          <cell r="AM1025">
            <v>1999</v>
          </cell>
        </row>
        <row r="1026">
          <cell r="AG1026" t="str">
            <v>Kansas St.</v>
          </cell>
          <cell r="AH1026">
            <v>118</v>
          </cell>
          <cell r="AI1026">
            <v>71</v>
          </cell>
          <cell r="AJ1026" t="str">
            <v>Big 12</v>
          </cell>
          <cell r="AK1026">
            <v>215</v>
          </cell>
          <cell r="AL1026">
            <v>2</v>
          </cell>
          <cell r="AM1026">
            <v>2008</v>
          </cell>
        </row>
        <row r="1027">
          <cell r="AG1027" t="str">
            <v>Kansas St.</v>
          </cell>
          <cell r="AH1027">
            <v>118</v>
          </cell>
          <cell r="AI1027">
            <v>71</v>
          </cell>
          <cell r="AJ1027" t="str">
            <v>Big 12</v>
          </cell>
          <cell r="AK1027">
            <v>223</v>
          </cell>
          <cell r="AL1027">
            <v>7</v>
          </cell>
          <cell r="AM1027">
            <v>2012</v>
          </cell>
        </row>
        <row r="1028">
          <cell r="AG1028" t="str">
            <v>Kansas St.</v>
          </cell>
          <cell r="AH1028">
            <v>118</v>
          </cell>
          <cell r="AI1028">
            <v>71</v>
          </cell>
          <cell r="AJ1028" t="str">
            <v>Big 12</v>
          </cell>
          <cell r="AK1028">
            <v>0</v>
          </cell>
          <cell r="AL1028">
            <v>4</v>
          </cell>
          <cell r="AM1028">
            <v>2013</v>
          </cell>
        </row>
        <row r="1029">
          <cell r="AG1029" t="str">
            <v>Kansas St.</v>
          </cell>
          <cell r="AH1029">
            <v>118</v>
          </cell>
          <cell r="AI1029">
            <v>71</v>
          </cell>
          <cell r="AJ1029" t="str">
            <v>Big 12</v>
          </cell>
          <cell r="AK1029">
            <v>29200</v>
          </cell>
          <cell r="AL1029">
            <v>6</v>
          </cell>
          <cell r="AM1029">
            <v>2002</v>
          </cell>
        </row>
        <row r="1030">
          <cell r="AG1030" t="str">
            <v>Kansas St.</v>
          </cell>
          <cell r="AH1030">
            <v>118</v>
          </cell>
          <cell r="AI1030">
            <v>71</v>
          </cell>
          <cell r="AJ1030" t="str">
            <v>Big 12</v>
          </cell>
          <cell r="AK1030">
            <v>27280</v>
          </cell>
          <cell r="AL1030">
            <v>2</v>
          </cell>
          <cell r="AM1030">
            <v>1997</v>
          </cell>
        </row>
        <row r="1031">
          <cell r="AG1031" t="str">
            <v>Kansas St.</v>
          </cell>
          <cell r="AH1031">
            <v>118</v>
          </cell>
          <cell r="AI1031">
            <v>71</v>
          </cell>
          <cell r="AJ1031" t="str">
            <v>Big 12</v>
          </cell>
          <cell r="AK1031">
            <v>28391</v>
          </cell>
          <cell r="AL1031">
            <v>2</v>
          </cell>
          <cell r="AM1031">
            <v>2001</v>
          </cell>
        </row>
        <row r="1032">
          <cell r="AG1032" t="str">
            <v>Kansas St.</v>
          </cell>
          <cell r="AH1032">
            <v>118</v>
          </cell>
          <cell r="AI1032">
            <v>71</v>
          </cell>
          <cell r="AJ1032" t="str">
            <v>Big 12</v>
          </cell>
          <cell r="AK1032">
            <v>28530</v>
          </cell>
          <cell r="AL1032">
            <v>0</v>
          </cell>
          <cell r="AM1032">
            <v>0</v>
          </cell>
        </row>
        <row r="1033">
          <cell r="AG1033" t="str">
            <v>Kansas St.</v>
          </cell>
          <cell r="AH1033">
            <v>118</v>
          </cell>
          <cell r="AI1033">
            <v>71</v>
          </cell>
          <cell r="AJ1033" t="str">
            <v>Big 12</v>
          </cell>
          <cell r="AK1033">
            <v>207</v>
          </cell>
          <cell r="AL1033">
            <v>0</v>
          </cell>
          <cell r="AM1033">
            <v>0</v>
          </cell>
        </row>
        <row r="1034">
          <cell r="AG1034" t="str">
            <v>Kansas St.</v>
          </cell>
          <cell r="AH1034">
            <v>118</v>
          </cell>
          <cell r="AI1034">
            <v>71</v>
          </cell>
          <cell r="AJ1034" t="str">
            <v>Big 12</v>
          </cell>
          <cell r="AK1034">
            <v>29192</v>
          </cell>
          <cell r="AL1034">
            <v>7</v>
          </cell>
          <cell r="AM1034">
            <v>2002</v>
          </cell>
        </row>
        <row r="1035">
          <cell r="AG1035" t="str">
            <v>Kansas St.</v>
          </cell>
          <cell r="AH1035">
            <v>118</v>
          </cell>
          <cell r="AI1035">
            <v>71</v>
          </cell>
          <cell r="AJ1035" t="str">
            <v>Big 12</v>
          </cell>
          <cell r="AK1035">
            <v>27895</v>
          </cell>
          <cell r="AL1035">
            <v>0</v>
          </cell>
          <cell r="AM1035">
            <v>1999</v>
          </cell>
        </row>
        <row r="1036">
          <cell r="AG1036" t="str">
            <v>Kansas St.</v>
          </cell>
          <cell r="AH1036">
            <v>118</v>
          </cell>
          <cell r="AI1036">
            <v>71</v>
          </cell>
          <cell r="AJ1036" t="str">
            <v>Big 12</v>
          </cell>
          <cell r="AK1036">
            <v>247</v>
          </cell>
          <cell r="AL1036">
            <v>0</v>
          </cell>
          <cell r="AM1036">
            <v>0</v>
          </cell>
        </row>
        <row r="1037">
          <cell r="AG1037" t="str">
            <v>Kansas St.</v>
          </cell>
          <cell r="AH1037">
            <v>118</v>
          </cell>
          <cell r="AI1037">
            <v>71</v>
          </cell>
          <cell r="AJ1037" t="str">
            <v>Big 12</v>
          </cell>
          <cell r="AK1037">
            <v>28648</v>
          </cell>
          <cell r="AL1037">
            <v>3</v>
          </cell>
          <cell r="AM1037">
            <v>2001</v>
          </cell>
        </row>
        <row r="1038">
          <cell r="AG1038" t="str">
            <v>Northern Illinois</v>
          </cell>
          <cell r="AH1038">
            <v>119</v>
          </cell>
          <cell r="AI1038">
            <v>69</v>
          </cell>
          <cell r="AJ1038" t="str">
            <v>MAC</v>
          </cell>
          <cell r="AK1038">
            <v>195</v>
          </cell>
          <cell r="AL1038">
            <v>0</v>
          </cell>
          <cell r="AM1038">
            <v>0</v>
          </cell>
        </row>
        <row r="1039">
          <cell r="AG1039" t="str">
            <v>Northern Illinois</v>
          </cell>
          <cell r="AH1039">
            <v>119</v>
          </cell>
          <cell r="AI1039">
            <v>69</v>
          </cell>
          <cell r="AJ1039" t="str">
            <v>MAC</v>
          </cell>
          <cell r="AK1039">
            <v>27006</v>
          </cell>
          <cell r="AL1039">
            <v>0</v>
          </cell>
          <cell r="AM1039">
            <v>0</v>
          </cell>
        </row>
        <row r="1040">
          <cell r="AG1040" t="str">
            <v>Northern Illinois</v>
          </cell>
          <cell r="AH1040">
            <v>119</v>
          </cell>
          <cell r="AI1040">
            <v>69</v>
          </cell>
          <cell r="AJ1040" t="str">
            <v>MAC</v>
          </cell>
          <cell r="AK1040">
            <v>30871</v>
          </cell>
          <cell r="AL1040">
            <v>0</v>
          </cell>
          <cell r="AM1040">
            <v>0</v>
          </cell>
        </row>
        <row r="1041">
          <cell r="AG1041" t="str">
            <v>Northern Illinois</v>
          </cell>
          <cell r="AH1041">
            <v>119</v>
          </cell>
          <cell r="AI1041">
            <v>69</v>
          </cell>
          <cell r="AJ1041" t="str">
            <v>MAC</v>
          </cell>
          <cell r="AK1041">
            <v>237</v>
          </cell>
          <cell r="AL1041">
            <v>5</v>
          </cell>
          <cell r="AM1041">
            <v>2004</v>
          </cell>
        </row>
        <row r="1042">
          <cell r="AG1042" t="str">
            <v>Northern Illinois</v>
          </cell>
          <cell r="AH1042">
            <v>119</v>
          </cell>
          <cell r="AI1042">
            <v>69</v>
          </cell>
          <cell r="AJ1042" t="str">
            <v>MAC</v>
          </cell>
          <cell r="AK1042">
            <v>31647</v>
          </cell>
          <cell r="AL1042">
            <v>0</v>
          </cell>
          <cell r="AM1042">
            <v>0</v>
          </cell>
        </row>
        <row r="1043">
          <cell r="AG1043" t="str">
            <v>Northern Illinois</v>
          </cell>
          <cell r="AH1043">
            <v>119</v>
          </cell>
          <cell r="AI1043">
            <v>69</v>
          </cell>
          <cell r="AJ1043" t="str">
            <v>MAC</v>
          </cell>
          <cell r="AK1043">
            <v>28825</v>
          </cell>
          <cell r="AL1043">
            <v>4</v>
          </cell>
          <cell r="AM1043">
            <v>2001</v>
          </cell>
        </row>
        <row r="1044">
          <cell r="AG1044" t="str">
            <v>Northern Illinois</v>
          </cell>
          <cell r="AH1044">
            <v>119</v>
          </cell>
          <cell r="AI1044">
            <v>69</v>
          </cell>
          <cell r="AJ1044" t="str">
            <v>MAC</v>
          </cell>
          <cell r="AK1044">
            <v>29025</v>
          </cell>
          <cell r="AL1044">
            <v>7</v>
          </cell>
          <cell r="AM1044">
            <v>2002</v>
          </cell>
        </row>
        <row r="1045">
          <cell r="AG1045" t="str">
            <v>Northern Illinois</v>
          </cell>
          <cell r="AH1045">
            <v>119</v>
          </cell>
          <cell r="AI1045">
            <v>69</v>
          </cell>
          <cell r="AJ1045" t="str">
            <v>MAC</v>
          </cell>
          <cell r="AK1045">
            <v>29554</v>
          </cell>
          <cell r="AL1045">
            <v>0</v>
          </cell>
          <cell r="AM1045">
            <v>0</v>
          </cell>
        </row>
        <row r="1046">
          <cell r="AG1046" t="str">
            <v>Northern Illinois</v>
          </cell>
          <cell r="AH1046">
            <v>119</v>
          </cell>
          <cell r="AI1046">
            <v>69</v>
          </cell>
          <cell r="AJ1046" t="str">
            <v>MAC</v>
          </cell>
          <cell r="AK1046">
            <v>25948</v>
          </cell>
          <cell r="AL1046">
            <v>3</v>
          </cell>
          <cell r="AM1046">
            <v>1994</v>
          </cell>
        </row>
        <row r="1047">
          <cell r="AG1047" t="str">
            <v>Northern Illinois</v>
          </cell>
          <cell r="AH1047">
            <v>119</v>
          </cell>
          <cell r="AI1047">
            <v>69</v>
          </cell>
          <cell r="AJ1047" t="str">
            <v>MAC</v>
          </cell>
          <cell r="AK1047">
            <v>31161</v>
          </cell>
          <cell r="AL1047">
            <v>0</v>
          </cell>
          <cell r="AM1047">
            <v>0</v>
          </cell>
        </row>
        <row r="1048">
          <cell r="AG1048" t="str">
            <v>Northern Illinois</v>
          </cell>
          <cell r="AH1048">
            <v>119</v>
          </cell>
          <cell r="AI1048">
            <v>69</v>
          </cell>
          <cell r="AJ1048" t="str">
            <v>MAC</v>
          </cell>
          <cell r="AK1048">
            <v>30133</v>
          </cell>
          <cell r="AL1048">
            <v>0</v>
          </cell>
          <cell r="AM1048">
            <v>0</v>
          </cell>
        </row>
        <row r="1049">
          <cell r="AG1049" t="str">
            <v>Texas Tech</v>
          </cell>
          <cell r="AH1049">
            <v>120</v>
          </cell>
          <cell r="AI1049">
            <v>70</v>
          </cell>
          <cell r="AJ1049" t="str">
            <v>Big 12</v>
          </cell>
          <cell r="AK1049">
            <v>25193</v>
          </cell>
          <cell r="AL1049">
            <v>0</v>
          </cell>
          <cell r="AM1049">
            <v>0</v>
          </cell>
        </row>
        <row r="1050">
          <cell r="AG1050" t="str">
            <v>Texas Tech</v>
          </cell>
          <cell r="AH1050">
            <v>120</v>
          </cell>
          <cell r="AI1050">
            <v>70</v>
          </cell>
          <cell r="AJ1050" t="str">
            <v>Big 12</v>
          </cell>
          <cell r="AK1050">
            <v>27782</v>
          </cell>
          <cell r="AL1050">
            <v>2</v>
          </cell>
          <cell r="AM1050">
            <v>1997</v>
          </cell>
        </row>
        <row r="1051">
          <cell r="AG1051" t="str">
            <v>Texas Tech</v>
          </cell>
          <cell r="AH1051">
            <v>120</v>
          </cell>
          <cell r="AI1051">
            <v>70</v>
          </cell>
          <cell r="AJ1051" t="str">
            <v>Big 12</v>
          </cell>
          <cell r="AK1051">
            <v>24145</v>
          </cell>
          <cell r="AL1051">
            <v>2</v>
          </cell>
          <cell r="AM1051">
            <v>1989</v>
          </cell>
        </row>
        <row r="1052">
          <cell r="AG1052" t="str">
            <v>Texas Tech</v>
          </cell>
          <cell r="AH1052">
            <v>120</v>
          </cell>
          <cell r="AI1052">
            <v>70</v>
          </cell>
          <cell r="AJ1052" t="str">
            <v>Big 12</v>
          </cell>
          <cell r="AK1052">
            <v>215</v>
          </cell>
          <cell r="AL1052">
            <v>1</v>
          </cell>
          <cell r="AM1052">
            <v>2009</v>
          </cell>
        </row>
        <row r="1053">
          <cell r="AG1053" t="str">
            <v>Texas Tech</v>
          </cell>
          <cell r="AH1053">
            <v>120</v>
          </cell>
          <cell r="AI1053">
            <v>70</v>
          </cell>
          <cell r="AJ1053" t="str">
            <v>Big 12</v>
          </cell>
          <cell r="AK1053">
            <v>26311</v>
          </cell>
          <cell r="AL1053">
            <v>3</v>
          </cell>
          <cell r="AM1053">
            <v>1994</v>
          </cell>
        </row>
        <row r="1054">
          <cell r="AG1054" t="str">
            <v>Texas Tech</v>
          </cell>
          <cell r="AH1054">
            <v>120</v>
          </cell>
          <cell r="AI1054">
            <v>70</v>
          </cell>
          <cell r="AJ1054" t="str">
            <v>Big 12</v>
          </cell>
          <cell r="AK1054">
            <v>28825</v>
          </cell>
          <cell r="AL1054">
            <v>0</v>
          </cell>
          <cell r="AM1054">
            <v>0</v>
          </cell>
        </row>
        <row r="1055">
          <cell r="AG1055" t="str">
            <v>Texas Tech</v>
          </cell>
          <cell r="AH1055">
            <v>120</v>
          </cell>
          <cell r="AI1055">
            <v>70</v>
          </cell>
          <cell r="AJ1055" t="str">
            <v>Big 12</v>
          </cell>
          <cell r="AK1055">
            <v>29589</v>
          </cell>
          <cell r="AL1055">
            <v>4</v>
          </cell>
          <cell r="AM1055">
            <v>2004</v>
          </cell>
        </row>
        <row r="1056">
          <cell r="AG1056" t="str">
            <v>Texas Tech</v>
          </cell>
          <cell r="AH1056">
            <v>120</v>
          </cell>
          <cell r="AI1056">
            <v>70</v>
          </cell>
          <cell r="AJ1056" t="str">
            <v>Big 12</v>
          </cell>
          <cell r="AK1056">
            <v>0</v>
          </cell>
          <cell r="AL1056">
            <v>0</v>
          </cell>
          <cell r="AM1056">
            <v>0</v>
          </cell>
        </row>
        <row r="1057">
          <cell r="AG1057" t="str">
            <v>Texas Tech</v>
          </cell>
          <cell r="AH1057">
            <v>120</v>
          </cell>
          <cell r="AI1057">
            <v>70</v>
          </cell>
          <cell r="AJ1057" t="str">
            <v>Big 12</v>
          </cell>
          <cell r="AK1057">
            <v>29076</v>
          </cell>
          <cell r="AL1057">
            <v>6</v>
          </cell>
          <cell r="AM1057">
            <v>2003</v>
          </cell>
        </row>
        <row r="1058">
          <cell r="AG1058" t="str">
            <v>Texas Tech</v>
          </cell>
          <cell r="AH1058">
            <v>120</v>
          </cell>
          <cell r="AI1058">
            <v>70</v>
          </cell>
          <cell r="AJ1058" t="str">
            <v>Big 12</v>
          </cell>
          <cell r="AK1058">
            <v>28207</v>
          </cell>
          <cell r="AL1058">
            <v>5</v>
          </cell>
          <cell r="AM1058">
            <v>2000</v>
          </cell>
        </row>
        <row r="1059">
          <cell r="AG1059" t="str">
            <v>Texas Tech</v>
          </cell>
          <cell r="AH1059">
            <v>120</v>
          </cell>
          <cell r="AI1059">
            <v>70</v>
          </cell>
          <cell r="AJ1059" t="str">
            <v>Big 12</v>
          </cell>
          <cell r="AK1059">
            <v>28421</v>
          </cell>
          <cell r="AL1059">
            <v>0</v>
          </cell>
          <cell r="AM1059">
            <v>0</v>
          </cell>
        </row>
        <row r="1060">
          <cell r="AG1060" t="str">
            <v>Texas Tech</v>
          </cell>
          <cell r="AH1060">
            <v>120</v>
          </cell>
          <cell r="AI1060">
            <v>70</v>
          </cell>
          <cell r="AJ1060" t="str">
            <v>Big 12</v>
          </cell>
          <cell r="AK1060">
            <v>200</v>
          </cell>
          <cell r="AL1060">
            <v>7</v>
          </cell>
          <cell r="AM1060">
            <v>2011</v>
          </cell>
        </row>
        <row r="1061">
          <cell r="AG1061" t="str">
            <v>Texas Tech</v>
          </cell>
          <cell r="AH1061">
            <v>120</v>
          </cell>
          <cell r="AI1061">
            <v>70</v>
          </cell>
          <cell r="AJ1061" t="str">
            <v>Big 12</v>
          </cell>
          <cell r="AK1061">
            <v>183</v>
          </cell>
          <cell r="AL1061">
            <v>0</v>
          </cell>
          <cell r="AM1061">
            <v>0</v>
          </cell>
        </row>
        <row r="1062">
          <cell r="AG1062" t="str">
            <v>West Virginia</v>
          </cell>
          <cell r="AH1062">
            <v>120</v>
          </cell>
          <cell r="AI1062">
            <v>67</v>
          </cell>
          <cell r="AJ1062" t="str">
            <v>Big 12</v>
          </cell>
          <cell r="AK1062">
            <v>28491</v>
          </cell>
          <cell r="AL1062">
            <v>0</v>
          </cell>
          <cell r="AM1062">
            <v>0</v>
          </cell>
        </row>
        <row r="1063">
          <cell r="AG1063" t="str">
            <v>West Virginia</v>
          </cell>
          <cell r="AH1063">
            <v>120</v>
          </cell>
          <cell r="AI1063">
            <v>67</v>
          </cell>
          <cell r="AJ1063" t="str">
            <v>Big 12</v>
          </cell>
          <cell r="AK1063">
            <v>28920</v>
          </cell>
          <cell r="AL1063">
            <v>0</v>
          </cell>
          <cell r="AM1063">
            <v>0</v>
          </cell>
        </row>
        <row r="1064">
          <cell r="AG1064" t="str">
            <v>West Virginia</v>
          </cell>
          <cell r="AH1064">
            <v>120</v>
          </cell>
          <cell r="AI1064">
            <v>67</v>
          </cell>
          <cell r="AJ1064" t="str">
            <v>Big 12</v>
          </cell>
          <cell r="AK1064">
            <v>28220</v>
          </cell>
          <cell r="AL1064">
            <v>6</v>
          </cell>
          <cell r="AM1064">
            <v>2000</v>
          </cell>
        </row>
        <row r="1065">
          <cell r="AG1065" t="str">
            <v>West Virginia</v>
          </cell>
          <cell r="AH1065">
            <v>120</v>
          </cell>
          <cell r="AI1065">
            <v>67</v>
          </cell>
          <cell r="AJ1065" t="str">
            <v>Big 12</v>
          </cell>
          <cell r="AK1065">
            <v>28345</v>
          </cell>
          <cell r="AL1065">
            <v>1</v>
          </cell>
          <cell r="AM1065">
            <v>2000</v>
          </cell>
        </row>
        <row r="1066">
          <cell r="AG1066" t="str">
            <v>West Virginia</v>
          </cell>
          <cell r="AH1066">
            <v>120</v>
          </cell>
          <cell r="AI1066">
            <v>67</v>
          </cell>
          <cell r="AJ1066" t="str">
            <v>Big 12</v>
          </cell>
          <cell r="AK1066">
            <v>31416</v>
          </cell>
          <cell r="AL1066">
            <v>3</v>
          </cell>
          <cell r="AM1066">
            <v>2008</v>
          </cell>
        </row>
        <row r="1067">
          <cell r="AG1067" t="str">
            <v>West Virginia</v>
          </cell>
          <cell r="AH1067">
            <v>120</v>
          </cell>
          <cell r="AI1067">
            <v>67</v>
          </cell>
          <cell r="AJ1067" t="str">
            <v>Big 12</v>
          </cell>
          <cell r="AK1067">
            <v>26396</v>
          </cell>
          <cell r="AL1067">
            <v>7</v>
          </cell>
          <cell r="AM1067">
            <v>1996</v>
          </cell>
        </row>
        <row r="1068">
          <cell r="AG1068" t="str">
            <v>West Virginia</v>
          </cell>
          <cell r="AH1068">
            <v>120</v>
          </cell>
          <cell r="AI1068">
            <v>67</v>
          </cell>
          <cell r="AJ1068" t="str">
            <v>Big 12</v>
          </cell>
          <cell r="AK1068">
            <v>28685</v>
          </cell>
          <cell r="AL1068">
            <v>2</v>
          </cell>
          <cell r="AM1068">
            <v>2000</v>
          </cell>
        </row>
        <row r="1069">
          <cell r="AG1069" t="str">
            <v>West Virginia</v>
          </cell>
          <cell r="AH1069">
            <v>120</v>
          </cell>
          <cell r="AI1069">
            <v>67</v>
          </cell>
          <cell r="AJ1069" t="str">
            <v>Big 12</v>
          </cell>
          <cell r="AK1069">
            <v>33312</v>
          </cell>
          <cell r="AL1069">
            <v>1</v>
          </cell>
          <cell r="AM1069">
            <v>2013</v>
          </cell>
        </row>
        <row r="1070">
          <cell r="AG1070" t="str">
            <v>West Virginia</v>
          </cell>
          <cell r="AH1070">
            <v>120</v>
          </cell>
          <cell r="AI1070">
            <v>67</v>
          </cell>
          <cell r="AJ1070" t="str">
            <v>Big 12</v>
          </cell>
          <cell r="AK1070">
            <v>251</v>
          </cell>
          <cell r="AL1070">
            <v>5</v>
          </cell>
          <cell r="AM1070">
            <v>2008</v>
          </cell>
        </row>
        <row r="1071">
          <cell r="AG1071" t="str">
            <v>West Virginia</v>
          </cell>
          <cell r="AH1071">
            <v>120</v>
          </cell>
          <cell r="AI1071">
            <v>67</v>
          </cell>
          <cell r="AJ1071" t="str">
            <v>Big 12</v>
          </cell>
          <cell r="AK1071">
            <v>25930</v>
          </cell>
          <cell r="AL1071">
            <v>0</v>
          </cell>
          <cell r="AM1071">
            <v>0</v>
          </cell>
        </row>
        <row r="1072">
          <cell r="AG1072" t="str">
            <v>West Virginia</v>
          </cell>
          <cell r="AH1072">
            <v>120</v>
          </cell>
          <cell r="AI1072">
            <v>67</v>
          </cell>
          <cell r="AJ1072" t="str">
            <v>Big 12</v>
          </cell>
          <cell r="AK1072">
            <v>25857</v>
          </cell>
          <cell r="AL1072">
            <v>5</v>
          </cell>
          <cell r="AM1072">
            <v>1993</v>
          </cell>
        </row>
        <row r="1073">
          <cell r="AG1073" t="str">
            <v>West Virginia</v>
          </cell>
          <cell r="AH1073">
            <v>120</v>
          </cell>
          <cell r="AI1073">
            <v>67</v>
          </cell>
          <cell r="AJ1073" t="str">
            <v>Big 12</v>
          </cell>
          <cell r="AK1073">
            <v>29159</v>
          </cell>
          <cell r="AL1073">
            <v>0</v>
          </cell>
          <cell r="AM1073">
            <v>0</v>
          </cell>
        </row>
        <row r="1074">
          <cell r="AG1074" t="str">
            <v>West Virginia</v>
          </cell>
          <cell r="AH1074">
            <v>120</v>
          </cell>
          <cell r="AI1074">
            <v>67</v>
          </cell>
          <cell r="AJ1074" t="str">
            <v>Big 12</v>
          </cell>
          <cell r="AK1074">
            <v>0</v>
          </cell>
          <cell r="AL1074">
            <v>2</v>
          </cell>
          <cell r="AM1074">
            <v>2013</v>
          </cell>
        </row>
        <row r="1075">
          <cell r="AG1075" t="str">
            <v>West Virginia</v>
          </cell>
          <cell r="AH1075">
            <v>120</v>
          </cell>
          <cell r="AI1075">
            <v>67</v>
          </cell>
          <cell r="AJ1075" t="str">
            <v>Big 12</v>
          </cell>
          <cell r="AK1075">
            <v>28941</v>
          </cell>
          <cell r="AL1075">
            <v>0</v>
          </cell>
          <cell r="AM1075">
            <v>0</v>
          </cell>
        </row>
        <row r="1076">
          <cell r="AG1076" t="str">
            <v>West Virginia</v>
          </cell>
          <cell r="AH1076">
            <v>120</v>
          </cell>
          <cell r="AI1076">
            <v>67</v>
          </cell>
          <cell r="AJ1076" t="str">
            <v>Big 12</v>
          </cell>
          <cell r="AK1076">
            <v>245</v>
          </cell>
          <cell r="AL1076">
            <v>0</v>
          </cell>
          <cell r="AM1076">
            <v>0</v>
          </cell>
        </row>
        <row r="1077">
          <cell r="AG1077" t="str">
            <v>West Virginia</v>
          </cell>
          <cell r="AH1077">
            <v>120</v>
          </cell>
          <cell r="AI1077">
            <v>67</v>
          </cell>
          <cell r="AJ1077" t="str">
            <v>Big 12</v>
          </cell>
          <cell r="AK1077">
            <v>28051</v>
          </cell>
          <cell r="AL1077">
            <v>4</v>
          </cell>
          <cell r="AM1077">
            <v>2000</v>
          </cell>
        </row>
        <row r="1078">
          <cell r="AG1078" t="str">
            <v>West Virginia</v>
          </cell>
          <cell r="AH1078">
            <v>120</v>
          </cell>
          <cell r="AI1078">
            <v>67</v>
          </cell>
          <cell r="AJ1078" t="str">
            <v>Big 12</v>
          </cell>
          <cell r="AK1078">
            <v>238</v>
          </cell>
          <cell r="AL1078">
            <v>0</v>
          </cell>
          <cell r="AM1078">
            <v>0</v>
          </cell>
        </row>
        <row r="1079">
          <cell r="AG1079" t="str">
            <v>West Virginia</v>
          </cell>
          <cell r="AH1079">
            <v>120</v>
          </cell>
          <cell r="AI1079">
            <v>67</v>
          </cell>
          <cell r="AJ1079" t="str">
            <v>Big 12</v>
          </cell>
          <cell r="AK1079">
            <v>30453</v>
          </cell>
          <cell r="AL1079">
            <v>3</v>
          </cell>
          <cell r="AM1079">
            <v>2005</v>
          </cell>
        </row>
        <row r="1080">
          <cell r="AG1080" t="str">
            <v>West Virginia</v>
          </cell>
          <cell r="AH1080">
            <v>120</v>
          </cell>
          <cell r="AI1080">
            <v>67</v>
          </cell>
          <cell r="AJ1080" t="str">
            <v>Big 12</v>
          </cell>
          <cell r="AK1080">
            <v>201</v>
          </cell>
          <cell r="AL1080">
            <v>0</v>
          </cell>
          <cell r="AM1080">
            <v>0</v>
          </cell>
        </row>
        <row r="1081">
          <cell r="AG1081" t="str">
            <v>West Virginia</v>
          </cell>
          <cell r="AH1081">
            <v>120</v>
          </cell>
          <cell r="AI1081">
            <v>67</v>
          </cell>
          <cell r="AJ1081" t="str">
            <v>Big 12</v>
          </cell>
          <cell r="AK1081">
            <v>28489</v>
          </cell>
          <cell r="AL1081">
            <v>0</v>
          </cell>
          <cell r="AM1081">
            <v>0</v>
          </cell>
        </row>
        <row r="1082">
          <cell r="AG1082" t="str">
            <v>Fresno St.</v>
          </cell>
          <cell r="AH1082">
            <v>121</v>
          </cell>
          <cell r="AI1082">
            <v>74</v>
          </cell>
          <cell r="AJ1082" t="str">
            <v>Mountain West</v>
          </cell>
          <cell r="AK1082">
            <v>26250</v>
          </cell>
          <cell r="AL1082">
            <v>0</v>
          </cell>
          <cell r="AM1082">
            <v>0</v>
          </cell>
        </row>
        <row r="1083">
          <cell r="AG1083" t="str">
            <v>Fresno St.</v>
          </cell>
          <cell r="AH1083">
            <v>121</v>
          </cell>
          <cell r="AI1083">
            <v>74</v>
          </cell>
          <cell r="AJ1083" t="str">
            <v>Mountain West</v>
          </cell>
          <cell r="AK1083">
            <v>26841</v>
          </cell>
          <cell r="AL1083">
            <v>0</v>
          </cell>
          <cell r="AM1083">
            <v>1996</v>
          </cell>
        </row>
        <row r="1084">
          <cell r="AG1084" t="str">
            <v>Fresno St.</v>
          </cell>
          <cell r="AH1084">
            <v>121</v>
          </cell>
          <cell r="AI1084">
            <v>74</v>
          </cell>
          <cell r="AJ1084" t="str">
            <v>Mountain West</v>
          </cell>
          <cell r="AK1084">
            <v>27620</v>
          </cell>
          <cell r="AL1084">
            <v>4</v>
          </cell>
          <cell r="AM1084">
            <v>1998</v>
          </cell>
        </row>
        <row r="1085">
          <cell r="AG1085" t="str">
            <v>Fresno St.</v>
          </cell>
          <cell r="AH1085">
            <v>121</v>
          </cell>
          <cell r="AI1085">
            <v>74</v>
          </cell>
          <cell r="AJ1085" t="str">
            <v>Mountain West</v>
          </cell>
          <cell r="AK1085">
            <v>25190</v>
          </cell>
          <cell r="AL1085">
            <v>3</v>
          </cell>
          <cell r="AM1085">
            <v>1991</v>
          </cell>
        </row>
        <row r="1086">
          <cell r="AG1086" t="str">
            <v>Fresno St.</v>
          </cell>
          <cell r="AH1086">
            <v>121</v>
          </cell>
          <cell r="AI1086">
            <v>74</v>
          </cell>
          <cell r="AJ1086" t="str">
            <v>Mountain West</v>
          </cell>
          <cell r="AK1086">
            <v>26460</v>
          </cell>
          <cell r="AL1086">
            <v>5</v>
          </cell>
          <cell r="AM1086">
            <v>1995</v>
          </cell>
        </row>
        <row r="1087">
          <cell r="AG1087" t="str">
            <v>Fresno St.</v>
          </cell>
          <cell r="AH1087">
            <v>121</v>
          </cell>
          <cell r="AI1087">
            <v>74</v>
          </cell>
          <cell r="AJ1087" t="str">
            <v>Mountain West</v>
          </cell>
          <cell r="AK1087">
            <v>32262</v>
          </cell>
          <cell r="AL1087">
            <v>0</v>
          </cell>
          <cell r="AM1087">
            <v>0</v>
          </cell>
        </row>
        <row r="1088">
          <cell r="AG1088" t="str">
            <v>Fresno St.</v>
          </cell>
          <cell r="AH1088">
            <v>121</v>
          </cell>
          <cell r="AI1088">
            <v>74</v>
          </cell>
          <cell r="AJ1088" t="str">
            <v>Mountain West</v>
          </cell>
          <cell r="AK1088">
            <v>25929</v>
          </cell>
          <cell r="AL1088">
            <v>4</v>
          </cell>
          <cell r="AM1088">
            <v>1993</v>
          </cell>
        </row>
        <row r="1089">
          <cell r="AG1089" t="str">
            <v>Fresno St.</v>
          </cell>
          <cell r="AH1089">
            <v>121</v>
          </cell>
          <cell r="AI1089">
            <v>74</v>
          </cell>
          <cell r="AJ1089" t="str">
            <v>Mountain West</v>
          </cell>
          <cell r="AK1089">
            <v>26634</v>
          </cell>
          <cell r="AL1089">
            <v>4</v>
          </cell>
          <cell r="AM1089">
            <v>1996</v>
          </cell>
        </row>
        <row r="1090">
          <cell r="AG1090" t="str">
            <v>Fresno St.</v>
          </cell>
          <cell r="AH1090">
            <v>121</v>
          </cell>
          <cell r="AI1090">
            <v>74</v>
          </cell>
          <cell r="AJ1090" t="str">
            <v>Mountain West</v>
          </cell>
          <cell r="AK1090">
            <v>220</v>
          </cell>
          <cell r="AL1090">
            <v>1</v>
          </cell>
          <cell r="AM1090">
            <v>2010</v>
          </cell>
        </row>
        <row r="1091">
          <cell r="AG1091" t="str">
            <v>Fresno St.</v>
          </cell>
          <cell r="AH1091">
            <v>121</v>
          </cell>
          <cell r="AI1091">
            <v>74</v>
          </cell>
          <cell r="AJ1091" t="str">
            <v>Mountain West</v>
          </cell>
          <cell r="AK1091">
            <v>0</v>
          </cell>
          <cell r="AL1091">
            <v>1</v>
          </cell>
          <cell r="AM1091">
            <v>2002</v>
          </cell>
        </row>
        <row r="1092">
          <cell r="AG1092" t="str">
            <v>Fresno St.</v>
          </cell>
          <cell r="AH1092">
            <v>121</v>
          </cell>
          <cell r="AI1092">
            <v>74</v>
          </cell>
          <cell r="AJ1092" t="str">
            <v>Mountain West</v>
          </cell>
          <cell r="AK1092">
            <v>28913</v>
          </cell>
          <cell r="AL1092">
            <v>0</v>
          </cell>
          <cell r="AM1092">
            <v>0</v>
          </cell>
        </row>
        <row r="1093">
          <cell r="AG1093" t="str">
            <v>Fresno St.</v>
          </cell>
          <cell r="AH1093">
            <v>121</v>
          </cell>
          <cell r="AI1093">
            <v>74</v>
          </cell>
          <cell r="AJ1093" t="str">
            <v>Mountain West</v>
          </cell>
          <cell r="AK1093">
            <v>31232</v>
          </cell>
          <cell r="AL1093">
            <v>0</v>
          </cell>
          <cell r="AM1093">
            <v>0</v>
          </cell>
        </row>
        <row r="1094">
          <cell r="AG1094" t="str">
            <v>Fresno St.</v>
          </cell>
          <cell r="AH1094">
            <v>121</v>
          </cell>
          <cell r="AI1094">
            <v>74</v>
          </cell>
          <cell r="AJ1094" t="str">
            <v>Mountain West</v>
          </cell>
          <cell r="AK1094">
            <v>30150</v>
          </cell>
          <cell r="AL1094">
            <v>0</v>
          </cell>
          <cell r="AM1094">
            <v>0</v>
          </cell>
        </row>
        <row r="1095">
          <cell r="AG1095" t="str">
            <v>Fresno St.</v>
          </cell>
          <cell r="AH1095">
            <v>121</v>
          </cell>
          <cell r="AI1095">
            <v>74</v>
          </cell>
          <cell r="AJ1095" t="str">
            <v>Mountain West</v>
          </cell>
          <cell r="AK1095">
            <v>190</v>
          </cell>
          <cell r="AL1095">
            <v>0</v>
          </cell>
          <cell r="AM1095">
            <v>0</v>
          </cell>
        </row>
        <row r="1096">
          <cell r="AG1096" t="str">
            <v>Fresno St.</v>
          </cell>
          <cell r="AH1096">
            <v>121</v>
          </cell>
          <cell r="AI1096">
            <v>74</v>
          </cell>
          <cell r="AJ1096" t="str">
            <v>Mountain West</v>
          </cell>
          <cell r="AK1096">
            <v>26371</v>
          </cell>
          <cell r="AL1096">
            <v>1</v>
          </cell>
          <cell r="AM1096">
            <v>1994</v>
          </cell>
        </row>
        <row r="1097">
          <cell r="AG1097" t="str">
            <v>Fresno St.</v>
          </cell>
          <cell r="AH1097">
            <v>121</v>
          </cell>
          <cell r="AI1097">
            <v>74</v>
          </cell>
          <cell r="AJ1097" t="str">
            <v>Mountain West</v>
          </cell>
          <cell r="AK1097">
            <v>30976</v>
          </cell>
          <cell r="AL1097">
            <v>6</v>
          </cell>
          <cell r="AM1097">
            <v>2009</v>
          </cell>
        </row>
        <row r="1098">
          <cell r="AG1098" t="str">
            <v>Fresno St.</v>
          </cell>
          <cell r="AH1098">
            <v>121</v>
          </cell>
          <cell r="AI1098">
            <v>74</v>
          </cell>
          <cell r="AJ1098" t="str">
            <v>Mountain West</v>
          </cell>
          <cell r="AK1098">
            <v>29582</v>
          </cell>
          <cell r="AL1098">
            <v>3</v>
          </cell>
          <cell r="AM1098">
            <v>2004</v>
          </cell>
        </row>
        <row r="1099">
          <cell r="AG1099" t="str">
            <v>Fresno St.</v>
          </cell>
          <cell r="AH1099">
            <v>121</v>
          </cell>
          <cell r="AI1099">
            <v>74</v>
          </cell>
          <cell r="AJ1099" t="str">
            <v>Mountain West</v>
          </cell>
          <cell r="AK1099">
            <v>30272</v>
          </cell>
          <cell r="AL1099">
            <v>6</v>
          </cell>
          <cell r="AM1099">
            <v>2006</v>
          </cell>
        </row>
        <row r="1100">
          <cell r="AG1100" t="str">
            <v>Fresno St.</v>
          </cell>
          <cell r="AH1100">
            <v>121</v>
          </cell>
          <cell r="AI1100">
            <v>74</v>
          </cell>
          <cell r="AJ1100" t="str">
            <v>Mountain West</v>
          </cell>
          <cell r="AK1100">
            <v>211</v>
          </cell>
          <cell r="AL1100">
            <v>0</v>
          </cell>
          <cell r="AM1100">
            <v>0</v>
          </cell>
        </row>
        <row r="1101">
          <cell r="AG1101" t="str">
            <v>Fresno St.</v>
          </cell>
          <cell r="AH1101">
            <v>121</v>
          </cell>
          <cell r="AI1101">
            <v>74</v>
          </cell>
          <cell r="AJ1101" t="str">
            <v>Mountain West</v>
          </cell>
          <cell r="AK1101">
            <v>257</v>
          </cell>
          <cell r="AL1101">
            <v>6</v>
          </cell>
          <cell r="AM1101">
            <v>2009</v>
          </cell>
        </row>
        <row r="1102">
          <cell r="AG1102" t="str">
            <v>Fresno St.</v>
          </cell>
          <cell r="AH1102">
            <v>121</v>
          </cell>
          <cell r="AI1102">
            <v>74</v>
          </cell>
          <cell r="AJ1102" t="str">
            <v>Mountain West</v>
          </cell>
          <cell r="AK1102">
            <v>26834</v>
          </cell>
          <cell r="AL1102">
            <v>4</v>
          </cell>
          <cell r="AM1102">
            <v>1996</v>
          </cell>
        </row>
        <row r="1103">
          <cell r="AG1103" t="str">
            <v>BYU</v>
          </cell>
          <cell r="AH1103">
            <v>122</v>
          </cell>
          <cell r="AI1103">
            <v>67</v>
          </cell>
          <cell r="AJ1103" t="str">
            <v>Independent</v>
          </cell>
          <cell r="AK1103">
            <v>26211</v>
          </cell>
          <cell r="AL1103">
            <v>0</v>
          </cell>
          <cell r="AM1103">
            <v>0</v>
          </cell>
        </row>
        <row r="1104">
          <cell r="AG1104" t="str">
            <v>BYU</v>
          </cell>
          <cell r="AH1104">
            <v>122</v>
          </cell>
          <cell r="AI1104">
            <v>67</v>
          </cell>
          <cell r="AJ1104" t="str">
            <v>Independent</v>
          </cell>
          <cell r="AK1104">
            <v>24775</v>
          </cell>
          <cell r="AL1104">
            <v>9</v>
          </cell>
          <cell r="AM1104">
            <v>1992</v>
          </cell>
        </row>
        <row r="1105">
          <cell r="AG1105" t="str">
            <v>BYU</v>
          </cell>
          <cell r="AH1105">
            <v>122</v>
          </cell>
          <cell r="AI1105">
            <v>67</v>
          </cell>
          <cell r="AJ1105" t="str">
            <v>Independent</v>
          </cell>
          <cell r="AK1105">
            <v>30788</v>
          </cell>
          <cell r="AL1105">
            <v>0</v>
          </cell>
          <cell r="AM1105">
            <v>0</v>
          </cell>
        </row>
        <row r="1106">
          <cell r="AG1106" t="str">
            <v>BYU</v>
          </cell>
          <cell r="AH1106">
            <v>122</v>
          </cell>
          <cell r="AI1106">
            <v>67</v>
          </cell>
          <cell r="AJ1106" t="str">
            <v>Independent</v>
          </cell>
          <cell r="AK1106">
            <v>28857</v>
          </cell>
          <cell r="AL1106">
            <v>2</v>
          </cell>
          <cell r="AM1106">
            <v>2002</v>
          </cell>
        </row>
        <row r="1107">
          <cell r="AG1107" t="str">
            <v>BYU</v>
          </cell>
          <cell r="AH1107">
            <v>122</v>
          </cell>
          <cell r="AI1107">
            <v>67</v>
          </cell>
          <cell r="AJ1107" t="str">
            <v>Independent</v>
          </cell>
          <cell r="AK1107">
            <v>31321</v>
          </cell>
          <cell r="AL1107">
            <v>0</v>
          </cell>
          <cell r="AM1107">
            <v>0</v>
          </cell>
        </row>
        <row r="1108">
          <cell r="AG1108" t="str">
            <v>BYU</v>
          </cell>
          <cell r="AH1108">
            <v>122</v>
          </cell>
          <cell r="AI1108">
            <v>67</v>
          </cell>
          <cell r="AJ1108" t="str">
            <v>Independent</v>
          </cell>
          <cell r="AK1108">
            <v>26881</v>
          </cell>
          <cell r="AL1108">
            <v>6</v>
          </cell>
          <cell r="AM1108">
            <v>1998</v>
          </cell>
        </row>
        <row r="1109">
          <cell r="AG1109" t="str">
            <v>BYU</v>
          </cell>
          <cell r="AH1109">
            <v>122</v>
          </cell>
          <cell r="AI1109">
            <v>67</v>
          </cell>
          <cell r="AJ1109" t="str">
            <v>Independent</v>
          </cell>
          <cell r="AK1109">
            <v>29375</v>
          </cell>
          <cell r="AL1109">
            <v>0</v>
          </cell>
          <cell r="AM1109">
            <v>0</v>
          </cell>
        </row>
        <row r="1110">
          <cell r="AG1110" t="str">
            <v>BYU</v>
          </cell>
          <cell r="AH1110">
            <v>122</v>
          </cell>
          <cell r="AI1110">
            <v>67</v>
          </cell>
          <cell r="AJ1110" t="str">
            <v>Independent</v>
          </cell>
          <cell r="AK1110">
            <v>28270</v>
          </cell>
          <cell r="AL1110">
            <v>0</v>
          </cell>
          <cell r="AM1110">
            <v>0</v>
          </cell>
        </row>
        <row r="1111">
          <cell r="AG1111" t="str">
            <v>BYU</v>
          </cell>
          <cell r="AH1111">
            <v>122</v>
          </cell>
          <cell r="AI1111">
            <v>67</v>
          </cell>
          <cell r="AJ1111" t="str">
            <v>Independent</v>
          </cell>
          <cell r="AK1111">
            <v>29889</v>
          </cell>
          <cell r="AL1111">
            <v>0</v>
          </cell>
          <cell r="AM1111">
            <v>0</v>
          </cell>
        </row>
        <row r="1112">
          <cell r="AG1112" t="str">
            <v>BYU</v>
          </cell>
          <cell r="AH1112">
            <v>122</v>
          </cell>
          <cell r="AI1112">
            <v>67</v>
          </cell>
          <cell r="AJ1112" t="str">
            <v>Independent</v>
          </cell>
          <cell r="AK1112">
            <v>245</v>
          </cell>
          <cell r="AL1112">
            <v>4</v>
          </cell>
          <cell r="AM1112">
            <v>2010</v>
          </cell>
        </row>
        <row r="1113">
          <cell r="AG1113" t="str">
            <v>BYU</v>
          </cell>
          <cell r="AH1113">
            <v>122</v>
          </cell>
          <cell r="AI1113">
            <v>67</v>
          </cell>
          <cell r="AJ1113" t="str">
            <v>Independent</v>
          </cell>
          <cell r="AK1113">
            <v>30740</v>
          </cell>
          <cell r="AL1113">
            <v>0</v>
          </cell>
          <cell r="AM1113">
            <v>0</v>
          </cell>
        </row>
        <row r="1114">
          <cell r="AG1114" t="str">
            <v>BYU</v>
          </cell>
          <cell r="AH1114">
            <v>122</v>
          </cell>
          <cell r="AI1114">
            <v>67</v>
          </cell>
          <cell r="AJ1114" t="str">
            <v>Independent</v>
          </cell>
          <cell r="AK1114">
            <v>29819</v>
          </cell>
          <cell r="AL1114">
            <v>2</v>
          </cell>
          <cell r="AM1114">
            <v>2007</v>
          </cell>
        </row>
        <row r="1115">
          <cell r="AG1115" t="str">
            <v>BYU</v>
          </cell>
          <cell r="AH1115">
            <v>122</v>
          </cell>
          <cell r="AI1115">
            <v>67</v>
          </cell>
          <cell r="AJ1115" t="str">
            <v>Independent</v>
          </cell>
          <cell r="AK1115">
            <v>26774</v>
          </cell>
          <cell r="AL1115">
            <v>6</v>
          </cell>
          <cell r="AM1115">
            <v>1997</v>
          </cell>
        </row>
        <row r="1116">
          <cell r="AG1116" t="str">
            <v>BYU</v>
          </cell>
          <cell r="AH1116">
            <v>122</v>
          </cell>
          <cell r="AI1116">
            <v>67</v>
          </cell>
          <cell r="AJ1116" t="str">
            <v>Independent</v>
          </cell>
          <cell r="AK1116">
            <v>28432</v>
          </cell>
          <cell r="AL1116">
            <v>7</v>
          </cell>
          <cell r="AM1116">
            <v>2003</v>
          </cell>
        </row>
        <row r="1117">
          <cell r="AG1117" t="str">
            <v>BYU</v>
          </cell>
          <cell r="AH1117">
            <v>122</v>
          </cell>
          <cell r="AI1117">
            <v>67</v>
          </cell>
          <cell r="AJ1117" t="str">
            <v>Independent</v>
          </cell>
          <cell r="AK1117">
            <v>28273</v>
          </cell>
          <cell r="AL1117">
            <v>0</v>
          </cell>
          <cell r="AM1117">
            <v>0</v>
          </cell>
        </row>
        <row r="1118">
          <cell r="AG1118" t="str">
            <v>Clemson</v>
          </cell>
          <cell r="AH1118">
            <v>123</v>
          </cell>
          <cell r="AI1118">
            <v>68</v>
          </cell>
          <cell r="AJ1118" t="str">
            <v>ACC</v>
          </cell>
          <cell r="AK1118">
            <v>255</v>
          </cell>
          <cell r="AL1118">
            <v>3</v>
          </cell>
          <cell r="AM1118">
            <v>2012</v>
          </cell>
        </row>
        <row r="1119">
          <cell r="AG1119" t="str">
            <v>Clemson</v>
          </cell>
          <cell r="AH1119">
            <v>123</v>
          </cell>
          <cell r="AI1119">
            <v>68</v>
          </cell>
          <cell r="AJ1119" t="str">
            <v>ACC</v>
          </cell>
          <cell r="AK1119">
            <v>29132</v>
          </cell>
          <cell r="AL1119">
            <v>0</v>
          </cell>
          <cell r="AM1119">
            <v>0</v>
          </cell>
        </row>
        <row r="1120">
          <cell r="AG1120" t="str">
            <v>Clemson</v>
          </cell>
          <cell r="AH1120">
            <v>123</v>
          </cell>
          <cell r="AI1120">
            <v>68</v>
          </cell>
          <cell r="AJ1120" t="str">
            <v>ACC</v>
          </cell>
          <cell r="AK1120">
            <v>30271</v>
          </cell>
          <cell r="AL1120">
            <v>5</v>
          </cell>
          <cell r="AM1120">
            <v>2005</v>
          </cell>
        </row>
        <row r="1121">
          <cell r="AG1121" t="str">
            <v>Clemson</v>
          </cell>
          <cell r="AH1121">
            <v>123</v>
          </cell>
          <cell r="AI1121">
            <v>68</v>
          </cell>
          <cell r="AJ1121" t="str">
            <v>ACC</v>
          </cell>
          <cell r="AK1121">
            <v>0</v>
          </cell>
          <cell r="AL1121">
            <v>6</v>
          </cell>
          <cell r="AM1121">
            <v>2013</v>
          </cell>
        </row>
        <row r="1122">
          <cell r="AG1122" t="str">
            <v>Clemson</v>
          </cell>
          <cell r="AH1122">
            <v>123</v>
          </cell>
          <cell r="AI1122">
            <v>68</v>
          </cell>
          <cell r="AJ1122" t="str">
            <v>ACC</v>
          </cell>
          <cell r="AK1122">
            <v>29920</v>
          </cell>
          <cell r="AL1122">
            <v>3</v>
          </cell>
          <cell r="AM1122">
            <v>2004</v>
          </cell>
        </row>
        <row r="1123">
          <cell r="AG1123" t="str">
            <v>Clemson</v>
          </cell>
          <cell r="AH1123">
            <v>123</v>
          </cell>
          <cell r="AI1123">
            <v>68</v>
          </cell>
          <cell r="AJ1123" t="str">
            <v>ACC</v>
          </cell>
          <cell r="AK1123">
            <v>0</v>
          </cell>
          <cell r="AL1123">
            <v>1</v>
          </cell>
          <cell r="AM1123">
            <v>2013</v>
          </cell>
        </row>
        <row r="1124">
          <cell r="AG1124" t="str">
            <v>Clemson</v>
          </cell>
          <cell r="AH1124">
            <v>123</v>
          </cell>
          <cell r="AI1124">
            <v>68</v>
          </cell>
          <cell r="AJ1124" t="str">
            <v>ACC</v>
          </cell>
          <cell r="AK1124">
            <v>27349</v>
          </cell>
          <cell r="AL1124">
            <v>0</v>
          </cell>
          <cell r="AM1124">
            <v>0</v>
          </cell>
        </row>
        <row r="1125">
          <cell r="AG1125" t="str">
            <v>Clemson</v>
          </cell>
          <cell r="AH1125">
            <v>123</v>
          </cell>
          <cell r="AI1125">
            <v>68</v>
          </cell>
          <cell r="AJ1125" t="str">
            <v>ACC</v>
          </cell>
          <cell r="AK1125">
            <v>260</v>
          </cell>
          <cell r="AL1125">
            <v>0</v>
          </cell>
          <cell r="AM1125">
            <v>0</v>
          </cell>
        </row>
        <row r="1126">
          <cell r="AG1126" t="str">
            <v>Clemson</v>
          </cell>
          <cell r="AH1126">
            <v>123</v>
          </cell>
          <cell r="AI1126">
            <v>68</v>
          </cell>
          <cell r="AJ1126" t="str">
            <v>ACC</v>
          </cell>
          <cell r="AK1126">
            <v>24889</v>
          </cell>
          <cell r="AL1126">
            <v>9</v>
          </cell>
          <cell r="AM1126">
            <v>1990</v>
          </cell>
        </row>
        <row r="1127">
          <cell r="AG1127" t="str">
            <v>Clemson</v>
          </cell>
          <cell r="AH1127">
            <v>123</v>
          </cell>
          <cell r="AI1127">
            <v>68</v>
          </cell>
          <cell r="AJ1127" t="str">
            <v>ACC</v>
          </cell>
          <cell r="AK1127">
            <v>30593</v>
          </cell>
          <cell r="AL1127">
            <v>7</v>
          </cell>
          <cell r="AM1127">
            <v>2007</v>
          </cell>
        </row>
        <row r="1128">
          <cell r="AG1128" t="str">
            <v>Clemson</v>
          </cell>
          <cell r="AH1128">
            <v>123</v>
          </cell>
          <cell r="AI1128">
            <v>68</v>
          </cell>
          <cell r="AJ1128" t="str">
            <v>ACC</v>
          </cell>
          <cell r="AK1128">
            <v>194</v>
          </cell>
          <cell r="AL1128">
            <v>1</v>
          </cell>
          <cell r="AM1128">
            <v>2010</v>
          </cell>
        </row>
        <row r="1129">
          <cell r="AG1129" t="str">
            <v>Clemson</v>
          </cell>
          <cell r="AH1129">
            <v>123</v>
          </cell>
          <cell r="AI1129">
            <v>68</v>
          </cell>
          <cell r="AJ1129" t="str">
            <v>ACC</v>
          </cell>
          <cell r="AK1129">
            <v>28424</v>
          </cell>
          <cell r="AL1129">
            <v>1</v>
          </cell>
          <cell r="AM1129">
            <v>2001</v>
          </cell>
        </row>
        <row r="1130">
          <cell r="AG1130" t="str">
            <v>Clemson</v>
          </cell>
          <cell r="AH1130">
            <v>123</v>
          </cell>
          <cell r="AI1130">
            <v>68</v>
          </cell>
          <cell r="AJ1130" t="str">
            <v>ACC</v>
          </cell>
          <cell r="AK1130">
            <v>235</v>
          </cell>
          <cell r="AL1130">
            <v>4</v>
          </cell>
          <cell r="AM1130">
            <v>2011</v>
          </cell>
        </row>
        <row r="1131">
          <cell r="AG1131" t="str">
            <v>Clemson</v>
          </cell>
          <cell r="AH1131">
            <v>123</v>
          </cell>
          <cell r="AI1131">
            <v>68</v>
          </cell>
          <cell r="AJ1131" t="str">
            <v>ACC</v>
          </cell>
          <cell r="AK1131">
            <v>31985</v>
          </cell>
          <cell r="AL1131">
            <v>4</v>
          </cell>
          <cell r="AM1131">
            <v>2010</v>
          </cell>
        </row>
        <row r="1132">
          <cell r="AG1132" t="str">
            <v>Clemson</v>
          </cell>
          <cell r="AH1132">
            <v>123</v>
          </cell>
          <cell r="AI1132">
            <v>68</v>
          </cell>
          <cell r="AJ1132" t="str">
            <v>ACC</v>
          </cell>
          <cell r="AK1132">
            <v>31939</v>
          </cell>
          <cell r="AL1132">
            <v>0</v>
          </cell>
          <cell r="AM1132">
            <v>0</v>
          </cell>
        </row>
        <row r="1133">
          <cell r="AG1133" t="str">
            <v>Clemson</v>
          </cell>
          <cell r="AH1133">
            <v>123</v>
          </cell>
          <cell r="AI1133">
            <v>68</v>
          </cell>
          <cell r="AJ1133" t="str">
            <v>ACC</v>
          </cell>
          <cell r="AK1133">
            <v>0</v>
          </cell>
          <cell r="AL1133">
            <v>0</v>
          </cell>
          <cell r="AM1133">
            <v>0</v>
          </cell>
        </row>
        <row r="1134">
          <cell r="AG1134" t="str">
            <v>Utah</v>
          </cell>
          <cell r="AH1134">
            <v>123</v>
          </cell>
          <cell r="AI1134">
            <v>61</v>
          </cell>
          <cell r="AJ1134" t="str">
            <v>Pac 12</v>
          </cell>
          <cell r="AK1134">
            <v>28894</v>
          </cell>
          <cell r="AL1134">
            <v>3</v>
          </cell>
          <cell r="AM1134">
            <v>2002</v>
          </cell>
        </row>
        <row r="1135">
          <cell r="AG1135" t="str">
            <v>Utah</v>
          </cell>
          <cell r="AH1135">
            <v>123</v>
          </cell>
          <cell r="AI1135">
            <v>61</v>
          </cell>
          <cell r="AJ1135" t="str">
            <v>Pac 12</v>
          </cell>
          <cell r="AK1135">
            <v>26928</v>
          </cell>
          <cell r="AL1135">
            <v>6</v>
          </cell>
          <cell r="AM1135">
            <v>2000</v>
          </cell>
        </row>
        <row r="1136">
          <cell r="AG1136" t="str">
            <v>Utah</v>
          </cell>
          <cell r="AH1136">
            <v>123</v>
          </cell>
          <cell r="AI1136">
            <v>61</v>
          </cell>
          <cell r="AJ1136" t="str">
            <v>Pac 12</v>
          </cell>
          <cell r="AK1136">
            <v>188</v>
          </cell>
          <cell r="AL1136">
            <v>5</v>
          </cell>
          <cell r="AM1136">
            <v>2010</v>
          </cell>
        </row>
        <row r="1137">
          <cell r="AG1137" t="str">
            <v>Utah</v>
          </cell>
          <cell r="AH1137">
            <v>123</v>
          </cell>
          <cell r="AI1137">
            <v>61</v>
          </cell>
          <cell r="AJ1137" t="str">
            <v>Pac 12</v>
          </cell>
          <cell r="AK1137">
            <v>220</v>
          </cell>
          <cell r="AL1137">
            <v>2</v>
          </cell>
          <cell r="AM1137">
            <v>0</v>
          </cell>
        </row>
        <row r="1138">
          <cell r="AG1138" t="str">
            <v>Utah</v>
          </cell>
          <cell r="AH1138">
            <v>123</v>
          </cell>
          <cell r="AI1138">
            <v>61</v>
          </cell>
          <cell r="AJ1138" t="str">
            <v>Pac 12</v>
          </cell>
          <cell r="AK1138">
            <v>24839</v>
          </cell>
          <cell r="AL1138">
            <v>4</v>
          </cell>
          <cell r="AM1138">
            <v>1990</v>
          </cell>
        </row>
        <row r="1139">
          <cell r="AG1139" t="str">
            <v>Utah</v>
          </cell>
          <cell r="AH1139">
            <v>123</v>
          </cell>
          <cell r="AI1139">
            <v>61</v>
          </cell>
          <cell r="AJ1139" t="str">
            <v>Pac 12</v>
          </cell>
          <cell r="AK1139">
            <v>27568</v>
          </cell>
          <cell r="AL1139">
            <v>1</v>
          </cell>
          <cell r="AM1139">
            <v>1998</v>
          </cell>
        </row>
        <row r="1140">
          <cell r="AG1140" t="str">
            <v>Utah</v>
          </cell>
          <cell r="AH1140">
            <v>123</v>
          </cell>
          <cell r="AI1140">
            <v>61</v>
          </cell>
          <cell r="AJ1140" t="str">
            <v>Pac 12</v>
          </cell>
          <cell r="AK1140">
            <v>185</v>
          </cell>
          <cell r="AL1140">
            <v>3</v>
          </cell>
          <cell r="AM1140">
            <v>2001</v>
          </cell>
        </row>
        <row r="1141">
          <cell r="AG1141" t="str">
            <v>Utah</v>
          </cell>
          <cell r="AH1141">
            <v>123</v>
          </cell>
          <cell r="AI1141">
            <v>61</v>
          </cell>
          <cell r="AJ1141" t="str">
            <v>Pac 12</v>
          </cell>
          <cell r="AK1141">
            <v>26572</v>
          </cell>
          <cell r="AL1141">
            <v>7</v>
          </cell>
          <cell r="AM1141">
            <v>1994</v>
          </cell>
        </row>
        <row r="1142">
          <cell r="AG1142" t="str">
            <v>Utah</v>
          </cell>
          <cell r="AH1142">
            <v>123</v>
          </cell>
          <cell r="AI1142">
            <v>61</v>
          </cell>
          <cell r="AJ1142" t="str">
            <v>Pac 12</v>
          </cell>
          <cell r="AK1142">
            <v>28904</v>
          </cell>
          <cell r="AL1142">
            <v>0</v>
          </cell>
          <cell r="AM1142">
            <v>0</v>
          </cell>
        </row>
        <row r="1143">
          <cell r="AG1143" t="str">
            <v>Utah</v>
          </cell>
          <cell r="AH1143">
            <v>123</v>
          </cell>
          <cell r="AI1143">
            <v>61</v>
          </cell>
          <cell r="AJ1143" t="str">
            <v>Pac 12</v>
          </cell>
          <cell r="AK1143">
            <v>30878</v>
          </cell>
          <cell r="AL1143">
            <v>7</v>
          </cell>
          <cell r="AM1143">
            <v>2006</v>
          </cell>
        </row>
        <row r="1144">
          <cell r="AG1144" t="str">
            <v>Utah</v>
          </cell>
          <cell r="AH1144">
            <v>123</v>
          </cell>
          <cell r="AI1144">
            <v>61</v>
          </cell>
          <cell r="AJ1144" t="str">
            <v>Pac 12</v>
          </cell>
          <cell r="AK1144">
            <v>28188</v>
          </cell>
          <cell r="AL1144">
            <v>6</v>
          </cell>
          <cell r="AM1144">
            <v>1998</v>
          </cell>
        </row>
        <row r="1145">
          <cell r="AG1145" t="str">
            <v>Utah</v>
          </cell>
          <cell r="AH1145">
            <v>123</v>
          </cell>
          <cell r="AI1145">
            <v>61</v>
          </cell>
          <cell r="AJ1145" t="str">
            <v>Pac 12</v>
          </cell>
          <cell r="AK1145">
            <v>0</v>
          </cell>
          <cell r="AL1145">
            <v>1</v>
          </cell>
          <cell r="AM1145">
            <v>2005</v>
          </cell>
        </row>
        <row r="1146">
          <cell r="AG1146" t="str">
            <v>Utah</v>
          </cell>
          <cell r="AH1146">
            <v>123</v>
          </cell>
          <cell r="AI1146">
            <v>61</v>
          </cell>
          <cell r="AJ1146" t="str">
            <v>Pac 12</v>
          </cell>
          <cell r="AK1146">
            <v>30809</v>
          </cell>
          <cell r="AL1146">
            <v>1</v>
          </cell>
          <cell r="AM1146">
            <v>2005</v>
          </cell>
        </row>
        <row r="1147">
          <cell r="AG1147" t="str">
            <v>Utah</v>
          </cell>
          <cell r="AH1147">
            <v>123</v>
          </cell>
          <cell r="AI1147">
            <v>61</v>
          </cell>
          <cell r="AJ1147" t="str">
            <v>Pac 12</v>
          </cell>
          <cell r="AK1147">
            <v>32088</v>
          </cell>
          <cell r="AL1147">
            <v>6</v>
          </cell>
          <cell r="AM1147">
            <v>0</v>
          </cell>
        </row>
        <row r="1148">
          <cell r="AG1148" t="str">
            <v>Utah</v>
          </cell>
          <cell r="AH1148">
            <v>123</v>
          </cell>
          <cell r="AI1148">
            <v>61</v>
          </cell>
          <cell r="AJ1148" t="str">
            <v>Pac 12</v>
          </cell>
          <cell r="AK1148">
            <v>229</v>
          </cell>
          <cell r="AL1148">
            <v>0</v>
          </cell>
          <cell r="AM1148">
            <v>0</v>
          </cell>
        </row>
        <row r="1149">
          <cell r="AG1149" t="str">
            <v>Utah</v>
          </cell>
          <cell r="AH1149">
            <v>123</v>
          </cell>
          <cell r="AI1149">
            <v>61</v>
          </cell>
          <cell r="AJ1149" t="str">
            <v>Pac 12</v>
          </cell>
          <cell r="AK1149">
            <v>30445</v>
          </cell>
          <cell r="AL1149">
            <v>0</v>
          </cell>
          <cell r="AM1149">
            <v>0</v>
          </cell>
        </row>
        <row r="1150">
          <cell r="AG1150" t="str">
            <v>Michigan</v>
          </cell>
          <cell r="AH1150">
            <v>124</v>
          </cell>
          <cell r="AI1150">
            <v>64</v>
          </cell>
          <cell r="AJ1150" t="str">
            <v>Big Ten</v>
          </cell>
          <cell r="AK1150">
            <v>26242</v>
          </cell>
          <cell r="AL1150">
            <v>2</v>
          </cell>
          <cell r="AM1150">
            <v>1995</v>
          </cell>
        </row>
        <row r="1151">
          <cell r="AG1151" t="str">
            <v>Michigan</v>
          </cell>
          <cell r="AH1151">
            <v>124</v>
          </cell>
          <cell r="AI1151">
            <v>64</v>
          </cell>
          <cell r="AJ1151" t="str">
            <v>Big Ten</v>
          </cell>
          <cell r="AK1151">
            <v>31511</v>
          </cell>
          <cell r="AL1151">
            <v>6</v>
          </cell>
          <cell r="AM1151">
            <v>2008</v>
          </cell>
        </row>
        <row r="1152">
          <cell r="AG1152" t="str">
            <v>Michigan</v>
          </cell>
          <cell r="AH1152">
            <v>124</v>
          </cell>
          <cell r="AI1152">
            <v>64</v>
          </cell>
          <cell r="AJ1152" t="str">
            <v>Big Ten</v>
          </cell>
          <cell r="AK1152">
            <v>27276</v>
          </cell>
          <cell r="AL1152">
            <v>3</v>
          </cell>
          <cell r="AM1152">
            <v>0</v>
          </cell>
        </row>
        <row r="1153">
          <cell r="AG1153" t="str">
            <v>Michigan</v>
          </cell>
          <cell r="AH1153">
            <v>124</v>
          </cell>
          <cell r="AI1153">
            <v>64</v>
          </cell>
          <cell r="AJ1153" t="str">
            <v>Big Ten</v>
          </cell>
          <cell r="AK1153">
            <v>28927</v>
          </cell>
          <cell r="AL1153">
            <v>1</v>
          </cell>
          <cell r="AM1153">
            <v>2001</v>
          </cell>
        </row>
        <row r="1154">
          <cell r="AG1154" t="str">
            <v>Michigan</v>
          </cell>
          <cell r="AH1154">
            <v>124</v>
          </cell>
          <cell r="AI1154">
            <v>64</v>
          </cell>
          <cell r="AJ1154" t="str">
            <v>Big Ten</v>
          </cell>
          <cell r="AK1154">
            <v>29947</v>
          </cell>
          <cell r="AL1154">
            <v>1</v>
          </cell>
          <cell r="AM1154">
            <v>2004</v>
          </cell>
        </row>
        <row r="1155">
          <cell r="AG1155" t="str">
            <v>Michigan</v>
          </cell>
          <cell r="AH1155">
            <v>124</v>
          </cell>
          <cell r="AI1155">
            <v>64</v>
          </cell>
          <cell r="AJ1155" t="str">
            <v>Big Ten</v>
          </cell>
          <cell r="AK1155">
            <v>225</v>
          </cell>
          <cell r="AL1155">
            <v>7</v>
          </cell>
          <cell r="AM1155">
            <v>2012</v>
          </cell>
        </row>
        <row r="1156">
          <cell r="AG1156" t="str">
            <v>Michigan</v>
          </cell>
          <cell r="AH1156">
            <v>124</v>
          </cell>
          <cell r="AI1156">
            <v>64</v>
          </cell>
          <cell r="AJ1156" t="str">
            <v>Big Ten</v>
          </cell>
          <cell r="AK1156">
            <v>27471</v>
          </cell>
          <cell r="AL1156">
            <v>3</v>
          </cell>
          <cell r="AM1156">
            <v>1998</v>
          </cell>
        </row>
        <row r="1157">
          <cell r="AG1157" t="str">
            <v>Michigan</v>
          </cell>
          <cell r="AH1157">
            <v>124</v>
          </cell>
          <cell r="AI1157">
            <v>64</v>
          </cell>
          <cell r="AJ1157" t="str">
            <v>Big Ten</v>
          </cell>
          <cell r="AK1157">
            <v>33138</v>
          </cell>
          <cell r="AL1157">
            <v>5</v>
          </cell>
          <cell r="AM1157">
            <v>2013</v>
          </cell>
        </row>
        <row r="1158">
          <cell r="AG1158" t="str">
            <v>Michigan</v>
          </cell>
          <cell r="AH1158">
            <v>124</v>
          </cell>
          <cell r="AI1158">
            <v>64</v>
          </cell>
          <cell r="AJ1158" t="str">
            <v>Big Ten</v>
          </cell>
          <cell r="AK1158">
            <v>28660</v>
          </cell>
          <cell r="AL1158">
            <v>0</v>
          </cell>
          <cell r="AM1158">
            <v>0</v>
          </cell>
        </row>
        <row r="1159">
          <cell r="AG1159" t="str">
            <v>Michigan</v>
          </cell>
          <cell r="AH1159">
            <v>124</v>
          </cell>
          <cell r="AI1159">
            <v>64</v>
          </cell>
          <cell r="AJ1159" t="str">
            <v>Big Ten</v>
          </cell>
          <cell r="AK1159">
            <v>23368</v>
          </cell>
          <cell r="AL1159">
            <v>1</v>
          </cell>
          <cell r="AM1159">
            <v>1987</v>
          </cell>
        </row>
        <row r="1160">
          <cell r="AG1160" t="str">
            <v>Michigan</v>
          </cell>
          <cell r="AH1160">
            <v>124</v>
          </cell>
          <cell r="AI1160">
            <v>64</v>
          </cell>
          <cell r="AJ1160" t="str">
            <v>Big Ten</v>
          </cell>
          <cell r="AK1160">
            <v>29452</v>
          </cell>
          <cell r="AL1160">
            <v>3</v>
          </cell>
          <cell r="AM1160">
            <v>2003</v>
          </cell>
        </row>
        <row r="1161">
          <cell r="AG1161" t="str">
            <v>Michigan</v>
          </cell>
          <cell r="AH1161">
            <v>124</v>
          </cell>
          <cell r="AI1161">
            <v>64</v>
          </cell>
          <cell r="AJ1161" t="str">
            <v>Big Ten</v>
          </cell>
          <cell r="AK1161">
            <v>25793</v>
          </cell>
          <cell r="AL1161">
            <v>8</v>
          </cell>
          <cell r="AM1161">
            <v>1993</v>
          </cell>
        </row>
        <row r="1162">
          <cell r="AG1162" t="str">
            <v>Michigan</v>
          </cell>
          <cell r="AH1162">
            <v>124</v>
          </cell>
          <cell r="AI1162">
            <v>64</v>
          </cell>
          <cell r="AJ1162" t="str">
            <v>Big Ten</v>
          </cell>
          <cell r="AK1162">
            <v>25703</v>
          </cell>
          <cell r="AL1162">
            <v>1</v>
          </cell>
          <cell r="AM1162">
            <v>1992</v>
          </cell>
        </row>
        <row r="1163">
          <cell r="AG1163" t="str">
            <v>Michigan</v>
          </cell>
          <cell r="AH1163">
            <v>124</v>
          </cell>
          <cell r="AI1163">
            <v>64</v>
          </cell>
          <cell r="AJ1163" t="str">
            <v>Big Ten</v>
          </cell>
          <cell r="AK1163">
            <v>185</v>
          </cell>
          <cell r="AL1163">
            <v>3</v>
          </cell>
          <cell r="AM1163">
            <v>2008</v>
          </cell>
        </row>
        <row r="1164">
          <cell r="AG1164" t="str">
            <v>Michigan</v>
          </cell>
          <cell r="AH1164">
            <v>124</v>
          </cell>
          <cell r="AI1164">
            <v>64</v>
          </cell>
          <cell r="AJ1164" t="str">
            <v>Big Ten</v>
          </cell>
          <cell r="AK1164">
            <v>28703</v>
          </cell>
          <cell r="AL1164">
            <v>0</v>
          </cell>
          <cell r="AM1164">
            <v>0</v>
          </cell>
        </row>
        <row r="1165">
          <cell r="AG1165" t="str">
            <v>Michigan</v>
          </cell>
          <cell r="AH1165">
            <v>124</v>
          </cell>
          <cell r="AI1165">
            <v>64</v>
          </cell>
          <cell r="AJ1165" t="str">
            <v>Big Ten</v>
          </cell>
          <cell r="AK1165">
            <v>26801</v>
          </cell>
          <cell r="AL1165">
            <v>7</v>
          </cell>
          <cell r="AM1165">
            <v>1996</v>
          </cell>
        </row>
        <row r="1166">
          <cell r="AG1166" t="str">
            <v>Michigan</v>
          </cell>
          <cell r="AH1166">
            <v>124</v>
          </cell>
          <cell r="AI1166">
            <v>64</v>
          </cell>
          <cell r="AJ1166" t="str">
            <v>Big Ten</v>
          </cell>
          <cell r="AK1166">
            <v>26044</v>
          </cell>
          <cell r="AL1166">
            <v>2</v>
          </cell>
          <cell r="AM1166">
            <v>1993</v>
          </cell>
        </row>
        <row r="1167">
          <cell r="AG1167" t="str">
            <v>Michigan</v>
          </cell>
          <cell r="AH1167">
            <v>124</v>
          </cell>
          <cell r="AI1167">
            <v>64</v>
          </cell>
          <cell r="AJ1167" t="str">
            <v>Big Ten</v>
          </cell>
          <cell r="AK1167">
            <v>27734</v>
          </cell>
          <cell r="AL1167">
            <v>0</v>
          </cell>
          <cell r="AM1167">
            <v>0</v>
          </cell>
        </row>
        <row r="1168">
          <cell r="AG1168" t="str">
            <v>Michigan</v>
          </cell>
          <cell r="AH1168">
            <v>124</v>
          </cell>
          <cell r="AI1168">
            <v>64</v>
          </cell>
          <cell r="AJ1168" t="str">
            <v>Big Ten</v>
          </cell>
          <cell r="AK1168">
            <v>27568</v>
          </cell>
          <cell r="AL1168">
            <v>3</v>
          </cell>
          <cell r="AM1168">
            <v>1998</v>
          </cell>
        </row>
        <row r="1169">
          <cell r="AG1169" t="str">
            <v>Michigan</v>
          </cell>
          <cell r="AH1169">
            <v>124</v>
          </cell>
          <cell r="AI1169">
            <v>64</v>
          </cell>
          <cell r="AJ1169" t="str">
            <v>Big Ten</v>
          </cell>
          <cell r="AK1169">
            <v>30368</v>
          </cell>
          <cell r="AL1169">
            <v>1</v>
          </cell>
          <cell r="AM1169">
            <v>2005</v>
          </cell>
        </row>
        <row r="1170">
          <cell r="AG1170" t="str">
            <v>Michigan</v>
          </cell>
          <cell r="AH1170">
            <v>124</v>
          </cell>
          <cell r="AI1170">
            <v>64</v>
          </cell>
          <cell r="AJ1170" t="str">
            <v>Big Ten</v>
          </cell>
          <cell r="AK1170">
            <v>26243</v>
          </cell>
          <cell r="AL1170">
            <v>1</v>
          </cell>
          <cell r="AM1170">
            <v>1994</v>
          </cell>
        </row>
        <row r="1171">
          <cell r="AG1171" t="str">
            <v>Michigan</v>
          </cell>
          <cell r="AH1171">
            <v>124</v>
          </cell>
          <cell r="AI1171">
            <v>64</v>
          </cell>
          <cell r="AJ1171" t="str">
            <v>Big Ten</v>
          </cell>
          <cell r="AK1171">
            <v>31358</v>
          </cell>
          <cell r="AL1171">
            <v>7</v>
          </cell>
          <cell r="AM1171">
            <v>2008</v>
          </cell>
        </row>
        <row r="1172">
          <cell r="AG1172" t="str">
            <v>Michigan</v>
          </cell>
          <cell r="AH1172">
            <v>124</v>
          </cell>
          <cell r="AI1172">
            <v>64</v>
          </cell>
          <cell r="AJ1172" t="str">
            <v>Big Ten</v>
          </cell>
          <cell r="AK1172">
            <v>29473</v>
          </cell>
          <cell r="AL1172">
            <v>7</v>
          </cell>
          <cell r="AM1172">
            <v>2004</v>
          </cell>
        </row>
        <row r="1173">
          <cell r="AG1173" t="str">
            <v>Michigan</v>
          </cell>
          <cell r="AH1173">
            <v>124</v>
          </cell>
          <cell r="AI1173">
            <v>64</v>
          </cell>
          <cell r="AJ1173" t="str">
            <v>Big Ten</v>
          </cell>
          <cell r="AK1173">
            <v>29225</v>
          </cell>
          <cell r="AL1173">
            <v>2</v>
          </cell>
          <cell r="AM1173">
            <v>2003</v>
          </cell>
        </row>
        <row r="1174">
          <cell r="AG1174" t="str">
            <v>Michigan</v>
          </cell>
          <cell r="AH1174">
            <v>124</v>
          </cell>
          <cell r="AI1174">
            <v>64</v>
          </cell>
          <cell r="AJ1174" t="str">
            <v>Big Ten</v>
          </cell>
          <cell r="AK1174">
            <v>27290</v>
          </cell>
          <cell r="AL1174">
            <v>5</v>
          </cell>
          <cell r="AM1174">
            <v>0</v>
          </cell>
        </row>
        <row r="1175">
          <cell r="AG1175" t="str">
            <v>Michigan</v>
          </cell>
          <cell r="AH1175">
            <v>124</v>
          </cell>
          <cell r="AI1175">
            <v>64</v>
          </cell>
          <cell r="AJ1175" t="str">
            <v>Big Ten</v>
          </cell>
          <cell r="AK1175">
            <v>24926</v>
          </cell>
          <cell r="AL1175">
            <v>0</v>
          </cell>
          <cell r="AM1175">
            <v>1990</v>
          </cell>
        </row>
        <row r="1176">
          <cell r="AG1176" t="str">
            <v>Michigan</v>
          </cell>
          <cell r="AH1176">
            <v>124</v>
          </cell>
          <cell r="AI1176">
            <v>64</v>
          </cell>
          <cell r="AJ1176" t="str">
            <v>Big Ten</v>
          </cell>
          <cell r="AK1176">
            <v>210</v>
          </cell>
          <cell r="AL1176">
            <v>4</v>
          </cell>
          <cell r="AM1176">
            <v>2006</v>
          </cell>
        </row>
        <row r="1177">
          <cell r="AG1177" t="str">
            <v>Michigan</v>
          </cell>
          <cell r="AH1177">
            <v>124</v>
          </cell>
          <cell r="AI1177">
            <v>64</v>
          </cell>
          <cell r="AJ1177" t="str">
            <v>Big Ten</v>
          </cell>
          <cell r="AK1177">
            <v>28235</v>
          </cell>
          <cell r="AL1177">
            <v>6</v>
          </cell>
          <cell r="AM1177">
            <v>1999</v>
          </cell>
        </row>
        <row r="1178">
          <cell r="AG1178" t="str">
            <v>Michigan</v>
          </cell>
          <cell r="AH1178">
            <v>124</v>
          </cell>
          <cell r="AI1178">
            <v>64</v>
          </cell>
          <cell r="AJ1178" t="str">
            <v>Big Ten</v>
          </cell>
          <cell r="AK1178">
            <v>28099</v>
          </cell>
          <cell r="AL1178">
            <v>4</v>
          </cell>
          <cell r="AM1178">
            <v>2000</v>
          </cell>
        </row>
        <row r="1179">
          <cell r="AG1179" t="str">
            <v>Michigan</v>
          </cell>
          <cell r="AH1179">
            <v>124</v>
          </cell>
          <cell r="AI1179">
            <v>64</v>
          </cell>
          <cell r="AJ1179" t="str">
            <v>Big Ten</v>
          </cell>
          <cell r="AK1179">
            <v>27843</v>
          </cell>
          <cell r="AL1179">
            <v>5</v>
          </cell>
          <cell r="AM1179">
            <v>1999</v>
          </cell>
        </row>
        <row r="1180">
          <cell r="AG1180" t="str">
            <v>Michigan</v>
          </cell>
          <cell r="AH1180">
            <v>124</v>
          </cell>
          <cell r="AI1180">
            <v>64</v>
          </cell>
          <cell r="AJ1180" t="str">
            <v>Big Ten</v>
          </cell>
          <cell r="AK1180">
            <v>27519</v>
          </cell>
          <cell r="AL1180">
            <v>0</v>
          </cell>
          <cell r="AM1180">
            <v>1998</v>
          </cell>
        </row>
        <row r="1181">
          <cell r="AG1181" t="str">
            <v>Michigan</v>
          </cell>
          <cell r="AH1181">
            <v>124</v>
          </cell>
          <cell r="AI1181">
            <v>64</v>
          </cell>
          <cell r="AJ1181" t="str">
            <v>Big Ten</v>
          </cell>
          <cell r="AK1181">
            <v>29948</v>
          </cell>
          <cell r="AL1181">
            <v>0</v>
          </cell>
          <cell r="AM1181">
            <v>0</v>
          </cell>
        </row>
        <row r="1182">
          <cell r="AG1182" t="str">
            <v>Michigan</v>
          </cell>
          <cell r="AH1182">
            <v>124</v>
          </cell>
          <cell r="AI1182">
            <v>64</v>
          </cell>
          <cell r="AJ1182" t="str">
            <v>Big Ten</v>
          </cell>
          <cell r="AK1182">
            <v>24973</v>
          </cell>
          <cell r="AL1182">
            <v>2</v>
          </cell>
          <cell r="AM1182">
            <v>1990</v>
          </cell>
        </row>
        <row r="1183">
          <cell r="AG1183" t="str">
            <v>Michigan</v>
          </cell>
          <cell r="AH1183">
            <v>124</v>
          </cell>
          <cell r="AI1183">
            <v>64</v>
          </cell>
          <cell r="AJ1183" t="str">
            <v>Big Ten</v>
          </cell>
          <cell r="AK1183">
            <v>28436</v>
          </cell>
          <cell r="AL1183">
            <v>2</v>
          </cell>
          <cell r="AM1183">
            <v>2001</v>
          </cell>
        </row>
        <row r="1184">
          <cell r="AG1184" t="str">
            <v>Michigan</v>
          </cell>
          <cell r="AH1184">
            <v>124</v>
          </cell>
          <cell r="AI1184">
            <v>64</v>
          </cell>
          <cell r="AJ1184" t="str">
            <v>Big Ten</v>
          </cell>
          <cell r="AK1184">
            <v>29245</v>
          </cell>
          <cell r="AL1184">
            <v>3</v>
          </cell>
          <cell r="AM1184">
            <v>0</v>
          </cell>
        </row>
        <row r="1185">
          <cell r="AG1185" t="str">
            <v>Michigan</v>
          </cell>
          <cell r="AH1185">
            <v>124</v>
          </cell>
          <cell r="AI1185">
            <v>64</v>
          </cell>
          <cell r="AJ1185" t="str">
            <v>Big Ten</v>
          </cell>
          <cell r="AK1185">
            <v>29264</v>
          </cell>
          <cell r="AL1185">
            <v>6</v>
          </cell>
          <cell r="AM1185">
            <v>2003</v>
          </cell>
        </row>
        <row r="1186">
          <cell r="AG1186" t="str">
            <v>Michigan</v>
          </cell>
          <cell r="AH1186">
            <v>124</v>
          </cell>
          <cell r="AI1186">
            <v>64</v>
          </cell>
          <cell r="AJ1186" t="str">
            <v>Big Ten</v>
          </cell>
          <cell r="AK1186">
            <v>0</v>
          </cell>
          <cell r="AL1186">
            <v>6</v>
          </cell>
          <cell r="AM1186">
            <v>2000</v>
          </cell>
        </row>
        <row r="1187">
          <cell r="AG1187" t="str">
            <v>Michigan</v>
          </cell>
          <cell r="AH1187">
            <v>124</v>
          </cell>
          <cell r="AI1187">
            <v>64</v>
          </cell>
          <cell r="AJ1187" t="str">
            <v>Big Ten</v>
          </cell>
          <cell r="AK1187">
            <v>27280</v>
          </cell>
          <cell r="AL1187">
            <v>2</v>
          </cell>
          <cell r="AM1187">
            <v>1996</v>
          </cell>
        </row>
        <row r="1188">
          <cell r="AG1188" t="str">
            <v>Michigan</v>
          </cell>
          <cell r="AH1188">
            <v>124</v>
          </cell>
          <cell r="AI1188">
            <v>64</v>
          </cell>
          <cell r="AJ1188" t="str">
            <v>Big Ten</v>
          </cell>
          <cell r="AK1188">
            <v>29953</v>
          </cell>
          <cell r="AL1188">
            <v>0</v>
          </cell>
          <cell r="AM1188">
            <v>0</v>
          </cell>
        </row>
        <row r="1189">
          <cell r="AG1189" t="str">
            <v>Michigan</v>
          </cell>
          <cell r="AH1189">
            <v>124</v>
          </cell>
          <cell r="AI1189">
            <v>64</v>
          </cell>
          <cell r="AJ1189" t="str">
            <v>Big Ten</v>
          </cell>
          <cell r="AK1189">
            <v>30140</v>
          </cell>
          <cell r="AL1189">
            <v>7</v>
          </cell>
          <cell r="AM1189">
            <v>2006</v>
          </cell>
        </row>
        <row r="1190">
          <cell r="AG1190" t="str">
            <v>Michigan</v>
          </cell>
          <cell r="AH1190">
            <v>124</v>
          </cell>
          <cell r="AI1190">
            <v>64</v>
          </cell>
          <cell r="AJ1190" t="str">
            <v>Big Ten</v>
          </cell>
          <cell r="AK1190">
            <v>175</v>
          </cell>
          <cell r="AL1190">
            <v>5</v>
          </cell>
          <cell r="AM1190">
            <v>2007</v>
          </cell>
        </row>
        <row r="1191">
          <cell r="AG1191" t="str">
            <v>Michigan</v>
          </cell>
          <cell r="AH1191">
            <v>124</v>
          </cell>
          <cell r="AI1191">
            <v>64</v>
          </cell>
          <cell r="AJ1191" t="str">
            <v>Big Ten</v>
          </cell>
          <cell r="AK1191">
            <v>0</v>
          </cell>
          <cell r="AL1191">
            <v>2</v>
          </cell>
          <cell r="AM1191">
            <v>2008</v>
          </cell>
        </row>
        <row r="1192">
          <cell r="AG1192" t="str">
            <v>Louisville</v>
          </cell>
          <cell r="AH1192">
            <v>127</v>
          </cell>
          <cell r="AI1192">
            <v>61</v>
          </cell>
          <cell r="AJ1192" t="str">
            <v>ACC</v>
          </cell>
          <cell r="AK1192">
            <v>170</v>
          </cell>
          <cell r="AL1192">
            <v>3</v>
          </cell>
          <cell r="AM1192">
            <v>2008</v>
          </cell>
        </row>
        <row r="1193">
          <cell r="AG1193" t="str">
            <v>Louisville</v>
          </cell>
          <cell r="AH1193">
            <v>127</v>
          </cell>
          <cell r="AI1193">
            <v>61</v>
          </cell>
          <cell r="AJ1193" t="str">
            <v>ACC</v>
          </cell>
          <cell r="AK1193">
            <v>193</v>
          </cell>
          <cell r="AL1193">
            <v>2</v>
          </cell>
          <cell r="AM1193">
            <v>2002</v>
          </cell>
        </row>
        <row r="1194">
          <cell r="AG1194" t="str">
            <v>Louisville</v>
          </cell>
          <cell r="AH1194">
            <v>127</v>
          </cell>
          <cell r="AI1194">
            <v>61</v>
          </cell>
          <cell r="AJ1194" t="str">
            <v>ACC</v>
          </cell>
          <cell r="AK1194">
            <v>240</v>
          </cell>
          <cell r="AL1194">
            <v>5</v>
          </cell>
          <cell r="AM1194">
            <v>2008</v>
          </cell>
        </row>
        <row r="1195">
          <cell r="AG1195" t="str">
            <v>Louisville</v>
          </cell>
          <cell r="AH1195">
            <v>127</v>
          </cell>
          <cell r="AI1195">
            <v>61</v>
          </cell>
          <cell r="AJ1195" t="str">
            <v>ACC</v>
          </cell>
          <cell r="AK1195">
            <v>30023</v>
          </cell>
          <cell r="AL1195">
            <v>7</v>
          </cell>
          <cell r="AM1195">
            <v>2005</v>
          </cell>
        </row>
        <row r="1196">
          <cell r="AG1196" t="str">
            <v>Louisville</v>
          </cell>
          <cell r="AH1196">
            <v>127</v>
          </cell>
          <cell r="AI1196">
            <v>61</v>
          </cell>
          <cell r="AJ1196" t="str">
            <v>ACC</v>
          </cell>
          <cell r="AK1196">
            <v>31031</v>
          </cell>
          <cell r="AL1196">
            <v>5</v>
          </cell>
          <cell r="AM1196">
            <v>2007</v>
          </cell>
        </row>
        <row r="1197">
          <cell r="AG1197" t="str">
            <v>Louisville</v>
          </cell>
          <cell r="AH1197">
            <v>127</v>
          </cell>
          <cell r="AI1197">
            <v>61</v>
          </cell>
          <cell r="AJ1197" t="str">
            <v>ACC</v>
          </cell>
          <cell r="AK1197">
            <v>29529</v>
          </cell>
          <cell r="AL1197">
            <v>0</v>
          </cell>
          <cell r="AM1197">
            <v>0</v>
          </cell>
        </row>
        <row r="1198">
          <cell r="AG1198" t="str">
            <v>Louisville</v>
          </cell>
          <cell r="AH1198">
            <v>127</v>
          </cell>
          <cell r="AI1198">
            <v>61</v>
          </cell>
          <cell r="AJ1198" t="str">
            <v>ACC</v>
          </cell>
          <cell r="AK1198">
            <v>204</v>
          </cell>
          <cell r="AL1198">
            <v>4</v>
          </cell>
          <cell r="AM1198">
            <v>2011</v>
          </cell>
        </row>
        <row r="1199">
          <cell r="AG1199" t="str">
            <v>Louisville</v>
          </cell>
          <cell r="AH1199">
            <v>127</v>
          </cell>
          <cell r="AI1199">
            <v>61</v>
          </cell>
          <cell r="AJ1199" t="str">
            <v>ACC</v>
          </cell>
          <cell r="AK1199">
            <v>29225</v>
          </cell>
          <cell r="AL1199">
            <v>0</v>
          </cell>
          <cell r="AM1199">
            <v>0</v>
          </cell>
        </row>
        <row r="1200">
          <cell r="AG1200" t="str">
            <v>Louisville</v>
          </cell>
          <cell r="AH1200">
            <v>127</v>
          </cell>
          <cell r="AI1200">
            <v>61</v>
          </cell>
          <cell r="AJ1200" t="str">
            <v>ACC</v>
          </cell>
          <cell r="AK1200">
            <v>31313</v>
          </cell>
          <cell r="AL1200">
            <v>2</v>
          </cell>
          <cell r="AM1200">
            <v>2008</v>
          </cell>
        </row>
        <row r="1201">
          <cell r="AG1201" t="str">
            <v>Louisville</v>
          </cell>
          <cell r="AH1201">
            <v>127</v>
          </cell>
          <cell r="AI1201">
            <v>61</v>
          </cell>
          <cell r="AJ1201" t="str">
            <v>ACC</v>
          </cell>
          <cell r="AK1201">
            <v>28313</v>
          </cell>
          <cell r="AL1201">
            <v>3</v>
          </cell>
          <cell r="AM1201">
            <v>2000</v>
          </cell>
        </row>
        <row r="1202">
          <cell r="AG1202" t="str">
            <v>Louisville</v>
          </cell>
          <cell r="AH1202">
            <v>127</v>
          </cell>
          <cell r="AI1202">
            <v>61</v>
          </cell>
          <cell r="AJ1202" t="str">
            <v>ACC</v>
          </cell>
          <cell r="AK1202">
            <v>243</v>
          </cell>
          <cell r="AL1202">
            <v>4</v>
          </cell>
          <cell r="AM1202">
            <v>2007</v>
          </cell>
        </row>
        <row r="1203">
          <cell r="AG1203" t="str">
            <v>Louisville</v>
          </cell>
          <cell r="AH1203">
            <v>127</v>
          </cell>
          <cell r="AI1203">
            <v>61</v>
          </cell>
          <cell r="AJ1203" t="str">
            <v>ACC</v>
          </cell>
          <cell r="AK1203">
            <v>28015</v>
          </cell>
          <cell r="AL1203">
            <v>0</v>
          </cell>
          <cell r="AM1203">
            <v>0</v>
          </cell>
        </row>
        <row r="1204">
          <cell r="AG1204" t="str">
            <v>Louisville</v>
          </cell>
          <cell r="AH1204">
            <v>127</v>
          </cell>
          <cell r="AI1204">
            <v>61</v>
          </cell>
          <cell r="AJ1204" t="str">
            <v>ACC</v>
          </cell>
          <cell r="AK1204">
            <v>29131</v>
          </cell>
          <cell r="AL1204">
            <v>3</v>
          </cell>
          <cell r="AM1204">
            <v>2003</v>
          </cell>
        </row>
        <row r="1205">
          <cell r="AG1205" t="str">
            <v>Louisville</v>
          </cell>
          <cell r="AH1205">
            <v>127</v>
          </cell>
          <cell r="AI1205">
            <v>61</v>
          </cell>
          <cell r="AJ1205" t="str">
            <v>ACC</v>
          </cell>
          <cell r="AK1205">
            <v>31130</v>
          </cell>
          <cell r="AL1205">
            <v>0</v>
          </cell>
          <cell r="AM1205">
            <v>0</v>
          </cell>
        </row>
        <row r="1206">
          <cell r="AG1206" t="str">
            <v>Louisville</v>
          </cell>
          <cell r="AH1206">
            <v>127</v>
          </cell>
          <cell r="AI1206">
            <v>61</v>
          </cell>
          <cell r="AJ1206" t="str">
            <v>ACC</v>
          </cell>
          <cell r="AK1206">
            <v>28012</v>
          </cell>
          <cell r="AL1206">
            <v>4</v>
          </cell>
          <cell r="AM1206">
            <v>2000</v>
          </cell>
        </row>
        <row r="1207">
          <cell r="AG1207" t="str">
            <v>Louisville</v>
          </cell>
          <cell r="AH1207">
            <v>127</v>
          </cell>
          <cell r="AI1207">
            <v>61</v>
          </cell>
          <cell r="AJ1207" t="str">
            <v>ACC</v>
          </cell>
          <cell r="AK1207">
            <v>206</v>
          </cell>
          <cell r="AL1207">
            <v>0</v>
          </cell>
          <cell r="AM1207">
            <v>0</v>
          </cell>
        </row>
        <row r="1208">
          <cell r="AG1208" t="str">
            <v>USC</v>
          </cell>
          <cell r="AH1208">
            <v>129</v>
          </cell>
          <cell r="AI1208">
            <v>49</v>
          </cell>
          <cell r="AJ1208" t="str">
            <v>Pac 12</v>
          </cell>
          <cell r="AK1208">
            <v>31666</v>
          </cell>
          <cell r="AL1208">
            <v>2</v>
          </cell>
          <cell r="AM1208">
            <v>2007</v>
          </cell>
        </row>
        <row r="1209">
          <cell r="AG1209" t="str">
            <v>USC</v>
          </cell>
          <cell r="AH1209">
            <v>129</v>
          </cell>
          <cell r="AI1209">
            <v>49</v>
          </cell>
          <cell r="AJ1209" t="str">
            <v>Pac 12</v>
          </cell>
          <cell r="AK1209">
            <v>221</v>
          </cell>
          <cell r="AL1209">
            <v>3</v>
          </cell>
          <cell r="AM1209">
            <v>2009</v>
          </cell>
        </row>
        <row r="1210">
          <cell r="AG1210" t="str">
            <v>USC</v>
          </cell>
          <cell r="AH1210">
            <v>129</v>
          </cell>
          <cell r="AI1210">
            <v>49</v>
          </cell>
          <cell r="AJ1210" t="str">
            <v>Pac 12</v>
          </cell>
          <cell r="AK1210">
            <v>250</v>
          </cell>
          <cell r="AL1210">
            <v>2</v>
          </cell>
          <cell r="AM1210">
            <v>2008</v>
          </cell>
        </row>
        <row r="1211">
          <cell r="AG1211" t="str">
            <v>USC</v>
          </cell>
          <cell r="AH1211">
            <v>129</v>
          </cell>
          <cell r="AI1211">
            <v>49</v>
          </cell>
          <cell r="AJ1211" t="str">
            <v>Pac 12</v>
          </cell>
          <cell r="AK1211">
            <v>30719</v>
          </cell>
          <cell r="AL1211">
            <v>3</v>
          </cell>
          <cell r="AM1211">
            <v>2006</v>
          </cell>
        </row>
        <row r="1212">
          <cell r="AG1212" t="str">
            <v>USC</v>
          </cell>
          <cell r="AH1212">
            <v>129</v>
          </cell>
          <cell r="AI1212">
            <v>49</v>
          </cell>
          <cell r="AJ1212" t="str">
            <v>Pac 12</v>
          </cell>
          <cell r="AK1212">
            <v>25916</v>
          </cell>
          <cell r="AL1212">
            <v>4</v>
          </cell>
          <cell r="AM1212">
            <v>1994</v>
          </cell>
        </row>
        <row r="1213">
          <cell r="AG1213" t="str">
            <v>USC</v>
          </cell>
          <cell r="AH1213">
            <v>129</v>
          </cell>
          <cell r="AI1213">
            <v>49</v>
          </cell>
          <cell r="AJ1213" t="str">
            <v>Pac 12</v>
          </cell>
          <cell r="AK1213">
            <v>230</v>
          </cell>
          <cell r="AL1213">
            <v>7</v>
          </cell>
          <cell r="AM1213">
            <v>2011</v>
          </cell>
        </row>
        <row r="1214">
          <cell r="AG1214" t="str">
            <v>USC</v>
          </cell>
          <cell r="AH1214">
            <v>129</v>
          </cell>
          <cell r="AI1214">
            <v>49</v>
          </cell>
          <cell r="AJ1214" t="str">
            <v>Pac 12</v>
          </cell>
          <cell r="AK1214">
            <v>24182</v>
          </cell>
          <cell r="AL1214">
            <v>6</v>
          </cell>
          <cell r="AM1214">
            <v>1989</v>
          </cell>
        </row>
        <row r="1215">
          <cell r="AG1215" t="str">
            <v>USC</v>
          </cell>
          <cell r="AH1215">
            <v>129</v>
          </cell>
          <cell r="AI1215">
            <v>49</v>
          </cell>
          <cell r="AJ1215" t="str">
            <v>Pac 12</v>
          </cell>
          <cell r="AK1215">
            <v>25946</v>
          </cell>
          <cell r="AL1215">
            <v>1</v>
          </cell>
          <cell r="AM1215">
            <v>1993</v>
          </cell>
        </row>
        <row r="1216">
          <cell r="AG1216" t="str">
            <v>USC</v>
          </cell>
          <cell r="AH1216">
            <v>129</v>
          </cell>
          <cell r="AI1216">
            <v>49</v>
          </cell>
          <cell r="AJ1216" t="str">
            <v>Pac 12</v>
          </cell>
          <cell r="AK1216">
            <v>28239</v>
          </cell>
          <cell r="AL1216">
            <v>7</v>
          </cell>
          <cell r="AM1216">
            <v>1999</v>
          </cell>
        </row>
        <row r="1217">
          <cell r="AG1217" t="str">
            <v>USC</v>
          </cell>
          <cell r="AH1217">
            <v>129</v>
          </cell>
          <cell r="AI1217">
            <v>49</v>
          </cell>
          <cell r="AJ1217" t="str">
            <v>Pac 12</v>
          </cell>
          <cell r="AK1217">
            <v>26502</v>
          </cell>
          <cell r="AL1217">
            <v>1</v>
          </cell>
          <cell r="AM1217">
            <v>1996</v>
          </cell>
        </row>
        <row r="1218">
          <cell r="AG1218" t="str">
            <v>USC</v>
          </cell>
          <cell r="AH1218">
            <v>129</v>
          </cell>
          <cell r="AI1218">
            <v>49</v>
          </cell>
          <cell r="AJ1218" t="str">
            <v>Pac 12</v>
          </cell>
          <cell r="AK1218">
            <v>28830</v>
          </cell>
          <cell r="AL1218">
            <v>0</v>
          </cell>
          <cell r="AM1218">
            <v>0</v>
          </cell>
        </row>
        <row r="1219">
          <cell r="AG1219" t="str">
            <v>USC</v>
          </cell>
          <cell r="AH1219">
            <v>129</v>
          </cell>
          <cell r="AI1219">
            <v>49</v>
          </cell>
          <cell r="AJ1219" t="str">
            <v>Pac 12</v>
          </cell>
          <cell r="AK1219">
            <v>27917</v>
          </cell>
          <cell r="AL1219">
            <v>0</v>
          </cell>
          <cell r="AM1219">
            <v>0</v>
          </cell>
        </row>
        <row r="1220">
          <cell r="AG1220" t="str">
            <v>USC</v>
          </cell>
          <cell r="AH1220">
            <v>129</v>
          </cell>
          <cell r="AI1220">
            <v>49</v>
          </cell>
          <cell r="AJ1220" t="str">
            <v>Pac 12</v>
          </cell>
          <cell r="AK1220">
            <v>26213</v>
          </cell>
          <cell r="AL1220">
            <v>1</v>
          </cell>
          <cell r="AM1220">
            <v>1994</v>
          </cell>
        </row>
        <row r="1221">
          <cell r="AG1221" t="str">
            <v>USC</v>
          </cell>
          <cell r="AH1221">
            <v>129</v>
          </cell>
          <cell r="AI1221">
            <v>49</v>
          </cell>
          <cell r="AJ1221" t="str">
            <v>Pac 12</v>
          </cell>
          <cell r="AK1221">
            <v>28219</v>
          </cell>
          <cell r="AL1221">
            <v>5</v>
          </cell>
          <cell r="AM1221">
            <v>2000</v>
          </cell>
        </row>
        <row r="1222">
          <cell r="AG1222" t="str">
            <v>USC</v>
          </cell>
          <cell r="AH1222">
            <v>129</v>
          </cell>
          <cell r="AI1222">
            <v>49</v>
          </cell>
          <cell r="AJ1222" t="str">
            <v>Pac 12</v>
          </cell>
          <cell r="AK1222">
            <v>0</v>
          </cell>
          <cell r="AL1222">
            <v>1</v>
          </cell>
          <cell r="AM1222">
            <v>2009</v>
          </cell>
        </row>
        <row r="1223">
          <cell r="AG1223" t="str">
            <v>USC</v>
          </cell>
          <cell r="AH1223">
            <v>129</v>
          </cell>
          <cell r="AI1223">
            <v>49</v>
          </cell>
          <cell r="AJ1223" t="str">
            <v>Pac 12</v>
          </cell>
          <cell r="AK1223">
            <v>29263</v>
          </cell>
          <cell r="AL1223">
            <v>0</v>
          </cell>
          <cell r="AM1223">
            <v>0</v>
          </cell>
        </row>
        <row r="1224">
          <cell r="AG1224" t="str">
            <v>USC</v>
          </cell>
          <cell r="AH1224">
            <v>129</v>
          </cell>
          <cell r="AI1224">
            <v>49</v>
          </cell>
          <cell r="AJ1224" t="str">
            <v>Pac 12</v>
          </cell>
          <cell r="AK1224">
            <v>29980</v>
          </cell>
          <cell r="AL1224">
            <v>0</v>
          </cell>
          <cell r="AM1224">
            <v>0</v>
          </cell>
        </row>
        <row r="1225">
          <cell r="AG1225" t="str">
            <v>USC</v>
          </cell>
          <cell r="AH1225">
            <v>129</v>
          </cell>
          <cell r="AI1225">
            <v>49</v>
          </cell>
          <cell r="AJ1225" t="str">
            <v>Pac 12</v>
          </cell>
          <cell r="AK1225">
            <v>244</v>
          </cell>
          <cell r="AL1225">
            <v>4</v>
          </cell>
          <cell r="AM1225">
            <v>2011</v>
          </cell>
        </row>
        <row r="1226">
          <cell r="AG1226" t="str">
            <v>USC</v>
          </cell>
          <cell r="AH1226">
            <v>129</v>
          </cell>
          <cell r="AI1226">
            <v>49</v>
          </cell>
          <cell r="AJ1226" t="str">
            <v>Pac 12</v>
          </cell>
          <cell r="AK1226">
            <v>0</v>
          </cell>
          <cell r="AL1226">
            <v>7</v>
          </cell>
          <cell r="AM1226">
            <v>2005</v>
          </cell>
        </row>
        <row r="1227">
          <cell r="AG1227" t="str">
            <v>USC</v>
          </cell>
          <cell r="AH1227">
            <v>129</v>
          </cell>
          <cell r="AI1227">
            <v>49</v>
          </cell>
          <cell r="AJ1227" t="str">
            <v>Pac 12</v>
          </cell>
          <cell r="AK1227">
            <v>29820</v>
          </cell>
          <cell r="AL1227">
            <v>0</v>
          </cell>
          <cell r="AM1227">
            <v>0</v>
          </cell>
        </row>
        <row r="1228">
          <cell r="AG1228" t="str">
            <v>USC</v>
          </cell>
          <cell r="AH1228">
            <v>129</v>
          </cell>
          <cell r="AI1228">
            <v>49</v>
          </cell>
          <cell r="AJ1228" t="str">
            <v>Pac 12</v>
          </cell>
          <cell r="AK1228">
            <v>30542</v>
          </cell>
          <cell r="AL1228">
            <v>0</v>
          </cell>
          <cell r="AM1228">
            <v>0</v>
          </cell>
        </row>
        <row r="1229">
          <cell r="AG1229" t="str">
            <v>USC</v>
          </cell>
          <cell r="AH1229">
            <v>129</v>
          </cell>
          <cell r="AI1229">
            <v>49</v>
          </cell>
          <cell r="AJ1229" t="str">
            <v>Pac 12</v>
          </cell>
          <cell r="AK1229">
            <v>284</v>
          </cell>
          <cell r="AL1229">
            <v>2</v>
          </cell>
          <cell r="AM1229">
            <v>2010</v>
          </cell>
        </row>
        <row r="1230">
          <cell r="AG1230" t="str">
            <v>USC</v>
          </cell>
          <cell r="AH1230">
            <v>129</v>
          </cell>
          <cell r="AI1230">
            <v>49</v>
          </cell>
          <cell r="AJ1230" t="str">
            <v>Pac 12</v>
          </cell>
          <cell r="AK1230">
            <v>26647</v>
          </cell>
          <cell r="AL1230">
            <v>0</v>
          </cell>
          <cell r="AM1230">
            <v>1996</v>
          </cell>
        </row>
        <row r="1231">
          <cell r="AG1231" t="str">
            <v>USC</v>
          </cell>
          <cell r="AH1231">
            <v>129</v>
          </cell>
          <cell r="AI1231">
            <v>49</v>
          </cell>
          <cell r="AJ1231" t="str">
            <v>Pac 12</v>
          </cell>
          <cell r="AK1231">
            <v>200</v>
          </cell>
          <cell r="AL1231">
            <v>1</v>
          </cell>
          <cell r="AM1231">
            <v>2006</v>
          </cell>
        </row>
        <row r="1232">
          <cell r="AG1232" t="str">
            <v>USC</v>
          </cell>
          <cell r="AH1232">
            <v>129</v>
          </cell>
          <cell r="AI1232">
            <v>49</v>
          </cell>
          <cell r="AJ1232" t="str">
            <v>Pac 12</v>
          </cell>
          <cell r="AK1232">
            <v>27281</v>
          </cell>
          <cell r="AL1232">
            <v>2</v>
          </cell>
          <cell r="AM1232">
            <v>1997</v>
          </cell>
        </row>
        <row r="1233">
          <cell r="AG1233" t="str">
            <v>USC</v>
          </cell>
          <cell r="AH1233">
            <v>129</v>
          </cell>
          <cell r="AI1233">
            <v>49</v>
          </cell>
          <cell r="AJ1233" t="str">
            <v>Pac 12</v>
          </cell>
          <cell r="AK1233">
            <v>30411</v>
          </cell>
          <cell r="AL1233">
            <v>0</v>
          </cell>
          <cell r="AM1233">
            <v>0</v>
          </cell>
        </row>
        <row r="1234">
          <cell r="AG1234" t="str">
            <v>USC</v>
          </cell>
          <cell r="AH1234">
            <v>129</v>
          </cell>
          <cell r="AI1234">
            <v>49</v>
          </cell>
          <cell r="AJ1234" t="str">
            <v>Pac 12</v>
          </cell>
          <cell r="AK1234">
            <v>33124</v>
          </cell>
          <cell r="AL1234">
            <v>4</v>
          </cell>
          <cell r="AM1234">
            <v>2013</v>
          </cell>
        </row>
        <row r="1235">
          <cell r="AG1235" t="str">
            <v>USC</v>
          </cell>
          <cell r="AH1235">
            <v>129</v>
          </cell>
          <cell r="AI1235">
            <v>49</v>
          </cell>
          <cell r="AJ1235" t="str">
            <v>Pac 12</v>
          </cell>
          <cell r="AK1235">
            <v>26741</v>
          </cell>
          <cell r="AL1235">
            <v>4</v>
          </cell>
          <cell r="AM1235">
            <v>1995</v>
          </cell>
        </row>
        <row r="1236">
          <cell r="AG1236" t="str">
            <v>USC</v>
          </cell>
          <cell r="AH1236">
            <v>129</v>
          </cell>
          <cell r="AI1236">
            <v>49</v>
          </cell>
          <cell r="AJ1236" t="str">
            <v>Pac 12</v>
          </cell>
          <cell r="AK1236">
            <v>0</v>
          </cell>
          <cell r="AL1236">
            <v>1</v>
          </cell>
          <cell r="AM1236">
            <v>2006</v>
          </cell>
        </row>
        <row r="1237">
          <cell r="AG1237" t="str">
            <v>USC</v>
          </cell>
          <cell r="AH1237">
            <v>129</v>
          </cell>
          <cell r="AI1237">
            <v>49</v>
          </cell>
          <cell r="AJ1237" t="str">
            <v>Pac 12</v>
          </cell>
          <cell r="AK1237">
            <v>30092</v>
          </cell>
          <cell r="AL1237">
            <v>2</v>
          </cell>
          <cell r="AM1237">
            <v>2004</v>
          </cell>
        </row>
        <row r="1238">
          <cell r="AG1238" t="str">
            <v>USC</v>
          </cell>
          <cell r="AH1238">
            <v>129</v>
          </cell>
          <cell r="AI1238">
            <v>49</v>
          </cell>
          <cell r="AJ1238" t="str">
            <v>Pac 12</v>
          </cell>
          <cell r="AK1238">
            <v>235</v>
          </cell>
          <cell r="AL1238">
            <v>7</v>
          </cell>
          <cell r="AM1238">
            <v>2011</v>
          </cell>
        </row>
        <row r="1239">
          <cell r="AG1239" t="str">
            <v>USC</v>
          </cell>
          <cell r="AH1239">
            <v>129</v>
          </cell>
          <cell r="AI1239">
            <v>49</v>
          </cell>
          <cell r="AJ1239" t="str">
            <v>Pac 12</v>
          </cell>
          <cell r="AK1239">
            <v>27955</v>
          </cell>
          <cell r="AL1239">
            <v>4</v>
          </cell>
          <cell r="AM1239">
            <v>1999</v>
          </cell>
        </row>
        <row r="1240">
          <cell r="AG1240" t="str">
            <v>USC</v>
          </cell>
          <cell r="AH1240">
            <v>129</v>
          </cell>
          <cell r="AI1240">
            <v>49</v>
          </cell>
          <cell r="AJ1240" t="str">
            <v>Pac 12</v>
          </cell>
          <cell r="AK1240">
            <v>244</v>
          </cell>
          <cell r="AL1240">
            <v>6</v>
          </cell>
          <cell r="AM1240">
            <v>2010</v>
          </cell>
        </row>
        <row r="1241">
          <cell r="AG1241" t="str">
            <v>USC</v>
          </cell>
          <cell r="AH1241">
            <v>129</v>
          </cell>
          <cell r="AI1241">
            <v>49</v>
          </cell>
          <cell r="AJ1241" t="str">
            <v>Pac 12</v>
          </cell>
          <cell r="AK1241">
            <v>0</v>
          </cell>
          <cell r="AL1241">
            <v>1</v>
          </cell>
          <cell r="AM1241">
            <v>2003</v>
          </cell>
        </row>
        <row r="1242">
          <cell r="AG1242" t="str">
            <v>USC</v>
          </cell>
          <cell r="AH1242">
            <v>129</v>
          </cell>
          <cell r="AI1242">
            <v>49</v>
          </cell>
          <cell r="AJ1242" t="str">
            <v>Pac 12</v>
          </cell>
          <cell r="AK1242">
            <v>29657</v>
          </cell>
          <cell r="AL1242">
            <v>0</v>
          </cell>
          <cell r="AM1242">
            <v>0</v>
          </cell>
        </row>
        <row r="1243">
          <cell r="AG1243" t="str">
            <v>USC</v>
          </cell>
          <cell r="AH1243">
            <v>129</v>
          </cell>
          <cell r="AI1243">
            <v>49</v>
          </cell>
          <cell r="AJ1243" t="str">
            <v>Pac 12</v>
          </cell>
          <cell r="AK1243">
            <v>30359</v>
          </cell>
          <cell r="AL1243">
            <v>5</v>
          </cell>
          <cell r="AM1243">
            <v>2006</v>
          </cell>
        </row>
        <row r="1244">
          <cell r="AG1244" t="str">
            <v>USC</v>
          </cell>
          <cell r="AH1244">
            <v>129</v>
          </cell>
          <cell r="AI1244">
            <v>49</v>
          </cell>
          <cell r="AJ1244" t="str">
            <v>Pac 12</v>
          </cell>
          <cell r="AK1244">
            <v>190</v>
          </cell>
          <cell r="AL1244">
            <v>4</v>
          </cell>
          <cell r="AM1244">
            <v>0</v>
          </cell>
        </row>
        <row r="1245">
          <cell r="AG1245" t="str">
            <v>USC</v>
          </cell>
          <cell r="AH1245">
            <v>129</v>
          </cell>
          <cell r="AI1245">
            <v>49</v>
          </cell>
          <cell r="AJ1245" t="str">
            <v>Pac 12</v>
          </cell>
          <cell r="AK1245">
            <v>29060</v>
          </cell>
          <cell r="AL1245">
            <v>7</v>
          </cell>
          <cell r="AM1245">
            <v>2003</v>
          </cell>
        </row>
        <row r="1246">
          <cell r="AG1246" t="str">
            <v>USC</v>
          </cell>
          <cell r="AH1246">
            <v>129</v>
          </cell>
          <cell r="AI1246">
            <v>49</v>
          </cell>
          <cell r="AJ1246" t="str">
            <v>Pac 12</v>
          </cell>
          <cell r="AK1246">
            <v>0</v>
          </cell>
          <cell r="AL1246">
            <v>4</v>
          </cell>
          <cell r="AM1246">
            <v>2012</v>
          </cell>
        </row>
        <row r="1247">
          <cell r="AG1247" t="str">
            <v>Auburn</v>
          </cell>
          <cell r="AH1247">
            <v>130</v>
          </cell>
          <cell r="AI1247">
            <v>61</v>
          </cell>
          <cell r="AJ1247" t="str">
            <v>SEC</v>
          </cell>
          <cell r="AK1247">
            <v>214</v>
          </cell>
          <cell r="AL1247">
            <v>2</v>
          </cell>
          <cell r="AM1247">
            <v>0</v>
          </cell>
        </row>
        <row r="1248">
          <cell r="AG1248" t="str">
            <v>Auburn</v>
          </cell>
          <cell r="AH1248">
            <v>130</v>
          </cell>
          <cell r="AI1248">
            <v>61</v>
          </cell>
          <cell r="AJ1248" t="str">
            <v>SEC</v>
          </cell>
          <cell r="AK1248">
            <v>27089</v>
          </cell>
          <cell r="AL1248">
            <v>4</v>
          </cell>
          <cell r="AM1248">
            <v>1996</v>
          </cell>
        </row>
        <row r="1249">
          <cell r="AG1249" t="str">
            <v>Auburn</v>
          </cell>
          <cell r="AH1249">
            <v>130</v>
          </cell>
          <cell r="AI1249">
            <v>61</v>
          </cell>
          <cell r="AJ1249" t="str">
            <v>SEC</v>
          </cell>
          <cell r="AK1249">
            <v>32878</v>
          </cell>
          <cell r="AL1249">
            <v>0</v>
          </cell>
          <cell r="AM1249">
            <v>0</v>
          </cell>
        </row>
        <row r="1250">
          <cell r="AG1250" t="str">
            <v>Auburn</v>
          </cell>
          <cell r="AH1250">
            <v>130</v>
          </cell>
          <cell r="AI1250">
            <v>61</v>
          </cell>
          <cell r="AJ1250" t="str">
            <v>SEC</v>
          </cell>
          <cell r="AK1250">
            <v>233</v>
          </cell>
          <cell r="AL1250">
            <v>1</v>
          </cell>
          <cell r="AM1250">
            <v>2005</v>
          </cell>
        </row>
        <row r="1251">
          <cell r="AG1251" t="str">
            <v>Auburn</v>
          </cell>
          <cell r="AH1251">
            <v>130</v>
          </cell>
          <cell r="AI1251">
            <v>61</v>
          </cell>
          <cell r="AJ1251" t="str">
            <v>SEC</v>
          </cell>
          <cell r="AK1251">
            <v>28241</v>
          </cell>
          <cell r="AL1251">
            <v>3</v>
          </cell>
          <cell r="AM1251">
            <v>1999</v>
          </cell>
        </row>
        <row r="1252">
          <cell r="AG1252" t="str">
            <v>Auburn</v>
          </cell>
          <cell r="AH1252">
            <v>130</v>
          </cell>
          <cell r="AI1252">
            <v>61</v>
          </cell>
          <cell r="AJ1252" t="str">
            <v>SEC</v>
          </cell>
          <cell r="AK1252">
            <v>29119</v>
          </cell>
          <cell r="AL1252">
            <v>2</v>
          </cell>
          <cell r="AM1252">
            <v>2002</v>
          </cell>
        </row>
        <row r="1253">
          <cell r="AG1253" t="str">
            <v>Auburn</v>
          </cell>
          <cell r="AH1253">
            <v>130</v>
          </cell>
          <cell r="AI1253">
            <v>61</v>
          </cell>
          <cell r="AJ1253" t="str">
            <v>SEC</v>
          </cell>
          <cell r="AK1253">
            <v>27894</v>
          </cell>
          <cell r="AL1253">
            <v>0</v>
          </cell>
          <cell r="AM1253">
            <v>0</v>
          </cell>
        </row>
        <row r="1254">
          <cell r="AG1254" t="str">
            <v>Auburn</v>
          </cell>
          <cell r="AH1254">
            <v>130</v>
          </cell>
          <cell r="AI1254">
            <v>61</v>
          </cell>
          <cell r="AJ1254" t="str">
            <v>SEC</v>
          </cell>
          <cell r="AK1254">
            <v>26371</v>
          </cell>
          <cell r="AL1254">
            <v>3</v>
          </cell>
          <cell r="AM1254">
            <v>1994</v>
          </cell>
        </row>
        <row r="1255">
          <cell r="AG1255" t="str">
            <v>Auburn</v>
          </cell>
          <cell r="AH1255">
            <v>130</v>
          </cell>
          <cell r="AI1255">
            <v>61</v>
          </cell>
          <cell r="AJ1255" t="str">
            <v>SEC</v>
          </cell>
          <cell r="AK1255">
            <v>26712</v>
          </cell>
          <cell r="AL1255">
            <v>2</v>
          </cell>
          <cell r="AM1255">
            <v>1995</v>
          </cell>
        </row>
        <row r="1256">
          <cell r="AG1256" t="str">
            <v>Auburn</v>
          </cell>
          <cell r="AH1256">
            <v>130</v>
          </cell>
          <cell r="AI1256">
            <v>61</v>
          </cell>
          <cell r="AJ1256" t="str">
            <v>SEC</v>
          </cell>
          <cell r="AK1256">
            <v>28854</v>
          </cell>
          <cell r="AL1256">
            <v>3</v>
          </cell>
          <cell r="AM1256">
            <v>2001</v>
          </cell>
        </row>
        <row r="1257">
          <cell r="AG1257" t="str">
            <v>Auburn</v>
          </cell>
          <cell r="AH1257">
            <v>130</v>
          </cell>
          <cell r="AI1257">
            <v>61</v>
          </cell>
          <cell r="AJ1257" t="str">
            <v>SEC</v>
          </cell>
          <cell r="AK1257">
            <v>30779</v>
          </cell>
          <cell r="AL1257">
            <v>6</v>
          </cell>
          <cell r="AM1257">
            <v>2007</v>
          </cell>
        </row>
        <row r="1258">
          <cell r="AG1258" t="str">
            <v>Auburn</v>
          </cell>
          <cell r="AH1258">
            <v>130</v>
          </cell>
          <cell r="AI1258">
            <v>61</v>
          </cell>
          <cell r="AJ1258" t="str">
            <v>SEC</v>
          </cell>
          <cell r="AK1258">
            <v>26098</v>
          </cell>
          <cell r="AL1258">
            <v>5</v>
          </cell>
          <cell r="AM1258">
            <v>1993</v>
          </cell>
        </row>
        <row r="1259">
          <cell r="AG1259" t="str">
            <v>Auburn</v>
          </cell>
          <cell r="AH1259">
            <v>130</v>
          </cell>
          <cell r="AI1259">
            <v>61</v>
          </cell>
          <cell r="AJ1259" t="str">
            <v>SEC</v>
          </cell>
          <cell r="AK1259">
            <v>29392</v>
          </cell>
          <cell r="AL1259">
            <v>0</v>
          </cell>
          <cell r="AM1259">
            <v>0</v>
          </cell>
        </row>
        <row r="1260">
          <cell r="AG1260" t="str">
            <v>Auburn</v>
          </cell>
          <cell r="AH1260">
            <v>130</v>
          </cell>
          <cell r="AI1260">
            <v>61</v>
          </cell>
          <cell r="AJ1260" t="str">
            <v>SEC</v>
          </cell>
          <cell r="AK1260">
            <v>27290</v>
          </cell>
          <cell r="AL1260">
            <v>6</v>
          </cell>
          <cell r="AM1260">
            <v>1998</v>
          </cell>
        </row>
        <row r="1261">
          <cell r="AG1261" t="str">
            <v>Auburn</v>
          </cell>
          <cell r="AH1261">
            <v>130</v>
          </cell>
          <cell r="AI1261">
            <v>61</v>
          </cell>
          <cell r="AJ1261" t="str">
            <v>SEC</v>
          </cell>
          <cell r="AK1261">
            <v>27138</v>
          </cell>
          <cell r="AL1261">
            <v>0</v>
          </cell>
          <cell r="AM1261">
            <v>0</v>
          </cell>
        </row>
        <row r="1262">
          <cell r="AG1262" t="str">
            <v>Auburn</v>
          </cell>
          <cell r="AH1262">
            <v>130</v>
          </cell>
          <cell r="AI1262">
            <v>61</v>
          </cell>
          <cell r="AJ1262" t="str">
            <v>SEC</v>
          </cell>
          <cell r="AK1262">
            <v>203</v>
          </cell>
          <cell r="AL1262">
            <v>7</v>
          </cell>
          <cell r="AM1262">
            <v>2006</v>
          </cell>
        </row>
        <row r="1263">
          <cell r="AG1263" t="str">
            <v>Auburn</v>
          </cell>
          <cell r="AH1263">
            <v>130</v>
          </cell>
          <cell r="AI1263">
            <v>61</v>
          </cell>
          <cell r="AJ1263" t="str">
            <v>SEC</v>
          </cell>
          <cell r="AK1263">
            <v>26719</v>
          </cell>
          <cell r="AL1263">
            <v>0</v>
          </cell>
          <cell r="AM1263">
            <v>0</v>
          </cell>
        </row>
        <row r="1264">
          <cell r="AG1264" t="str">
            <v>Auburn</v>
          </cell>
          <cell r="AH1264">
            <v>130</v>
          </cell>
          <cell r="AI1264">
            <v>61</v>
          </cell>
          <cell r="AJ1264" t="str">
            <v>SEC</v>
          </cell>
          <cell r="AK1264">
            <v>0</v>
          </cell>
          <cell r="AL1264">
            <v>1</v>
          </cell>
          <cell r="AM1264">
            <v>2005</v>
          </cell>
        </row>
        <row r="1265">
          <cell r="AG1265" t="str">
            <v>Auburn</v>
          </cell>
          <cell r="AH1265">
            <v>130</v>
          </cell>
          <cell r="AI1265">
            <v>61</v>
          </cell>
          <cell r="AJ1265" t="str">
            <v>SEC</v>
          </cell>
          <cell r="AK1265">
            <v>29204</v>
          </cell>
          <cell r="AL1265">
            <v>0</v>
          </cell>
          <cell r="AM1265">
            <v>0</v>
          </cell>
        </row>
        <row r="1266">
          <cell r="AG1266" t="str">
            <v>Auburn</v>
          </cell>
          <cell r="AH1266">
            <v>130</v>
          </cell>
          <cell r="AI1266">
            <v>61</v>
          </cell>
          <cell r="AJ1266" t="str">
            <v>SEC</v>
          </cell>
          <cell r="AK1266">
            <v>202</v>
          </cell>
          <cell r="AL1266">
            <v>7</v>
          </cell>
          <cell r="AM1266">
            <v>2006</v>
          </cell>
        </row>
        <row r="1267">
          <cell r="AG1267" t="str">
            <v>Auburn</v>
          </cell>
          <cell r="AH1267">
            <v>130</v>
          </cell>
          <cell r="AI1267">
            <v>61</v>
          </cell>
          <cell r="AJ1267" t="str">
            <v>SEC</v>
          </cell>
          <cell r="AK1267">
            <v>0</v>
          </cell>
          <cell r="AL1267">
            <v>1</v>
          </cell>
          <cell r="AM1267">
            <v>2011</v>
          </cell>
        </row>
        <row r="1268">
          <cell r="AG1268" t="str">
            <v>Auburn</v>
          </cell>
          <cell r="AH1268">
            <v>130</v>
          </cell>
          <cell r="AI1268">
            <v>61</v>
          </cell>
          <cell r="AJ1268" t="str">
            <v>SEC</v>
          </cell>
          <cell r="AK1268">
            <v>26284</v>
          </cell>
          <cell r="AL1268">
            <v>0</v>
          </cell>
          <cell r="AM1268">
            <v>0</v>
          </cell>
        </row>
        <row r="1269">
          <cell r="AG1269" t="str">
            <v>Auburn</v>
          </cell>
          <cell r="AH1269">
            <v>130</v>
          </cell>
          <cell r="AI1269">
            <v>61</v>
          </cell>
          <cell r="AJ1269" t="str">
            <v>SEC</v>
          </cell>
          <cell r="AK1269">
            <v>27319</v>
          </cell>
          <cell r="AL1269">
            <v>6</v>
          </cell>
          <cell r="AM1269">
            <v>1998</v>
          </cell>
        </row>
        <row r="1270">
          <cell r="AG1270" t="str">
            <v>Auburn</v>
          </cell>
          <cell r="AH1270">
            <v>130</v>
          </cell>
          <cell r="AI1270">
            <v>61</v>
          </cell>
          <cell r="AJ1270" t="str">
            <v>SEC</v>
          </cell>
          <cell r="AK1270">
            <v>29129</v>
          </cell>
          <cell r="AL1270">
            <v>4</v>
          </cell>
          <cell r="AM1270">
            <v>2001</v>
          </cell>
        </row>
        <row r="1271">
          <cell r="AG1271" t="str">
            <v>Florida St.</v>
          </cell>
          <cell r="AH1271">
            <v>130</v>
          </cell>
          <cell r="AI1271">
            <v>54</v>
          </cell>
          <cell r="AJ1271" t="str">
            <v>ACC</v>
          </cell>
          <cell r="AK1271">
            <v>32951</v>
          </cell>
          <cell r="AL1271">
            <v>1</v>
          </cell>
          <cell r="AM1271">
            <v>2013</v>
          </cell>
        </row>
        <row r="1272">
          <cell r="AG1272" t="str">
            <v>Florida St.</v>
          </cell>
          <cell r="AH1272">
            <v>130</v>
          </cell>
          <cell r="AI1272">
            <v>54</v>
          </cell>
          <cell r="AJ1272" t="str">
            <v>ACC</v>
          </cell>
          <cell r="AK1272">
            <v>29566</v>
          </cell>
          <cell r="AL1272">
            <v>0</v>
          </cell>
          <cell r="AM1272">
            <v>0</v>
          </cell>
        </row>
        <row r="1273">
          <cell r="AG1273" t="str">
            <v>Florida St.</v>
          </cell>
          <cell r="AH1273">
            <v>130</v>
          </cell>
          <cell r="AI1273">
            <v>54</v>
          </cell>
          <cell r="AJ1273" t="str">
            <v>ACC</v>
          </cell>
          <cell r="AK1273">
            <v>27566</v>
          </cell>
          <cell r="AL1273">
            <v>0</v>
          </cell>
          <cell r="AM1273">
            <v>0</v>
          </cell>
        </row>
        <row r="1274">
          <cell r="AG1274" t="str">
            <v>Florida St.</v>
          </cell>
          <cell r="AH1274">
            <v>130</v>
          </cell>
          <cell r="AI1274">
            <v>54</v>
          </cell>
          <cell r="AJ1274" t="str">
            <v>ACC</v>
          </cell>
          <cell r="AK1274">
            <v>248</v>
          </cell>
          <cell r="AL1274">
            <v>2</v>
          </cell>
          <cell r="AM1274">
            <v>2004</v>
          </cell>
        </row>
        <row r="1275">
          <cell r="AG1275" t="str">
            <v>Florida St.</v>
          </cell>
          <cell r="AH1275">
            <v>130</v>
          </cell>
          <cell r="AI1275">
            <v>54</v>
          </cell>
          <cell r="AJ1275" t="str">
            <v>ACC</v>
          </cell>
          <cell r="AK1275">
            <v>25094</v>
          </cell>
          <cell r="AL1275">
            <v>9</v>
          </cell>
          <cell r="AM1275">
            <v>1992</v>
          </cell>
        </row>
        <row r="1276">
          <cell r="AG1276" t="str">
            <v>Florida St.</v>
          </cell>
          <cell r="AH1276">
            <v>130</v>
          </cell>
          <cell r="AI1276">
            <v>54</v>
          </cell>
          <cell r="AJ1276" t="str">
            <v>ACC</v>
          </cell>
          <cell r="AK1276">
            <v>30213</v>
          </cell>
          <cell r="AL1276">
            <v>3</v>
          </cell>
          <cell r="AM1276">
            <v>2006</v>
          </cell>
        </row>
        <row r="1277">
          <cell r="AG1277" t="str">
            <v>Florida St.</v>
          </cell>
          <cell r="AH1277">
            <v>130</v>
          </cell>
          <cell r="AI1277">
            <v>54</v>
          </cell>
          <cell r="AJ1277" t="str">
            <v>ACC</v>
          </cell>
          <cell r="AK1277">
            <v>25249</v>
          </cell>
          <cell r="AL1277">
            <v>4</v>
          </cell>
          <cell r="AM1277">
            <v>1992</v>
          </cell>
        </row>
        <row r="1278">
          <cell r="AG1278" t="str">
            <v>Florida St.</v>
          </cell>
          <cell r="AH1278">
            <v>130</v>
          </cell>
          <cell r="AI1278">
            <v>54</v>
          </cell>
          <cell r="AJ1278" t="str">
            <v>ACC</v>
          </cell>
          <cell r="AK1278">
            <v>28488</v>
          </cell>
          <cell r="AL1278">
            <v>3</v>
          </cell>
          <cell r="AM1278">
            <v>2000</v>
          </cell>
        </row>
        <row r="1279">
          <cell r="AG1279" t="str">
            <v>Florida St.</v>
          </cell>
          <cell r="AH1279">
            <v>130</v>
          </cell>
          <cell r="AI1279">
            <v>54</v>
          </cell>
          <cell r="AJ1279" t="str">
            <v>ACC</v>
          </cell>
          <cell r="AK1279">
            <v>30494</v>
          </cell>
          <cell r="AL1279">
            <v>4</v>
          </cell>
          <cell r="AM1279">
            <v>2005</v>
          </cell>
        </row>
        <row r="1280">
          <cell r="AG1280" t="str">
            <v>Florida St.</v>
          </cell>
          <cell r="AH1280">
            <v>130</v>
          </cell>
          <cell r="AI1280">
            <v>54</v>
          </cell>
          <cell r="AJ1280" t="str">
            <v>ACC</v>
          </cell>
          <cell r="AK1280">
            <v>28242</v>
          </cell>
          <cell r="AL1280">
            <v>3</v>
          </cell>
          <cell r="AM1280">
            <v>2000</v>
          </cell>
        </row>
        <row r="1281">
          <cell r="AG1281" t="str">
            <v>Florida St.</v>
          </cell>
          <cell r="AH1281">
            <v>130</v>
          </cell>
          <cell r="AI1281">
            <v>54</v>
          </cell>
          <cell r="AJ1281" t="str">
            <v>ACC</v>
          </cell>
          <cell r="AK1281">
            <v>33166</v>
          </cell>
          <cell r="AL1281">
            <v>5</v>
          </cell>
          <cell r="AM1281">
            <v>2013</v>
          </cell>
        </row>
        <row r="1282">
          <cell r="AG1282" t="str">
            <v>Florida St.</v>
          </cell>
          <cell r="AH1282">
            <v>130</v>
          </cell>
          <cell r="AI1282">
            <v>54</v>
          </cell>
          <cell r="AJ1282" t="str">
            <v>ACC</v>
          </cell>
          <cell r="AK1282">
            <v>26207</v>
          </cell>
          <cell r="AL1282">
            <v>0</v>
          </cell>
          <cell r="AM1282">
            <v>1992</v>
          </cell>
        </row>
        <row r="1283">
          <cell r="AG1283" t="str">
            <v>Florida St.</v>
          </cell>
          <cell r="AH1283">
            <v>130</v>
          </cell>
          <cell r="AI1283">
            <v>54</v>
          </cell>
          <cell r="AJ1283" t="str">
            <v>ACC</v>
          </cell>
          <cell r="AK1283">
            <v>27573</v>
          </cell>
          <cell r="AL1283">
            <v>0</v>
          </cell>
          <cell r="AM1283">
            <v>1998</v>
          </cell>
        </row>
        <row r="1284">
          <cell r="AG1284" t="str">
            <v>Florida St.</v>
          </cell>
          <cell r="AH1284">
            <v>130</v>
          </cell>
          <cell r="AI1284">
            <v>54</v>
          </cell>
          <cell r="AJ1284" t="str">
            <v>ACC</v>
          </cell>
          <cell r="AK1284">
            <v>26635</v>
          </cell>
          <cell r="AL1284">
            <v>3</v>
          </cell>
          <cell r="AM1284">
            <v>1995</v>
          </cell>
        </row>
        <row r="1285">
          <cell r="AG1285" t="str">
            <v>Florida St.</v>
          </cell>
          <cell r="AH1285">
            <v>130</v>
          </cell>
          <cell r="AI1285">
            <v>54</v>
          </cell>
          <cell r="AJ1285" t="str">
            <v>ACC</v>
          </cell>
          <cell r="AK1285">
            <v>25978</v>
          </cell>
          <cell r="AL1285">
            <v>2</v>
          </cell>
          <cell r="AM1285">
            <v>1994</v>
          </cell>
        </row>
        <row r="1286">
          <cell r="AG1286" t="str">
            <v>Florida St.</v>
          </cell>
          <cell r="AH1286">
            <v>130</v>
          </cell>
          <cell r="AI1286">
            <v>54</v>
          </cell>
          <cell r="AJ1286" t="str">
            <v>ACC</v>
          </cell>
          <cell r="AK1286">
            <v>28162</v>
          </cell>
          <cell r="AL1286">
            <v>3</v>
          </cell>
          <cell r="AM1286">
            <v>2001</v>
          </cell>
        </row>
        <row r="1287">
          <cell r="AG1287" t="str">
            <v>Florida St.</v>
          </cell>
          <cell r="AH1287">
            <v>130</v>
          </cell>
          <cell r="AI1287">
            <v>54</v>
          </cell>
          <cell r="AJ1287" t="str">
            <v>ACC</v>
          </cell>
          <cell r="AK1287">
            <v>26989</v>
          </cell>
          <cell r="AL1287">
            <v>4</v>
          </cell>
          <cell r="AM1287">
            <v>1996</v>
          </cell>
        </row>
        <row r="1288">
          <cell r="AG1288" t="str">
            <v>Florida St.</v>
          </cell>
          <cell r="AH1288">
            <v>130</v>
          </cell>
          <cell r="AI1288">
            <v>54</v>
          </cell>
          <cell r="AJ1288" t="str">
            <v>ACC</v>
          </cell>
          <cell r="AK1288">
            <v>192</v>
          </cell>
          <cell r="AL1288">
            <v>0</v>
          </cell>
          <cell r="AM1288">
            <v>0</v>
          </cell>
        </row>
        <row r="1289">
          <cell r="AG1289" t="str">
            <v>Florida St.</v>
          </cell>
          <cell r="AH1289">
            <v>130</v>
          </cell>
          <cell r="AI1289">
            <v>54</v>
          </cell>
          <cell r="AJ1289" t="str">
            <v>ACC</v>
          </cell>
          <cell r="AK1289">
            <v>200</v>
          </cell>
          <cell r="AL1289">
            <v>0</v>
          </cell>
          <cell r="AM1289">
            <v>0</v>
          </cell>
        </row>
        <row r="1290">
          <cell r="AG1290" t="str">
            <v>Florida St.</v>
          </cell>
          <cell r="AH1290">
            <v>130</v>
          </cell>
          <cell r="AI1290">
            <v>54</v>
          </cell>
          <cell r="AJ1290" t="str">
            <v>ACC</v>
          </cell>
          <cell r="AK1290">
            <v>218</v>
          </cell>
          <cell r="AL1290">
            <v>2</v>
          </cell>
          <cell r="AM1290">
            <v>2003</v>
          </cell>
        </row>
        <row r="1291">
          <cell r="AG1291" t="str">
            <v>Florida St.</v>
          </cell>
          <cell r="AH1291">
            <v>130</v>
          </cell>
          <cell r="AI1291">
            <v>54</v>
          </cell>
          <cell r="AJ1291" t="str">
            <v>ACC</v>
          </cell>
          <cell r="AK1291">
            <v>190</v>
          </cell>
          <cell r="AL1291">
            <v>0</v>
          </cell>
          <cell r="AM1291">
            <v>0</v>
          </cell>
        </row>
        <row r="1292">
          <cell r="AG1292" t="str">
            <v>Florida St.</v>
          </cell>
          <cell r="AH1292">
            <v>130</v>
          </cell>
          <cell r="AI1292">
            <v>54</v>
          </cell>
          <cell r="AJ1292" t="str">
            <v>ACC</v>
          </cell>
          <cell r="AK1292">
            <v>24792</v>
          </cell>
          <cell r="AL1292">
            <v>3</v>
          </cell>
          <cell r="AM1292">
            <v>1991</v>
          </cell>
        </row>
        <row r="1293">
          <cell r="AG1293" t="str">
            <v>Florida St.</v>
          </cell>
          <cell r="AH1293">
            <v>130</v>
          </cell>
          <cell r="AI1293">
            <v>54</v>
          </cell>
          <cell r="AJ1293" t="str">
            <v>ACC</v>
          </cell>
          <cell r="AK1293">
            <v>30490</v>
          </cell>
          <cell r="AL1293">
            <v>2</v>
          </cell>
          <cell r="AM1293">
            <v>2005</v>
          </cell>
        </row>
        <row r="1294">
          <cell r="AG1294" t="str">
            <v>Florida St.</v>
          </cell>
          <cell r="AH1294">
            <v>130</v>
          </cell>
          <cell r="AI1294">
            <v>54</v>
          </cell>
          <cell r="AJ1294" t="str">
            <v>ACC</v>
          </cell>
          <cell r="AK1294">
            <v>29290</v>
          </cell>
          <cell r="AL1294">
            <v>7</v>
          </cell>
          <cell r="AM1294">
            <v>2003</v>
          </cell>
        </row>
        <row r="1295">
          <cell r="AG1295" t="str">
            <v>Florida St.</v>
          </cell>
          <cell r="AH1295">
            <v>130</v>
          </cell>
          <cell r="AI1295">
            <v>54</v>
          </cell>
          <cell r="AJ1295" t="str">
            <v>ACC</v>
          </cell>
          <cell r="AK1295">
            <v>30673</v>
          </cell>
          <cell r="AL1295">
            <v>0</v>
          </cell>
          <cell r="AM1295">
            <v>0</v>
          </cell>
        </row>
        <row r="1296">
          <cell r="AG1296" t="str">
            <v>Florida St.</v>
          </cell>
          <cell r="AH1296">
            <v>130</v>
          </cell>
          <cell r="AI1296">
            <v>54</v>
          </cell>
          <cell r="AJ1296" t="str">
            <v>ACC</v>
          </cell>
          <cell r="AK1296">
            <v>29036</v>
          </cell>
          <cell r="AL1296">
            <v>3</v>
          </cell>
          <cell r="AM1296">
            <v>2001</v>
          </cell>
        </row>
        <row r="1297">
          <cell r="AG1297" t="str">
            <v>Florida St.</v>
          </cell>
          <cell r="AH1297">
            <v>130</v>
          </cell>
          <cell r="AI1297">
            <v>54</v>
          </cell>
          <cell r="AJ1297" t="str">
            <v>ACC</v>
          </cell>
          <cell r="AK1297">
            <v>27399</v>
          </cell>
          <cell r="AL1297">
            <v>1</v>
          </cell>
          <cell r="AM1297">
            <v>1997</v>
          </cell>
        </row>
        <row r="1298">
          <cell r="AG1298" t="str">
            <v>Florida St.</v>
          </cell>
          <cell r="AH1298">
            <v>130</v>
          </cell>
          <cell r="AI1298">
            <v>54</v>
          </cell>
          <cell r="AJ1298" t="str">
            <v>ACC</v>
          </cell>
          <cell r="AK1298">
            <v>0</v>
          </cell>
          <cell r="AL1298">
            <v>1</v>
          </cell>
          <cell r="AM1298">
            <v>2011</v>
          </cell>
        </row>
        <row r="1299">
          <cell r="AG1299" t="str">
            <v>Florida St.</v>
          </cell>
          <cell r="AH1299">
            <v>130</v>
          </cell>
          <cell r="AI1299">
            <v>54</v>
          </cell>
          <cell r="AJ1299" t="str">
            <v>ACC</v>
          </cell>
          <cell r="AK1299">
            <v>30676</v>
          </cell>
          <cell r="AL1299">
            <v>5</v>
          </cell>
          <cell r="AM1299">
            <v>2004</v>
          </cell>
        </row>
        <row r="1300">
          <cell r="AG1300" t="str">
            <v>Florida St.</v>
          </cell>
          <cell r="AH1300">
            <v>130</v>
          </cell>
          <cell r="AI1300">
            <v>54</v>
          </cell>
          <cell r="AJ1300" t="str">
            <v>ACC</v>
          </cell>
          <cell r="AK1300">
            <v>30847</v>
          </cell>
          <cell r="AL1300">
            <v>3</v>
          </cell>
          <cell r="AM1300">
            <v>2007</v>
          </cell>
        </row>
        <row r="1301">
          <cell r="AG1301" t="str">
            <v>Florida St.</v>
          </cell>
          <cell r="AH1301">
            <v>130</v>
          </cell>
          <cell r="AI1301">
            <v>54</v>
          </cell>
          <cell r="AJ1301" t="str">
            <v>ACC</v>
          </cell>
          <cell r="AK1301">
            <v>30704</v>
          </cell>
          <cell r="AL1301">
            <v>4</v>
          </cell>
          <cell r="AM1301">
            <v>2007</v>
          </cell>
        </row>
        <row r="1302">
          <cell r="AG1302" t="str">
            <v>Florida St.</v>
          </cell>
          <cell r="AH1302">
            <v>130</v>
          </cell>
          <cell r="AI1302">
            <v>54</v>
          </cell>
          <cell r="AJ1302" t="str">
            <v>ACC</v>
          </cell>
          <cell r="AK1302">
            <v>26346</v>
          </cell>
          <cell r="AL1302">
            <v>1</v>
          </cell>
          <cell r="AM1302">
            <v>1994</v>
          </cell>
        </row>
        <row r="1303">
          <cell r="AG1303" t="str">
            <v>Florida St.</v>
          </cell>
          <cell r="AH1303">
            <v>130</v>
          </cell>
          <cell r="AI1303">
            <v>54</v>
          </cell>
          <cell r="AJ1303" t="str">
            <v>ACC</v>
          </cell>
          <cell r="AK1303">
            <v>0</v>
          </cell>
          <cell r="AL1303">
            <v>3</v>
          </cell>
          <cell r="AM1303">
            <v>0</v>
          </cell>
        </row>
        <row r="1304">
          <cell r="AG1304" t="str">
            <v>Miami (FL)</v>
          </cell>
          <cell r="AH1304">
            <v>130</v>
          </cell>
          <cell r="AI1304">
            <v>58</v>
          </cell>
          <cell r="AJ1304" t="str">
            <v>ACC</v>
          </cell>
          <cell r="AK1304">
            <v>254</v>
          </cell>
          <cell r="AL1304">
            <v>1</v>
          </cell>
          <cell r="AM1304">
            <v>2007</v>
          </cell>
        </row>
        <row r="1305">
          <cell r="AG1305" t="str">
            <v>Miami (FL)</v>
          </cell>
          <cell r="AH1305">
            <v>130</v>
          </cell>
          <cell r="AI1305">
            <v>58</v>
          </cell>
          <cell r="AJ1305" t="str">
            <v>ACC</v>
          </cell>
          <cell r="AK1305">
            <v>23328</v>
          </cell>
          <cell r="AL1305">
            <v>1</v>
          </cell>
          <cell r="AM1305">
            <v>1987</v>
          </cell>
        </row>
        <row r="1306">
          <cell r="AG1306" t="str">
            <v>Miami (FL)</v>
          </cell>
          <cell r="AH1306">
            <v>130</v>
          </cell>
          <cell r="AI1306">
            <v>58</v>
          </cell>
          <cell r="AJ1306" t="str">
            <v>ACC</v>
          </cell>
          <cell r="AK1306">
            <v>246</v>
          </cell>
          <cell r="AL1306">
            <v>7</v>
          </cell>
          <cell r="AM1306">
            <v>2010</v>
          </cell>
        </row>
        <row r="1307">
          <cell r="AG1307" t="str">
            <v>Miami (FL)</v>
          </cell>
          <cell r="AH1307">
            <v>130</v>
          </cell>
          <cell r="AI1307">
            <v>58</v>
          </cell>
          <cell r="AJ1307" t="str">
            <v>ACC</v>
          </cell>
          <cell r="AK1307">
            <v>260</v>
          </cell>
          <cell r="AL1307">
            <v>3</v>
          </cell>
          <cell r="AM1307">
            <v>2010</v>
          </cell>
        </row>
        <row r="1308">
          <cell r="AG1308" t="str">
            <v>Miami (FL)</v>
          </cell>
          <cell r="AH1308">
            <v>130</v>
          </cell>
          <cell r="AI1308">
            <v>58</v>
          </cell>
          <cell r="AJ1308" t="str">
            <v>ACC</v>
          </cell>
          <cell r="AK1308">
            <v>28894</v>
          </cell>
          <cell r="AL1308">
            <v>4</v>
          </cell>
          <cell r="AM1308">
            <v>2002</v>
          </cell>
        </row>
        <row r="1309">
          <cell r="AG1309" t="str">
            <v>Miami (FL)</v>
          </cell>
          <cell r="AH1309">
            <v>130</v>
          </cell>
          <cell r="AI1309">
            <v>58</v>
          </cell>
          <cell r="AJ1309" t="str">
            <v>ACC</v>
          </cell>
          <cell r="AK1309">
            <v>26993</v>
          </cell>
          <cell r="AL1309">
            <v>1</v>
          </cell>
          <cell r="AM1309">
            <v>1997</v>
          </cell>
        </row>
        <row r="1310">
          <cell r="AG1310" t="str">
            <v>Miami (FL)</v>
          </cell>
          <cell r="AH1310">
            <v>130</v>
          </cell>
          <cell r="AI1310">
            <v>58</v>
          </cell>
          <cell r="AJ1310" t="str">
            <v>ACC</v>
          </cell>
          <cell r="AK1310">
            <v>30678</v>
          </cell>
          <cell r="AL1310">
            <v>2</v>
          </cell>
          <cell r="AM1310">
            <v>2006</v>
          </cell>
        </row>
        <row r="1311">
          <cell r="AG1311" t="str">
            <v>Miami (Fl)</v>
          </cell>
          <cell r="AH1311">
            <v>130</v>
          </cell>
          <cell r="AI1311">
            <v>58</v>
          </cell>
          <cell r="AJ1311" t="str">
            <v>ACC</v>
          </cell>
          <cell r="AK1311">
            <v>28499</v>
          </cell>
          <cell r="AL1311">
            <v>2</v>
          </cell>
          <cell r="AM1311">
            <v>0</v>
          </cell>
        </row>
        <row r="1312">
          <cell r="AG1312" t="str">
            <v>Miami (FL)</v>
          </cell>
          <cell r="AH1312">
            <v>130</v>
          </cell>
          <cell r="AI1312">
            <v>58</v>
          </cell>
          <cell r="AJ1312" t="str">
            <v>ACC</v>
          </cell>
          <cell r="AK1312">
            <v>215</v>
          </cell>
          <cell r="AL1312">
            <v>4</v>
          </cell>
          <cell r="AM1312">
            <v>2012</v>
          </cell>
        </row>
        <row r="1313">
          <cell r="AG1313" t="str">
            <v>Miami (FL)</v>
          </cell>
          <cell r="AH1313">
            <v>130</v>
          </cell>
          <cell r="AI1313">
            <v>58</v>
          </cell>
          <cell r="AJ1313" t="str">
            <v>ACC</v>
          </cell>
          <cell r="AK1313">
            <v>185</v>
          </cell>
          <cell r="AL1313">
            <v>1</v>
          </cell>
          <cell r="AM1313">
            <v>2001</v>
          </cell>
        </row>
        <row r="1314">
          <cell r="AG1314" t="str">
            <v>Miami (FL)</v>
          </cell>
          <cell r="AH1314">
            <v>130</v>
          </cell>
          <cell r="AI1314">
            <v>58</v>
          </cell>
          <cell r="AJ1314" t="str">
            <v>ACC</v>
          </cell>
          <cell r="AK1314">
            <v>228</v>
          </cell>
          <cell r="AL1314">
            <v>1</v>
          </cell>
          <cell r="AM1314">
            <v>2003</v>
          </cell>
        </row>
        <row r="1315">
          <cell r="AG1315" t="str">
            <v>Miami (FL)</v>
          </cell>
          <cell r="AH1315">
            <v>130</v>
          </cell>
          <cell r="AI1315">
            <v>58</v>
          </cell>
          <cell r="AJ1315" t="str">
            <v>ACC</v>
          </cell>
          <cell r="AK1315">
            <v>219</v>
          </cell>
          <cell r="AL1315">
            <v>1</v>
          </cell>
          <cell r="AM1315">
            <v>2003</v>
          </cell>
        </row>
        <row r="1316">
          <cell r="AG1316" t="str">
            <v>Miami (FL)</v>
          </cell>
          <cell r="AH1316">
            <v>130</v>
          </cell>
          <cell r="AI1316">
            <v>58</v>
          </cell>
          <cell r="AJ1316" t="str">
            <v>ACC</v>
          </cell>
          <cell r="AK1316">
            <v>168</v>
          </cell>
          <cell r="AL1316">
            <v>2</v>
          </cell>
          <cell r="AM1316">
            <v>2005</v>
          </cell>
        </row>
        <row r="1317">
          <cell r="AG1317" t="str">
            <v>Miami (FL)</v>
          </cell>
          <cell r="AH1317">
            <v>130</v>
          </cell>
          <cell r="AI1317">
            <v>58</v>
          </cell>
          <cell r="AJ1317" t="str">
            <v>ACC</v>
          </cell>
          <cell r="AK1317">
            <v>30316</v>
          </cell>
          <cell r="AL1317">
            <v>0</v>
          </cell>
          <cell r="AM1317">
            <v>0</v>
          </cell>
        </row>
        <row r="1318">
          <cell r="AG1318" t="str">
            <v>Miami (FL)</v>
          </cell>
          <cell r="AH1318">
            <v>130</v>
          </cell>
          <cell r="AI1318">
            <v>58</v>
          </cell>
          <cell r="AJ1318" t="str">
            <v>ACC</v>
          </cell>
          <cell r="AK1318">
            <v>29912</v>
          </cell>
          <cell r="AL1318">
            <v>0</v>
          </cell>
          <cell r="AM1318">
            <v>0</v>
          </cell>
        </row>
        <row r="1319">
          <cell r="AG1319" t="str">
            <v>Miami (FL)</v>
          </cell>
          <cell r="AH1319">
            <v>130</v>
          </cell>
          <cell r="AI1319">
            <v>58</v>
          </cell>
          <cell r="AJ1319" t="str">
            <v>ACC</v>
          </cell>
          <cell r="AK1319">
            <v>215</v>
          </cell>
          <cell r="AL1319">
            <v>3</v>
          </cell>
          <cell r="AM1319">
            <v>2005</v>
          </cell>
        </row>
        <row r="1320">
          <cell r="AG1320" t="str">
            <v>Miami (FL)</v>
          </cell>
          <cell r="AH1320">
            <v>130</v>
          </cell>
          <cell r="AI1320">
            <v>58</v>
          </cell>
          <cell r="AJ1320" t="str">
            <v>ACC</v>
          </cell>
          <cell r="AK1320">
            <v>26556</v>
          </cell>
          <cell r="AL1320">
            <v>2</v>
          </cell>
          <cell r="AM1320">
            <v>1994</v>
          </cell>
        </row>
        <row r="1321">
          <cell r="AG1321" t="str">
            <v>Miami (FL)</v>
          </cell>
          <cell r="AH1321">
            <v>130</v>
          </cell>
          <cell r="AI1321">
            <v>58</v>
          </cell>
          <cell r="AJ1321" t="str">
            <v>ACC</v>
          </cell>
          <cell r="AK1321">
            <v>24171</v>
          </cell>
          <cell r="AL1321">
            <v>1</v>
          </cell>
          <cell r="AM1321">
            <v>1988</v>
          </cell>
        </row>
        <row r="1322">
          <cell r="AG1322" t="str">
            <v>Miami (FL)</v>
          </cell>
          <cell r="AH1322">
            <v>130</v>
          </cell>
          <cell r="AI1322">
            <v>58</v>
          </cell>
          <cell r="AJ1322" t="str">
            <v>ACC</v>
          </cell>
          <cell r="AK1322">
            <v>205</v>
          </cell>
          <cell r="AL1322">
            <v>3</v>
          </cell>
          <cell r="AM1322">
            <v>2011</v>
          </cell>
        </row>
        <row r="1323">
          <cell r="AG1323" t="str">
            <v>Miami (FL)</v>
          </cell>
          <cell r="AH1323">
            <v>130</v>
          </cell>
          <cell r="AI1323">
            <v>58</v>
          </cell>
          <cell r="AJ1323" t="str">
            <v>ACC</v>
          </cell>
          <cell r="AK1323">
            <v>27976</v>
          </cell>
          <cell r="AL1323">
            <v>3</v>
          </cell>
          <cell r="AM1323">
            <v>2001</v>
          </cell>
        </row>
        <row r="1324">
          <cell r="AG1324" t="str">
            <v>Miami (FL)</v>
          </cell>
          <cell r="AH1324">
            <v>130</v>
          </cell>
          <cell r="AI1324">
            <v>58</v>
          </cell>
          <cell r="AJ1324" t="str">
            <v>ACC</v>
          </cell>
          <cell r="AK1324">
            <v>172</v>
          </cell>
          <cell r="AL1324">
            <v>4</v>
          </cell>
          <cell r="AM1324">
            <v>2012</v>
          </cell>
        </row>
        <row r="1325">
          <cell r="AG1325" t="str">
            <v>Miami (FL)</v>
          </cell>
          <cell r="AH1325">
            <v>130</v>
          </cell>
          <cell r="AI1325">
            <v>58</v>
          </cell>
          <cell r="AJ1325" t="str">
            <v>ACC</v>
          </cell>
          <cell r="AK1325">
            <v>0</v>
          </cell>
          <cell r="AL1325">
            <v>6</v>
          </cell>
          <cell r="AM1325">
            <v>2013</v>
          </cell>
        </row>
        <row r="1326">
          <cell r="AG1326" t="str">
            <v>Miami (FL)</v>
          </cell>
          <cell r="AH1326">
            <v>130</v>
          </cell>
          <cell r="AI1326">
            <v>58</v>
          </cell>
          <cell r="AJ1326" t="str">
            <v>ACC</v>
          </cell>
          <cell r="AK1326">
            <v>27214</v>
          </cell>
          <cell r="AL1326">
            <v>3</v>
          </cell>
          <cell r="AM1326">
            <v>1998</v>
          </cell>
        </row>
        <row r="1327">
          <cell r="AG1327" t="str">
            <v>Miami (FL)</v>
          </cell>
          <cell r="AH1327">
            <v>130</v>
          </cell>
          <cell r="AI1327">
            <v>58</v>
          </cell>
          <cell r="AJ1327" t="str">
            <v>ACC</v>
          </cell>
          <cell r="AK1327">
            <v>28703</v>
          </cell>
          <cell r="AL1327">
            <v>1</v>
          </cell>
          <cell r="AM1327">
            <v>1999</v>
          </cell>
        </row>
        <row r="1328">
          <cell r="AG1328" t="str">
            <v>Miami (FL)</v>
          </cell>
          <cell r="AH1328">
            <v>130</v>
          </cell>
          <cell r="AI1328">
            <v>58</v>
          </cell>
          <cell r="AJ1328" t="str">
            <v>ACC</v>
          </cell>
          <cell r="AK1328">
            <v>32038</v>
          </cell>
          <cell r="AL1328">
            <v>0</v>
          </cell>
          <cell r="AM1328">
            <v>0</v>
          </cell>
        </row>
        <row r="1329">
          <cell r="AG1329" t="str">
            <v>Miami (FL)</v>
          </cell>
          <cell r="AH1329">
            <v>130</v>
          </cell>
          <cell r="AI1329">
            <v>58</v>
          </cell>
          <cell r="AJ1329" t="str">
            <v>ACC</v>
          </cell>
          <cell r="AK1329">
            <v>29830</v>
          </cell>
          <cell r="AL1329">
            <v>2</v>
          </cell>
          <cell r="AM1329">
            <v>2002</v>
          </cell>
        </row>
        <row r="1330">
          <cell r="AG1330" t="str">
            <v>Miami (FL)</v>
          </cell>
          <cell r="AH1330">
            <v>130</v>
          </cell>
          <cell r="AI1330">
            <v>58</v>
          </cell>
          <cell r="AJ1330" t="str">
            <v>ACC</v>
          </cell>
          <cell r="AK1330">
            <v>28214</v>
          </cell>
          <cell r="AL1330">
            <v>5</v>
          </cell>
          <cell r="AM1330">
            <v>1999</v>
          </cell>
        </row>
        <row r="1331">
          <cell r="AG1331" t="str">
            <v>Miami (FL)</v>
          </cell>
          <cell r="AH1331">
            <v>130</v>
          </cell>
          <cell r="AI1331">
            <v>58</v>
          </cell>
          <cell r="AJ1331" t="str">
            <v>ACC</v>
          </cell>
          <cell r="AK1331">
            <v>29581</v>
          </cell>
          <cell r="AL1331">
            <v>0</v>
          </cell>
          <cell r="AM1331">
            <v>0</v>
          </cell>
        </row>
        <row r="1332">
          <cell r="AG1332" t="str">
            <v>Miami (FL)</v>
          </cell>
          <cell r="AH1332">
            <v>130</v>
          </cell>
          <cell r="AI1332">
            <v>58</v>
          </cell>
          <cell r="AJ1332" t="str">
            <v>ACC</v>
          </cell>
          <cell r="AK1332">
            <v>28048</v>
          </cell>
          <cell r="AL1332">
            <v>7</v>
          </cell>
          <cell r="AM1332">
            <v>2000</v>
          </cell>
        </row>
        <row r="1333">
          <cell r="AG1333" t="str">
            <v>Miami (FL)</v>
          </cell>
          <cell r="AH1333">
            <v>130</v>
          </cell>
          <cell r="AI1333">
            <v>58</v>
          </cell>
          <cell r="AJ1333" t="str">
            <v>ACC</v>
          </cell>
          <cell r="AK1333">
            <v>220</v>
          </cell>
          <cell r="AL1333">
            <v>0</v>
          </cell>
          <cell r="AM1333">
            <v>0</v>
          </cell>
        </row>
        <row r="1334">
          <cell r="AG1334" t="str">
            <v>Miami (FL)</v>
          </cell>
          <cell r="AH1334">
            <v>130</v>
          </cell>
          <cell r="AI1334">
            <v>58</v>
          </cell>
          <cell r="AJ1334" t="str">
            <v>ACC</v>
          </cell>
          <cell r="AK1334">
            <v>29771</v>
          </cell>
          <cell r="AL1334">
            <v>0</v>
          </cell>
          <cell r="AM1334">
            <v>0</v>
          </cell>
        </row>
        <row r="1335">
          <cell r="AG1335" t="str">
            <v>Miami (FL)</v>
          </cell>
          <cell r="AH1335">
            <v>130</v>
          </cell>
          <cell r="AI1335">
            <v>58</v>
          </cell>
          <cell r="AJ1335" t="str">
            <v>ACC</v>
          </cell>
          <cell r="AK1335">
            <v>29451</v>
          </cell>
          <cell r="AL1335">
            <v>1</v>
          </cell>
          <cell r="AM1335">
            <v>2002</v>
          </cell>
        </row>
        <row r="1336">
          <cell r="AG1336" t="str">
            <v>Miami (FL)</v>
          </cell>
          <cell r="AH1336">
            <v>130</v>
          </cell>
          <cell r="AI1336">
            <v>58</v>
          </cell>
          <cell r="AJ1336" t="str">
            <v>ACC</v>
          </cell>
          <cell r="AK1336">
            <v>28888</v>
          </cell>
          <cell r="AL1336">
            <v>7</v>
          </cell>
          <cell r="AM1336">
            <v>2002</v>
          </cell>
        </row>
        <row r="1337">
          <cell r="AG1337" t="str">
            <v>Miami (FL)</v>
          </cell>
          <cell r="AH1337">
            <v>130</v>
          </cell>
          <cell r="AI1337">
            <v>58</v>
          </cell>
          <cell r="AJ1337" t="str">
            <v>ACC</v>
          </cell>
          <cell r="AK1337">
            <v>29987</v>
          </cell>
          <cell r="AL1337">
            <v>3</v>
          </cell>
          <cell r="AM1337">
            <v>2005</v>
          </cell>
        </row>
        <row r="1338">
          <cell r="AG1338" t="str">
            <v>Miami (FL)</v>
          </cell>
          <cell r="AH1338">
            <v>130</v>
          </cell>
          <cell r="AI1338">
            <v>58</v>
          </cell>
          <cell r="AJ1338" t="str">
            <v>ACC</v>
          </cell>
          <cell r="AK1338">
            <v>26560</v>
          </cell>
          <cell r="AL1338">
            <v>6</v>
          </cell>
          <cell r="AM1338">
            <v>1996</v>
          </cell>
        </row>
        <row r="1339">
          <cell r="AG1339" t="str">
            <v>Miami (FL)</v>
          </cell>
          <cell r="AH1339">
            <v>130</v>
          </cell>
          <cell r="AI1339">
            <v>58</v>
          </cell>
          <cell r="AJ1339" t="str">
            <v>ACC</v>
          </cell>
          <cell r="AK1339">
            <v>28496</v>
          </cell>
          <cell r="AL1339">
            <v>1</v>
          </cell>
          <cell r="AM1339">
            <v>2000</v>
          </cell>
        </row>
        <row r="1340">
          <cell r="AG1340" t="str">
            <v>Miami (FL)</v>
          </cell>
          <cell r="AH1340">
            <v>130</v>
          </cell>
          <cell r="AI1340">
            <v>58</v>
          </cell>
          <cell r="AJ1340" t="str">
            <v>ACC</v>
          </cell>
          <cell r="AK1340">
            <v>27776</v>
          </cell>
          <cell r="AL1340">
            <v>7</v>
          </cell>
          <cell r="AM1340">
            <v>1999</v>
          </cell>
        </row>
        <row r="1341">
          <cell r="AG1341" t="str">
            <v>Miami (FL)</v>
          </cell>
          <cell r="AH1341">
            <v>130</v>
          </cell>
          <cell r="AI1341">
            <v>58</v>
          </cell>
          <cell r="AJ1341" t="str">
            <v>ACC</v>
          </cell>
          <cell r="AK1341">
            <v>29698</v>
          </cell>
          <cell r="AL1341">
            <v>7</v>
          </cell>
          <cell r="AM1341">
            <v>2003</v>
          </cell>
        </row>
        <row r="1342">
          <cell r="AG1342" t="str">
            <v>Miami (FL)</v>
          </cell>
          <cell r="AH1342">
            <v>130</v>
          </cell>
          <cell r="AI1342">
            <v>58</v>
          </cell>
          <cell r="AJ1342" t="str">
            <v>ACC</v>
          </cell>
          <cell r="AK1342">
            <v>185</v>
          </cell>
          <cell r="AL1342">
            <v>2</v>
          </cell>
          <cell r="AM1342">
            <v>2006</v>
          </cell>
        </row>
        <row r="1343">
          <cell r="AG1343" t="str">
            <v>Miami (FL)</v>
          </cell>
          <cell r="AH1343">
            <v>130</v>
          </cell>
          <cell r="AI1343">
            <v>58</v>
          </cell>
          <cell r="AJ1343" t="str">
            <v>ACC</v>
          </cell>
          <cell r="AK1343">
            <v>26994</v>
          </cell>
          <cell r="AL1343">
            <v>7</v>
          </cell>
          <cell r="AM1343">
            <v>2001</v>
          </cell>
        </row>
        <row r="1344">
          <cell r="AG1344" t="str">
            <v>Miami (FL)</v>
          </cell>
          <cell r="AH1344">
            <v>130</v>
          </cell>
          <cell r="AI1344">
            <v>58</v>
          </cell>
          <cell r="AJ1344" t="str">
            <v>ACC</v>
          </cell>
          <cell r="AK1344">
            <v>0</v>
          </cell>
          <cell r="AL1344">
            <v>0</v>
          </cell>
          <cell r="AM1344">
            <v>0</v>
          </cell>
        </row>
        <row r="1345">
          <cell r="AG1345" t="str">
            <v>Miami (FL)</v>
          </cell>
          <cell r="AH1345">
            <v>130</v>
          </cell>
          <cell r="AI1345">
            <v>58</v>
          </cell>
          <cell r="AJ1345" t="str">
            <v>ACC</v>
          </cell>
          <cell r="AK1345">
            <v>262</v>
          </cell>
          <cell r="AL1345">
            <v>6</v>
          </cell>
          <cell r="AM1345">
            <v>0</v>
          </cell>
        </row>
        <row r="1346">
          <cell r="AG1346" t="str">
            <v>Nebraska</v>
          </cell>
          <cell r="AH1346">
            <v>134</v>
          </cell>
          <cell r="AI1346">
            <v>61</v>
          </cell>
          <cell r="AJ1346" t="str">
            <v>Big Ten</v>
          </cell>
          <cell r="AK1346">
            <v>22917</v>
          </cell>
          <cell r="AL1346">
            <v>1</v>
          </cell>
          <cell r="AM1346">
            <v>1984</v>
          </cell>
        </row>
        <row r="1347">
          <cell r="AG1347" t="str">
            <v>Nebraska</v>
          </cell>
          <cell r="AH1347">
            <v>134</v>
          </cell>
          <cell r="AI1347">
            <v>61</v>
          </cell>
          <cell r="AJ1347" t="str">
            <v>Big Ten</v>
          </cell>
          <cell r="AK1347">
            <v>28769</v>
          </cell>
          <cell r="AL1347">
            <v>4</v>
          </cell>
          <cell r="AM1347">
            <v>2001</v>
          </cell>
        </row>
        <row r="1348">
          <cell r="AG1348" t="str">
            <v>Nebraska</v>
          </cell>
          <cell r="AH1348">
            <v>134</v>
          </cell>
          <cell r="AI1348">
            <v>61</v>
          </cell>
          <cell r="AJ1348" t="str">
            <v>Big Ten</v>
          </cell>
          <cell r="AK1348">
            <v>0</v>
          </cell>
          <cell r="AL1348">
            <v>6</v>
          </cell>
          <cell r="AM1348">
            <v>2013</v>
          </cell>
        </row>
        <row r="1349">
          <cell r="AG1349" t="str">
            <v>Nebraska</v>
          </cell>
          <cell r="AH1349">
            <v>134</v>
          </cell>
          <cell r="AI1349">
            <v>61</v>
          </cell>
          <cell r="AJ1349" t="str">
            <v>Big Ten</v>
          </cell>
          <cell r="AK1349">
            <v>210</v>
          </cell>
          <cell r="AL1349">
            <v>2</v>
          </cell>
          <cell r="AM1349">
            <v>2007</v>
          </cell>
        </row>
        <row r="1350">
          <cell r="AG1350" t="str">
            <v>Nebraska</v>
          </cell>
          <cell r="AH1350">
            <v>134</v>
          </cell>
          <cell r="AI1350">
            <v>61</v>
          </cell>
          <cell r="AJ1350" t="str">
            <v>Big Ten</v>
          </cell>
          <cell r="AK1350">
            <v>28566</v>
          </cell>
          <cell r="AL1350">
            <v>6</v>
          </cell>
          <cell r="AM1350">
            <v>2001</v>
          </cell>
        </row>
        <row r="1351">
          <cell r="AG1351" t="str">
            <v>Nebraska</v>
          </cell>
          <cell r="AH1351">
            <v>134</v>
          </cell>
          <cell r="AI1351">
            <v>61</v>
          </cell>
          <cell r="AJ1351" t="str">
            <v>Big Ten</v>
          </cell>
          <cell r="AK1351">
            <v>280</v>
          </cell>
          <cell r="AL1351">
            <v>0</v>
          </cell>
          <cell r="AM1351">
            <v>0</v>
          </cell>
        </row>
        <row r="1352">
          <cell r="AG1352" t="str">
            <v>Nebraska</v>
          </cell>
          <cell r="AH1352">
            <v>134</v>
          </cell>
          <cell r="AI1352">
            <v>61</v>
          </cell>
          <cell r="AJ1352" t="str">
            <v>Big Ten</v>
          </cell>
          <cell r="AK1352">
            <v>225</v>
          </cell>
          <cell r="AL1352">
            <v>5</v>
          </cell>
          <cell r="AM1352">
            <v>2011</v>
          </cell>
        </row>
        <row r="1353">
          <cell r="AG1353" t="str">
            <v>Nebraska</v>
          </cell>
          <cell r="AH1353">
            <v>134</v>
          </cell>
          <cell r="AI1353">
            <v>61</v>
          </cell>
          <cell r="AJ1353" t="str">
            <v>Big Ten</v>
          </cell>
          <cell r="AK1353">
            <v>28172</v>
          </cell>
          <cell r="AL1353">
            <v>3</v>
          </cell>
          <cell r="AM1353">
            <v>1998</v>
          </cell>
        </row>
        <row r="1354">
          <cell r="AG1354" t="str">
            <v>Nebraska</v>
          </cell>
          <cell r="AH1354">
            <v>134</v>
          </cell>
          <cell r="AI1354">
            <v>61</v>
          </cell>
          <cell r="AJ1354" t="str">
            <v>Big Ten</v>
          </cell>
          <cell r="AK1354">
            <v>26473</v>
          </cell>
          <cell r="AL1354">
            <v>6</v>
          </cell>
          <cell r="AM1354">
            <v>1995</v>
          </cell>
        </row>
        <row r="1355">
          <cell r="AG1355" t="str">
            <v>Nebraska</v>
          </cell>
          <cell r="AH1355">
            <v>134</v>
          </cell>
          <cell r="AI1355">
            <v>61</v>
          </cell>
          <cell r="AJ1355" t="str">
            <v>Big Ten</v>
          </cell>
          <cell r="AK1355">
            <v>27673</v>
          </cell>
          <cell r="AL1355">
            <v>4</v>
          </cell>
          <cell r="AM1355">
            <v>1999</v>
          </cell>
        </row>
        <row r="1356">
          <cell r="AG1356" t="str">
            <v>Nebraska</v>
          </cell>
          <cell r="AH1356">
            <v>134</v>
          </cell>
          <cell r="AI1356">
            <v>61</v>
          </cell>
          <cell r="AJ1356" t="str">
            <v>Big Ten</v>
          </cell>
          <cell r="AK1356">
            <v>27526</v>
          </cell>
          <cell r="AL1356">
            <v>1</v>
          </cell>
          <cell r="AM1356">
            <v>1996</v>
          </cell>
        </row>
        <row r="1357">
          <cell r="AG1357" t="str">
            <v>Nebraska</v>
          </cell>
          <cell r="AH1357">
            <v>134</v>
          </cell>
          <cell r="AI1357">
            <v>61</v>
          </cell>
          <cell r="AJ1357" t="str">
            <v>Big Ten</v>
          </cell>
          <cell r="AK1357">
            <v>30216</v>
          </cell>
          <cell r="AL1357">
            <v>0</v>
          </cell>
          <cell r="AM1357">
            <v>0</v>
          </cell>
        </row>
        <row r="1358">
          <cell r="AG1358" t="str">
            <v>Nebraska</v>
          </cell>
          <cell r="AH1358">
            <v>134</v>
          </cell>
          <cell r="AI1358">
            <v>61</v>
          </cell>
          <cell r="AJ1358" t="str">
            <v>Big Ten</v>
          </cell>
          <cell r="AK1358">
            <v>27965</v>
          </cell>
          <cell r="AL1358">
            <v>7</v>
          </cell>
          <cell r="AM1358">
            <v>1999</v>
          </cell>
        </row>
        <row r="1359">
          <cell r="AG1359" t="str">
            <v>Nebraska</v>
          </cell>
          <cell r="AH1359">
            <v>134</v>
          </cell>
          <cell r="AI1359">
            <v>61</v>
          </cell>
          <cell r="AJ1359" t="str">
            <v>Big Ten</v>
          </cell>
          <cell r="AK1359">
            <v>216</v>
          </cell>
          <cell r="AL1359">
            <v>4</v>
          </cell>
          <cell r="AM1359">
            <v>2011</v>
          </cell>
        </row>
        <row r="1360">
          <cell r="AG1360" t="str">
            <v>Nebraska</v>
          </cell>
          <cell r="AH1360">
            <v>134</v>
          </cell>
          <cell r="AI1360">
            <v>61</v>
          </cell>
          <cell r="AJ1360" t="str">
            <v>Big Ten</v>
          </cell>
          <cell r="AK1360">
            <v>31429</v>
          </cell>
          <cell r="AL1360">
            <v>0</v>
          </cell>
          <cell r="AM1360">
            <v>0</v>
          </cell>
        </row>
        <row r="1361">
          <cell r="AG1361" t="str">
            <v>Nebraska</v>
          </cell>
          <cell r="AH1361">
            <v>134</v>
          </cell>
          <cell r="AI1361">
            <v>61</v>
          </cell>
          <cell r="AJ1361" t="str">
            <v>Big Ten</v>
          </cell>
          <cell r="AK1361">
            <v>28866</v>
          </cell>
          <cell r="AL1361">
            <v>0</v>
          </cell>
          <cell r="AM1361">
            <v>0</v>
          </cell>
        </row>
        <row r="1362">
          <cell r="AG1362" t="str">
            <v>Nebraska</v>
          </cell>
          <cell r="AH1362">
            <v>134</v>
          </cell>
          <cell r="AI1362">
            <v>61</v>
          </cell>
          <cell r="AJ1362" t="str">
            <v>Big Ten</v>
          </cell>
          <cell r="AK1362">
            <v>232</v>
          </cell>
          <cell r="AL1362">
            <v>0</v>
          </cell>
          <cell r="AM1362">
            <v>0</v>
          </cell>
        </row>
        <row r="1363">
          <cell r="AG1363" t="str">
            <v>Nebraska</v>
          </cell>
          <cell r="AH1363">
            <v>134</v>
          </cell>
          <cell r="AI1363">
            <v>61</v>
          </cell>
          <cell r="AJ1363" t="str">
            <v>Big Ten</v>
          </cell>
          <cell r="AK1363">
            <v>31813</v>
          </cell>
          <cell r="AL1363">
            <v>0</v>
          </cell>
          <cell r="AM1363">
            <v>0</v>
          </cell>
        </row>
        <row r="1364">
          <cell r="AG1364" t="str">
            <v>Wisconsin</v>
          </cell>
          <cell r="AH1364">
            <v>135</v>
          </cell>
          <cell r="AI1364">
            <v>60</v>
          </cell>
          <cell r="AJ1364" t="str">
            <v>Big Ten</v>
          </cell>
          <cell r="AK1364">
            <v>28563</v>
          </cell>
          <cell r="AL1364">
            <v>1</v>
          </cell>
          <cell r="AM1364">
            <v>2000</v>
          </cell>
        </row>
        <row r="1365">
          <cell r="AG1365" t="str">
            <v>Wisconsin</v>
          </cell>
          <cell r="AH1365">
            <v>135</v>
          </cell>
          <cell r="AI1365">
            <v>60</v>
          </cell>
          <cell r="AJ1365" t="str">
            <v>Big Ten</v>
          </cell>
          <cell r="AK1365">
            <v>245</v>
          </cell>
          <cell r="AL1365">
            <v>4</v>
          </cell>
          <cell r="AM1365">
            <v>2010</v>
          </cell>
        </row>
        <row r="1366">
          <cell r="AG1366" t="str">
            <v>Wisconsin</v>
          </cell>
          <cell r="AH1366">
            <v>135</v>
          </cell>
          <cell r="AI1366">
            <v>60</v>
          </cell>
          <cell r="AJ1366" t="str">
            <v>Big Ten</v>
          </cell>
          <cell r="AK1366">
            <v>30810</v>
          </cell>
          <cell r="AL1366">
            <v>3</v>
          </cell>
          <cell r="AM1366">
            <v>2006</v>
          </cell>
        </row>
        <row r="1367">
          <cell r="AG1367" t="str">
            <v>Wisconsin</v>
          </cell>
          <cell r="AH1367">
            <v>135</v>
          </cell>
          <cell r="AI1367">
            <v>60</v>
          </cell>
          <cell r="AJ1367" t="str">
            <v>Big Ten</v>
          </cell>
          <cell r="AK1367">
            <v>27588</v>
          </cell>
          <cell r="AL1367">
            <v>4</v>
          </cell>
          <cell r="AM1367">
            <v>1998</v>
          </cell>
        </row>
        <row r="1368">
          <cell r="AG1368" t="str">
            <v>Wisconsin</v>
          </cell>
          <cell r="AH1368">
            <v>135</v>
          </cell>
          <cell r="AI1368">
            <v>60</v>
          </cell>
          <cell r="AJ1368" t="str">
            <v>Big Ten</v>
          </cell>
          <cell r="AK1368">
            <v>29427</v>
          </cell>
          <cell r="AL1368">
            <v>0</v>
          </cell>
          <cell r="AM1368">
            <v>0</v>
          </cell>
        </row>
        <row r="1369">
          <cell r="AG1369" t="str">
            <v>Wisconsin</v>
          </cell>
          <cell r="AH1369">
            <v>135</v>
          </cell>
          <cell r="AI1369">
            <v>60</v>
          </cell>
          <cell r="AJ1369" t="str">
            <v>Big Ten</v>
          </cell>
          <cell r="AK1369">
            <v>28714</v>
          </cell>
          <cell r="AL1369">
            <v>2</v>
          </cell>
          <cell r="AM1369">
            <v>2001</v>
          </cell>
        </row>
        <row r="1370">
          <cell r="AG1370" t="str">
            <v>Wisconsin</v>
          </cell>
          <cell r="AH1370">
            <v>135</v>
          </cell>
          <cell r="AI1370">
            <v>60</v>
          </cell>
          <cell r="AJ1370" t="str">
            <v>Big Ten</v>
          </cell>
          <cell r="AK1370">
            <v>29656</v>
          </cell>
          <cell r="AL1370">
            <v>1</v>
          </cell>
          <cell r="AM1370">
            <v>2004</v>
          </cell>
        </row>
        <row r="1371">
          <cell r="AG1371" t="str">
            <v>Wisconsin</v>
          </cell>
          <cell r="AH1371">
            <v>135</v>
          </cell>
          <cell r="AI1371">
            <v>60</v>
          </cell>
          <cell r="AJ1371" t="str">
            <v>Big Ten</v>
          </cell>
          <cell r="AK1371">
            <v>30356</v>
          </cell>
          <cell r="AL1371">
            <v>5</v>
          </cell>
          <cell r="AM1371">
            <v>2006</v>
          </cell>
        </row>
        <row r="1372">
          <cell r="AG1372" t="str">
            <v>Wisconsin</v>
          </cell>
          <cell r="AH1372">
            <v>135</v>
          </cell>
          <cell r="AI1372">
            <v>60</v>
          </cell>
          <cell r="AJ1372" t="str">
            <v>Big Ten</v>
          </cell>
          <cell r="AK1372">
            <v>29558</v>
          </cell>
          <cell r="AL1372">
            <v>6</v>
          </cell>
          <cell r="AM1372">
            <v>2004</v>
          </cell>
        </row>
        <row r="1373">
          <cell r="AG1373" t="str">
            <v>Wisconsin</v>
          </cell>
          <cell r="AH1373">
            <v>135</v>
          </cell>
          <cell r="AI1373">
            <v>60</v>
          </cell>
          <cell r="AJ1373" t="str">
            <v>Big Ten</v>
          </cell>
          <cell r="AK1373">
            <v>29134</v>
          </cell>
          <cell r="AL1373">
            <v>0</v>
          </cell>
          <cell r="AM1373">
            <v>0</v>
          </cell>
        </row>
        <row r="1374">
          <cell r="AG1374" t="str">
            <v>Wisconsin</v>
          </cell>
          <cell r="AH1374">
            <v>135</v>
          </cell>
          <cell r="AI1374">
            <v>60</v>
          </cell>
          <cell r="AJ1374" t="str">
            <v>Big Ten</v>
          </cell>
          <cell r="AK1374">
            <v>26540</v>
          </cell>
          <cell r="AL1374">
            <v>0</v>
          </cell>
          <cell r="AM1374">
            <v>1995</v>
          </cell>
        </row>
        <row r="1375">
          <cell r="AG1375" t="str">
            <v>Wisconsin</v>
          </cell>
          <cell r="AH1375">
            <v>135</v>
          </cell>
          <cell r="AI1375">
            <v>60</v>
          </cell>
          <cell r="AJ1375" t="str">
            <v>Big Ten</v>
          </cell>
          <cell r="AK1375">
            <v>28715</v>
          </cell>
          <cell r="AL1375">
            <v>1</v>
          </cell>
          <cell r="AM1375">
            <v>2001</v>
          </cell>
        </row>
        <row r="1376">
          <cell r="AG1376" t="str">
            <v>Wisconsin</v>
          </cell>
          <cell r="AH1376">
            <v>135</v>
          </cell>
          <cell r="AI1376">
            <v>60</v>
          </cell>
          <cell r="AJ1376" t="str">
            <v>Big Ten</v>
          </cell>
          <cell r="AK1376">
            <v>240</v>
          </cell>
          <cell r="AL1376">
            <v>2</v>
          </cell>
          <cell r="AM1376">
            <v>2011</v>
          </cell>
        </row>
        <row r="1377">
          <cell r="AG1377" t="str">
            <v>Wisconsin</v>
          </cell>
          <cell r="AH1377">
            <v>135</v>
          </cell>
          <cell r="AI1377">
            <v>60</v>
          </cell>
          <cell r="AJ1377" t="str">
            <v>Big Ten</v>
          </cell>
          <cell r="AK1377">
            <v>32307</v>
          </cell>
          <cell r="AL1377">
            <v>1</v>
          </cell>
          <cell r="AM1377">
            <v>2011</v>
          </cell>
        </row>
        <row r="1378">
          <cell r="AG1378" t="str">
            <v>Wisconsin</v>
          </cell>
          <cell r="AH1378">
            <v>135</v>
          </cell>
          <cell r="AI1378">
            <v>60</v>
          </cell>
          <cell r="AJ1378" t="str">
            <v>Big Ten</v>
          </cell>
          <cell r="AK1378">
            <v>0</v>
          </cell>
          <cell r="AL1378">
            <v>5</v>
          </cell>
          <cell r="AM1378">
            <v>2012</v>
          </cell>
        </row>
        <row r="1379">
          <cell r="AG1379" t="str">
            <v>Wisconsin</v>
          </cell>
          <cell r="AH1379">
            <v>135</v>
          </cell>
          <cell r="AI1379">
            <v>60</v>
          </cell>
          <cell r="AJ1379" t="str">
            <v>Big Ten</v>
          </cell>
          <cell r="AK1379">
            <v>32451</v>
          </cell>
          <cell r="AL1379">
            <v>4</v>
          </cell>
          <cell r="AM1379">
            <v>2012</v>
          </cell>
        </row>
        <row r="1380">
          <cell r="AG1380" t="str">
            <v>Wisconsin</v>
          </cell>
          <cell r="AH1380">
            <v>135</v>
          </cell>
          <cell r="AI1380">
            <v>60</v>
          </cell>
          <cell r="AJ1380" t="str">
            <v>Big Ten</v>
          </cell>
          <cell r="AK1380">
            <v>27711</v>
          </cell>
          <cell r="AL1380">
            <v>0</v>
          </cell>
          <cell r="AM1380">
            <v>0</v>
          </cell>
        </row>
        <row r="1381">
          <cell r="AG1381" t="str">
            <v>Wisconsin</v>
          </cell>
          <cell r="AH1381">
            <v>135</v>
          </cell>
          <cell r="AI1381">
            <v>60</v>
          </cell>
          <cell r="AJ1381" t="str">
            <v>Big Ten</v>
          </cell>
          <cell r="AK1381">
            <v>169</v>
          </cell>
          <cell r="AL1381">
            <v>0</v>
          </cell>
          <cell r="AM1381">
            <v>0</v>
          </cell>
        </row>
        <row r="1382">
          <cell r="AG1382" t="str">
            <v>Wisconsin</v>
          </cell>
          <cell r="AH1382">
            <v>135</v>
          </cell>
          <cell r="AI1382">
            <v>60</v>
          </cell>
          <cell r="AJ1382" t="str">
            <v>Big Ten</v>
          </cell>
          <cell r="AK1382">
            <v>29174</v>
          </cell>
          <cell r="AL1382">
            <v>6</v>
          </cell>
          <cell r="AM1382">
            <v>2003</v>
          </cell>
        </row>
        <row r="1383">
          <cell r="AG1383" t="str">
            <v>Wisconsin</v>
          </cell>
          <cell r="AH1383">
            <v>135</v>
          </cell>
          <cell r="AI1383">
            <v>60</v>
          </cell>
          <cell r="AJ1383" t="str">
            <v>Big Ten</v>
          </cell>
          <cell r="AK1383">
            <v>29011</v>
          </cell>
          <cell r="AL1383">
            <v>6</v>
          </cell>
          <cell r="AM1383">
            <v>2002</v>
          </cell>
        </row>
        <row r="1384">
          <cell r="AG1384" t="str">
            <v>Wisconsin</v>
          </cell>
          <cell r="AH1384">
            <v>135</v>
          </cell>
          <cell r="AI1384">
            <v>60</v>
          </cell>
          <cell r="AJ1384" t="str">
            <v>Big Ten</v>
          </cell>
          <cell r="AK1384">
            <v>28161</v>
          </cell>
          <cell r="AL1384">
            <v>0</v>
          </cell>
          <cell r="AM1384">
            <v>0</v>
          </cell>
        </row>
        <row r="1385">
          <cell r="AG1385" t="str">
            <v>Wisconsin</v>
          </cell>
          <cell r="AH1385">
            <v>135</v>
          </cell>
          <cell r="AI1385">
            <v>60</v>
          </cell>
          <cell r="AJ1385" t="str">
            <v>Big Ten</v>
          </cell>
          <cell r="AK1385">
            <v>27583</v>
          </cell>
          <cell r="AL1385">
            <v>6</v>
          </cell>
          <cell r="AM1385">
            <v>1999</v>
          </cell>
        </row>
        <row r="1386">
          <cell r="AG1386" t="str">
            <v>Wisconsin</v>
          </cell>
          <cell r="AH1386">
            <v>135</v>
          </cell>
          <cell r="AI1386">
            <v>60</v>
          </cell>
          <cell r="AJ1386" t="str">
            <v>Big Ten</v>
          </cell>
          <cell r="AK1386">
            <v>27371</v>
          </cell>
          <cell r="AL1386">
            <v>2</v>
          </cell>
          <cell r="AM1386">
            <v>1998</v>
          </cell>
        </row>
        <row r="1387">
          <cell r="AG1387" t="str">
            <v>Wisconsin</v>
          </cell>
          <cell r="AH1387">
            <v>135</v>
          </cell>
          <cell r="AI1387">
            <v>60</v>
          </cell>
          <cell r="AJ1387" t="str">
            <v>Big Ten</v>
          </cell>
          <cell r="AK1387">
            <v>245</v>
          </cell>
          <cell r="AL1387">
            <v>4</v>
          </cell>
          <cell r="AM1387">
            <v>2006</v>
          </cell>
        </row>
        <row r="1388">
          <cell r="AG1388" t="str">
            <v>Wisconsin</v>
          </cell>
          <cell r="AH1388">
            <v>135</v>
          </cell>
          <cell r="AI1388">
            <v>60</v>
          </cell>
          <cell r="AJ1388" t="str">
            <v>Big Ten</v>
          </cell>
          <cell r="AK1388">
            <v>33212</v>
          </cell>
          <cell r="AL1388">
            <v>2</v>
          </cell>
          <cell r="AM1388">
            <v>2013</v>
          </cell>
        </row>
        <row r="1389">
          <cell r="AG1389" t="str">
            <v>Wisconsin</v>
          </cell>
          <cell r="AH1389">
            <v>135</v>
          </cell>
          <cell r="AI1389">
            <v>60</v>
          </cell>
          <cell r="AJ1389" t="str">
            <v>Big Ten</v>
          </cell>
          <cell r="AK1389">
            <v>31210</v>
          </cell>
          <cell r="AL1389">
            <v>6</v>
          </cell>
          <cell r="AM1389">
            <v>2008</v>
          </cell>
        </row>
        <row r="1390">
          <cell r="AG1390" t="str">
            <v>Wisconsin</v>
          </cell>
          <cell r="AH1390">
            <v>135</v>
          </cell>
          <cell r="AI1390">
            <v>60</v>
          </cell>
          <cell r="AJ1390" t="str">
            <v>Big Ten</v>
          </cell>
          <cell r="AK1390">
            <v>240</v>
          </cell>
          <cell r="AL1390">
            <v>3</v>
          </cell>
          <cell r="AM1390">
            <v>2009</v>
          </cell>
        </row>
        <row r="1391">
          <cell r="AG1391" t="str">
            <v>Wisconsin</v>
          </cell>
          <cell r="AH1391">
            <v>135</v>
          </cell>
          <cell r="AI1391">
            <v>60</v>
          </cell>
          <cell r="AJ1391" t="str">
            <v>Big Ten</v>
          </cell>
          <cell r="AK1391">
            <v>26921</v>
          </cell>
          <cell r="AL1391">
            <v>2</v>
          </cell>
          <cell r="AM1391">
            <v>1995</v>
          </cell>
        </row>
        <row r="1392">
          <cell r="AG1392" t="str">
            <v>Wisconsin</v>
          </cell>
          <cell r="AH1392">
            <v>135</v>
          </cell>
          <cell r="AI1392">
            <v>60</v>
          </cell>
          <cell r="AJ1392" t="str">
            <v>Big Ten</v>
          </cell>
          <cell r="AK1392">
            <v>257</v>
          </cell>
          <cell r="AL1392">
            <v>0</v>
          </cell>
          <cell r="AM1392">
            <v>0</v>
          </cell>
        </row>
        <row r="1393">
          <cell r="AG1393" t="str">
            <v>Wisconsin</v>
          </cell>
          <cell r="AH1393">
            <v>135</v>
          </cell>
          <cell r="AI1393">
            <v>60</v>
          </cell>
          <cell r="AJ1393" t="str">
            <v>Big Ten</v>
          </cell>
          <cell r="AK1393">
            <v>0</v>
          </cell>
          <cell r="AL1393">
            <v>0</v>
          </cell>
          <cell r="AM1393">
            <v>0</v>
          </cell>
        </row>
        <row r="1394">
          <cell r="AG1394" t="str">
            <v>Wisconsin</v>
          </cell>
          <cell r="AH1394">
            <v>135</v>
          </cell>
          <cell r="AI1394">
            <v>60</v>
          </cell>
          <cell r="AJ1394" t="str">
            <v>Big Ten</v>
          </cell>
          <cell r="AK1394">
            <v>0</v>
          </cell>
          <cell r="AL1394">
            <v>0</v>
          </cell>
          <cell r="AM1394">
            <v>0</v>
          </cell>
        </row>
        <row r="1395">
          <cell r="AG1395" t="str">
            <v>Wisconsin</v>
          </cell>
          <cell r="AH1395">
            <v>135</v>
          </cell>
          <cell r="AI1395">
            <v>60</v>
          </cell>
          <cell r="AJ1395" t="str">
            <v>Big Ten</v>
          </cell>
          <cell r="AK1395">
            <v>0</v>
          </cell>
          <cell r="AL1395">
            <v>0</v>
          </cell>
          <cell r="AM1395">
            <v>0</v>
          </cell>
        </row>
        <row r="1396">
          <cell r="AG1396" t="str">
            <v>Ohio St.</v>
          </cell>
          <cell r="AH1396">
            <v>138</v>
          </cell>
          <cell r="AI1396">
            <v>41</v>
          </cell>
          <cell r="AJ1396" t="str">
            <v>Big Ten</v>
          </cell>
          <cell r="AK1396">
            <v>0</v>
          </cell>
          <cell r="AL1396">
            <v>3</v>
          </cell>
          <cell r="AM1396">
            <v>0</v>
          </cell>
        </row>
        <row r="1397">
          <cell r="AG1397" t="str">
            <v>Ohio St.</v>
          </cell>
          <cell r="AH1397">
            <v>138</v>
          </cell>
          <cell r="AI1397">
            <v>41</v>
          </cell>
          <cell r="AJ1397" t="str">
            <v>Big Ten</v>
          </cell>
          <cell r="AK1397">
            <v>25672</v>
          </cell>
          <cell r="AL1397">
            <v>0</v>
          </cell>
          <cell r="AM1397">
            <v>1993</v>
          </cell>
        </row>
        <row r="1398">
          <cell r="AG1398" t="str">
            <v>Ohio St.</v>
          </cell>
          <cell r="AH1398">
            <v>138</v>
          </cell>
          <cell r="AI1398">
            <v>41</v>
          </cell>
          <cell r="AJ1398" t="str">
            <v>Big Ten</v>
          </cell>
          <cell r="AK1398">
            <v>26931</v>
          </cell>
          <cell r="AL1398">
            <v>1</v>
          </cell>
          <cell r="AM1398">
            <v>0</v>
          </cell>
        </row>
        <row r="1399">
          <cell r="AG1399" t="str">
            <v>Ohio St.</v>
          </cell>
          <cell r="AH1399">
            <v>138</v>
          </cell>
          <cell r="AI1399">
            <v>41</v>
          </cell>
          <cell r="AJ1399" t="str">
            <v>Big Ten</v>
          </cell>
          <cell r="AK1399">
            <v>185</v>
          </cell>
          <cell r="AL1399">
            <v>1</v>
          </cell>
          <cell r="AM1399">
            <v>2006</v>
          </cell>
        </row>
        <row r="1400">
          <cell r="AG1400" t="str">
            <v>Ohio St.</v>
          </cell>
          <cell r="AH1400">
            <v>138</v>
          </cell>
          <cell r="AI1400">
            <v>41</v>
          </cell>
          <cell r="AJ1400" t="str">
            <v>Big Ten</v>
          </cell>
          <cell r="AK1400">
            <v>217</v>
          </cell>
          <cell r="AL1400">
            <v>1</v>
          </cell>
          <cell r="AM1400">
            <v>2004</v>
          </cell>
        </row>
        <row r="1401">
          <cell r="AG1401" t="str">
            <v>Ohio St.</v>
          </cell>
          <cell r="AH1401">
            <v>138</v>
          </cell>
          <cell r="AI1401">
            <v>41</v>
          </cell>
          <cell r="AJ1401" t="str">
            <v>Big Ten</v>
          </cell>
          <cell r="AK1401">
            <v>28516</v>
          </cell>
          <cell r="AL1401">
            <v>0</v>
          </cell>
          <cell r="AM1401">
            <v>0</v>
          </cell>
        </row>
        <row r="1402">
          <cell r="AG1402" t="str">
            <v>Ohio St.</v>
          </cell>
          <cell r="AH1402">
            <v>138</v>
          </cell>
          <cell r="AI1402">
            <v>41</v>
          </cell>
          <cell r="AJ1402" t="str">
            <v>Big Ten</v>
          </cell>
          <cell r="AK1402">
            <v>0</v>
          </cell>
          <cell r="AL1402">
            <v>0</v>
          </cell>
          <cell r="AM1402">
            <v>0</v>
          </cell>
        </row>
        <row r="1403">
          <cell r="AG1403" t="str">
            <v>Ohio St.</v>
          </cell>
          <cell r="AH1403">
            <v>138</v>
          </cell>
          <cell r="AI1403">
            <v>41</v>
          </cell>
          <cell r="AJ1403" t="str">
            <v>Big Ten</v>
          </cell>
          <cell r="AK1403">
            <v>27233</v>
          </cell>
          <cell r="AL1403">
            <v>1</v>
          </cell>
          <cell r="AM1403">
            <v>1996</v>
          </cell>
        </row>
        <row r="1404">
          <cell r="AG1404" t="str">
            <v>Ohio St.</v>
          </cell>
          <cell r="AH1404">
            <v>138</v>
          </cell>
          <cell r="AI1404">
            <v>41</v>
          </cell>
          <cell r="AJ1404" t="str">
            <v>Big Ten</v>
          </cell>
          <cell r="AK1404">
            <v>28257</v>
          </cell>
          <cell r="AL1404">
            <v>0</v>
          </cell>
          <cell r="AM1404">
            <v>0</v>
          </cell>
        </row>
        <row r="1405">
          <cell r="AG1405" t="str">
            <v>Ohio St.</v>
          </cell>
          <cell r="AH1405">
            <v>138</v>
          </cell>
          <cell r="AI1405">
            <v>41</v>
          </cell>
          <cell r="AJ1405" t="str">
            <v>Big Ten</v>
          </cell>
          <cell r="AK1405">
            <v>26257</v>
          </cell>
          <cell r="AL1405">
            <v>1</v>
          </cell>
          <cell r="AM1405">
            <v>1995</v>
          </cell>
        </row>
        <row r="1406">
          <cell r="AG1406" t="str">
            <v>Ohio St.</v>
          </cell>
          <cell r="AH1406">
            <v>138</v>
          </cell>
          <cell r="AI1406">
            <v>41</v>
          </cell>
          <cell r="AJ1406" t="str">
            <v>Big Ten</v>
          </cell>
          <cell r="AK1406">
            <v>178</v>
          </cell>
          <cell r="AL1406">
            <v>1</v>
          </cell>
          <cell r="AM1406">
            <v>2007</v>
          </cell>
        </row>
        <row r="1407">
          <cell r="AG1407" t="str">
            <v>Ohio St.</v>
          </cell>
          <cell r="AH1407">
            <v>138</v>
          </cell>
          <cell r="AI1407">
            <v>41</v>
          </cell>
          <cell r="AJ1407" t="str">
            <v>Big Ten</v>
          </cell>
          <cell r="AK1407">
            <v>30883</v>
          </cell>
          <cell r="AL1407">
            <v>5</v>
          </cell>
          <cell r="AM1407">
            <v>2007</v>
          </cell>
        </row>
        <row r="1408">
          <cell r="AG1408" t="str">
            <v>Ohio St.</v>
          </cell>
          <cell r="AH1408">
            <v>138</v>
          </cell>
          <cell r="AI1408">
            <v>41</v>
          </cell>
          <cell r="AJ1408" t="str">
            <v>Big Ten</v>
          </cell>
          <cell r="AK1408">
            <v>30943</v>
          </cell>
          <cell r="AL1408">
            <v>1</v>
          </cell>
          <cell r="AM1408">
            <v>2007</v>
          </cell>
        </row>
        <row r="1409">
          <cell r="AG1409" t="str">
            <v>Ohio St.</v>
          </cell>
          <cell r="AH1409">
            <v>138</v>
          </cell>
          <cell r="AI1409">
            <v>41</v>
          </cell>
          <cell r="AJ1409" t="str">
            <v>Big Ten</v>
          </cell>
          <cell r="AK1409">
            <v>28930</v>
          </cell>
          <cell r="AL1409">
            <v>4</v>
          </cell>
          <cell r="AM1409">
            <v>2002</v>
          </cell>
        </row>
        <row r="1410">
          <cell r="AG1410" t="str">
            <v>Ohio St.</v>
          </cell>
          <cell r="AH1410">
            <v>138</v>
          </cell>
          <cell r="AI1410">
            <v>41</v>
          </cell>
          <cell r="AJ1410" t="str">
            <v>Big Ten</v>
          </cell>
          <cell r="AK1410">
            <v>26362</v>
          </cell>
          <cell r="AL1410">
            <v>1</v>
          </cell>
          <cell r="AM1410">
            <v>1993</v>
          </cell>
        </row>
        <row r="1411">
          <cell r="AG1411" t="str">
            <v>Ohio St.</v>
          </cell>
          <cell r="AH1411">
            <v>138</v>
          </cell>
          <cell r="AI1411">
            <v>41</v>
          </cell>
          <cell r="AJ1411" t="str">
            <v>Big Ten</v>
          </cell>
          <cell r="AK1411">
            <v>29834</v>
          </cell>
          <cell r="AL1411">
            <v>5</v>
          </cell>
          <cell r="AM1411">
            <v>2004</v>
          </cell>
        </row>
        <row r="1412">
          <cell r="AG1412" t="str">
            <v>Ohio St.</v>
          </cell>
          <cell r="AH1412">
            <v>138</v>
          </cell>
          <cell r="AI1412">
            <v>41</v>
          </cell>
          <cell r="AJ1412" t="str">
            <v>Big Ten</v>
          </cell>
          <cell r="AK1412">
            <v>30658</v>
          </cell>
          <cell r="AL1412">
            <v>5</v>
          </cell>
          <cell r="AM1412">
            <v>2007</v>
          </cell>
        </row>
        <row r="1413">
          <cell r="AG1413" t="str">
            <v>Ohio St.</v>
          </cell>
          <cell r="AH1413">
            <v>138</v>
          </cell>
          <cell r="AI1413">
            <v>41</v>
          </cell>
          <cell r="AJ1413" t="str">
            <v>Big Ten</v>
          </cell>
          <cell r="AK1413">
            <v>31400</v>
          </cell>
          <cell r="AL1413">
            <v>4</v>
          </cell>
          <cell r="AM1413">
            <v>2007</v>
          </cell>
        </row>
        <row r="1414">
          <cell r="AG1414" t="str">
            <v>Ohio St.</v>
          </cell>
          <cell r="AH1414">
            <v>138</v>
          </cell>
          <cell r="AI1414">
            <v>41</v>
          </cell>
          <cell r="AJ1414" t="str">
            <v>Big Ten</v>
          </cell>
          <cell r="AK1414">
            <v>212</v>
          </cell>
          <cell r="AL1414">
            <v>6</v>
          </cell>
          <cell r="AM1414">
            <v>2012</v>
          </cell>
        </row>
        <row r="1415">
          <cell r="AG1415" t="str">
            <v>Ohio St.</v>
          </cell>
          <cell r="AH1415">
            <v>138</v>
          </cell>
          <cell r="AI1415">
            <v>41</v>
          </cell>
          <cell r="AJ1415" t="str">
            <v>Big Ten</v>
          </cell>
          <cell r="AK1415">
            <v>180</v>
          </cell>
          <cell r="AL1415">
            <v>4</v>
          </cell>
          <cell r="AM1415">
            <v>2009</v>
          </cell>
        </row>
        <row r="1416">
          <cell r="AG1416" t="str">
            <v>Ohio St.</v>
          </cell>
          <cell r="AH1416">
            <v>138</v>
          </cell>
          <cell r="AI1416">
            <v>41</v>
          </cell>
          <cell r="AJ1416" t="str">
            <v>Big Ten</v>
          </cell>
          <cell r="AK1416">
            <v>29323</v>
          </cell>
          <cell r="AL1416">
            <v>4</v>
          </cell>
          <cell r="AM1416">
            <v>2002</v>
          </cell>
        </row>
        <row r="1417">
          <cell r="AG1417" t="str">
            <v>Ohio St.</v>
          </cell>
          <cell r="AH1417">
            <v>138</v>
          </cell>
          <cell r="AI1417">
            <v>41</v>
          </cell>
          <cell r="AJ1417" t="str">
            <v>Big Ten</v>
          </cell>
          <cell r="AK1417">
            <v>220</v>
          </cell>
          <cell r="AL1417">
            <v>0</v>
          </cell>
          <cell r="AM1417">
            <v>0</v>
          </cell>
        </row>
        <row r="1418">
          <cell r="AG1418" t="str">
            <v>Ohio St.</v>
          </cell>
          <cell r="AH1418">
            <v>138</v>
          </cell>
          <cell r="AI1418">
            <v>41</v>
          </cell>
          <cell r="AJ1418" t="str">
            <v>Big Ten</v>
          </cell>
          <cell r="AK1418">
            <v>24071</v>
          </cell>
          <cell r="AL1418">
            <v>4</v>
          </cell>
          <cell r="AM1418">
            <v>0</v>
          </cell>
        </row>
        <row r="1419">
          <cell r="AG1419" t="str">
            <v>Ohio St.</v>
          </cell>
          <cell r="AH1419">
            <v>138</v>
          </cell>
          <cell r="AI1419">
            <v>41</v>
          </cell>
          <cell r="AJ1419" t="str">
            <v>Big Ten</v>
          </cell>
          <cell r="AK1419">
            <v>25248</v>
          </cell>
          <cell r="AL1419">
            <v>2</v>
          </cell>
          <cell r="AM1419">
            <v>1991</v>
          </cell>
        </row>
        <row r="1420">
          <cell r="AG1420" t="str">
            <v>Ohio St.</v>
          </cell>
          <cell r="AH1420">
            <v>138</v>
          </cell>
          <cell r="AI1420">
            <v>41</v>
          </cell>
          <cell r="AJ1420" t="str">
            <v>Big Ten</v>
          </cell>
          <cell r="AK1420">
            <v>264</v>
          </cell>
          <cell r="AL1420">
            <v>3</v>
          </cell>
          <cell r="AM1420">
            <v>2004</v>
          </cell>
        </row>
        <row r="1421">
          <cell r="AG1421" t="str">
            <v>Ohio St.</v>
          </cell>
          <cell r="AH1421">
            <v>138</v>
          </cell>
          <cell r="AI1421">
            <v>41</v>
          </cell>
          <cell r="AJ1421" t="str">
            <v>Big Ten</v>
          </cell>
          <cell r="AK1421">
            <v>29768</v>
          </cell>
          <cell r="AL1421">
            <v>5</v>
          </cell>
          <cell r="AM1421">
            <v>2004</v>
          </cell>
        </row>
        <row r="1422">
          <cell r="AG1422" t="str">
            <v>Ohio St.</v>
          </cell>
          <cell r="AH1422">
            <v>138</v>
          </cell>
          <cell r="AI1422">
            <v>41</v>
          </cell>
          <cell r="AJ1422" t="str">
            <v>Big Ten</v>
          </cell>
          <cell r="AK1422">
            <v>22942</v>
          </cell>
          <cell r="AL1422">
            <v>0</v>
          </cell>
          <cell r="AM1422">
            <v>0</v>
          </cell>
        </row>
        <row r="1423">
          <cell r="AG1423" t="str">
            <v>Ohio St.</v>
          </cell>
          <cell r="AH1423">
            <v>138</v>
          </cell>
          <cell r="AI1423">
            <v>41</v>
          </cell>
          <cell r="AJ1423" t="str">
            <v>Big Ten</v>
          </cell>
          <cell r="AK1423">
            <v>27919</v>
          </cell>
          <cell r="AL1423">
            <v>2</v>
          </cell>
          <cell r="AM1423">
            <v>1999</v>
          </cell>
        </row>
        <row r="1424">
          <cell r="AG1424" t="str">
            <v>Ohio St.</v>
          </cell>
          <cell r="AH1424">
            <v>138</v>
          </cell>
          <cell r="AI1424">
            <v>41</v>
          </cell>
          <cell r="AJ1424" t="str">
            <v>Big Ten</v>
          </cell>
          <cell r="AK1424">
            <v>28568</v>
          </cell>
          <cell r="AL1424">
            <v>7</v>
          </cell>
          <cell r="AM1424">
            <v>2001</v>
          </cell>
        </row>
        <row r="1425">
          <cell r="AG1425" t="str">
            <v>Ohio St.</v>
          </cell>
          <cell r="AH1425">
            <v>138</v>
          </cell>
          <cell r="AI1425">
            <v>41</v>
          </cell>
          <cell r="AJ1425" t="str">
            <v>Big Ten</v>
          </cell>
          <cell r="AK1425">
            <v>28355</v>
          </cell>
          <cell r="AL1425">
            <v>0</v>
          </cell>
          <cell r="AM1425">
            <v>0</v>
          </cell>
        </row>
        <row r="1426">
          <cell r="AG1426" t="str">
            <v>Ohio St.</v>
          </cell>
          <cell r="AH1426">
            <v>138</v>
          </cell>
          <cell r="AI1426">
            <v>41</v>
          </cell>
          <cell r="AJ1426" t="str">
            <v>Big Ten</v>
          </cell>
          <cell r="AK1426">
            <v>26495</v>
          </cell>
          <cell r="AL1426">
            <v>1</v>
          </cell>
          <cell r="AM1426">
            <v>1996</v>
          </cell>
        </row>
        <row r="1427">
          <cell r="AG1427" t="str">
            <v>Ohio St.</v>
          </cell>
          <cell r="AH1427">
            <v>138</v>
          </cell>
          <cell r="AI1427">
            <v>41</v>
          </cell>
          <cell r="AJ1427" t="str">
            <v>Big Ten</v>
          </cell>
          <cell r="AK1427">
            <v>28721</v>
          </cell>
          <cell r="AL1427">
            <v>1</v>
          </cell>
          <cell r="AM1427">
            <v>1999</v>
          </cell>
        </row>
        <row r="1428">
          <cell r="AG1428" t="str">
            <v>Ohio St.</v>
          </cell>
          <cell r="AH1428">
            <v>138</v>
          </cell>
          <cell r="AI1428">
            <v>41</v>
          </cell>
          <cell r="AJ1428" t="str">
            <v>Big Ten</v>
          </cell>
          <cell r="AK1428">
            <v>27617</v>
          </cell>
          <cell r="AL1428">
            <v>4</v>
          </cell>
          <cell r="AM1428">
            <v>1999</v>
          </cell>
        </row>
        <row r="1429">
          <cell r="AG1429" t="str">
            <v>Ohio St.</v>
          </cell>
          <cell r="AH1429">
            <v>138</v>
          </cell>
          <cell r="AI1429">
            <v>41</v>
          </cell>
          <cell r="AJ1429" t="str">
            <v>Big Ten</v>
          </cell>
          <cell r="AK1429">
            <v>26427</v>
          </cell>
          <cell r="AL1429">
            <v>3</v>
          </cell>
          <cell r="AM1429">
            <v>1995</v>
          </cell>
        </row>
        <row r="1430">
          <cell r="AG1430" t="str">
            <v>Ohio St.</v>
          </cell>
          <cell r="AH1430">
            <v>138</v>
          </cell>
          <cell r="AI1430">
            <v>41</v>
          </cell>
          <cell r="AJ1430" t="str">
            <v>Big Ten</v>
          </cell>
          <cell r="AK1430">
            <v>207</v>
          </cell>
          <cell r="AL1430">
            <v>2</v>
          </cell>
          <cell r="AM1430">
            <v>2009</v>
          </cell>
        </row>
        <row r="1431">
          <cell r="AG1431" t="str">
            <v>Ohio St.</v>
          </cell>
          <cell r="AH1431">
            <v>138</v>
          </cell>
          <cell r="AI1431">
            <v>41</v>
          </cell>
          <cell r="AJ1431" t="str">
            <v>Big Ten</v>
          </cell>
          <cell r="AK1431">
            <v>28767</v>
          </cell>
          <cell r="AL1431">
            <v>7</v>
          </cell>
          <cell r="AM1431">
            <v>2001</v>
          </cell>
        </row>
        <row r="1432">
          <cell r="AG1432" t="str">
            <v>Ohio St.</v>
          </cell>
          <cell r="AH1432">
            <v>138</v>
          </cell>
          <cell r="AI1432">
            <v>41</v>
          </cell>
          <cell r="AJ1432" t="str">
            <v>Big Ten</v>
          </cell>
          <cell r="AK1432">
            <v>211</v>
          </cell>
          <cell r="AL1432">
            <v>3</v>
          </cell>
          <cell r="AM1432">
            <v>2012</v>
          </cell>
        </row>
        <row r="1433">
          <cell r="AG1433" t="str">
            <v>Ohio St.</v>
          </cell>
          <cell r="AH1433">
            <v>138</v>
          </cell>
          <cell r="AI1433">
            <v>41</v>
          </cell>
          <cell r="AJ1433" t="str">
            <v>Big Ten</v>
          </cell>
          <cell r="AK1433">
            <v>30041</v>
          </cell>
          <cell r="AL1433">
            <v>0</v>
          </cell>
          <cell r="AM1433">
            <v>0</v>
          </cell>
        </row>
        <row r="1434">
          <cell r="AG1434" t="str">
            <v>Ohio St.</v>
          </cell>
          <cell r="AH1434">
            <v>138</v>
          </cell>
          <cell r="AI1434">
            <v>41</v>
          </cell>
          <cell r="AJ1434" t="str">
            <v>Big Ten</v>
          </cell>
          <cell r="AK1434">
            <v>26562</v>
          </cell>
          <cell r="AL1434">
            <v>0</v>
          </cell>
          <cell r="AM1434">
            <v>1996</v>
          </cell>
        </row>
        <row r="1435">
          <cell r="AG1435" t="str">
            <v>TCU</v>
          </cell>
          <cell r="AH1435">
            <v>138</v>
          </cell>
          <cell r="AI1435">
            <v>49</v>
          </cell>
          <cell r="AJ1435" t="str">
            <v>Big 12</v>
          </cell>
          <cell r="AK1435">
            <v>33364</v>
          </cell>
          <cell r="AL1435">
            <v>4</v>
          </cell>
          <cell r="AM1435">
            <v>2013</v>
          </cell>
        </row>
        <row r="1436">
          <cell r="AG1436" t="str">
            <v>TCU</v>
          </cell>
          <cell r="AH1436">
            <v>138</v>
          </cell>
          <cell r="AI1436">
            <v>49</v>
          </cell>
          <cell r="AJ1436" t="str">
            <v>Big 12</v>
          </cell>
          <cell r="AK1436">
            <v>29303</v>
          </cell>
          <cell r="AL1436">
            <v>5</v>
          </cell>
          <cell r="AM1436">
            <v>2003</v>
          </cell>
        </row>
        <row r="1437">
          <cell r="AG1437" t="str">
            <v>TCU</v>
          </cell>
          <cell r="AH1437">
            <v>138</v>
          </cell>
          <cell r="AI1437">
            <v>49</v>
          </cell>
          <cell r="AJ1437" t="str">
            <v>Big 12</v>
          </cell>
          <cell r="AK1437">
            <v>29448</v>
          </cell>
          <cell r="AL1437">
            <v>6</v>
          </cell>
          <cell r="AM1437">
            <v>2003</v>
          </cell>
        </row>
        <row r="1438">
          <cell r="AG1438" t="str">
            <v>TCU</v>
          </cell>
          <cell r="AH1438">
            <v>138</v>
          </cell>
          <cell r="AI1438">
            <v>49</v>
          </cell>
          <cell r="AJ1438" t="str">
            <v>Big 12</v>
          </cell>
          <cell r="AK1438">
            <v>0</v>
          </cell>
          <cell r="AL1438">
            <v>0</v>
          </cell>
          <cell r="AM1438">
            <v>0</v>
          </cell>
        </row>
        <row r="1439">
          <cell r="AG1439" t="str">
            <v>TCU</v>
          </cell>
          <cell r="AH1439">
            <v>138</v>
          </cell>
          <cell r="AI1439">
            <v>49</v>
          </cell>
          <cell r="AJ1439" t="str">
            <v>Big 12</v>
          </cell>
          <cell r="AK1439">
            <v>28933</v>
          </cell>
          <cell r="AL1439">
            <v>4</v>
          </cell>
          <cell r="AM1439">
            <v>2001</v>
          </cell>
        </row>
        <row r="1440">
          <cell r="AG1440" t="str">
            <v>TCU</v>
          </cell>
          <cell r="AH1440">
            <v>138</v>
          </cell>
          <cell r="AI1440">
            <v>49</v>
          </cell>
          <cell r="AJ1440" t="str">
            <v>Big 12</v>
          </cell>
          <cell r="AK1440">
            <v>29029</v>
          </cell>
          <cell r="AL1440">
            <v>1</v>
          </cell>
          <cell r="AM1440">
            <v>2001</v>
          </cell>
        </row>
        <row r="1441">
          <cell r="AG1441" t="str">
            <v>TCU</v>
          </cell>
          <cell r="AH1441">
            <v>138</v>
          </cell>
          <cell r="AI1441">
            <v>49</v>
          </cell>
          <cell r="AJ1441" t="str">
            <v>Big 12</v>
          </cell>
          <cell r="AK1441">
            <v>27935</v>
          </cell>
          <cell r="AL1441">
            <v>0</v>
          </cell>
          <cell r="AM1441">
            <v>1998</v>
          </cell>
        </row>
        <row r="1442">
          <cell r="AG1442" t="str">
            <v>TCU</v>
          </cell>
          <cell r="AH1442">
            <v>138</v>
          </cell>
          <cell r="AI1442">
            <v>49</v>
          </cell>
          <cell r="AJ1442" t="str">
            <v>Big 12</v>
          </cell>
          <cell r="AK1442">
            <v>28598</v>
          </cell>
          <cell r="AL1442">
            <v>0</v>
          </cell>
          <cell r="AM1442">
            <v>0</v>
          </cell>
        </row>
        <row r="1443">
          <cell r="AG1443" t="str">
            <v>TCU</v>
          </cell>
          <cell r="AH1443">
            <v>138</v>
          </cell>
          <cell r="AI1443">
            <v>49</v>
          </cell>
          <cell r="AJ1443" t="str">
            <v>Big 12</v>
          </cell>
          <cell r="AK1443">
            <v>31330</v>
          </cell>
          <cell r="AL1443">
            <v>6</v>
          </cell>
          <cell r="AM1443">
            <v>2009</v>
          </cell>
        </row>
        <row r="1444">
          <cell r="AG1444" t="str">
            <v>TCU</v>
          </cell>
          <cell r="AH1444">
            <v>138</v>
          </cell>
          <cell r="AI1444">
            <v>49</v>
          </cell>
          <cell r="AJ1444" t="str">
            <v>Big 12</v>
          </cell>
          <cell r="AK1444">
            <v>0</v>
          </cell>
          <cell r="AL1444">
            <v>2</v>
          </cell>
          <cell r="AM1444">
            <v>2011</v>
          </cell>
        </row>
        <row r="1445">
          <cell r="AG1445" t="str">
            <v>TCU</v>
          </cell>
          <cell r="AH1445">
            <v>138</v>
          </cell>
          <cell r="AI1445">
            <v>49</v>
          </cell>
          <cell r="AJ1445" t="str">
            <v>Big 12</v>
          </cell>
          <cell r="AK1445">
            <v>28772</v>
          </cell>
          <cell r="AL1445">
            <v>4</v>
          </cell>
          <cell r="AM1445">
            <v>2001</v>
          </cell>
        </row>
        <row r="1446">
          <cell r="AG1446" t="str">
            <v>TCU</v>
          </cell>
          <cell r="AH1446">
            <v>138</v>
          </cell>
          <cell r="AI1446">
            <v>49</v>
          </cell>
          <cell r="AJ1446" t="str">
            <v>Big 12</v>
          </cell>
          <cell r="AK1446">
            <v>188</v>
          </cell>
          <cell r="AL1446">
            <v>5</v>
          </cell>
          <cell r="AM1446">
            <v>2011</v>
          </cell>
        </row>
        <row r="1447">
          <cell r="AG1447" t="str">
            <v>TCU</v>
          </cell>
          <cell r="AH1447">
            <v>138</v>
          </cell>
          <cell r="AI1447">
            <v>49</v>
          </cell>
          <cell r="AJ1447" t="str">
            <v>Big 12</v>
          </cell>
          <cell r="AK1447">
            <v>28369</v>
          </cell>
          <cell r="AL1447">
            <v>2</v>
          </cell>
          <cell r="AM1447">
            <v>2001</v>
          </cell>
        </row>
        <row r="1448">
          <cell r="AG1448" t="str">
            <v>TCU</v>
          </cell>
          <cell r="AH1448">
            <v>138</v>
          </cell>
          <cell r="AI1448">
            <v>49</v>
          </cell>
          <cell r="AJ1448" t="str">
            <v>Big 12</v>
          </cell>
          <cell r="AK1448">
            <v>27644</v>
          </cell>
          <cell r="AL1448">
            <v>0</v>
          </cell>
          <cell r="AM1448">
            <v>0</v>
          </cell>
        </row>
        <row r="1449">
          <cell r="AG1449" t="str">
            <v>TCU</v>
          </cell>
          <cell r="AH1449">
            <v>138</v>
          </cell>
          <cell r="AI1449">
            <v>49</v>
          </cell>
          <cell r="AJ1449" t="str">
            <v>Big 12</v>
          </cell>
          <cell r="AK1449">
            <v>0</v>
          </cell>
          <cell r="AL1449">
            <v>0</v>
          </cell>
          <cell r="AM1449">
            <v>0</v>
          </cell>
        </row>
        <row r="1450">
          <cell r="AG1450" t="str">
            <v>Florida</v>
          </cell>
          <cell r="AH1450">
            <v>139</v>
          </cell>
          <cell r="AI1450">
            <v>55</v>
          </cell>
          <cell r="AJ1450" t="str">
            <v>SEC</v>
          </cell>
          <cell r="AK1450">
            <v>250</v>
          </cell>
          <cell r="AL1450">
            <v>4</v>
          </cell>
          <cell r="AM1450">
            <v>2010</v>
          </cell>
        </row>
        <row r="1451">
          <cell r="AG1451" t="str">
            <v>Florida</v>
          </cell>
          <cell r="AH1451">
            <v>139</v>
          </cell>
          <cell r="AI1451">
            <v>55</v>
          </cell>
          <cell r="AJ1451" t="str">
            <v>SEC</v>
          </cell>
          <cell r="AK1451">
            <v>0</v>
          </cell>
          <cell r="AL1451">
            <v>3</v>
          </cell>
          <cell r="AM1451">
            <v>2013</v>
          </cell>
        </row>
        <row r="1452">
          <cell r="AG1452" t="str">
            <v>Florida</v>
          </cell>
          <cell r="AH1452">
            <v>139</v>
          </cell>
          <cell r="AI1452">
            <v>55</v>
          </cell>
          <cell r="AJ1452" t="str">
            <v>SEC</v>
          </cell>
          <cell r="AK1452">
            <v>28334</v>
          </cell>
          <cell r="AL1452">
            <v>3</v>
          </cell>
          <cell r="AM1452">
            <v>2000</v>
          </cell>
        </row>
        <row r="1453">
          <cell r="AG1453" t="str">
            <v>Florida</v>
          </cell>
          <cell r="AH1453">
            <v>139</v>
          </cell>
          <cell r="AI1453">
            <v>55</v>
          </cell>
          <cell r="AJ1453" t="str">
            <v>SEC</v>
          </cell>
          <cell r="AK1453">
            <v>200</v>
          </cell>
          <cell r="AL1453">
            <v>1</v>
          </cell>
          <cell r="AM1453">
            <v>2009</v>
          </cell>
        </row>
        <row r="1454">
          <cell r="AG1454" t="str">
            <v>Florida</v>
          </cell>
          <cell r="AH1454">
            <v>139</v>
          </cell>
          <cell r="AI1454">
            <v>55</v>
          </cell>
          <cell r="AJ1454" t="str">
            <v>SEC</v>
          </cell>
          <cell r="AK1454">
            <v>30134</v>
          </cell>
          <cell r="AL1454">
            <v>0</v>
          </cell>
          <cell r="AM1454">
            <v>0</v>
          </cell>
        </row>
        <row r="1455">
          <cell r="AG1455" t="str">
            <v>Florida</v>
          </cell>
          <cell r="AH1455">
            <v>139</v>
          </cell>
          <cell r="AI1455">
            <v>55</v>
          </cell>
          <cell r="AJ1455" t="str">
            <v>SEC</v>
          </cell>
          <cell r="AK1455">
            <v>30253</v>
          </cell>
          <cell r="AL1455">
            <v>4</v>
          </cell>
          <cell r="AM1455">
            <v>2005</v>
          </cell>
        </row>
        <row r="1456">
          <cell r="AG1456" t="str">
            <v>Florida</v>
          </cell>
          <cell r="AH1456">
            <v>139</v>
          </cell>
          <cell r="AI1456">
            <v>55</v>
          </cell>
          <cell r="AJ1456" t="str">
            <v>SEC</v>
          </cell>
          <cell r="AK1456">
            <v>30195</v>
          </cell>
          <cell r="AL1456">
            <v>2</v>
          </cell>
          <cell r="AM1456">
            <v>2004</v>
          </cell>
        </row>
        <row r="1457">
          <cell r="AG1457" t="str">
            <v>Florida</v>
          </cell>
          <cell r="AH1457">
            <v>139</v>
          </cell>
          <cell r="AI1457">
            <v>55</v>
          </cell>
          <cell r="AJ1457" t="str">
            <v>SEC</v>
          </cell>
          <cell r="AK1457">
            <v>27774</v>
          </cell>
          <cell r="AL1457">
            <v>2</v>
          </cell>
          <cell r="AM1457">
            <v>1998</v>
          </cell>
        </row>
        <row r="1458">
          <cell r="AG1458" t="str">
            <v>Florida</v>
          </cell>
          <cell r="AH1458">
            <v>139</v>
          </cell>
          <cell r="AI1458">
            <v>55</v>
          </cell>
          <cell r="AJ1458" t="str">
            <v>SEC</v>
          </cell>
          <cell r="AK1458">
            <v>30181</v>
          </cell>
          <cell r="AL1458">
            <v>0</v>
          </cell>
          <cell r="AM1458">
            <v>0</v>
          </cell>
        </row>
        <row r="1459">
          <cell r="AG1459" t="str">
            <v>Florida</v>
          </cell>
          <cell r="AH1459">
            <v>139</v>
          </cell>
          <cell r="AI1459">
            <v>55</v>
          </cell>
          <cell r="AJ1459" t="str">
            <v>SEC</v>
          </cell>
          <cell r="AK1459">
            <v>205</v>
          </cell>
          <cell r="AL1459">
            <v>2</v>
          </cell>
          <cell r="AM1459">
            <v>2002</v>
          </cell>
        </row>
        <row r="1460">
          <cell r="AG1460" t="str">
            <v>Florida</v>
          </cell>
          <cell r="AH1460">
            <v>139</v>
          </cell>
          <cell r="AI1460">
            <v>55</v>
          </cell>
          <cell r="AJ1460" t="str">
            <v>SEC</v>
          </cell>
          <cell r="AK1460">
            <v>29736</v>
          </cell>
          <cell r="AL1460">
            <v>2</v>
          </cell>
          <cell r="AM1460">
            <v>2003</v>
          </cell>
        </row>
        <row r="1461">
          <cell r="AG1461" t="str">
            <v>Florida</v>
          </cell>
          <cell r="AH1461">
            <v>139</v>
          </cell>
          <cell r="AI1461">
            <v>55</v>
          </cell>
          <cell r="AJ1461" t="str">
            <v>SEC</v>
          </cell>
          <cell r="AK1461">
            <v>25338</v>
          </cell>
          <cell r="AL1461">
            <v>1</v>
          </cell>
          <cell r="AM1461">
            <v>1990</v>
          </cell>
        </row>
        <row r="1462">
          <cell r="AG1462" t="str">
            <v>Florida</v>
          </cell>
          <cell r="AH1462">
            <v>139</v>
          </cell>
          <cell r="AI1462">
            <v>55</v>
          </cell>
          <cell r="AJ1462" t="str">
            <v>SEC</v>
          </cell>
          <cell r="AK1462">
            <v>28425</v>
          </cell>
          <cell r="AL1462">
            <v>0</v>
          </cell>
          <cell r="AM1462">
            <v>0</v>
          </cell>
        </row>
        <row r="1463">
          <cell r="AG1463" t="str">
            <v>Florida</v>
          </cell>
          <cell r="AH1463">
            <v>139</v>
          </cell>
          <cell r="AI1463">
            <v>55</v>
          </cell>
          <cell r="AJ1463" t="str">
            <v>SEC</v>
          </cell>
          <cell r="AK1463">
            <v>27769</v>
          </cell>
          <cell r="AL1463">
            <v>5</v>
          </cell>
          <cell r="AM1463">
            <v>1999</v>
          </cell>
        </row>
        <row r="1464">
          <cell r="AG1464" t="str">
            <v>Florida</v>
          </cell>
          <cell r="AH1464">
            <v>139</v>
          </cell>
          <cell r="AI1464">
            <v>55</v>
          </cell>
          <cell r="AJ1464" t="str">
            <v>SEC</v>
          </cell>
          <cell r="AK1464">
            <v>26161</v>
          </cell>
          <cell r="AL1464">
            <v>4</v>
          </cell>
          <cell r="AM1464">
            <v>1994</v>
          </cell>
        </row>
        <row r="1465">
          <cell r="AG1465" t="str">
            <v>Florida</v>
          </cell>
          <cell r="AH1465">
            <v>139</v>
          </cell>
          <cell r="AI1465">
            <v>55</v>
          </cell>
          <cell r="AJ1465" t="str">
            <v>SEC</v>
          </cell>
          <cell r="AK1465">
            <v>27935</v>
          </cell>
          <cell r="AL1465">
            <v>3</v>
          </cell>
          <cell r="AM1465">
            <v>1999</v>
          </cell>
        </row>
        <row r="1466">
          <cell r="AG1466" t="str">
            <v>Florida</v>
          </cell>
          <cell r="AH1466">
            <v>139</v>
          </cell>
          <cell r="AI1466">
            <v>55</v>
          </cell>
          <cell r="AJ1466" t="str">
            <v>SEC</v>
          </cell>
          <cell r="AK1466">
            <v>26803</v>
          </cell>
          <cell r="AL1466">
            <v>6</v>
          </cell>
          <cell r="AM1466">
            <v>1996</v>
          </cell>
        </row>
        <row r="1467">
          <cell r="AG1467" t="str">
            <v>Florida</v>
          </cell>
          <cell r="AH1467">
            <v>139</v>
          </cell>
          <cell r="AI1467">
            <v>55</v>
          </cell>
          <cell r="AJ1467" t="str">
            <v>SEC</v>
          </cell>
          <cell r="AK1467">
            <v>30728</v>
          </cell>
          <cell r="AL1467">
            <v>0</v>
          </cell>
          <cell r="AM1467">
            <v>0</v>
          </cell>
        </row>
        <row r="1468">
          <cell r="AG1468" t="str">
            <v>Florida</v>
          </cell>
          <cell r="AH1468">
            <v>139</v>
          </cell>
          <cell r="AI1468">
            <v>55</v>
          </cell>
          <cell r="AJ1468" t="str">
            <v>SEC</v>
          </cell>
          <cell r="AK1468">
            <v>0</v>
          </cell>
          <cell r="AL1468">
            <v>5</v>
          </cell>
          <cell r="AM1468">
            <v>2013</v>
          </cell>
        </row>
        <row r="1469">
          <cell r="AG1469" t="str">
            <v>Florida</v>
          </cell>
          <cell r="AH1469">
            <v>139</v>
          </cell>
          <cell r="AI1469">
            <v>55</v>
          </cell>
          <cell r="AJ1469" t="str">
            <v>SEC</v>
          </cell>
          <cell r="AK1469">
            <v>25913</v>
          </cell>
          <cell r="AL1469">
            <v>0</v>
          </cell>
          <cell r="AM1469">
            <v>1994</v>
          </cell>
        </row>
        <row r="1470">
          <cell r="AG1470" t="str">
            <v>Florida</v>
          </cell>
          <cell r="AH1470">
            <v>139</v>
          </cell>
          <cell r="AI1470">
            <v>55</v>
          </cell>
          <cell r="AJ1470" t="str">
            <v>SEC</v>
          </cell>
          <cell r="AK1470">
            <v>27786</v>
          </cell>
          <cell r="AL1470">
            <v>1</v>
          </cell>
          <cell r="AM1470">
            <v>1998</v>
          </cell>
        </row>
        <row r="1471">
          <cell r="AG1471" t="str">
            <v>Florida</v>
          </cell>
          <cell r="AH1471">
            <v>139</v>
          </cell>
          <cell r="AI1471">
            <v>55</v>
          </cell>
          <cell r="AJ1471" t="str">
            <v>SEC</v>
          </cell>
          <cell r="AK1471">
            <v>28053</v>
          </cell>
          <cell r="AL1471">
            <v>1</v>
          </cell>
          <cell r="AM1471">
            <v>1997</v>
          </cell>
        </row>
        <row r="1472">
          <cell r="AG1472" t="str">
            <v>Florida</v>
          </cell>
          <cell r="AH1472">
            <v>139</v>
          </cell>
          <cell r="AI1472">
            <v>55</v>
          </cell>
          <cell r="AJ1472" t="str">
            <v>SEC</v>
          </cell>
          <cell r="AK1472">
            <v>207</v>
          </cell>
          <cell r="AL1472">
            <v>3</v>
          </cell>
          <cell r="AM1472">
            <v>2008</v>
          </cell>
        </row>
        <row r="1473">
          <cell r="AG1473" t="str">
            <v>Florida</v>
          </cell>
          <cell r="AH1473">
            <v>139</v>
          </cell>
          <cell r="AI1473">
            <v>55</v>
          </cell>
          <cell r="AJ1473" t="str">
            <v>SEC</v>
          </cell>
          <cell r="AK1473">
            <v>28942</v>
          </cell>
          <cell r="AL1473">
            <v>2</v>
          </cell>
          <cell r="AM1473">
            <v>2002</v>
          </cell>
        </row>
        <row r="1474">
          <cell r="AG1474" t="str">
            <v>Florida</v>
          </cell>
          <cell r="AH1474">
            <v>139</v>
          </cell>
          <cell r="AI1474">
            <v>55</v>
          </cell>
          <cell r="AJ1474" t="str">
            <v>SEC</v>
          </cell>
          <cell r="AK1474">
            <v>178</v>
          </cell>
          <cell r="AL1474">
            <v>5</v>
          </cell>
          <cell r="AM1474">
            <v>2012</v>
          </cell>
        </row>
        <row r="1475">
          <cell r="AG1475" t="str">
            <v>Florida</v>
          </cell>
          <cell r="AH1475">
            <v>139</v>
          </cell>
          <cell r="AI1475">
            <v>55</v>
          </cell>
          <cell r="AJ1475" t="str">
            <v>SEC</v>
          </cell>
          <cell r="AK1475">
            <v>29235</v>
          </cell>
          <cell r="AL1475">
            <v>0</v>
          </cell>
          <cell r="AM1475">
            <v>0</v>
          </cell>
        </row>
        <row r="1476">
          <cell r="AG1476" t="str">
            <v>Florida</v>
          </cell>
          <cell r="AH1476">
            <v>139</v>
          </cell>
          <cell r="AI1476">
            <v>55</v>
          </cell>
          <cell r="AJ1476" t="str">
            <v>SEC</v>
          </cell>
          <cell r="AK1476">
            <v>25139</v>
          </cell>
          <cell r="AL1476">
            <v>3</v>
          </cell>
          <cell r="AM1476">
            <v>1991</v>
          </cell>
        </row>
        <row r="1477">
          <cell r="AG1477" t="str">
            <v>Florida</v>
          </cell>
          <cell r="AH1477">
            <v>139</v>
          </cell>
          <cell r="AI1477">
            <v>55</v>
          </cell>
          <cell r="AJ1477" t="str">
            <v>SEC</v>
          </cell>
          <cell r="AK1477">
            <v>31112</v>
          </cell>
          <cell r="AL1477">
            <v>2</v>
          </cell>
          <cell r="AM1477">
            <v>2006</v>
          </cell>
        </row>
        <row r="1478">
          <cell r="AG1478" t="str">
            <v>Florida</v>
          </cell>
          <cell r="AH1478">
            <v>139</v>
          </cell>
          <cell r="AI1478">
            <v>55</v>
          </cell>
          <cell r="AJ1478" t="str">
            <v>SEC</v>
          </cell>
          <cell r="AK1478">
            <v>25720</v>
          </cell>
          <cell r="AL1478">
            <v>0</v>
          </cell>
          <cell r="AM1478">
            <v>0</v>
          </cell>
        </row>
        <row r="1479">
          <cell r="AG1479" t="str">
            <v>Florida</v>
          </cell>
          <cell r="AH1479">
            <v>139</v>
          </cell>
          <cell r="AI1479">
            <v>55</v>
          </cell>
          <cell r="AJ1479" t="str">
            <v>SEC</v>
          </cell>
          <cell r="AK1479">
            <v>28830</v>
          </cell>
          <cell r="AL1479">
            <v>3</v>
          </cell>
          <cell r="AM1479">
            <v>2000</v>
          </cell>
        </row>
        <row r="1480">
          <cell r="AG1480" t="str">
            <v>Florida</v>
          </cell>
          <cell r="AH1480">
            <v>139</v>
          </cell>
          <cell r="AI1480">
            <v>55</v>
          </cell>
          <cell r="AJ1480" t="str">
            <v>SEC</v>
          </cell>
          <cell r="AK1480">
            <v>29456</v>
          </cell>
          <cell r="AL1480">
            <v>1</v>
          </cell>
          <cell r="AM1480">
            <v>2003</v>
          </cell>
        </row>
        <row r="1481">
          <cell r="AG1481" t="str">
            <v>Florida</v>
          </cell>
          <cell r="AH1481">
            <v>139</v>
          </cell>
          <cell r="AI1481">
            <v>55</v>
          </cell>
          <cell r="AJ1481" t="str">
            <v>SEC</v>
          </cell>
          <cell r="AK1481">
            <v>27855</v>
          </cell>
          <cell r="AL1481">
            <v>1</v>
          </cell>
          <cell r="AM1481">
            <v>1997</v>
          </cell>
        </row>
        <row r="1482">
          <cell r="AG1482" t="str">
            <v>Florida</v>
          </cell>
          <cell r="AH1482">
            <v>139</v>
          </cell>
          <cell r="AI1482">
            <v>55</v>
          </cell>
          <cell r="AJ1482" t="str">
            <v>SEC</v>
          </cell>
          <cell r="AK1482">
            <v>29627</v>
          </cell>
          <cell r="AL1482">
            <v>0</v>
          </cell>
          <cell r="AM1482">
            <v>0</v>
          </cell>
        </row>
        <row r="1483">
          <cell r="AG1483" t="str">
            <v>Florida</v>
          </cell>
          <cell r="AH1483">
            <v>139</v>
          </cell>
          <cell r="AI1483">
            <v>55</v>
          </cell>
          <cell r="AJ1483" t="str">
            <v>SEC</v>
          </cell>
          <cell r="AK1483">
            <v>214</v>
          </cell>
          <cell r="AL1483">
            <v>5</v>
          </cell>
          <cell r="AM1483">
            <v>2010</v>
          </cell>
        </row>
        <row r="1484">
          <cell r="AG1484" t="str">
            <v>Florida</v>
          </cell>
          <cell r="AH1484">
            <v>139</v>
          </cell>
          <cell r="AI1484">
            <v>55</v>
          </cell>
          <cell r="AJ1484" t="str">
            <v>SEC</v>
          </cell>
          <cell r="AK1484">
            <v>217</v>
          </cell>
          <cell r="AL1484">
            <v>0</v>
          </cell>
          <cell r="AM1484">
            <v>0</v>
          </cell>
        </row>
        <row r="1485">
          <cell r="AG1485" t="str">
            <v>Florida</v>
          </cell>
          <cell r="AH1485">
            <v>139</v>
          </cell>
          <cell r="AI1485">
            <v>55</v>
          </cell>
          <cell r="AJ1485" t="str">
            <v>SEC</v>
          </cell>
          <cell r="AK1485">
            <v>28768</v>
          </cell>
          <cell r="AL1485">
            <v>4</v>
          </cell>
          <cell r="AM1485">
            <v>2001</v>
          </cell>
        </row>
        <row r="1486">
          <cell r="AG1486" t="str">
            <v>Florida</v>
          </cell>
          <cell r="AH1486">
            <v>139</v>
          </cell>
          <cell r="AI1486">
            <v>55</v>
          </cell>
          <cell r="AJ1486" t="str">
            <v>SEC</v>
          </cell>
          <cell r="AK1486">
            <v>200</v>
          </cell>
          <cell r="AL1486">
            <v>0</v>
          </cell>
          <cell r="AM1486">
            <v>0</v>
          </cell>
        </row>
        <row r="1487">
          <cell r="AG1487" t="str">
            <v>Florida</v>
          </cell>
          <cell r="AH1487">
            <v>139</v>
          </cell>
          <cell r="AI1487">
            <v>55</v>
          </cell>
          <cell r="AJ1487" t="str">
            <v>SEC</v>
          </cell>
          <cell r="AK1487">
            <v>32132</v>
          </cell>
          <cell r="AL1487">
            <v>0</v>
          </cell>
          <cell r="AM1487">
            <v>0</v>
          </cell>
        </row>
        <row r="1488">
          <cell r="AG1488" t="str">
            <v>Florida</v>
          </cell>
          <cell r="AH1488">
            <v>139</v>
          </cell>
          <cell r="AI1488">
            <v>55</v>
          </cell>
          <cell r="AJ1488" t="str">
            <v>SEC</v>
          </cell>
          <cell r="AK1488">
            <v>200</v>
          </cell>
          <cell r="AL1488">
            <v>4</v>
          </cell>
          <cell r="AM1488">
            <v>2009</v>
          </cell>
        </row>
        <row r="1489">
          <cell r="AG1489" t="str">
            <v>Florida</v>
          </cell>
          <cell r="AH1489">
            <v>139</v>
          </cell>
          <cell r="AI1489">
            <v>55</v>
          </cell>
          <cell r="AJ1489" t="str">
            <v>SEC</v>
          </cell>
          <cell r="AK1489">
            <v>0</v>
          </cell>
          <cell r="AL1489">
            <v>1</v>
          </cell>
          <cell r="AM1489">
            <v>2010</v>
          </cell>
        </row>
        <row r="1490">
          <cell r="AG1490" t="str">
            <v>Florida</v>
          </cell>
          <cell r="AH1490">
            <v>139</v>
          </cell>
          <cell r="AI1490">
            <v>55</v>
          </cell>
          <cell r="AJ1490" t="str">
            <v>SEC</v>
          </cell>
          <cell r="AK1490">
            <v>0</v>
          </cell>
          <cell r="AL1490">
            <v>0</v>
          </cell>
          <cell r="AM1490">
            <v>0</v>
          </cell>
        </row>
        <row r="1491">
          <cell r="AG1491" t="str">
            <v>Georgia</v>
          </cell>
          <cell r="AH1491">
            <v>142</v>
          </cell>
          <cell r="AI1491">
            <v>53</v>
          </cell>
          <cell r="AJ1491" t="str">
            <v>SEC</v>
          </cell>
          <cell r="AK1491">
            <v>215</v>
          </cell>
          <cell r="AL1491">
            <v>1</v>
          </cell>
          <cell r="AM1491">
            <v>2009</v>
          </cell>
        </row>
        <row r="1492">
          <cell r="AG1492" t="str">
            <v>Georgia</v>
          </cell>
          <cell r="AH1492">
            <v>142</v>
          </cell>
          <cell r="AI1492">
            <v>53</v>
          </cell>
          <cell r="AJ1492" t="str">
            <v>SEC</v>
          </cell>
          <cell r="AK1492">
            <v>28903</v>
          </cell>
          <cell r="AL1492">
            <v>5</v>
          </cell>
          <cell r="AM1492">
            <v>2002</v>
          </cell>
        </row>
        <row r="1493">
          <cell r="AG1493" t="str">
            <v>Georgia</v>
          </cell>
          <cell r="AH1493">
            <v>142</v>
          </cell>
          <cell r="AI1493">
            <v>53</v>
          </cell>
          <cell r="AJ1493" t="str">
            <v>SEC</v>
          </cell>
          <cell r="AK1493">
            <v>30102</v>
          </cell>
          <cell r="AL1493">
            <v>3</v>
          </cell>
          <cell r="AM1493">
            <v>2003</v>
          </cell>
        </row>
        <row r="1494">
          <cell r="AG1494" t="str">
            <v>Georgia</v>
          </cell>
          <cell r="AH1494">
            <v>142</v>
          </cell>
          <cell r="AI1494">
            <v>53</v>
          </cell>
          <cell r="AJ1494" t="str">
            <v>SEC</v>
          </cell>
          <cell r="AK1494">
            <v>29688</v>
          </cell>
          <cell r="AL1494">
            <v>0</v>
          </cell>
          <cell r="AM1494">
            <v>0</v>
          </cell>
        </row>
        <row r="1495">
          <cell r="AG1495" t="str">
            <v>Georgia</v>
          </cell>
          <cell r="AH1495">
            <v>142</v>
          </cell>
          <cell r="AI1495">
            <v>53</v>
          </cell>
          <cell r="AJ1495" t="str">
            <v>SEC</v>
          </cell>
          <cell r="AK1495">
            <v>210</v>
          </cell>
          <cell r="AL1495">
            <v>2</v>
          </cell>
          <cell r="AM1495">
            <v>2009</v>
          </cell>
        </row>
        <row r="1496">
          <cell r="AG1496" t="str">
            <v>Georgia</v>
          </cell>
          <cell r="AH1496">
            <v>142</v>
          </cell>
          <cell r="AI1496">
            <v>53</v>
          </cell>
          <cell r="AJ1496" t="str">
            <v>SEC</v>
          </cell>
          <cell r="AK1496">
            <v>205</v>
          </cell>
          <cell r="AL1496">
            <v>1</v>
          </cell>
          <cell r="AM1496">
            <v>2011</v>
          </cell>
        </row>
        <row r="1497">
          <cell r="AG1497" t="str">
            <v>Georgia</v>
          </cell>
          <cell r="AH1497">
            <v>142</v>
          </cell>
          <cell r="AI1497">
            <v>53</v>
          </cell>
          <cell r="AJ1497" t="str">
            <v>SEC</v>
          </cell>
          <cell r="AK1497">
            <v>28411</v>
          </cell>
          <cell r="AL1497">
            <v>2</v>
          </cell>
          <cell r="AM1497">
            <v>2001</v>
          </cell>
        </row>
        <row r="1498">
          <cell r="AG1498" t="str">
            <v>Georgia</v>
          </cell>
          <cell r="AH1498">
            <v>142</v>
          </cell>
          <cell r="AI1498">
            <v>53</v>
          </cell>
          <cell r="AJ1498" t="str">
            <v>SEC</v>
          </cell>
          <cell r="AK1498">
            <v>28004</v>
          </cell>
          <cell r="AL1498">
            <v>0</v>
          </cell>
          <cell r="AM1498">
            <v>0</v>
          </cell>
        </row>
        <row r="1499">
          <cell r="AG1499" t="str">
            <v>Georgia</v>
          </cell>
          <cell r="AH1499">
            <v>142</v>
          </cell>
          <cell r="AI1499">
            <v>53</v>
          </cell>
          <cell r="AJ1499" t="str">
            <v>SEC</v>
          </cell>
          <cell r="AK1499">
            <v>29599</v>
          </cell>
          <cell r="AL1499">
            <v>2</v>
          </cell>
          <cell r="AM1499">
            <v>2005</v>
          </cell>
        </row>
        <row r="1500">
          <cell r="AG1500" t="str">
            <v>Georgia</v>
          </cell>
          <cell r="AH1500">
            <v>142</v>
          </cell>
          <cell r="AI1500">
            <v>53</v>
          </cell>
          <cell r="AJ1500" t="str">
            <v>SEC</v>
          </cell>
          <cell r="AK1500">
            <v>250</v>
          </cell>
          <cell r="AL1500">
            <v>4</v>
          </cell>
          <cell r="AM1500">
            <v>2002</v>
          </cell>
        </row>
        <row r="1501">
          <cell r="AG1501" t="str">
            <v>Georgia</v>
          </cell>
          <cell r="AH1501">
            <v>142</v>
          </cell>
          <cell r="AI1501">
            <v>53</v>
          </cell>
          <cell r="AJ1501" t="str">
            <v>SEC</v>
          </cell>
          <cell r="AK1501">
            <v>30902</v>
          </cell>
          <cell r="AL1501">
            <v>4</v>
          </cell>
          <cell r="AM1501">
            <v>2007</v>
          </cell>
        </row>
        <row r="1502">
          <cell r="AG1502" t="str">
            <v>Georgia</v>
          </cell>
          <cell r="AH1502">
            <v>142</v>
          </cell>
          <cell r="AI1502">
            <v>53</v>
          </cell>
          <cell r="AJ1502" t="str">
            <v>SEC</v>
          </cell>
          <cell r="AK1502">
            <v>25937</v>
          </cell>
          <cell r="AL1502">
            <v>1</v>
          </cell>
          <cell r="AM1502">
            <v>1993</v>
          </cell>
        </row>
        <row r="1503">
          <cell r="AG1503" t="str">
            <v>Georgia</v>
          </cell>
          <cell r="AH1503">
            <v>142</v>
          </cell>
          <cell r="AI1503">
            <v>53</v>
          </cell>
          <cell r="AJ1503" t="str">
            <v>SEC</v>
          </cell>
          <cell r="AK1503">
            <v>28974</v>
          </cell>
          <cell r="AL1503">
            <v>0</v>
          </cell>
          <cell r="AM1503">
            <v>0</v>
          </cell>
        </row>
        <row r="1504">
          <cell r="AG1504" t="str">
            <v>Georgia</v>
          </cell>
          <cell r="AH1504">
            <v>142</v>
          </cell>
          <cell r="AI1504">
            <v>53</v>
          </cell>
          <cell r="AJ1504" t="str">
            <v>SEC</v>
          </cell>
          <cell r="AK1504">
            <v>27304</v>
          </cell>
          <cell r="AL1504">
            <v>1</v>
          </cell>
          <cell r="AM1504">
            <v>1998</v>
          </cell>
        </row>
        <row r="1505">
          <cell r="AG1505" t="str">
            <v>Georgia</v>
          </cell>
          <cell r="AH1505">
            <v>142</v>
          </cell>
          <cell r="AI1505">
            <v>53</v>
          </cell>
          <cell r="AJ1505" t="str">
            <v>SEC</v>
          </cell>
          <cell r="AK1505">
            <v>25879</v>
          </cell>
          <cell r="AL1505">
            <v>0</v>
          </cell>
          <cell r="AM1505">
            <v>1993</v>
          </cell>
        </row>
        <row r="1506">
          <cell r="AG1506" t="str">
            <v>Georgia</v>
          </cell>
          <cell r="AH1506">
            <v>142</v>
          </cell>
          <cell r="AI1506">
            <v>53</v>
          </cell>
          <cell r="AJ1506" t="str">
            <v>SEC</v>
          </cell>
          <cell r="AK1506">
            <v>222</v>
          </cell>
          <cell r="AL1506">
            <v>0</v>
          </cell>
          <cell r="AM1506">
            <v>0</v>
          </cell>
        </row>
        <row r="1507">
          <cell r="AG1507" t="str">
            <v>Georgia</v>
          </cell>
          <cell r="AH1507">
            <v>142</v>
          </cell>
          <cell r="AI1507">
            <v>53</v>
          </cell>
          <cell r="AJ1507" t="str">
            <v>SEC</v>
          </cell>
          <cell r="AK1507">
            <v>26187</v>
          </cell>
          <cell r="AL1507">
            <v>0</v>
          </cell>
          <cell r="AM1507">
            <v>0</v>
          </cell>
        </row>
        <row r="1508">
          <cell r="AG1508" t="str">
            <v>Georgia</v>
          </cell>
          <cell r="AH1508">
            <v>142</v>
          </cell>
          <cell r="AI1508">
            <v>53</v>
          </cell>
          <cell r="AJ1508" t="str">
            <v>SEC</v>
          </cell>
          <cell r="AK1508">
            <v>251</v>
          </cell>
          <cell r="AL1508">
            <v>4</v>
          </cell>
          <cell r="AM1508">
            <v>2012</v>
          </cell>
        </row>
        <row r="1509">
          <cell r="AG1509" t="str">
            <v>Georgia</v>
          </cell>
          <cell r="AH1509">
            <v>142</v>
          </cell>
          <cell r="AI1509">
            <v>53</v>
          </cell>
          <cell r="AJ1509" t="str">
            <v>SEC</v>
          </cell>
          <cell r="AK1509">
            <v>0</v>
          </cell>
          <cell r="AL1509">
            <v>1</v>
          </cell>
          <cell r="AM1509">
            <v>2009</v>
          </cell>
        </row>
        <row r="1510">
          <cell r="AG1510" t="str">
            <v>Georgia</v>
          </cell>
          <cell r="AH1510">
            <v>142</v>
          </cell>
          <cell r="AI1510">
            <v>53</v>
          </cell>
          <cell r="AJ1510" t="str">
            <v>SEC</v>
          </cell>
          <cell r="AK1510">
            <v>26744</v>
          </cell>
          <cell r="AL1510">
            <v>0</v>
          </cell>
          <cell r="AM1510">
            <v>0</v>
          </cell>
        </row>
        <row r="1511">
          <cell r="AG1511" t="str">
            <v>Georgia</v>
          </cell>
          <cell r="AH1511">
            <v>142</v>
          </cell>
          <cell r="AI1511">
            <v>53</v>
          </cell>
          <cell r="AJ1511" t="str">
            <v>SEC</v>
          </cell>
          <cell r="AK1511">
            <v>325</v>
          </cell>
          <cell r="AL1511">
            <v>0</v>
          </cell>
          <cell r="AM1511">
            <v>0</v>
          </cell>
        </row>
        <row r="1512">
          <cell r="AG1512" t="str">
            <v>Georgia</v>
          </cell>
          <cell r="AH1512">
            <v>142</v>
          </cell>
          <cell r="AI1512">
            <v>53</v>
          </cell>
          <cell r="AJ1512" t="str">
            <v>SEC</v>
          </cell>
          <cell r="AK1512">
            <v>236</v>
          </cell>
          <cell r="AL1512">
            <v>7</v>
          </cell>
          <cell r="AM1512">
            <v>2011</v>
          </cell>
        </row>
        <row r="1513">
          <cell r="AG1513" t="str">
            <v>Georgia</v>
          </cell>
          <cell r="AH1513">
            <v>142</v>
          </cell>
          <cell r="AI1513">
            <v>53</v>
          </cell>
          <cell r="AJ1513" t="str">
            <v>SEC</v>
          </cell>
          <cell r="AK1513">
            <v>28490</v>
          </cell>
          <cell r="AL1513">
            <v>7</v>
          </cell>
          <cell r="AM1513">
            <v>2000</v>
          </cell>
        </row>
        <row r="1514">
          <cell r="AG1514" t="str">
            <v>Georgia</v>
          </cell>
          <cell r="AH1514">
            <v>142</v>
          </cell>
          <cell r="AI1514">
            <v>53</v>
          </cell>
          <cell r="AJ1514" t="str">
            <v>SEC</v>
          </cell>
          <cell r="AK1514">
            <v>0</v>
          </cell>
          <cell r="AL1514">
            <v>4</v>
          </cell>
          <cell r="AM1514">
            <v>2011</v>
          </cell>
        </row>
        <row r="1515">
          <cell r="AG1515" t="str">
            <v>Georgia</v>
          </cell>
          <cell r="AH1515">
            <v>142</v>
          </cell>
          <cell r="AI1515">
            <v>53</v>
          </cell>
          <cell r="AJ1515" t="str">
            <v>SEC</v>
          </cell>
          <cell r="AK1515">
            <v>0</v>
          </cell>
          <cell r="AL1515">
            <v>0</v>
          </cell>
          <cell r="AM1515">
            <v>0</v>
          </cell>
        </row>
        <row r="1516">
          <cell r="AG1516" t="str">
            <v>Georgia</v>
          </cell>
          <cell r="AH1516">
            <v>142</v>
          </cell>
          <cell r="AI1516">
            <v>53</v>
          </cell>
          <cell r="AJ1516" t="str">
            <v>SEC</v>
          </cell>
          <cell r="AK1516">
            <v>264</v>
          </cell>
          <cell r="AL1516">
            <v>3</v>
          </cell>
          <cell r="AM1516">
            <v>0</v>
          </cell>
        </row>
        <row r="1517">
          <cell r="AG1517" t="str">
            <v>Oregon</v>
          </cell>
          <cell r="AH1517">
            <v>143</v>
          </cell>
          <cell r="AI1517">
            <v>47</v>
          </cell>
          <cell r="AJ1517" t="str">
            <v>Pac 12</v>
          </cell>
          <cell r="AK1517">
            <v>29190</v>
          </cell>
          <cell r="AL1517">
            <v>2</v>
          </cell>
          <cell r="AM1517">
            <v>2002</v>
          </cell>
        </row>
        <row r="1518">
          <cell r="AG1518" t="str">
            <v>Oregon</v>
          </cell>
          <cell r="AH1518">
            <v>143</v>
          </cell>
          <cell r="AI1518">
            <v>47</v>
          </cell>
          <cell r="AJ1518" t="str">
            <v>Pac 12</v>
          </cell>
          <cell r="AK1518">
            <v>27982</v>
          </cell>
          <cell r="AL1518">
            <v>2</v>
          </cell>
          <cell r="AM1518">
            <v>1998</v>
          </cell>
        </row>
        <row r="1519">
          <cell r="AG1519" t="str">
            <v>Oregon</v>
          </cell>
          <cell r="AH1519">
            <v>143</v>
          </cell>
          <cell r="AI1519">
            <v>47</v>
          </cell>
          <cell r="AJ1519" t="str">
            <v>Pac 12</v>
          </cell>
          <cell r="AK1519">
            <v>245</v>
          </cell>
          <cell r="AL1519">
            <v>0</v>
          </cell>
          <cell r="AM1519">
            <v>0</v>
          </cell>
        </row>
        <row r="1520">
          <cell r="AG1520" t="str">
            <v>Oregon</v>
          </cell>
          <cell r="AH1520">
            <v>143</v>
          </cell>
          <cell r="AI1520">
            <v>47</v>
          </cell>
          <cell r="AJ1520" t="str">
            <v>Pac 12</v>
          </cell>
          <cell r="AK1520">
            <v>28723</v>
          </cell>
          <cell r="AL1520">
            <v>3</v>
          </cell>
          <cell r="AM1520">
            <v>2000</v>
          </cell>
        </row>
        <row r="1521">
          <cell r="AG1521" t="str">
            <v>Oregon</v>
          </cell>
          <cell r="AH1521">
            <v>143</v>
          </cell>
          <cell r="AI1521">
            <v>47</v>
          </cell>
          <cell r="AJ1521" t="str">
            <v>Pac 12</v>
          </cell>
          <cell r="AK1521">
            <v>190</v>
          </cell>
          <cell r="AL1521">
            <v>2</v>
          </cell>
          <cell r="AM1521">
            <v>2012</v>
          </cell>
        </row>
        <row r="1522">
          <cell r="AG1522" t="str">
            <v>Oregon</v>
          </cell>
          <cell r="AH1522">
            <v>143</v>
          </cell>
          <cell r="AI1522">
            <v>47</v>
          </cell>
          <cell r="AJ1522" t="str">
            <v>Pac 12</v>
          </cell>
          <cell r="AK1522">
            <v>28261</v>
          </cell>
          <cell r="AL1522">
            <v>5</v>
          </cell>
          <cell r="AM1522">
            <v>2001</v>
          </cell>
        </row>
        <row r="1523">
          <cell r="AG1523" t="str">
            <v>Oregon</v>
          </cell>
          <cell r="AH1523">
            <v>143</v>
          </cell>
          <cell r="AI1523">
            <v>47</v>
          </cell>
          <cell r="AJ1523" t="str">
            <v>Pac 12</v>
          </cell>
          <cell r="AK1523">
            <v>30684</v>
          </cell>
          <cell r="AL1523">
            <v>0</v>
          </cell>
          <cell r="AM1523">
            <v>0</v>
          </cell>
        </row>
        <row r="1524">
          <cell r="AG1524" t="str">
            <v>Oregon</v>
          </cell>
          <cell r="AH1524">
            <v>143</v>
          </cell>
          <cell r="AI1524">
            <v>47</v>
          </cell>
          <cell r="AJ1524" t="str">
            <v>Pac 12</v>
          </cell>
          <cell r="AK1524">
            <v>27021</v>
          </cell>
          <cell r="AL1524">
            <v>7</v>
          </cell>
          <cell r="AM1524">
            <v>1997</v>
          </cell>
        </row>
        <row r="1525">
          <cell r="AG1525" t="str">
            <v>Oregon</v>
          </cell>
          <cell r="AH1525">
            <v>143</v>
          </cell>
          <cell r="AI1525">
            <v>47</v>
          </cell>
          <cell r="AJ1525" t="str">
            <v>Pac 12</v>
          </cell>
          <cell r="AK1525">
            <v>27925</v>
          </cell>
          <cell r="AL1525">
            <v>0</v>
          </cell>
          <cell r="AM1525">
            <v>0</v>
          </cell>
        </row>
        <row r="1526">
          <cell r="AG1526" t="str">
            <v>Oregon</v>
          </cell>
          <cell r="AH1526">
            <v>143</v>
          </cell>
          <cell r="AI1526">
            <v>47</v>
          </cell>
          <cell r="AJ1526" t="str">
            <v>Pac 12</v>
          </cell>
          <cell r="AK1526">
            <v>31823</v>
          </cell>
          <cell r="AL1526">
            <v>0</v>
          </cell>
          <cell r="AM1526">
            <v>0</v>
          </cell>
        </row>
        <row r="1527">
          <cell r="AG1527" t="str">
            <v>Oregon</v>
          </cell>
          <cell r="AH1527">
            <v>143</v>
          </cell>
          <cell r="AI1527">
            <v>47</v>
          </cell>
          <cell r="AJ1527" t="str">
            <v>Pac 12</v>
          </cell>
          <cell r="AK1527">
            <v>29754</v>
          </cell>
          <cell r="AL1527">
            <v>7</v>
          </cell>
          <cell r="AM1527">
            <v>2003</v>
          </cell>
        </row>
        <row r="1528">
          <cell r="AG1528" t="str">
            <v>Oregon</v>
          </cell>
          <cell r="AH1528">
            <v>143</v>
          </cell>
          <cell r="AI1528">
            <v>47</v>
          </cell>
          <cell r="AJ1528" t="str">
            <v>Pac 12</v>
          </cell>
          <cell r="AK1528">
            <v>32626</v>
          </cell>
          <cell r="AL1528">
            <v>6</v>
          </cell>
          <cell r="AM1528">
            <v>2013</v>
          </cell>
        </row>
        <row r="1529">
          <cell r="AG1529" t="str">
            <v>Oregon</v>
          </cell>
          <cell r="AH1529">
            <v>143</v>
          </cell>
          <cell r="AI1529">
            <v>47</v>
          </cell>
          <cell r="AJ1529" t="str">
            <v>Pac 12</v>
          </cell>
          <cell r="AK1529">
            <v>244</v>
          </cell>
          <cell r="AL1529">
            <v>3</v>
          </cell>
          <cell r="AM1529">
            <v>2010</v>
          </cell>
        </row>
        <row r="1530">
          <cell r="AG1530" t="str">
            <v>Oregon</v>
          </cell>
          <cell r="AH1530">
            <v>143</v>
          </cell>
          <cell r="AI1530">
            <v>47</v>
          </cell>
          <cell r="AJ1530" t="str">
            <v>Pac 12</v>
          </cell>
          <cell r="AK1530">
            <v>29670</v>
          </cell>
          <cell r="AL1530">
            <v>4</v>
          </cell>
          <cell r="AM1530">
            <v>2004</v>
          </cell>
        </row>
        <row r="1531">
          <cell r="AG1531" t="str">
            <v>Oregon</v>
          </cell>
          <cell r="AH1531">
            <v>143</v>
          </cell>
          <cell r="AI1531">
            <v>47</v>
          </cell>
          <cell r="AJ1531" t="str">
            <v>Pac 12</v>
          </cell>
          <cell r="AK1531">
            <v>25723</v>
          </cell>
          <cell r="AL1531">
            <v>0</v>
          </cell>
          <cell r="AM1531">
            <v>0</v>
          </cell>
        </row>
        <row r="1532">
          <cell r="AG1532" t="str">
            <v>Oregon</v>
          </cell>
          <cell r="AH1532">
            <v>143</v>
          </cell>
          <cell r="AI1532">
            <v>47</v>
          </cell>
          <cell r="AJ1532" t="str">
            <v>Pac 12</v>
          </cell>
          <cell r="AK1532">
            <v>23963</v>
          </cell>
          <cell r="AL1532">
            <v>1</v>
          </cell>
          <cell r="AM1532">
            <v>1987</v>
          </cell>
        </row>
        <row r="1533">
          <cell r="AG1533" t="str">
            <v>Oregon</v>
          </cell>
          <cell r="AH1533">
            <v>143</v>
          </cell>
          <cell r="AI1533">
            <v>47</v>
          </cell>
          <cell r="AJ1533" t="str">
            <v>Pac 12</v>
          </cell>
          <cell r="AK1533">
            <v>27627</v>
          </cell>
          <cell r="AL1533">
            <v>1</v>
          </cell>
          <cell r="AM1533">
            <v>1999</v>
          </cell>
        </row>
        <row r="1534">
          <cell r="AG1534" t="str">
            <v>Oregon</v>
          </cell>
          <cell r="AH1534">
            <v>143</v>
          </cell>
          <cell r="AI1534">
            <v>47</v>
          </cell>
          <cell r="AJ1534" t="str">
            <v>Pac 12</v>
          </cell>
          <cell r="AK1534">
            <v>25567</v>
          </cell>
          <cell r="AL1534">
            <v>0</v>
          </cell>
          <cell r="AM1534">
            <v>0</v>
          </cell>
        </row>
        <row r="1535">
          <cell r="AG1535" t="str">
            <v>Oregon</v>
          </cell>
          <cell r="AH1535">
            <v>143</v>
          </cell>
          <cell r="AI1535">
            <v>47</v>
          </cell>
          <cell r="AJ1535" t="str">
            <v>Pac 12</v>
          </cell>
          <cell r="AK1535">
            <v>27565</v>
          </cell>
          <cell r="AL1535">
            <v>0</v>
          </cell>
          <cell r="AM1535">
            <v>1998</v>
          </cell>
        </row>
        <row r="1536">
          <cell r="AG1536" t="str">
            <v>Oregon</v>
          </cell>
          <cell r="AH1536">
            <v>143</v>
          </cell>
          <cell r="AI1536">
            <v>47</v>
          </cell>
          <cell r="AJ1536" t="str">
            <v>Pac 12</v>
          </cell>
          <cell r="AK1536">
            <v>28929</v>
          </cell>
          <cell r="AL1536">
            <v>4</v>
          </cell>
          <cell r="AM1536">
            <v>2002</v>
          </cell>
        </row>
        <row r="1537">
          <cell r="AG1537" t="str">
            <v>Oregon</v>
          </cell>
          <cell r="AH1537">
            <v>143</v>
          </cell>
          <cell r="AI1537">
            <v>47</v>
          </cell>
          <cell r="AJ1537" t="str">
            <v>Pac 12</v>
          </cell>
          <cell r="AK1537">
            <v>25023</v>
          </cell>
          <cell r="AL1537">
            <v>0</v>
          </cell>
          <cell r="AM1537">
            <v>0</v>
          </cell>
        </row>
        <row r="1538">
          <cell r="AG1538" t="str">
            <v>Oregon</v>
          </cell>
          <cell r="AH1538">
            <v>143</v>
          </cell>
          <cell r="AI1538">
            <v>47</v>
          </cell>
          <cell r="AJ1538" t="str">
            <v>Pac 12</v>
          </cell>
          <cell r="AK1538">
            <v>31058</v>
          </cell>
          <cell r="AL1538">
            <v>5</v>
          </cell>
          <cell r="AM1538">
            <v>2008</v>
          </cell>
        </row>
        <row r="1539">
          <cell r="AG1539" t="str">
            <v>Oregon</v>
          </cell>
          <cell r="AH1539">
            <v>143</v>
          </cell>
          <cell r="AI1539">
            <v>47</v>
          </cell>
          <cell r="AJ1539" t="str">
            <v>Pac 12</v>
          </cell>
          <cell r="AK1539">
            <v>30505</v>
          </cell>
          <cell r="AL1539">
            <v>7</v>
          </cell>
          <cell r="AM1539">
            <v>2005</v>
          </cell>
        </row>
        <row r="1540">
          <cell r="AG1540" t="str">
            <v>Oregon</v>
          </cell>
          <cell r="AH1540">
            <v>143</v>
          </cell>
          <cell r="AI1540">
            <v>47</v>
          </cell>
          <cell r="AJ1540" t="str">
            <v>Pac 12</v>
          </cell>
          <cell r="AK1540">
            <v>32583</v>
          </cell>
          <cell r="AL1540">
            <v>0</v>
          </cell>
          <cell r="AM1540">
            <v>0</v>
          </cell>
        </row>
        <row r="1541">
          <cell r="AG1541" t="str">
            <v>Oregon</v>
          </cell>
          <cell r="AH1541">
            <v>143</v>
          </cell>
          <cell r="AI1541">
            <v>47</v>
          </cell>
          <cell r="AJ1541" t="str">
            <v>Pac 12</v>
          </cell>
          <cell r="AK1541">
            <v>244</v>
          </cell>
          <cell r="AL1541">
            <v>5</v>
          </cell>
          <cell r="AM1541">
            <v>2007</v>
          </cell>
        </row>
        <row r="1542">
          <cell r="AG1542" t="str">
            <v>Oregon</v>
          </cell>
          <cell r="AH1542">
            <v>143</v>
          </cell>
          <cell r="AI1542">
            <v>47</v>
          </cell>
          <cell r="AJ1542" t="str">
            <v>Pac 12</v>
          </cell>
          <cell r="AK1542">
            <v>28784</v>
          </cell>
          <cell r="AL1542">
            <v>1</v>
          </cell>
          <cell r="AM1542">
            <v>2002</v>
          </cell>
        </row>
        <row r="1543">
          <cell r="AG1543" t="str">
            <v>Oregon</v>
          </cell>
          <cell r="AH1543">
            <v>143</v>
          </cell>
          <cell r="AI1543">
            <v>47</v>
          </cell>
          <cell r="AJ1543" t="str">
            <v>Pac 12</v>
          </cell>
          <cell r="AK1543">
            <v>0</v>
          </cell>
          <cell r="AL1543">
            <v>2</v>
          </cell>
          <cell r="AM1543">
            <v>2006</v>
          </cell>
        </row>
        <row r="1544">
          <cell r="AG1544" t="str">
            <v>Oregon</v>
          </cell>
          <cell r="AH1544">
            <v>143</v>
          </cell>
          <cell r="AI1544">
            <v>47</v>
          </cell>
          <cell r="AJ1544" t="str">
            <v>Pac 12</v>
          </cell>
          <cell r="AK1544">
            <v>243</v>
          </cell>
          <cell r="AL1544">
            <v>7</v>
          </cell>
          <cell r="AM1544">
            <v>2012</v>
          </cell>
        </row>
        <row r="1545">
          <cell r="AG1545" t="str">
            <v>Oregon</v>
          </cell>
          <cell r="AH1545">
            <v>143</v>
          </cell>
          <cell r="AI1545">
            <v>47</v>
          </cell>
          <cell r="AJ1545" t="str">
            <v>Pac 12</v>
          </cell>
          <cell r="AK1545">
            <v>30887</v>
          </cell>
          <cell r="AL1545">
            <v>6</v>
          </cell>
          <cell r="AM1545">
            <v>2007</v>
          </cell>
        </row>
        <row r="1546">
          <cell r="AG1546" t="str">
            <v>Oregon</v>
          </cell>
          <cell r="AH1546">
            <v>143</v>
          </cell>
          <cell r="AI1546">
            <v>47</v>
          </cell>
          <cell r="AJ1546" t="str">
            <v>Pac 12</v>
          </cell>
          <cell r="AK1546">
            <v>235</v>
          </cell>
          <cell r="AL1546">
            <v>1</v>
          </cell>
          <cell r="AM1546">
            <v>2008</v>
          </cell>
        </row>
        <row r="1547">
          <cell r="AG1547" t="str">
            <v>Oregon</v>
          </cell>
          <cell r="AH1547">
            <v>143</v>
          </cell>
          <cell r="AI1547">
            <v>47</v>
          </cell>
          <cell r="AJ1547" t="str">
            <v>Pac 12</v>
          </cell>
          <cell r="AK1547">
            <v>0</v>
          </cell>
          <cell r="AL1547">
            <v>0</v>
          </cell>
          <cell r="AM1547">
            <v>0</v>
          </cell>
        </row>
        <row r="1548">
          <cell r="AG1548" t="str">
            <v>LSU</v>
          </cell>
          <cell r="AH1548">
            <v>146</v>
          </cell>
          <cell r="AI1548">
            <v>48</v>
          </cell>
          <cell r="AJ1548" t="str">
            <v>SEC</v>
          </cell>
          <cell r="AK1548">
            <v>221</v>
          </cell>
          <cell r="AL1548">
            <v>1</v>
          </cell>
          <cell r="AM1548">
            <v>2007</v>
          </cell>
        </row>
        <row r="1549">
          <cell r="AG1549" t="str">
            <v>LSU</v>
          </cell>
          <cell r="AH1549">
            <v>146</v>
          </cell>
          <cell r="AI1549">
            <v>48</v>
          </cell>
          <cell r="AJ1549" t="str">
            <v>SEC</v>
          </cell>
          <cell r="AK1549">
            <v>31268</v>
          </cell>
          <cell r="AL1549">
            <v>1</v>
          </cell>
          <cell r="AM1549">
            <v>2007</v>
          </cell>
        </row>
        <row r="1550">
          <cell r="AG1550" t="str">
            <v>LSU</v>
          </cell>
          <cell r="AH1550">
            <v>146</v>
          </cell>
          <cell r="AI1550">
            <v>48</v>
          </cell>
          <cell r="AJ1550" t="str">
            <v>SEC</v>
          </cell>
          <cell r="AK1550">
            <v>230</v>
          </cell>
          <cell r="AL1550">
            <v>3</v>
          </cell>
          <cell r="AM1550">
            <v>2011</v>
          </cell>
        </row>
        <row r="1551">
          <cell r="AG1551" t="str">
            <v>LSU</v>
          </cell>
          <cell r="AH1551">
            <v>146</v>
          </cell>
          <cell r="AI1551">
            <v>48</v>
          </cell>
          <cell r="AJ1551" t="str">
            <v>SEC</v>
          </cell>
          <cell r="AK1551">
            <v>28083</v>
          </cell>
          <cell r="AL1551">
            <v>5</v>
          </cell>
          <cell r="AM1551">
            <v>1999</v>
          </cell>
        </row>
        <row r="1552">
          <cell r="AG1552" t="str">
            <v>LSU</v>
          </cell>
          <cell r="AH1552">
            <v>146</v>
          </cell>
          <cell r="AI1552">
            <v>48</v>
          </cell>
          <cell r="AJ1552" t="str">
            <v>SEC</v>
          </cell>
          <cell r="AK1552">
            <v>28898</v>
          </cell>
          <cell r="AL1552">
            <v>7</v>
          </cell>
          <cell r="AM1552">
            <v>2004</v>
          </cell>
        </row>
        <row r="1553">
          <cell r="AG1553" t="str">
            <v>LSU</v>
          </cell>
          <cell r="AH1553">
            <v>146</v>
          </cell>
          <cell r="AI1553">
            <v>48</v>
          </cell>
          <cell r="AJ1553" t="str">
            <v>SEC</v>
          </cell>
          <cell r="AK1553">
            <v>26061</v>
          </cell>
          <cell r="AL1553">
            <v>0</v>
          </cell>
          <cell r="AM1553">
            <v>0</v>
          </cell>
        </row>
        <row r="1554">
          <cell r="AG1554" t="str">
            <v>LSU</v>
          </cell>
          <cell r="AH1554">
            <v>146</v>
          </cell>
          <cell r="AI1554">
            <v>48</v>
          </cell>
          <cell r="AJ1554" t="str">
            <v>SEC</v>
          </cell>
          <cell r="AK1554">
            <v>28071</v>
          </cell>
          <cell r="AL1554">
            <v>0</v>
          </cell>
          <cell r="AM1554">
            <v>0</v>
          </cell>
        </row>
        <row r="1555">
          <cell r="AG1555" t="str">
            <v>LSU</v>
          </cell>
          <cell r="AH1555">
            <v>146</v>
          </cell>
          <cell r="AI1555">
            <v>48</v>
          </cell>
          <cell r="AJ1555" t="str">
            <v>SEC</v>
          </cell>
          <cell r="AK1555">
            <v>25773</v>
          </cell>
          <cell r="AL1555">
            <v>0</v>
          </cell>
          <cell r="AM1555">
            <v>0</v>
          </cell>
        </row>
        <row r="1556">
          <cell r="AG1556" t="str">
            <v>LSU</v>
          </cell>
          <cell r="AH1556">
            <v>146</v>
          </cell>
          <cell r="AI1556">
            <v>48</v>
          </cell>
          <cell r="AJ1556" t="str">
            <v>SEC</v>
          </cell>
          <cell r="AK1556">
            <v>251</v>
          </cell>
          <cell r="AL1556">
            <v>5</v>
          </cell>
          <cell r="AM1556">
            <v>2009</v>
          </cell>
        </row>
        <row r="1557">
          <cell r="AG1557" t="str">
            <v>LSU</v>
          </cell>
          <cell r="AH1557">
            <v>146</v>
          </cell>
          <cell r="AI1557">
            <v>48</v>
          </cell>
          <cell r="AJ1557" t="str">
            <v>SEC</v>
          </cell>
          <cell r="AK1557">
            <v>28990</v>
          </cell>
          <cell r="AL1557">
            <v>5</v>
          </cell>
          <cell r="AM1557">
            <v>2002</v>
          </cell>
        </row>
        <row r="1558">
          <cell r="AG1558" t="str">
            <v>LSU</v>
          </cell>
          <cell r="AH1558">
            <v>146</v>
          </cell>
          <cell r="AI1558">
            <v>48</v>
          </cell>
          <cell r="AJ1558" t="str">
            <v>SEC</v>
          </cell>
          <cell r="AK1558">
            <v>28180</v>
          </cell>
          <cell r="AL1558">
            <v>7</v>
          </cell>
          <cell r="AM1558">
            <v>2000</v>
          </cell>
        </row>
        <row r="1559">
          <cell r="AG1559" t="str">
            <v>LSU</v>
          </cell>
          <cell r="AH1559">
            <v>146</v>
          </cell>
          <cell r="AI1559">
            <v>48</v>
          </cell>
          <cell r="AJ1559" t="str">
            <v>SEC</v>
          </cell>
          <cell r="AK1559">
            <v>31322</v>
          </cell>
          <cell r="AL1559">
            <v>1</v>
          </cell>
          <cell r="AM1559">
            <v>2007</v>
          </cell>
        </row>
        <row r="1560">
          <cell r="AG1560" t="str">
            <v>LSU</v>
          </cell>
          <cell r="AH1560">
            <v>146</v>
          </cell>
          <cell r="AI1560">
            <v>48</v>
          </cell>
          <cell r="AJ1560" t="str">
            <v>SEC</v>
          </cell>
          <cell r="AK1560">
            <v>30937</v>
          </cell>
          <cell r="AL1560">
            <v>4</v>
          </cell>
          <cell r="AM1560">
            <v>2006</v>
          </cell>
        </row>
        <row r="1561">
          <cell r="AG1561" t="str">
            <v>LSU</v>
          </cell>
          <cell r="AH1561">
            <v>146</v>
          </cell>
          <cell r="AI1561">
            <v>48</v>
          </cell>
          <cell r="AJ1561" t="str">
            <v>SEC</v>
          </cell>
          <cell r="AK1561">
            <v>29488</v>
          </cell>
          <cell r="AL1561">
            <v>4</v>
          </cell>
          <cell r="AM1561">
            <v>2003</v>
          </cell>
        </row>
        <row r="1562">
          <cell r="AG1562" t="str">
            <v>LSU</v>
          </cell>
          <cell r="AH1562">
            <v>146</v>
          </cell>
          <cell r="AI1562">
            <v>48</v>
          </cell>
          <cell r="AJ1562" t="str">
            <v>SEC</v>
          </cell>
          <cell r="AK1562">
            <v>26165</v>
          </cell>
          <cell r="AL1562">
            <v>0</v>
          </cell>
          <cell r="AM1562">
            <v>0</v>
          </cell>
        </row>
        <row r="1563">
          <cell r="AG1563" t="str">
            <v>LSU</v>
          </cell>
          <cell r="AH1563">
            <v>146</v>
          </cell>
          <cell r="AI1563">
            <v>48</v>
          </cell>
          <cell r="AJ1563" t="str">
            <v>SEC</v>
          </cell>
          <cell r="AK1563">
            <v>27916</v>
          </cell>
          <cell r="AL1563">
            <v>2</v>
          </cell>
          <cell r="AM1563">
            <v>1999</v>
          </cell>
        </row>
        <row r="1564">
          <cell r="AG1564" t="str">
            <v>LSU</v>
          </cell>
          <cell r="AH1564">
            <v>146</v>
          </cell>
          <cell r="AI1564">
            <v>48</v>
          </cell>
          <cell r="AJ1564" t="str">
            <v>SEC</v>
          </cell>
          <cell r="AK1564">
            <v>200</v>
          </cell>
          <cell r="AL1564">
            <v>2</v>
          </cell>
          <cell r="AM1564">
            <v>2004</v>
          </cell>
        </row>
        <row r="1565">
          <cell r="AG1565" t="str">
            <v>LSU</v>
          </cell>
          <cell r="AH1565">
            <v>146</v>
          </cell>
          <cell r="AI1565">
            <v>48</v>
          </cell>
          <cell r="AJ1565" t="str">
            <v>SEC</v>
          </cell>
          <cell r="AK1565">
            <v>211</v>
          </cell>
          <cell r="AL1565">
            <v>3</v>
          </cell>
          <cell r="AM1565">
            <v>2008</v>
          </cell>
        </row>
        <row r="1566">
          <cell r="AG1566" t="str">
            <v>LSU</v>
          </cell>
          <cell r="AH1566">
            <v>146</v>
          </cell>
          <cell r="AI1566">
            <v>48</v>
          </cell>
          <cell r="AJ1566" t="str">
            <v>SEC</v>
          </cell>
          <cell r="AK1566">
            <v>29342</v>
          </cell>
          <cell r="AL1566">
            <v>2</v>
          </cell>
          <cell r="AM1566">
            <v>2002</v>
          </cell>
        </row>
        <row r="1567">
          <cell r="AG1567" t="str">
            <v>LSU</v>
          </cell>
          <cell r="AH1567">
            <v>146</v>
          </cell>
          <cell r="AI1567">
            <v>48</v>
          </cell>
          <cell r="AJ1567" t="str">
            <v>SEC</v>
          </cell>
          <cell r="AK1567">
            <v>27058</v>
          </cell>
          <cell r="AL1567">
            <v>1</v>
          </cell>
          <cell r="AM1567">
            <v>1997</v>
          </cell>
        </row>
        <row r="1568">
          <cell r="AG1568" t="str">
            <v>LSU</v>
          </cell>
          <cell r="AH1568">
            <v>146</v>
          </cell>
          <cell r="AI1568">
            <v>48</v>
          </cell>
          <cell r="AJ1568" t="str">
            <v>SEC</v>
          </cell>
          <cell r="AK1568">
            <v>26684</v>
          </cell>
          <cell r="AL1568">
            <v>1</v>
          </cell>
          <cell r="AM1568">
            <v>1996</v>
          </cell>
        </row>
        <row r="1569">
          <cell r="AG1569" t="str">
            <v>LSU</v>
          </cell>
          <cell r="AH1569">
            <v>146</v>
          </cell>
          <cell r="AI1569">
            <v>48</v>
          </cell>
          <cell r="AJ1569" t="str">
            <v>SEC</v>
          </cell>
          <cell r="AK1569">
            <v>31529</v>
          </cell>
          <cell r="AL1569">
            <v>6</v>
          </cell>
          <cell r="AM1569">
            <v>2010</v>
          </cell>
        </row>
        <row r="1570">
          <cell r="AG1570" t="str">
            <v>LSU</v>
          </cell>
          <cell r="AH1570">
            <v>146</v>
          </cell>
          <cell r="AI1570">
            <v>48</v>
          </cell>
          <cell r="AJ1570" t="str">
            <v>SEC</v>
          </cell>
          <cell r="AK1570">
            <v>30237</v>
          </cell>
          <cell r="AL1570">
            <v>1</v>
          </cell>
          <cell r="AM1570">
            <v>2004</v>
          </cell>
        </row>
        <row r="1571">
          <cell r="AG1571" t="str">
            <v>LSU</v>
          </cell>
          <cell r="AH1571">
            <v>146</v>
          </cell>
          <cell r="AI1571">
            <v>48</v>
          </cell>
          <cell r="AJ1571" t="str">
            <v>SEC</v>
          </cell>
          <cell r="AK1571">
            <v>23960</v>
          </cell>
          <cell r="AL1571">
            <v>12</v>
          </cell>
          <cell r="AM1571">
            <v>1988</v>
          </cell>
        </row>
        <row r="1572">
          <cell r="AG1572" t="str">
            <v>LSU</v>
          </cell>
          <cell r="AH1572">
            <v>146</v>
          </cell>
          <cell r="AI1572">
            <v>48</v>
          </cell>
          <cell r="AJ1572" t="str">
            <v>SEC</v>
          </cell>
          <cell r="AK1572">
            <v>230</v>
          </cell>
          <cell r="AL1572">
            <v>3</v>
          </cell>
          <cell r="AM1572">
            <v>2008</v>
          </cell>
        </row>
        <row r="1573">
          <cell r="AG1573" t="str">
            <v>LSU</v>
          </cell>
          <cell r="AH1573">
            <v>146</v>
          </cell>
          <cell r="AI1573">
            <v>48</v>
          </cell>
          <cell r="AJ1573" t="str">
            <v>SEC</v>
          </cell>
          <cell r="AK1573">
            <v>29437</v>
          </cell>
          <cell r="AL1573">
            <v>0</v>
          </cell>
          <cell r="AM1573">
            <v>0</v>
          </cell>
        </row>
        <row r="1574">
          <cell r="AG1574" t="str">
            <v>LSU</v>
          </cell>
          <cell r="AH1574">
            <v>146</v>
          </cell>
          <cell r="AI1574">
            <v>48</v>
          </cell>
          <cell r="AJ1574" t="str">
            <v>SEC</v>
          </cell>
          <cell r="AK1574">
            <v>205</v>
          </cell>
          <cell r="AL1574">
            <v>2</v>
          </cell>
          <cell r="AM1574">
            <v>2012</v>
          </cell>
        </row>
        <row r="1575">
          <cell r="AG1575" t="str">
            <v>LSU</v>
          </cell>
          <cell r="AH1575">
            <v>146</v>
          </cell>
          <cell r="AI1575">
            <v>48</v>
          </cell>
          <cell r="AJ1575" t="str">
            <v>SEC</v>
          </cell>
          <cell r="AK1575">
            <v>208</v>
          </cell>
          <cell r="AL1575">
            <v>0</v>
          </cell>
          <cell r="AM1575">
            <v>0</v>
          </cell>
        </row>
        <row r="1576">
          <cell r="AG1576" t="str">
            <v>LSU</v>
          </cell>
          <cell r="AH1576">
            <v>146</v>
          </cell>
          <cell r="AI1576">
            <v>48</v>
          </cell>
          <cell r="AJ1576" t="str">
            <v>SEC</v>
          </cell>
          <cell r="AK1576">
            <v>28966</v>
          </cell>
          <cell r="AL1576">
            <v>5</v>
          </cell>
          <cell r="AM1576">
            <v>2002</v>
          </cell>
        </row>
        <row r="1577">
          <cell r="AG1577" t="str">
            <v>LSU</v>
          </cell>
          <cell r="AH1577">
            <v>146</v>
          </cell>
          <cell r="AI1577">
            <v>48</v>
          </cell>
          <cell r="AJ1577" t="str">
            <v>SEC</v>
          </cell>
          <cell r="AK1577">
            <v>0</v>
          </cell>
          <cell r="AL1577">
            <v>0</v>
          </cell>
          <cell r="AM1577">
            <v>0</v>
          </cell>
        </row>
        <row r="1578">
          <cell r="AG1578" t="str">
            <v>LSU</v>
          </cell>
          <cell r="AH1578">
            <v>146</v>
          </cell>
          <cell r="AI1578">
            <v>48</v>
          </cell>
          <cell r="AJ1578" t="str">
            <v>SEC</v>
          </cell>
          <cell r="AK1578">
            <v>0</v>
          </cell>
          <cell r="AL1578">
            <v>7</v>
          </cell>
          <cell r="AM1578">
            <v>2008</v>
          </cell>
        </row>
        <row r="1579">
          <cell r="AG1579" t="str">
            <v>LSU</v>
          </cell>
          <cell r="AH1579">
            <v>146</v>
          </cell>
          <cell r="AI1579">
            <v>48</v>
          </cell>
          <cell r="AJ1579" t="str">
            <v>SEC</v>
          </cell>
          <cell r="AK1579">
            <v>30439</v>
          </cell>
          <cell r="AL1579">
            <v>1</v>
          </cell>
          <cell r="AM1579">
            <v>2006</v>
          </cell>
        </row>
        <row r="1580">
          <cell r="AG1580" t="str">
            <v>LSU</v>
          </cell>
          <cell r="AH1580">
            <v>146</v>
          </cell>
          <cell r="AI1580">
            <v>48</v>
          </cell>
          <cell r="AJ1580" t="str">
            <v>SEC</v>
          </cell>
          <cell r="AK1580">
            <v>208</v>
          </cell>
          <cell r="AL1580">
            <v>3</v>
          </cell>
          <cell r="AM1580">
            <v>2010</v>
          </cell>
        </row>
        <row r="1581">
          <cell r="AG1581" t="str">
            <v>LSU</v>
          </cell>
          <cell r="AH1581">
            <v>146</v>
          </cell>
          <cell r="AI1581">
            <v>48</v>
          </cell>
          <cell r="AJ1581" t="str">
            <v>SEC</v>
          </cell>
          <cell r="AK1581">
            <v>28594</v>
          </cell>
          <cell r="AL1581">
            <v>4</v>
          </cell>
          <cell r="AM1581">
            <v>2002</v>
          </cell>
        </row>
        <row r="1582">
          <cell r="AG1582" t="str">
            <v>LSU</v>
          </cell>
          <cell r="AH1582">
            <v>146</v>
          </cell>
          <cell r="AI1582">
            <v>48</v>
          </cell>
          <cell r="AJ1582" t="str">
            <v>SEC</v>
          </cell>
          <cell r="AK1582">
            <v>0</v>
          </cell>
          <cell r="AL1582">
            <v>0</v>
          </cell>
          <cell r="AM1582">
            <v>0</v>
          </cell>
        </row>
        <row r="1583">
          <cell r="AG1583" t="str">
            <v>Virginia Tech</v>
          </cell>
          <cell r="AH1583">
            <v>147</v>
          </cell>
          <cell r="AI1583">
            <v>50</v>
          </cell>
          <cell r="AJ1583" t="str">
            <v>ACC</v>
          </cell>
          <cell r="AK1583">
            <v>29559</v>
          </cell>
          <cell r="AL1583">
            <v>0</v>
          </cell>
          <cell r="AM1583">
            <v>0</v>
          </cell>
        </row>
        <row r="1584">
          <cell r="AG1584" t="str">
            <v>Virginia Tech</v>
          </cell>
          <cell r="AH1584">
            <v>147</v>
          </cell>
          <cell r="AI1584">
            <v>50</v>
          </cell>
          <cell r="AJ1584" t="str">
            <v>ACC</v>
          </cell>
          <cell r="AK1584">
            <v>30184</v>
          </cell>
          <cell r="AL1584">
            <v>1</v>
          </cell>
          <cell r="AM1584">
            <v>2004</v>
          </cell>
        </row>
        <row r="1585">
          <cell r="AG1585" t="str">
            <v>Virginia Tech</v>
          </cell>
          <cell r="AH1585">
            <v>147</v>
          </cell>
          <cell r="AI1585">
            <v>50</v>
          </cell>
          <cell r="AJ1585" t="str">
            <v>ACC</v>
          </cell>
          <cell r="AK1585">
            <v>218</v>
          </cell>
          <cell r="AL1585">
            <v>6</v>
          </cell>
          <cell r="AM1585">
            <v>2008</v>
          </cell>
        </row>
        <row r="1586">
          <cell r="AG1586" t="str">
            <v>Virginia Tech</v>
          </cell>
          <cell r="AH1586">
            <v>147</v>
          </cell>
          <cell r="AI1586">
            <v>50</v>
          </cell>
          <cell r="AJ1586" t="str">
            <v>ACC</v>
          </cell>
          <cell r="AK1586">
            <v>26446</v>
          </cell>
          <cell r="AL1586">
            <v>3</v>
          </cell>
          <cell r="AM1586">
            <v>1995</v>
          </cell>
        </row>
        <row r="1587">
          <cell r="AG1587" t="str">
            <v>Virginia Tech</v>
          </cell>
          <cell r="AH1587">
            <v>147</v>
          </cell>
          <cell r="AI1587">
            <v>50</v>
          </cell>
          <cell r="AJ1587" t="str">
            <v>ACC</v>
          </cell>
          <cell r="AK1587">
            <v>182</v>
          </cell>
          <cell r="AL1587">
            <v>2</v>
          </cell>
          <cell r="AM1587">
            <v>2008</v>
          </cell>
        </row>
        <row r="1588">
          <cell r="AG1588" t="str">
            <v>Virginia Tech</v>
          </cell>
          <cell r="AH1588">
            <v>147</v>
          </cell>
          <cell r="AI1588">
            <v>50</v>
          </cell>
          <cell r="AJ1588" t="str">
            <v>ACC</v>
          </cell>
          <cell r="AK1588">
            <v>27671</v>
          </cell>
          <cell r="AL1588">
            <v>7</v>
          </cell>
          <cell r="AM1588">
            <v>1998</v>
          </cell>
        </row>
        <row r="1589">
          <cell r="AG1589" t="str">
            <v>Virginia Tech</v>
          </cell>
          <cell r="AH1589">
            <v>147</v>
          </cell>
          <cell r="AI1589">
            <v>50</v>
          </cell>
          <cell r="AJ1589" t="str">
            <v>ACC</v>
          </cell>
          <cell r="AK1589">
            <v>0</v>
          </cell>
          <cell r="AL1589">
            <v>6</v>
          </cell>
          <cell r="AM1589">
            <v>2011</v>
          </cell>
        </row>
        <row r="1590">
          <cell r="AG1590" t="str">
            <v>Virginia Tech</v>
          </cell>
          <cell r="AH1590">
            <v>147</v>
          </cell>
          <cell r="AI1590">
            <v>50</v>
          </cell>
          <cell r="AJ1590" t="str">
            <v>ACC</v>
          </cell>
          <cell r="AK1590">
            <v>28582</v>
          </cell>
          <cell r="AL1590">
            <v>7</v>
          </cell>
          <cell r="AM1590">
            <v>2000</v>
          </cell>
        </row>
        <row r="1591">
          <cell r="AG1591" t="str">
            <v>Virginia Tech</v>
          </cell>
          <cell r="AH1591">
            <v>147</v>
          </cell>
          <cell r="AI1591">
            <v>50</v>
          </cell>
          <cell r="AJ1591" t="str">
            <v>ACC</v>
          </cell>
          <cell r="AK1591">
            <v>29444</v>
          </cell>
          <cell r="AL1591">
            <v>4</v>
          </cell>
          <cell r="AM1591">
            <v>2003</v>
          </cell>
        </row>
        <row r="1592">
          <cell r="AG1592" t="str">
            <v>Virginia Tech</v>
          </cell>
          <cell r="AH1592">
            <v>147</v>
          </cell>
          <cell r="AI1592">
            <v>50</v>
          </cell>
          <cell r="AJ1592" t="str">
            <v>ACC</v>
          </cell>
          <cell r="AK1592">
            <v>30211</v>
          </cell>
          <cell r="AL1592">
            <v>7</v>
          </cell>
          <cell r="AM1592">
            <v>2006</v>
          </cell>
        </row>
        <row r="1593">
          <cell r="AG1593" t="str">
            <v>Virginia Tech</v>
          </cell>
          <cell r="AH1593">
            <v>147</v>
          </cell>
          <cell r="AI1593">
            <v>50</v>
          </cell>
          <cell r="AJ1593" t="str">
            <v>ACC</v>
          </cell>
          <cell r="AK1593">
            <v>250</v>
          </cell>
          <cell r="AL1593">
            <v>5</v>
          </cell>
          <cell r="AM1593">
            <v>2006</v>
          </cell>
        </row>
        <row r="1594">
          <cell r="AG1594" t="str">
            <v>Virginia Tech</v>
          </cell>
          <cell r="AH1594">
            <v>147</v>
          </cell>
          <cell r="AI1594">
            <v>50</v>
          </cell>
          <cell r="AJ1594" t="str">
            <v>ACC</v>
          </cell>
          <cell r="AK1594">
            <v>31102</v>
          </cell>
          <cell r="AL1594">
            <v>7</v>
          </cell>
          <cell r="AM1594">
            <v>2008</v>
          </cell>
        </row>
        <row r="1595">
          <cell r="AG1595" t="str">
            <v>Virginia Tech</v>
          </cell>
          <cell r="AH1595">
            <v>147</v>
          </cell>
          <cell r="AI1595">
            <v>50</v>
          </cell>
          <cell r="AJ1595" t="str">
            <v>ACC</v>
          </cell>
          <cell r="AK1595">
            <v>216</v>
          </cell>
          <cell r="AL1595">
            <v>0</v>
          </cell>
          <cell r="AM1595">
            <v>0</v>
          </cell>
        </row>
        <row r="1596">
          <cell r="AG1596" t="str">
            <v>Virginia Tech</v>
          </cell>
          <cell r="AH1596">
            <v>147</v>
          </cell>
          <cell r="AI1596">
            <v>50</v>
          </cell>
          <cell r="AJ1596" t="str">
            <v>ACC</v>
          </cell>
          <cell r="AK1596">
            <v>31235</v>
          </cell>
          <cell r="AL1596">
            <v>5</v>
          </cell>
          <cell r="AM1596">
            <v>2007</v>
          </cell>
        </row>
        <row r="1597">
          <cell r="AG1597" t="str">
            <v>Virginia Tech</v>
          </cell>
          <cell r="AH1597">
            <v>147</v>
          </cell>
          <cell r="AI1597">
            <v>50</v>
          </cell>
          <cell r="AJ1597" t="str">
            <v>ACC</v>
          </cell>
          <cell r="AK1597">
            <v>29018</v>
          </cell>
          <cell r="AL1597">
            <v>2</v>
          </cell>
          <cell r="AM1597">
            <v>2002</v>
          </cell>
        </row>
        <row r="1598">
          <cell r="AG1598" t="str">
            <v>Texas</v>
          </cell>
          <cell r="AH1598">
            <v>149</v>
          </cell>
          <cell r="AI1598">
            <v>45</v>
          </cell>
          <cell r="AJ1598" t="str">
            <v>Big 12</v>
          </cell>
          <cell r="AK1598">
            <v>29462</v>
          </cell>
          <cell r="AL1598">
            <v>3</v>
          </cell>
          <cell r="AM1598">
            <v>2003</v>
          </cell>
        </row>
        <row r="1599">
          <cell r="AG1599" t="str">
            <v>Texas</v>
          </cell>
          <cell r="AH1599">
            <v>149</v>
          </cell>
          <cell r="AI1599">
            <v>45</v>
          </cell>
          <cell r="AJ1599" t="str">
            <v>Big 12</v>
          </cell>
          <cell r="AK1599">
            <v>29942</v>
          </cell>
          <cell r="AL1599">
            <v>7</v>
          </cell>
          <cell r="AM1599">
            <v>2004</v>
          </cell>
        </row>
        <row r="1600">
          <cell r="AG1600" t="str">
            <v>Texas</v>
          </cell>
          <cell r="AH1600">
            <v>149</v>
          </cell>
          <cell r="AI1600">
            <v>45</v>
          </cell>
          <cell r="AJ1600" t="str">
            <v>Big 12</v>
          </cell>
          <cell r="AK1600">
            <v>26944</v>
          </cell>
          <cell r="AL1600">
            <v>0</v>
          </cell>
          <cell r="AM1600">
            <v>0</v>
          </cell>
        </row>
        <row r="1601">
          <cell r="AG1601" t="str">
            <v>Texas</v>
          </cell>
          <cell r="AH1601">
            <v>149</v>
          </cell>
          <cell r="AI1601">
            <v>45</v>
          </cell>
          <cell r="AJ1601" t="str">
            <v>Big 12</v>
          </cell>
          <cell r="AK1601">
            <v>310</v>
          </cell>
          <cell r="AL1601">
            <v>5</v>
          </cell>
          <cell r="AM1601">
            <v>2006</v>
          </cell>
        </row>
        <row r="1602">
          <cell r="AG1602" t="str">
            <v>Texas</v>
          </cell>
          <cell r="AH1602">
            <v>149</v>
          </cell>
          <cell r="AI1602">
            <v>45</v>
          </cell>
          <cell r="AJ1602" t="str">
            <v>Big 12</v>
          </cell>
          <cell r="AK1602">
            <v>305</v>
          </cell>
          <cell r="AL1602">
            <v>4</v>
          </cell>
          <cell r="AM1602">
            <v>0</v>
          </cell>
        </row>
        <row r="1603">
          <cell r="AG1603" t="str">
            <v>Texas</v>
          </cell>
          <cell r="AH1603">
            <v>149</v>
          </cell>
          <cell r="AI1603">
            <v>45</v>
          </cell>
          <cell r="AJ1603" t="str">
            <v>Big 12</v>
          </cell>
          <cell r="AK1603">
            <v>31411</v>
          </cell>
          <cell r="AL1603">
            <v>0</v>
          </cell>
          <cell r="AM1603">
            <v>0</v>
          </cell>
        </row>
        <row r="1604">
          <cell r="AG1604" t="str">
            <v>Texas</v>
          </cell>
          <cell r="AH1604">
            <v>149</v>
          </cell>
          <cell r="AI1604">
            <v>45</v>
          </cell>
          <cell r="AJ1604" t="str">
            <v>Big 12</v>
          </cell>
          <cell r="AK1604">
            <v>240</v>
          </cell>
          <cell r="AL1604">
            <v>3</v>
          </cell>
          <cell r="AM1604">
            <v>2008</v>
          </cell>
        </row>
        <row r="1605">
          <cell r="AG1605" t="str">
            <v>Texas</v>
          </cell>
          <cell r="AH1605">
            <v>149</v>
          </cell>
          <cell r="AI1605">
            <v>45</v>
          </cell>
          <cell r="AJ1605" t="str">
            <v>Big 12</v>
          </cell>
          <cell r="AK1605">
            <v>26929</v>
          </cell>
          <cell r="AL1605">
            <v>0</v>
          </cell>
          <cell r="AM1605">
            <v>0</v>
          </cell>
        </row>
        <row r="1606">
          <cell r="AG1606" t="str">
            <v>Texas</v>
          </cell>
          <cell r="AH1606">
            <v>149</v>
          </cell>
          <cell r="AI1606">
            <v>45</v>
          </cell>
          <cell r="AJ1606" t="str">
            <v>Big 12</v>
          </cell>
          <cell r="AK1606">
            <v>28978</v>
          </cell>
          <cell r="AL1606">
            <v>0</v>
          </cell>
          <cell r="AM1606">
            <v>0</v>
          </cell>
        </row>
        <row r="1607">
          <cell r="AG1607" t="str">
            <v>Texas</v>
          </cell>
          <cell r="AH1607">
            <v>149</v>
          </cell>
          <cell r="AI1607">
            <v>45</v>
          </cell>
          <cell r="AJ1607" t="str">
            <v>Big 12</v>
          </cell>
          <cell r="AK1607">
            <v>191</v>
          </cell>
          <cell r="AL1607">
            <v>0</v>
          </cell>
          <cell r="AM1607">
            <v>0</v>
          </cell>
        </row>
        <row r="1608">
          <cell r="AG1608" t="str">
            <v>Texas</v>
          </cell>
          <cell r="AH1608">
            <v>149</v>
          </cell>
          <cell r="AI1608">
            <v>45</v>
          </cell>
          <cell r="AJ1608" t="str">
            <v>Big 12</v>
          </cell>
          <cell r="AK1608">
            <v>220</v>
          </cell>
          <cell r="AL1608">
            <v>7</v>
          </cell>
          <cell r="AM1608">
            <v>2009</v>
          </cell>
        </row>
        <row r="1609">
          <cell r="AG1609" t="str">
            <v>Texas</v>
          </cell>
          <cell r="AH1609">
            <v>149</v>
          </cell>
          <cell r="AI1609">
            <v>45</v>
          </cell>
          <cell r="AJ1609" t="str">
            <v>Big 12</v>
          </cell>
          <cell r="AK1609">
            <v>29172</v>
          </cell>
          <cell r="AL1609">
            <v>0</v>
          </cell>
          <cell r="AM1609">
            <v>0</v>
          </cell>
        </row>
        <row r="1610">
          <cell r="AG1610" t="str">
            <v>Texas</v>
          </cell>
          <cell r="AH1610">
            <v>149</v>
          </cell>
          <cell r="AI1610">
            <v>45</v>
          </cell>
          <cell r="AJ1610" t="str">
            <v>Big 12</v>
          </cell>
          <cell r="AK1610">
            <v>200</v>
          </cell>
          <cell r="AL1610">
            <v>3</v>
          </cell>
          <cell r="AM1610">
            <v>2008</v>
          </cell>
        </row>
        <row r="1611">
          <cell r="AG1611" t="str">
            <v>Texas</v>
          </cell>
          <cell r="AH1611">
            <v>149</v>
          </cell>
          <cell r="AI1611">
            <v>45</v>
          </cell>
          <cell r="AJ1611" t="str">
            <v>Big 12</v>
          </cell>
          <cell r="AK1611">
            <v>28033</v>
          </cell>
          <cell r="AL1611">
            <v>4</v>
          </cell>
          <cell r="AM1611">
            <v>1999</v>
          </cell>
        </row>
        <row r="1612">
          <cell r="AG1612" t="str">
            <v>Texas</v>
          </cell>
          <cell r="AH1612">
            <v>149</v>
          </cell>
          <cell r="AI1612">
            <v>45</v>
          </cell>
          <cell r="AJ1612" t="str">
            <v>Big 12</v>
          </cell>
          <cell r="AK1612">
            <v>31404</v>
          </cell>
          <cell r="AL1612">
            <v>3</v>
          </cell>
          <cell r="AM1612">
            <v>0</v>
          </cell>
        </row>
        <row r="1613">
          <cell r="AG1613" t="str">
            <v>Texas</v>
          </cell>
          <cell r="AH1613">
            <v>149</v>
          </cell>
          <cell r="AI1613">
            <v>45</v>
          </cell>
          <cell r="AJ1613" t="str">
            <v>Big 12</v>
          </cell>
          <cell r="AK1613">
            <v>240</v>
          </cell>
          <cell r="AL1613">
            <v>3</v>
          </cell>
          <cell r="AM1613">
            <v>2006</v>
          </cell>
        </row>
        <row r="1614">
          <cell r="AG1614" t="str">
            <v>Texas</v>
          </cell>
          <cell r="AH1614">
            <v>149</v>
          </cell>
          <cell r="AI1614">
            <v>45</v>
          </cell>
          <cell r="AJ1614" t="str">
            <v>Big 12</v>
          </cell>
          <cell r="AK1614">
            <v>33196</v>
          </cell>
          <cell r="AL1614">
            <v>3</v>
          </cell>
          <cell r="AM1614">
            <v>2013</v>
          </cell>
        </row>
        <row r="1615">
          <cell r="AG1615" t="str">
            <v>Texas</v>
          </cell>
          <cell r="AH1615">
            <v>149</v>
          </cell>
          <cell r="AI1615">
            <v>45</v>
          </cell>
          <cell r="AJ1615" t="str">
            <v>Big 12</v>
          </cell>
          <cell r="AK1615">
            <v>222</v>
          </cell>
          <cell r="AL1615">
            <v>1</v>
          </cell>
          <cell r="AM1615">
            <v>2005</v>
          </cell>
        </row>
        <row r="1616">
          <cell r="AG1616" t="str">
            <v>Texas</v>
          </cell>
          <cell r="AH1616">
            <v>149</v>
          </cell>
          <cell r="AI1616">
            <v>45</v>
          </cell>
          <cell r="AJ1616" t="str">
            <v>Big 12</v>
          </cell>
          <cell r="AK1616">
            <v>29592</v>
          </cell>
          <cell r="AL1616">
            <v>6</v>
          </cell>
          <cell r="AM1616">
            <v>2005</v>
          </cell>
        </row>
        <row r="1617">
          <cell r="AG1617" t="str">
            <v>Texas</v>
          </cell>
          <cell r="AH1617">
            <v>149</v>
          </cell>
          <cell r="AI1617">
            <v>45</v>
          </cell>
          <cell r="AJ1617" t="str">
            <v>Big 12</v>
          </cell>
          <cell r="AK1617">
            <v>0</v>
          </cell>
          <cell r="AL1617">
            <v>3</v>
          </cell>
          <cell r="AM1617">
            <v>2010</v>
          </cell>
        </row>
        <row r="1618">
          <cell r="AG1618" t="str">
            <v>Texas</v>
          </cell>
          <cell r="AH1618">
            <v>149</v>
          </cell>
          <cell r="AI1618">
            <v>45</v>
          </cell>
          <cell r="AJ1618" t="str">
            <v>Big 12</v>
          </cell>
          <cell r="AK1618">
            <v>24860</v>
          </cell>
          <cell r="AL1618">
            <v>1</v>
          </cell>
          <cell r="AM1618">
            <v>1989</v>
          </cell>
        </row>
        <row r="1619">
          <cell r="AG1619" t="str">
            <v>Texas</v>
          </cell>
          <cell r="AH1619">
            <v>149</v>
          </cell>
          <cell r="AI1619">
            <v>45</v>
          </cell>
          <cell r="AJ1619" t="str">
            <v>Big 12</v>
          </cell>
          <cell r="AK1619">
            <v>31041</v>
          </cell>
          <cell r="AL1619">
            <v>2</v>
          </cell>
          <cell r="AM1619">
            <v>2008</v>
          </cell>
        </row>
        <row r="1620">
          <cell r="AG1620" t="str">
            <v>Oklahoma</v>
          </cell>
          <cell r="AH1620">
            <v>160</v>
          </cell>
          <cell r="AI1620">
            <v>39</v>
          </cell>
          <cell r="AJ1620" t="str">
            <v>Big 12</v>
          </cell>
          <cell r="AK1620">
            <v>210</v>
          </cell>
          <cell r="AL1620">
            <v>4</v>
          </cell>
          <cell r="AM1620">
            <v>0</v>
          </cell>
        </row>
        <row r="1621">
          <cell r="AG1621" t="str">
            <v>Oklahoma</v>
          </cell>
          <cell r="AH1621">
            <v>160</v>
          </cell>
          <cell r="AI1621">
            <v>39</v>
          </cell>
          <cell r="AJ1621" t="str">
            <v>Big 12</v>
          </cell>
          <cell r="AK1621">
            <v>252</v>
          </cell>
          <cell r="AL1621">
            <v>6</v>
          </cell>
          <cell r="AM1621">
            <v>2012</v>
          </cell>
        </row>
        <row r="1622">
          <cell r="AG1622" t="str">
            <v>Oklahoma</v>
          </cell>
          <cell r="AH1622">
            <v>160</v>
          </cell>
          <cell r="AI1622">
            <v>39</v>
          </cell>
          <cell r="AJ1622" t="str">
            <v>Big 12</v>
          </cell>
          <cell r="AK1622">
            <v>33716</v>
          </cell>
          <cell r="AL1622">
            <v>5</v>
          </cell>
          <cell r="AM1622">
            <v>2013</v>
          </cell>
        </row>
        <row r="1623">
          <cell r="AG1623" t="str">
            <v>Oklahoma</v>
          </cell>
          <cell r="AH1623">
            <v>160</v>
          </cell>
          <cell r="AI1623">
            <v>39</v>
          </cell>
          <cell r="AJ1623" t="str">
            <v>Big 12</v>
          </cell>
          <cell r="AK1623">
            <v>312</v>
          </cell>
          <cell r="AL1623">
            <v>3</v>
          </cell>
          <cell r="AM1623">
            <v>2012</v>
          </cell>
        </row>
        <row r="1624">
          <cell r="AG1624" t="str">
            <v>Oklahoma</v>
          </cell>
          <cell r="AH1624">
            <v>160</v>
          </cell>
          <cell r="AI1624">
            <v>39</v>
          </cell>
          <cell r="AJ1624" t="str">
            <v>Big 12</v>
          </cell>
          <cell r="AK1624">
            <v>27408</v>
          </cell>
          <cell r="AL1624">
            <v>0</v>
          </cell>
          <cell r="AM1624">
            <v>1999</v>
          </cell>
        </row>
        <row r="1625">
          <cell r="AG1625" t="str">
            <v>Oklahoma</v>
          </cell>
          <cell r="AH1625">
            <v>160</v>
          </cell>
          <cell r="AI1625">
            <v>39</v>
          </cell>
          <cell r="AJ1625" t="str">
            <v>Big 12</v>
          </cell>
          <cell r="AK1625">
            <v>29980</v>
          </cell>
          <cell r="AL1625">
            <v>2</v>
          </cell>
          <cell r="AM1625">
            <v>2005</v>
          </cell>
        </row>
        <row r="1626">
          <cell r="AG1626" t="str">
            <v>Oklahoma</v>
          </cell>
          <cell r="AH1626">
            <v>160</v>
          </cell>
          <cell r="AI1626">
            <v>39</v>
          </cell>
          <cell r="AJ1626" t="str">
            <v>Big 12</v>
          </cell>
          <cell r="AK1626">
            <v>27705</v>
          </cell>
          <cell r="AL1626">
            <v>2</v>
          </cell>
          <cell r="AM1626">
            <v>1998</v>
          </cell>
        </row>
        <row r="1627">
          <cell r="AG1627" t="str">
            <v>Oklahoma</v>
          </cell>
          <cell r="AH1627">
            <v>160</v>
          </cell>
          <cell r="AI1627">
            <v>39</v>
          </cell>
          <cell r="AJ1627" t="str">
            <v>Big 12</v>
          </cell>
          <cell r="AK1627">
            <v>29113</v>
          </cell>
          <cell r="AL1627">
            <v>7</v>
          </cell>
          <cell r="AM1627">
            <v>2003</v>
          </cell>
        </row>
        <row r="1628">
          <cell r="AG1628" t="str">
            <v>Oklahoma</v>
          </cell>
          <cell r="AH1628">
            <v>160</v>
          </cell>
          <cell r="AI1628">
            <v>39</v>
          </cell>
          <cell r="AJ1628" t="str">
            <v>Big 12</v>
          </cell>
          <cell r="AK1628">
            <v>32085</v>
          </cell>
          <cell r="AL1628">
            <v>0</v>
          </cell>
          <cell r="AM1628">
            <v>0</v>
          </cell>
        </row>
        <row r="1629">
          <cell r="AG1629" t="str">
            <v>Oklahoma</v>
          </cell>
          <cell r="AH1629">
            <v>160</v>
          </cell>
          <cell r="AI1629">
            <v>39</v>
          </cell>
          <cell r="AJ1629" t="str">
            <v>Big 12</v>
          </cell>
          <cell r="AK1629">
            <v>192</v>
          </cell>
          <cell r="AL1629">
            <v>2</v>
          </cell>
          <cell r="AM1629">
            <v>2012</v>
          </cell>
        </row>
        <row r="1630">
          <cell r="AG1630" t="str">
            <v>Oklahoma</v>
          </cell>
          <cell r="AH1630">
            <v>160</v>
          </cell>
          <cell r="AI1630">
            <v>39</v>
          </cell>
          <cell r="AJ1630" t="str">
            <v>Big 12</v>
          </cell>
          <cell r="AK1630">
            <v>27481</v>
          </cell>
          <cell r="AL1630">
            <v>0</v>
          </cell>
          <cell r="AM1630">
            <v>0</v>
          </cell>
        </row>
        <row r="1631">
          <cell r="AG1631" t="str">
            <v>Oklahoma</v>
          </cell>
          <cell r="AH1631">
            <v>160</v>
          </cell>
          <cell r="AI1631">
            <v>39</v>
          </cell>
          <cell r="AJ1631" t="str">
            <v>Big 12</v>
          </cell>
          <cell r="AK1631">
            <v>30134</v>
          </cell>
          <cell r="AL1631">
            <v>1</v>
          </cell>
          <cell r="AM1631">
            <v>2005</v>
          </cell>
        </row>
        <row r="1632">
          <cell r="AG1632" t="str">
            <v>Oklahoma</v>
          </cell>
          <cell r="AH1632">
            <v>160</v>
          </cell>
          <cell r="AI1632">
            <v>39</v>
          </cell>
          <cell r="AJ1632" t="str">
            <v>Big 12</v>
          </cell>
          <cell r="AK1632">
            <v>0</v>
          </cell>
          <cell r="AL1632">
            <v>1</v>
          </cell>
          <cell r="AM1632">
            <v>2010</v>
          </cell>
        </row>
        <row r="1633">
          <cell r="AG1633" t="str">
            <v>Oklahoma</v>
          </cell>
          <cell r="AH1633">
            <v>160</v>
          </cell>
          <cell r="AI1633">
            <v>39</v>
          </cell>
          <cell r="AJ1633" t="str">
            <v>Big 12</v>
          </cell>
          <cell r="AK1633">
            <v>261</v>
          </cell>
          <cell r="AL1633">
            <v>1</v>
          </cell>
          <cell r="AM1633">
            <v>2010</v>
          </cell>
        </row>
        <row r="1634">
          <cell r="AG1634" t="str">
            <v>Oklahoma</v>
          </cell>
          <cell r="AH1634">
            <v>160</v>
          </cell>
          <cell r="AI1634">
            <v>39</v>
          </cell>
          <cell r="AJ1634" t="str">
            <v>Big 12</v>
          </cell>
          <cell r="AK1634">
            <v>28118</v>
          </cell>
          <cell r="AL1634">
            <v>0</v>
          </cell>
          <cell r="AM1634">
            <v>1999</v>
          </cell>
        </row>
        <row r="1635">
          <cell r="AG1635" t="str">
            <v>Oklahoma</v>
          </cell>
          <cell r="AH1635">
            <v>160</v>
          </cell>
          <cell r="AI1635">
            <v>39</v>
          </cell>
          <cell r="AJ1635" t="str">
            <v>Big 12</v>
          </cell>
          <cell r="AK1635">
            <v>30230</v>
          </cell>
          <cell r="AL1635">
            <v>3</v>
          </cell>
          <cell r="AM1635">
            <v>2005</v>
          </cell>
        </row>
        <row r="1636">
          <cell r="AG1636" t="str">
            <v>Oklahoma</v>
          </cell>
          <cell r="AH1636">
            <v>160</v>
          </cell>
          <cell r="AI1636">
            <v>39</v>
          </cell>
          <cell r="AJ1636" t="str">
            <v>Big 12</v>
          </cell>
          <cell r="AK1636">
            <v>31776</v>
          </cell>
          <cell r="AL1636">
            <v>2</v>
          </cell>
          <cell r="AM1636">
            <v>2008</v>
          </cell>
        </row>
        <row r="1637">
          <cell r="AG1637" t="str">
            <v>Oklahoma</v>
          </cell>
          <cell r="AH1637">
            <v>160</v>
          </cell>
          <cell r="AI1637">
            <v>39</v>
          </cell>
          <cell r="AJ1637" t="str">
            <v>Big 12</v>
          </cell>
          <cell r="AK1637">
            <v>31699</v>
          </cell>
          <cell r="AL1637">
            <v>7</v>
          </cell>
          <cell r="AM1637">
            <v>2009</v>
          </cell>
        </row>
        <row r="1638">
          <cell r="AG1638" t="str">
            <v>Oklahoma</v>
          </cell>
          <cell r="AH1638">
            <v>160</v>
          </cell>
          <cell r="AI1638">
            <v>39</v>
          </cell>
          <cell r="AJ1638" t="str">
            <v>Big 12</v>
          </cell>
          <cell r="AK1638">
            <v>31127</v>
          </cell>
          <cell r="AL1638">
            <v>1</v>
          </cell>
          <cell r="AM1638">
            <v>2007</v>
          </cell>
        </row>
        <row r="1639">
          <cell r="AG1639" t="str">
            <v>Oklahoma</v>
          </cell>
          <cell r="AH1639">
            <v>160</v>
          </cell>
          <cell r="AI1639">
            <v>39</v>
          </cell>
          <cell r="AJ1639" t="str">
            <v>Big 12</v>
          </cell>
          <cell r="AK1639">
            <v>31127</v>
          </cell>
          <cell r="AL1639">
            <v>1</v>
          </cell>
          <cell r="AM1639">
            <v>2007</v>
          </cell>
        </row>
        <row r="1640">
          <cell r="AG1640" t="str">
            <v>Oklahoma</v>
          </cell>
          <cell r="AH1640">
            <v>160</v>
          </cell>
          <cell r="AI1640">
            <v>39</v>
          </cell>
          <cell r="AJ1640" t="str">
            <v>Big 12</v>
          </cell>
          <cell r="AK1640">
            <v>217</v>
          </cell>
          <cell r="AL1640">
            <v>1</v>
          </cell>
          <cell r="AM1640">
            <v>2007</v>
          </cell>
        </row>
        <row r="1641">
          <cell r="AG1641" t="str">
            <v>Oklahoma</v>
          </cell>
          <cell r="AH1641">
            <v>160</v>
          </cell>
          <cell r="AI1641">
            <v>39</v>
          </cell>
          <cell r="AJ1641" t="str">
            <v>Big 12</v>
          </cell>
          <cell r="AK1641">
            <v>32011</v>
          </cell>
          <cell r="AL1641">
            <v>3</v>
          </cell>
          <cell r="AM1641">
            <v>2009</v>
          </cell>
        </row>
        <row r="1642">
          <cell r="AG1642" t="str">
            <v>Oklahoma</v>
          </cell>
          <cell r="AH1642">
            <v>160</v>
          </cell>
          <cell r="AI1642">
            <v>39</v>
          </cell>
          <cell r="AJ1642" t="str">
            <v>Big 12</v>
          </cell>
          <cell r="AK1642">
            <v>27353</v>
          </cell>
          <cell r="AL1642">
            <v>0</v>
          </cell>
          <cell r="AM1642">
            <v>1996</v>
          </cell>
        </row>
        <row r="1643">
          <cell r="AG1643" t="str">
            <v>Oklahoma</v>
          </cell>
          <cell r="AH1643">
            <v>160</v>
          </cell>
          <cell r="AI1643">
            <v>39</v>
          </cell>
          <cell r="AJ1643" t="str">
            <v>Big 12</v>
          </cell>
          <cell r="AK1643">
            <v>29598</v>
          </cell>
          <cell r="AL1643">
            <v>4</v>
          </cell>
          <cell r="AM1643">
            <v>2003</v>
          </cell>
        </row>
        <row r="1644">
          <cell r="AG1644" t="str">
            <v>Oklahoma</v>
          </cell>
          <cell r="AH1644">
            <v>160</v>
          </cell>
          <cell r="AI1644">
            <v>39</v>
          </cell>
          <cell r="AJ1644" t="str">
            <v>Big 12</v>
          </cell>
          <cell r="AK1644">
            <v>29429</v>
          </cell>
          <cell r="AL1644">
            <v>0</v>
          </cell>
          <cell r="AM1644">
            <v>0</v>
          </cell>
        </row>
        <row r="1645">
          <cell r="AG1645" t="str">
            <v>Oklahoma</v>
          </cell>
          <cell r="AH1645">
            <v>160</v>
          </cell>
          <cell r="AI1645">
            <v>39</v>
          </cell>
          <cell r="AJ1645" t="str">
            <v>Big 12</v>
          </cell>
          <cell r="AK1645">
            <v>214</v>
          </cell>
          <cell r="AL1645">
            <v>3</v>
          </cell>
          <cell r="AM1645">
            <v>2011</v>
          </cell>
        </row>
        <row r="1646">
          <cell r="AG1646" t="str">
            <v>Oklahoma</v>
          </cell>
          <cell r="AH1646">
            <v>160</v>
          </cell>
          <cell r="AI1646">
            <v>39</v>
          </cell>
          <cell r="AJ1646" t="str">
            <v>Big 12</v>
          </cell>
          <cell r="AK1646">
            <v>24432</v>
          </cell>
          <cell r="AL1646">
            <v>1</v>
          </cell>
          <cell r="AM1646">
            <v>1989</v>
          </cell>
        </row>
        <row r="1647">
          <cell r="AG1647" t="str">
            <v>Oklahoma</v>
          </cell>
          <cell r="AH1647">
            <v>160</v>
          </cell>
          <cell r="AI1647">
            <v>39</v>
          </cell>
          <cell r="AJ1647" t="str">
            <v>Big 12</v>
          </cell>
          <cell r="AK1647">
            <v>31867</v>
          </cell>
          <cell r="AL1647">
            <v>5</v>
          </cell>
          <cell r="AM1647">
            <v>2010</v>
          </cell>
        </row>
        <row r="1648">
          <cell r="AG1648" t="str">
            <v>Oklahoma</v>
          </cell>
          <cell r="AH1648">
            <v>160</v>
          </cell>
          <cell r="AI1648">
            <v>39</v>
          </cell>
          <cell r="AJ1648" t="str">
            <v>Big 12</v>
          </cell>
          <cell r="AK1648">
            <v>30852</v>
          </cell>
          <cell r="AL1648">
            <v>6</v>
          </cell>
          <cell r="AM1648">
            <v>2006</v>
          </cell>
        </row>
        <row r="1649">
          <cell r="AG1649" t="str">
            <v>Oklahoma</v>
          </cell>
          <cell r="AH1649">
            <v>160</v>
          </cell>
          <cell r="AI1649">
            <v>39</v>
          </cell>
          <cell r="AJ1649" t="str">
            <v>Big 12</v>
          </cell>
          <cell r="AK1649">
            <v>0</v>
          </cell>
          <cell r="AL1649">
            <v>4</v>
          </cell>
          <cell r="AM1649">
            <v>2013</v>
          </cell>
        </row>
        <row r="1650">
          <cell r="AG1650" t="str">
            <v>Boise St.</v>
          </cell>
          <cell r="AH1650">
            <v>165</v>
          </cell>
          <cell r="AI1650">
            <v>29</v>
          </cell>
          <cell r="AJ1650" t="str">
            <v>Mountain West</v>
          </cell>
          <cell r="AK1650">
            <v>28185</v>
          </cell>
          <cell r="AL1650">
            <v>5</v>
          </cell>
          <cell r="AM1650">
            <v>2000</v>
          </cell>
        </row>
        <row r="1651">
          <cell r="AG1651" t="str">
            <v>Boise St.</v>
          </cell>
          <cell r="AH1651">
            <v>165</v>
          </cell>
          <cell r="AI1651">
            <v>29</v>
          </cell>
          <cell r="AJ1651" t="str">
            <v>Mountain West</v>
          </cell>
          <cell r="AK1651">
            <v>28875</v>
          </cell>
          <cell r="AL1651">
            <v>6</v>
          </cell>
          <cell r="AM1651">
            <v>2002</v>
          </cell>
        </row>
        <row r="1652">
          <cell r="AG1652" t="str">
            <v>Boise St.</v>
          </cell>
          <cell r="AH1652">
            <v>165</v>
          </cell>
          <cell r="AI1652">
            <v>29</v>
          </cell>
          <cell r="AJ1652" t="str">
            <v>Mountain West</v>
          </cell>
          <cell r="AK1652">
            <v>29262</v>
          </cell>
          <cell r="AL1652">
            <v>6</v>
          </cell>
          <cell r="AM1652">
            <v>2003</v>
          </cell>
        </row>
        <row r="1653">
          <cell r="AG1653" t="str">
            <v>Boise St.</v>
          </cell>
          <cell r="AH1653">
            <v>165</v>
          </cell>
          <cell r="AI1653">
            <v>29</v>
          </cell>
          <cell r="AJ1653" t="str">
            <v>Mountain West</v>
          </cell>
          <cell r="AK1653">
            <v>30533</v>
          </cell>
          <cell r="AL1653">
            <v>6</v>
          </cell>
          <cell r="AM1653">
            <v>2007</v>
          </cell>
        </row>
        <row r="1654">
          <cell r="AG1654" t="str">
            <v>Boise St.</v>
          </cell>
          <cell r="AH1654">
            <v>165</v>
          </cell>
          <cell r="AI1654">
            <v>29</v>
          </cell>
          <cell r="AJ1654" t="str">
            <v>Mountain West</v>
          </cell>
          <cell r="AK1654">
            <v>31117</v>
          </cell>
          <cell r="AL1654">
            <v>7</v>
          </cell>
          <cell r="AM1654">
            <v>2007</v>
          </cell>
        </row>
        <row r="1655">
          <cell r="AG1655" t="str">
            <v>Boise St.</v>
          </cell>
          <cell r="AH1655">
            <v>165</v>
          </cell>
          <cell r="AI1655">
            <v>29</v>
          </cell>
          <cell r="AJ1655" t="str">
            <v>Mountain West</v>
          </cell>
          <cell r="AK1655">
            <v>251</v>
          </cell>
          <cell r="AL1655">
            <v>0</v>
          </cell>
          <cell r="AM1655">
            <v>0</v>
          </cell>
        </row>
        <row r="1656">
          <cell r="AG1656" t="str">
            <v>Boise St.</v>
          </cell>
          <cell r="AH1656">
            <v>165</v>
          </cell>
          <cell r="AI1656">
            <v>29</v>
          </cell>
          <cell r="AJ1656" t="str">
            <v>Mountain West</v>
          </cell>
          <cell r="AK1656">
            <v>28508</v>
          </cell>
          <cell r="AL1656">
            <v>0</v>
          </cell>
          <cell r="AM1656">
            <v>0</v>
          </cell>
        </row>
        <row r="1657">
          <cell r="AG1657" t="str">
            <v>Boise St.</v>
          </cell>
          <cell r="AH1657">
            <v>165</v>
          </cell>
          <cell r="AI1657">
            <v>29</v>
          </cell>
          <cell r="AJ1657" t="str">
            <v>Mountain West</v>
          </cell>
          <cell r="AK1657">
            <v>205</v>
          </cell>
          <cell r="AL1657">
            <v>3</v>
          </cell>
          <cell r="AM1657">
            <v>2011</v>
          </cell>
        </row>
        <row r="1658">
          <cell r="AG1658" t="str">
            <v>Boise St.</v>
          </cell>
          <cell r="AH1658">
            <v>165</v>
          </cell>
          <cell r="AI1658">
            <v>29</v>
          </cell>
          <cell r="AJ1658" t="str">
            <v>Mountain West</v>
          </cell>
          <cell r="AK1658">
            <v>262</v>
          </cell>
          <cell r="AL1658">
            <v>0</v>
          </cell>
          <cell r="AM1658">
            <v>0</v>
          </cell>
        </row>
        <row r="1659">
          <cell r="AG1659" t="str">
            <v>Boise St.</v>
          </cell>
          <cell r="AH1659">
            <v>165</v>
          </cell>
          <cell r="AI1659">
            <v>29</v>
          </cell>
          <cell r="AJ1659" t="str">
            <v>Mountain West</v>
          </cell>
          <cell r="AK1659">
            <v>223</v>
          </cell>
          <cell r="AL1659">
            <v>1</v>
          </cell>
          <cell r="AM1659">
            <v>2012</v>
          </cell>
        </row>
        <row r="1660">
          <cell r="AG1660" t="str">
            <v>Boise St.</v>
          </cell>
          <cell r="AH1660">
            <v>165</v>
          </cell>
          <cell r="AI1660">
            <v>29</v>
          </cell>
          <cell r="AJ1660" t="str">
            <v>Mountain West</v>
          </cell>
          <cell r="AK1660">
            <v>225</v>
          </cell>
          <cell r="AL1660">
            <v>5</v>
          </cell>
          <cell r="AM1660">
            <v>2007</v>
          </cell>
        </row>
        <row r="1661">
          <cell r="AG1661">
            <v>0</v>
          </cell>
          <cell r="AH1661" t="e">
            <v>#N/A</v>
          </cell>
          <cell r="AI1661" t="e">
            <v>#N/A</v>
          </cell>
          <cell r="AJ1661" t="e">
            <v>#N/A</v>
          </cell>
          <cell r="AK1661">
            <v>32863</v>
          </cell>
          <cell r="AL1661">
            <v>0</v>
          </cell>
          <cell r="AM1661">
            <v>0</v>
          </cell>
        </row>
        <row r="1662">
          <cell r="AG1662">
            <v>0</v>
          </cell>
          <cell r="AH1662" t="e">
            <v>#N/A</v>
          </cell>
          <cell r="AI1662" t="e">
            <v>#N/A</v>
          </cell>
          <cell r="AJ1662" t="e">
            <v>#N/A</v>
          </cell>
          <cell r="AK1662">
            <v>194</v>
          </cell>
          <cell r="AL1662">
            <v>0</v>
          </cell>
          <cell r="AM1662">
            <v>0</v>
          </cell>
        </row>
        <row r="1663">
          <cell r="AG1663">
            <v>0</v>
          </cell>
          <cell r="AH1663" t="e">
            <v>#N/A</v>
          </cell>
          <cell r="AI1663" t="e">
            <v>#N/A</v>
          </cell>
          <cell r="AJ1663" t="e">
            <v>#N/A</v>
          </cell>
          <cell r="AK1663">
            <v>31555</v>
          </cell>
          <cell r="AL1663">
            <v>0</v>
          </cell>
          <cell r="AM1663">
            <v>0</v>
          </cell>
        </row>
        <row r="1664">
          <cell r="AG1664">
            <v>0</v>
          </cell>
          <cell r="AH1664" t="e">
            <v>#N/A</v>
          </cell>
          <cell r="AI1664" t="e">
            <v>#N/A</v>
          </cell>
          <cell r="AJ1664" t="e">
            <v>#N/A</v>
          </cell>
          <cell r="AK1664">
            <v>0</v>
          </cell>
          <cell r="AL1664">
            <v>0</v>
          </cell>
          <cell r="AM1664">
            <v>0</v>
          </cell>
        </row>
        <row r="1665">
          <cell r="AG1665">
            <v>0</v>
          </cell>
          <cell r="AH1665" t="e">
            <v>#N/A</v>
          </cell>
          <cell r="AI1665" t="e">
            <v>#N/A</v>
          </cell>
          <cell r="AJ1665" t="e">
            <v>#N/A</v>
          </cell>
          <cell r="AK1665">
            <v>0</v>
          </cell>
          <cell r="AL1665">
            <v>4</v>
          </cell>
          <cell r="AM1665">
            <v>2013</v>
          </cell>
        </row>
        <row r="1666">
          <cell r="AG1666">
            <v>0</v>
          </cell>
          <cell r="AH1666" t="e">
            <v>#N/A</v>
          </cell>
          <cell r="AI1666" t="e">
            <v>#N/A</v>
          </cell>
          <cell r="AJ1666" t="e">
            <v>#N/A</v>
          </cell>
          <cell r="AK1666">
            <v>0</v>
          </cell>
          <cell r="AL1666">
            <v>0</v>
          </cell>
          <cell r="AM1666">
            <v>0</v>
          </cell>
        </row>
        <row r="1667">
          <cell r="AG1667">
            <v>0</v>
          </cell>
          <cell r="AH1667" t="e">
            <v>#N/A</v>
          </cell>
          <cell r="AI1667" t="e">
            <v>#N/A</v>
          </cell>
          <cell r="AJ1667" t="e">
            <v>#N/A</v>
          </cell>
          <cell r="AK1667">
            <v>0</v>
          </cell>
          <cell r="AL1667">
            <v>4</v>
          </cell>
          <cell r="AM1667">
            <v>2013</v>
          </cell>
        </row>
        <row r="1668">
          <cell r="AG1668">
            <v>0</v>
          </cell>
          <cell r="AH1668" t="e">
            <v>#N/A</v>
          </cell>
          <cell r="AI1668" t="e">
            <v>#N/A</v>
          </cell>
          <cell r="AJ1668" t="e">
            <v>#N/A</v>
          </cell>
          <cell r="AK1668">
            <v>0</v>
          </cell>
          <cell r="AL1668">
            <v>6</v>
          </cell>
          <cell r="AM1668">
            <v>2012</v>
          </cell>
        </row>
        <row r="1669">
          <cell r="AG1669">
            <v>0</v>
          </cell>
          <cell r="AH1669" t="e">
            <v>#N/A</v>
          </cell>
          <cell r="AI1669" t="e">
            <v>#N/A</v>
          </cell>
          <cell r="AJ1669" t="e">
            <v>#N/A</v>
          </cell>
          <cell r="AK1669">
            <v>32429</v>
          </cell>
          <cell r="AL1669">
            <v>0</v>
          </cell>
          <cell r="AM1669">
            <v>0</v>
          </cell>
        </row>
        <row r="1670">
          <cell r="AG1670">
            <v>0</v>
          </cell>
          <cell r="AH1670" t="e">
            <v>#N/A</v>
          </cell>
          <cell r="AI1670" t="e">
            <v>#N/A</v>
          </cell>
          <cell r="AJ1670" t="e">
            <v>#N/A</v>
          </cell>
          <cell r="AK1670">
            <v>184</v>
          </cell>
          <cell r="AL1670">
            <v>0</v>
          </cell>
          <cell r="AM1670">
            <v>0</v>
          </cell>
        </row>
        <row r="1671">
          <cell r="AG1671">
            <v>0</v>
          </cell>
          <cell r="AH1671" t="e">
            <v>#N/A</v>
          </cell>
          <cell r="AI1671" t="e">
            <v>#N/A</v>
          </cell>
          <cell r="AJ1671" t="e">
            <v>#N/A</v>
          </cell>
          <cell r="AK1671">
            <v>0</v>
          </cell>
          <cell r="AL1671">
            <v>7</v>
          </cell>
          <cell r="AM1671">
            <v>2012</v>
          </cell>
        </row>
        <row r="1672">
          <cell r="AG1672">
            <v>0</v>
          </cell>
          <cell r="AH1672" t="e">
            <v>#N/A</v>
          </cell>
          <cell r="AI1672" t="e">
            <v>#N/A</v>
          </cell>
          <cell r="AJ1672" t="e">
            <v>#N/A</v>
          </cell>
          <cell r="AK1672">
            <v>31117</v>
          </cell>
          <cell r="AL1672">
            <v>3</v>
          </cell>
          <cell r="AM1672">
            <v>2007</v>
          </cell>
        </row>
        <row r="1673">
          <cell r="AG1673">
            <v>0</v>
          </cell>
          <cell r="AH1673" t="e">
            <v>#N/A</v>
          </cell>
          <cell r="AI1673" t="e">
            <v>#N/A</v>
          </cell>
          <cell r="AJ1673" t="e">
            <v>#N/A</v>
          </cell>
          <cell r="AK1673">
            <v>0</v>
          </cell>
          <cell r="AL1673">
            <v>4</v>
          </cell>
          <cell r="AM1673">
            <v>2012</v>
          </cell>
        </row>
        <row r="1674">
          <cell r="AG1674">
            <v>0</v>
          </cell>
          <cell r="AH1674" t="e">
            <v>#N/A</v>
          </cell>
          <cell r="AI1674" t="e">
            <v>#N/A</v>
          </cell>
          <cell r="AJ1674" t="e">
            <v>#N/A</v>
          </cell>
          <cell r="AK1674">
            <v>31321</v>
          </cell>
          <cell r="AL1674">
            <v>0</v>
          </cell>
          <cell r="AM1674">
            <v>0</v>
          </cell>
        </row>
        <row r="1675">
          <cell r="AG1675">
            <v>0</v>
          </cell>
          <cell r="AH1675" t="e">
            <v>#N/A</v>
          </cell>
          <cell r="AI1675" t="e">
            <v>#N/A</v>
          </cell>
          <cell r="AJ1675" t="e">
            <v>#N/A</v>
          </cell>
          <cell r="AK1675">
            <v>32015</v>
          </cell>
          <cell r="AL1675">
            <v>7</v>
          </cell>
          <cell r="AM1675">
            <v>2009</v>
          </cell>
        </row>
        <row r="1676">
          <cell r="AG1676">
            <v>0</v>
          </cell>
          <cell r="AH1676" t="e">
            <v>#N/A</v>
          </cell>
          <cell r="AI1676" t="e">
            <v>#N/A</v>
          </cell>
          <cell r="AJ1676" t="e">
            <v>#N/A</v>
          </cell>
          <cell r="AK1676">
            <v>208</v>
          </cell>
          <cell r="AL1676">
            <v>0</v>
          </cell>
          <cell r="AM1676">
            <v>0</v>
          </cell>
        </row>
        <row r="1677">
          <cell r="AG1677">
            <v>0</v>
          </cell>
          <cell r="AH1677" t="e">
            <v>#N/A</v>
          </cell>
          <cell r="AI1677" t="e">
            <v>#N/A</v>
          </cell>
          <cell r="AJ1677" t="e">
            <v>#N/A</v>
          </cell>
          <cell r="AK1677">
            <v>31392</v>
          </cell>
          <cell r="AL1677">
            <v>2</v>
          </cell>
          <cell r="AM1677">
            <v>2007</v>
          </cell>
        </row>
        <row r="1678">
          <cell r="AG1678">
            <v>0</v>
          </cell>
          <cell r="AH1678" t="e">
            <v>#N/A</v>
          </cell>
          <cell r="AI1678" t="e">
            <v>#N/A</v>
          </cell>
          <cell r="AJ1678" t="e">
            <v>#N/A</v>
          </cell>
          <cell r="AK1678">
            <v>31251</v>
          </cell>
          <cell r="AL1678">
            <v>0</v>
          </cell>
          <cell r="AM1678">
            <v>0</v>
          </cell>
        </row>
        <row r="1679">
          <cell r="AG1679">
            <v>0</v>
          </cell>
          <cell r="AH1679" t="e">
            <v>#N/A</v>
          </cell>
          <cell r="AI1679" t="e">
            <v>#N/A</v>
          </cell>
          <cell r="AJ1679" t="e">
            <v>#N/A</v>
          </cell>
          <cell r="AK1679">
            <v>32533</v>
          </cell>
          <cell r="AL1679">
            <v>3</v>
          </cell>
          <cell r="AM1679">
            <v>2011</v>
          </cell>
        </row>
        <row r="1680">
          <cell r="AG1680">
            <v>0</v>
          </cell>
          <cell r="AH1680" t="e">
            <v>#N/A</v>
          </cell>
          <cell r="AI1680" t="e">
            <v>#N/A</v>
          </cell>
          <cell r="AJ1680" t="e">
            <v>#N/A</v>
          </cell>
          <cell r="AK1680">
            <v>212</v>
          </cell>
          <cell r="AL1680">
            <v>7</v>
          </cell>
          <cell r="AM1680">
            <v>0</v>
          </cell>
        </row>
        <row r="1681">
          <cell r="AG1681">
            <v>0</v>
          </cell>
          <cell r="AH1681" t="e">
            <v>#N/A</v>
          </cell>
          <cell r="AI1681" t="e">
            <v>#N/A</v>
          </cell>
          <cell r="AJ1681" t="e">
            <v>#N/A</v>
          </cell>
          <cell r="AK1681">
            <v>32615</v>
          </cell>
          <cell r="AL1681">
            <v>0</v>
          </cell>
          <cell r="AM1681">
            <v>0</v>
          </cell>
        </row>
        <row r="1682">
          <cell r="AG1682">
            <v>0</v>
          </cell>
          <cell r="AH1682" t="e">
            <v>#N/A</v>
          </cell>
          <cell r="AI1682" t="e">
            <v>#N/A</v>
          </cell>
          <cell r="AJ1682" t="e">
            <v>#N/A</v>
          </cell>
          <cell r="AK1682">
            <v>171</v>
          </cell>
          <cell r="AL1682">
            <v>0</v>
          </cell>
          <cell r="AM1682">
            <v>0</v>
          </cell>
        </row>
        <row r="1683">
          <cell r="AG1683">
            <v>0</v>
          </cell>
          <cell r="AH1683" t="e">
            <v>#N/A</v>
          </cell>
          <cell r="AI1683" t="e">
            <v>#N/A</v>
          </cell>
          <cell r="AJ1683" t="e">
            <v>#N/A</v>
          </cell>
          <cell r="AK1683">
            <v>255</v>
          </cell>
          <cell r="AL1683">
            <v>0</v>
          </cell>
          <cell r="AM1683">
            <v>0</v>
          </cell>
        </row>
        <row r="1684">
          <cell r="AG1684">
            <v>0</v>
          </cell>
          <cell r="AH1684" t="e">
            <v>#N/A</v>
          </cell>
          <cell r="AI1684" t="e">
            <v>#N/A</v>
          </cell>
          <cell r="AJ1684" t="e">
            <v>#N/A</v>
          </cell>
          <cell r="AK1684">
            <v>31239</v>
          </cell>
          <cell r="AL1684">
            <v>0</v>
          </cell>
          <cell r="AM1684">
            <v>0</v>
          </cell>
        </row>
        <row r="1685">
          <cell r="AG1685">
            <v>0</v>
          </cell>
          <cell r="AH1685" t="e">
            <v>#N/A</v>
          </cell>
          <cell r="AI1685" t="e">
            <v>#N/A</v>
          </cell>
          <cell r="AJ1685" t="e">
            <v>#N/A</v>
          </cell>
          <cell r="AK1685">
            <v>260</v>
          </cell>
          <cell r="AL1685">
            <v>0</v>
          </cell>
          <cell r="AM1685">
            <v>0</v>
          </cell>
        </row>
        <row r="1686">
          <cell r="AG1686">
            <v>0</v>
          </cell>
          <cell r="AH1686" t="e">
            <v>#N/A</v>
          </cell>
          <cell r="AI1686" t="e">
            <v>#N/A</v>
          </cell>
          <cell r="AJ1686" t="e">
            <v>#N/A</v>
          </cell>
          <cell r="AK1686">
            <v>0</v>
          </cell>
          <cell r="AL1686">
            <v>0</v>
          </cell>
          <cell r="AM1686">
            <v>0</v>
          </cell>
        </row>
        <row r="1687">
          <cell r="AG1687">
            <v>0</v>
          </cell>
          <cell r="AH1687" t="e">
            <v>#N/A</v>
          </cell>
          <cell r="AI1687" t="e">
            <v>#N/A</v>
          </cell>
          <cell r="AJ1687" t="e">
            <v>#N/A</v>
          </cell>
          <cell r="AK1687">
            <v>0</v>
          </cell>
          <cell r="AL1687">
            <v>0</v>
          </cell>
          <cell r="AM1687">
            <v>0</v>
          </cell>
        </row>
        <row r="1688">
          <cell r="AG1688">
            <v>0</v>
          </cell>
          <cell r="AH1688" t="e">
            <v>#N/A</v>
          </cell>
          <cell r="AI1688" t="e">
            <v>#N/A</v>
          </cell>
          <cell r="AJ1688" t="e">
            <v>#N/A</v>
          </cell>
          <cell r="AK1688">
            <v>0</v>
          </cell>
          <cell r="AL1688">
            <v>0</v>
          </cell>
          <cell r="AM1688">
            <v>0</v>
          </cell>
        </row>
        <row r="1689">
          <cell r="AG1689">
            <v>0</v>
          </cell>
          <cell r="AH1689" t="e">
            <v>#N/A</v>
          </cell>
          <cell r="AI1689" t="e">
            <v>#N/A</v>
          </cell>
          <cell r="AJ1689" t="e">
            <v>#N/A</v>
          </cell>
          <cell r="AK1689">
            <v>0</v>
          </cell>
          <cell r="AL1689">
            <v>0</v>
          </cell>
          <cell r="AM1689">
            <v>0</v>
          </cell>
        </row>
        <row r="1690">
          <cell r="AG1690">
            <v>0</v>
          </cell>
          <cell r="AH1690" t="e">
            <v>#N/A</v>
          </cell>
          <cell r="AI1690" t="e">
            <v>#N/A</v>
          </cell>
          <cell r="AJ1690" t="e">
            <v>#N/A</v>
          </cell>
          <cell r="AK1690">
            <v>0</v>
          </cell>
          <cell r="AL1690">
            <v>4</v>
          </cell>
          <cell r="AM1690">
            <v>2009</v>
          </cell>
        </row>
        <row r="1691">
          <cell r="AG1691">
            <v>0</v>
          </cell>
          <cell r="AH1691" t="e">
            <v>#N/A</v>
          </cell>
          <cell r="AI1691" t="e">
            <v>#N/A</v>
          </cell>
          <cell r="AJ1691" t="e">
            <v>#N/A</v>
          </cell>
          <cell r="AK1691">
            <v>0</v>
          </cell>
          <cell r="AL1691">
            <v>0</v>
          </cell>
          <cell r="AM1691">
            <v>0</v>
          </cell>
        </row>
        <row r="1692">
          <cell r="AG1692">
            <v>0</v>
          </cell>
          <cell r="AH1692" t="e">
            <v>#N/A</v>
          </cell>
          <cell r="AI1692" t="e">
            <v>#N/A</v>
          </cell>
          <cell r="AJ1692" t="e">
            <v>#N/A</v>
          </cell>
          <cell r="AK1692">
            <v>0</v>
          </cell>
          <cell r="AL1692">
            <v>0</v>
          </cell>
          <cell r="AM1692">
            <v>0</v>
          </cell>
        </row>
        <row r="1693">
          <cell r="AG1693">
            <v>0</v>
          </cell>
          <cell r="AH1693" t="e">
            <v>#N/A</v>
          </cell>
          <cell r="AI1693" t="e">
            <v>#N/A</v>
          </cell>
          <cell r="AJ1693" t="e">
            <v>#N/A</v>
          </cell>
          <cell r="AK1693">
            <v>0</v>
          </cell>
          <cell r="AL1693">
            <v>0</v>
          </cell>
          <cell r="AM1693">
            <v>0</v>
          </cell>
        </row>
        <row r="1694">
          <cell r="AG1694">
            <v>0</v>
          </cell>
          <cell r="AH1694" t="e">
            <v>#N/A</v>
          </cell>
          <cell r="AI1694" t="e">
            <v>#N/A</v>
          </cell>
          <cell r="AJ1694" t="e">
            <v>#N/A</v>
          </cell>
          <cell r="AK1694">
            <v>0</v>
          </cell>
          <cell r="AL1694">
            <v>7</v>
          </cell>
          <cell r="AM1694">
            <v>2013</v>
          </cell>
        </row>
        <row r="1695">
          <cell r="AG1695">
            <v>0</v>
          </cell>
          <cell r="AH1695" t="e">
            <v>#N/A</v>
          </cell>
          <cell r="AI1695" t="e">
            <v>#N/A</v>
          </cell>
          <cell r="AJ1695" t="e">
            <v>#N/A</v>
          </cell>
          <cell r="AK1695">
            <v>0</v>
          </cell>
          <cell r="AL1695">
            <v>0</v>
          </cell>
          <cell r="AM1695">
            <v>0</v>
          </cell>
        </row>
        <row r="1696">
          <cell r="AG1696">
            <v>0</v>
          </cell>
          <cell r="AH1696" t="e">
            <v>#N/A</v>
          </cell>
          <cell r="AI1696" t="e">
            <v>#N/A</v>
          </cell>
          <cell r="AJ1696" t="e">
            <v>#N/A</v>
          </cell>
          <cell r="AK1696">
            <v>0</v>
          </cell>
          <cell r="AL1696">
            <v>0</v>
          </cell>
          <cell r="AM1696">
            <v>0</v>
          </cell>
        </row>
        <row r="1697">
          <cell r="AG1697">
            <v>0</v>
          </cell>
          <cell r="AH1697" t="e">
            <v>#N/A</v>
          </cell>
          <cell r="AI1697" t="e">
            <v>#N/A</v>
          </cell>
          <cell r="AJ1697" t="e">
            <v>#N/A</v>
          </cell>
          <cell r="AK1697">
            <v>0</v>
          </cell>
          <cell r="AL1697">
            <v>2</v>
          </cell>
          <cell r="AM1697">
            <v>2013</v>
          </cell>
        </row>
        <row r="1698">
          <cell r="AG1698">
            <v>0</v>
          </cell>
          <cell r="AH1698" t="e">
            <v>#N/A</v>
          </cell>
          <cell r="AI1698" t="e">
            <v>#N/A</v>
          </cell>
          <cell r="AJ1698" t="e">
            <v>#N/A</v>
          </cell>
          <cell r="AK1698">
            <v>0</v>
          </cell>
          <cell r="AL1698">
            <v>0</v>
          </cell>
          <cell r="AM1698">
            <v>0</v>
          </cell>
        </row>
        <row r="1699">
          <cell r="AG1699">
            <v>0</v>
          </cell>
          <cell r="AH1699" t="e">
            <v>#N/A</v>
          </cell>
          <cell r="AI1699" t="e">
            <v>#N/A</v>
          </cell>
          <cell r="AJ1699" t="e">
            <v>#N/A</v>
          </cell>
          <cell r="AK1699">
            <v>0</v>
          </cell>
          <cell r="AL1699">
            <v>0</v>
          </cell>
          <cell r="AM1699">
            <v>0</v>
          </cell>
        </row>
        <row r="1700">
          <cell r="AG1700">
            <v>0</v>
          </cell>
          <cell r="AH1700" t="e">
            <v>#N/A</v>
          </cell>
          <cell r="AI1700" t="e">
            <v>#N/A</v>
          </cell>
          <cell r="AJ1700" t="e">
            <v>#N/A</v>
          </cell>
          <cell r="AK1700">
            <v>0</v>
          </cell>
          <cell r="AL1700">
            <v>0</v>
          </cell>
          <cell r="AM1700">
            <v>0</v>
          </cell>
        </row>
        <row r="1701">
          <cell r="AG1701">
            <v>0</v>
          </cell>
          <cell r="AH1701" t="e">
            <v>#N/A</v>
          </cell>
          <cell r="AI1701" t="e">
            <v>#N/A</v>
          </cell>
          <cell r="AJ1701" t="e">
            <v>#N/A</v>
          </cell>
          <cell r="AK1701">
            <v>0</v>
          </cell>
          <cell r="AL1701">
            <v>0</v>
          </cell>
          <cell r="AM1701">
            <v>0</v>
          </cell>
        </row>
        <row r="1702">
          <cell r="AG1702">
            <v>0</v>
          </cell>
          <cell r="AH1702" t="e">
            <v>#N/A</v>
          </cell>
          <cell r="AI1702" t="e">
            <v>#N/A</v>
          </cell>
          <cell r="AJ1702" t="e">
            <v>#N/A</v>
          </cell>
          <cell r="AK1702">
            <v>0</v>
          </cell>
          <cell r="AL1702">
            <v>0</v>
          </cell>
          <cell r="AM1702">
            <v>0</v>
          </cell>
        </row>
        <row r="1703">
          <cell r="AG1703">
            <v>0</v>
          </cell>
          <cell r="AH1703" t="e">
            <v>#N/A</v>
          </cell>
          <cell r="AI1703" t="e">
            <v>#N/A</v>
          </cell>
          <cell r="AJ1703" t="e">
            <v>#N/A</v>
          </cell>
          <cell r="AK1703">
            <v>0</v>
          </cell>
          <cell r="AL1703">
            <v>0</v>
          </cell>
          <cell r="AM1703">
            <v>0</v>
          </cell>
        </row>
        <row r="1704">
          <cell r="AG1704">
            <v>0</v>
          </cell>
          <cell r="AH1704" t="e">
            <v>#N/A</v>
          </cell>
          <cell r="AI1704" t="e">
            <v>#N/A</v>
          </cell>
          <cell r="AJ1704" t="e">
            <v>#N/A</v>
          </cell>
          <cell r="AK1704">
            <v>0</v>
          </cell>
          <cell r="AL1704">
            <v>0</v>
          </cell>
          <cell r="AM1704">
            <v>0</v>
          </cell>
        </row>
        <row r="1705">
          <cell r="AG1705">
            <v>0</v>
          </cell>
          <cell r="AH1705" t="e">
            <v>#N/A</v>
          </cell>
          <cell r="AI1705" t="e">
            <v>#N/A</v>
          </cell>
          <cell r="AJ1705" t="e">
            <v>#N/A</v>
          </cell>
          <cell r="AK1705">
            <v>0</v>
          </cell>
          <cell r="AL1705">
            <v>0</v>
          </cell>
          <cell r="AM1705">
            <v>0</v>
          </cell>
        </row>
        <row r="1706">
          <cell r="AG1706">
            <v>0</v>
          </cell>
          <cell r="AH1706" t="e">
            <v>#N/A</v>
          </cell>
          <cell r="AI1706" t="e">
            <v>#N/A</v>
          </cell>
          <cell r="AJ1706" t="e">
            <v>#N/A</v>
          </cell>
          <cell r="AK1706">
            <v>0</v>
          </cell>
          <cell r="AL1706">
            <v>0</v>
          </cell>
          <cell r="AM1706">
            <v>0</v>
          </cell>
        </row>
        <row r="1707">
          <cell r="AG1707">
            <v>0</v>
          </cell>
          <cell r="AH1707" t="e">
            <v>#N/A</v>
          </cell>
          <cell r="AI1707" t="e">
            <v>#N/A</v>
          </cell>
          <cell r="AJ1707" t="e">
            <v>#N/A</v>
          </cell>
          <cell r="AK1707">
            <v>0</v>
          </cell>
          <cell r="AL1707">
            <v>4</v>
          </cell>
          <cell r="AM1707">
            <v>2006</v>
          </cell>
        </row>
        <row r="1708">
          <cell r="AG1708">
            <v>0</v>
          </cell>
          <cell r="AH1708" t="e">
            <v>#N/A</v>
          </cell>
          <cell r="AI1708" t="e">
            <v>#N/A</v>
          </cell>
          <cell r="AJ1708" t="e">
            <v>#N/A</v>
          </cell>
          <cell r="AK1708">
            <v>0</v>
          </cell>
          <cell r="AL1708">
            <v>5</v>
          </cell>
          <cell r="AM1708">
            <v>2007</v>
          </cell>
        </row>
        <row r="1709">
          <cell r="AG1709">
            <v>0</v>
          </cell>
          <cell r="AH1709" t="e">
            <v>#N/A</v>
          </cell>
          <cell r="AI1709" t="e">
            <v>#N/A</v>
          </cell>
          <cell r="AJ1709" t="e">
            <v>#N/A</v>
          </cell>
          <cell r="AK1709">
            <v>0</v>
          </cell>
          <cell r="AL1709">
            <v>6</v>
          </cell>
          <cell r="AM1709">
            <v>0</v>
          </cell>
        </row>
        <row r="1710">
          <cell r="AG1710">
            <v>0</v>
          </cell>
          <cell r="AH1710" t="e">
            <v>#N/A</v>
          </cell>
          <cell r="AI1710" t="e">
            <v>#N/A</v>
          </cell>
          <cell r="AJ1710" t="e">
            <v>#N/A</v>
          </cell>
          <cell r="AK1710">
            <v>0</v>
          </cell>
          <cell r="AL1710">
            <v>7</v>
          </cell>
          <cell r="AM1710">
            <v>0</v>
          </cell>
        </row>
        <row r="1711">
          <cell r="AG1711" t="str">
            <v>Abilene Christian</v>
          </cell>
          <cell r="AH1711" t="e">
            <v>#N/A</v>
          </cell>
          <cell r="AI1711" t="e">
            <v>#N/A</v>
          </cell>
          <cell r="AJ1711" t="str">
            <v>Southland</v>
          </cell>
          <cell r="AK1711">
            <v>192</v>
          </cell>
          <cell r="AL1711">
            <v>7</v>
          </cell>
          <cell r="AM1711">
            <v>0</v>
          </cell>
        </row>
        <row r="1712">
          <cell r="AG1712" t="str">
            <v>Abilene Christian</v>
          </cell>
          <cell r="AH1712" t="e">
            <v>#N/A</v>
          </cell>
          <cell r="AI1712" t="e">
            <v>#N/A</v>
          </cell>
          <cell r="AJ1712" t="str">
            <v>Southland</v>
          </cell>
          <cell r="AK1712">
            <v>27327</v>
          </cell>
          <cell r="AL1712">
            <v>0</v>
          </cell>
          <cell r="AM1712">
            <v>0</v>
          </cell>
        </row>
        <row r="1713">
          <cell r="AG1713" t="str">
            <v>Abilene Christian</v>
          </cell>
          <cell r="AH1713" t="e">
            <v>#N/A</v>
          </cell>
          <cell r="AI1713" t="e">
            <v>#N/A</v>
          </cell>
          <cell r="AJ1713" t="str">
            <v>Southland</v>
          </cell>
          <cell r="AK1713">
            <v>200</v>
          </cell>
          <cell r="AL1713">
            <v>6</v>
          </cell>
          <cell r="AM1713">
            <v>0</v>
          </cell>
        </row>
        <row r="1714">
          <cell r="AG1714" t="str">
            <v>Abilene Christian</v>
          </cell>
          <cell r="AH1714" t="e">
            <v>#N/A</v>
          </cell>
          <cell r="AI1714" t="e">
            <v>#N/A</v>
          </cell>
          <cell r="AJ1714" t="str">
            <v>Southland</v>
          </cell>
          <cell r="AK1714">
            <v>31719</v>
          </cell>
          <cell r="AL1714">
            <v>5</v>
          </cell>
          <cell r="AM1714">
            <v>0</v>
          </cell>
        </row>
        <row r="1715">
          <cell r="AG1715" t="str">
            <v>Acadia (Canada)</v>
          </cell>
          <cell r="AH1715" t="e">
            <v>#N/A</v>
          </cell>
          <cell r="AI1715" t="e">
            <v>#N/A</v>
          </cell>
          <cell r="AJ1715" t="e">
            <v>#N/A</v>
          </cell>
          <cell r="AK1715">
            <v>27744</v>
          </cell>
          <cell r="AL1715">
            <v>2</v>
          </cell>
          <cell r="AM1715">
            <v>1998</v>
          </cell>
        </row>
        <row r="1716">
          <cell r="AG1716" t="str">
            <v>Ala-Birmingham</v>
          </cell>
          <cell r="AH1716" t="e">
            <v>#N/A</v>
          </cell>
          <cell r="AI1716" t="e">
            <v>#N/A</v>
          </cell>
          <cell r="AJ1716" t="str">
            <v>Conference USA</v>
          </cell>
          <cell r="AK1716">
            <v>29014</v>
          </cell>
          <cell r="AL1716">
            <v>0</v>
          </cell>
          <cell r="AM1716">
            <v>0</v>
          </cell>
        </row>
        <row r="1717">
          <cell r="AG1717" t="str">
            <v>Alabama St.</v>
          </cell>
          <cell r="AH1717" t="e">
            <v>#N/A</v>
          </cell>
          <cell r="AI1717" t="e">
            <v>#N/A</v>
          </cell>
          <cell r="AJ1717" t="str">
            <v>SWAC</v>
          </cell>
          <cell r="AK1717">
            <v>26686</v>
          </cell>
          <cell r="AL1717">
            <v>4</v>
          </cell>
          <cell r="AM1717">
            <v>0</v>
          </cell>
        </row>
        <row r="1718">
          <cell r="AG1718" t="str">
            <v>Alabama St.</v>
          </cell>
          <cell r="AH1718" t="e">
            <v>#N/A</v>
          </cell>
          <cell r="AI1718" t="e">
            <v>#N/A</v>
          </cell>
          <cell r="AJ1718" t="str">
            <v>SWAC</v>
          </cell>
          <cell r="AK1718">
            <v>28172</v>
          </cell>
          <cell r="AL1718">
            <v>0</v>
          </cell>
          <cell r="AM1718">
            <v>0</v>
          </cell>
        </row>
        <row r="1719">
          <cell r="AG1719" t="str">
            <v>Alabama St.</v>
          </cell>
          <cell r="AH1719" t="e">
            <v>#N/A</v>
          </cell>
          <cell r="AI1719" t="e">
            <v>#N/A</v>
          </cell>
          <cell r="AJ1719" t="str">
            <v>SWAC</v>
          </cell>
          <cell r="AK1719">
            <v>27848</v>
          </cell>
          <cell r="AL1719">
            <v>0</v>
          </cell>
          <cell r="AM1719">
            <v>0</v>
          </cell>
        </row>
        <row r="1720">
          <cell r="AG1720" t="str">
            <v>Alcorn St.</v>
          </cell>
          <cell r="AH1720" t="e">
            <v>#N/A</v>
          </cell>
          <cell r="AI1720" t="e">
            <v>#N/A</v>
          </cell>
          <cell r="AJ1720" t="str">
            <v>SWAC</v>
          </cell>
          <cell r="AK1720">
            <v>32037</v>
          </cell>
          <cell r="AL1720">
            <v>0</v>
          </cell>
          <cell r="AM1720">
            <v>0</v>
          </cell>
        </row>
        <row r="1721">
          <cell r="AG1721" t="str">
            <v>Alcorn St.</v>
          </cell>
          <cell r="AH1721" t="e">
            <v>#N/A</v>
          </cell>
          <cell r="AI1721" t="e">
            <v>#N/A</v>
          </cell>
          <cell r="AJ1721" t="str">
            <v>SWAC</v>
          </cell>
          <cell r="AK1721">
            <v>25815</v>
          </cell>
          <cell r="AL1721">
            <v>5</v>
          </cell>
          <cell r="AM1721">
            <v>0</v>
          </cell>
        </row>
        <row r="1722">
          <cell r="AG1722" t="str">
            <v>Alcorn St.</v>
          </cell>
          <cell r="AH1722" t="e">
            <v>#N/A</v>
          </cell>
          <cell r="AI1722" t="e">
            <v>#N/A</v>
          </cell>
          <cell r="AJ1722" t="str">
            <v>SWAC</v>
          </cell>
          <cell r="AK1722">
            <v>26709</v>
          </cell>
          <cell r="AL1722">
            <v>1</v>
          </cell>
          <cell r="AM1722">
            <v>1995</v>
          </cell>
        </row>
        <row r="1723">
          <cell r="AG1723" t="str">
            <v>Alcorn St.</v>
          </cell>
          <cell r="AH1723" t="e">
            <v>#N/A</v>
          </cell>
          <cell r="AI1723" t="e">
            <v>#N/A</v>
          </cell>
          <cell r="AJ1723" t="str">
            <v>SWAC</v>
          </cell>
          <cell r="AK1723">
            <v>31065</v>
          </cell>
          <cell r="AL1723">
            <v>0</v>
          </cell>
          <cell r="AM1723">
            <v>0</v>
          </cell>
        </row>
        <row r="1724">
          <cell r="AG1724" t="str">
            <v>Alcorn St.</v>
          </cell>
          <cell r="AH1724" t="e">
            <v>#N/A</v>
          </cell>
          <cell r="AI1724" t="e">
            <v>#N/A</v>
          </cell>
          <cell r="AJ1724" t="str">
            <v>SWAC</v>
          </cell>
          <cell r="AK1724">
            <v>188</v>
          </cell>
          <cell r="AL1724">
            <v>7</v>
          </cell>
          <cell r="AM1724">
            <v>0</v>
          </cell>
        </row>
        <row r="1725">
          <cell r="AG1725" t="str">
            <v>Angelo St.</v>
          </cell>
          <cell r="AH1725" t="e">
            <v>#N/A</v>
          </cell>
          <cell r="AI1725" t="e">
            <v>#N/A</v>
          </cell>
          <cell r="AJ1725" t="str">
            <v>Division II</v>
          </cell>
          <cell r="AK1725">
            <v>27902</v>
          </cell>
          <cell r="AL1725">
            <v>0</v>
          </cell>
          <cell r="AM1725">
            <v>1998</v>
          </cell>
        </row>
        <row r="1726">
          <cell r="AG1726" t="str">
            <v>Angelo St.</v>
          </cell>
          <cell r="AH1726" t="e">
            <v>#N/A</v>
          </cell>
          <cell r="AI1726" t="e">
            <v>#N/A</v>
          </cell>
          <cell r="AJ1726" t="str">
            <v>Division II</v>
          </cell>
          <cell r="AK1726">
            <v>28357</v>
          </cell>
          <cell r="AL1726">
            <v>0</v>
          </cell>
          <cell r="AM1726">
            <v>0</v>
          </cell>
        </row>
        <row r="1727">
          <cell r="AG1727" t="str">
            <v>Appalachian St.</v>
          </cell>
          <cell r="AH1727" t="e">
            <v>#N/A</v>
          </cell>
          <cell r="AI1727" t="e">
            <v>#N/A</v>
          </cell>
          <cell r="AJ1727" t="str">
            <v>Sun Belt</v>
          </cell>
          <cell r="AK1727">
            <v>209</v>
          </cell>
          <cell r="AL1727">
            <v>2</v>
          </cell>
          <cell r="AM1727">
            <v>0</v>
          </cell>
        </row>
        <row r="1728">
          <cell r="AG1728" t="str">
            <v>Appalachian St.</v>
          </cell>
          <cell r="AH1728" t="e">
            <v>#N/A</v>
          </cell>
          <cell r="AI1728" t="e">
            <v>#N/A</v>
          </cell>
          <cell r="AJ1728" t="str">
            <v>Sun Belt</v>
          </cell>
          <cell r="AK1728">
            <v>191</v>
          </cell>
          <cell r="AL1728">
            <v>3</v>
          </cell>
          <cell r="AM1728">
            <v>0</v>
          </cell>
        </row>
        <row r="1729">
          <cell r="AG1729" t="str">
            <v>Appalachian St.</v>
          </cell>
          <cell r="AH1729" t="e">
            <v>#N/A</v>
          </cell>
          <cell r="AI1729" t="e">
            <v>#N/A</v>
          </cell>
          <cell r="AJ1729" t="str">
            <v>Sun Belt</v>
          </cell>
          <cell r="AK1729">
            <v>210</v>
          </cell>
          <cell r="AL1729">
            <v>0</v>
          </cell>
          <cell r="AM1729">
            <v>0</v>
          </cell>
        </row>
        <row r="1730">
          <cell r="AG1730" t="str">
            <v>Appalachian St.</v>
          </cell>
          <cell r="AH1730" t="e">
            <v>#N/A</v>
          </cell>
          <cell r="AI1730" t="e">
            <v>#N/A</v>
          </cell>
          <cell r="AJ1730" t="str">
            <v>Sun Belt</v>
          </cell>
          <cell r="AK1730">
            <v>31629</v>
          </cell>
          <cell r="AL1730">
            <v>2</v>
          </cell>
          <cell r="AM1730">
            <v>0</v>
          </cell>
        </row>
        <row r="1731">
          <cell r="AG1731" t="str">
            <v>Ark-Pine Bluff</v>
          </cell>
          <cell r="AH1731" t="e">
            <v>#N/A</v>
          </cell>
          <cell r="AI1731" t="e">
            <v>#N/A</v>
          </cell>
          <cell r="AJ1731" t="str">
            <v>SWAC</v>
          </cell>
          <cell r="AK1731">
            <v>30917</v>
          </cell>
          <cell r="AL1731">
            <v>0</v>
          </cell>
          <cell r="AM1731">
            <v>0</v>
          </cell>
        </row>
        <row r="1732">
          <cell r="AG1732" t="str">
            <v xml:space="preserve">Arkansas-Monticello </v>
          </cell>
          <cell r="AH1732" t="e">
            <v>#N/A</v>
          </cell>
          <cell r="AI1732" t="e">
            <v>#N/A</v>
          </cell>
          <cell r="AJ1732" t="str">
            <v>Division II</v>
          </cell>
          <cell r="AK1732">
            <v>28947</v>
          </cell>
          <cell r="AL1732">
            <v>0</v>
          </cell>
          <cell r="AM1732">
            <v>0</v>
          </cell>
        </row>
        <row r="1733">
          <cell r="AG1733" t="str">
            <v>Beloit</v>
          </cell>
          <cell r="AH1733" t="e">
            <v>#N/A</v>
          </cell>
          <cell r="AI1733" t="e">
            <v>#N/A</v>
          </cell>
          <cell r="AJ1733" t="e">
            <v>#N/A</v>
          </cell>
          <cell r="AK1733">
            <v>33079</v>
          </cell>
          <cell r="AL1733">
            <v>0</v>
          </cell>
          <cell r="AM1733">
            <v>0</v>
          </cell>
        </row>
        <row r="1734">
          <cell r="AG1734" t="str">
            <v>Bishop</v>
          </cell>
          <cell r="AH1734" t="e">
            <v>#N/A</v>
          </cell>
          <cell r="AI1734" t="e">
            <v>#N/A</v>
          </cell>
          <cell r="AJ1734" t="e">
            <v>#N/A</v>
          </cell>
          <cell r="AK1734">
            <v>23990</v>
          </cell>
          <cell r="AL1734">
            <v>5</v>
          </cell>
          <cell r="AM1734">
            <v>1989</v>
          </cell>
        </row>
        <row r="1735">
          <cell r="AG1735" t="str">
            <v>Boston Univ.</v>
          </cell>
          <cell r="AH1735" t="e">
            <v>#N/A</v>
          </cell>
          <cell r="AI1735" t="e">
            <v>#N/A</v>
          </cell>
          <cell r="AJ1735" t="str">
            <v>Atlantic 10</v>
          </cell>
          <cell r="AK1735">
            <v>28051</v>
          </cell>
          <cell r="AL1735">
            <v>0</v>
          </cell>
          <cell r="AM1735">
            <v>0</v>
          </cell>
        </row>
        <row r="1736">
          <cell r="AG1736" t="str">
            <v>Boston Univ.</v>
          </cell>
          <cell r="AH1736" t="e">
            <v>#N/A</v>
          </cell>
          <cell r="AI1736" t="e">
            <v>#N/A</v>
          </cell>
          <cell r="AJ1736" t="str">
            <v>Atlantic 10</v>
          </cell>
          <cell r="AK1736">
            <v>29044</v>
          </cell>
          <cell r="AL1736">
            <v>0</v>
          </cell>
          <cell r="AM1736">
            <v>0</v>
          </cell>
        </row>
        <row r="1737">
          <cell r="AG1737" t="str">
            <v>Bowie St.</v>
          </cell>
          <cell r="AH1737" t="e">
            <v>#N/A</v>
          </cell>
          <cell r="AI1737" t="e">
            <v>#N/A</v>
          </cell>
          <cell r="AJ1737" t="str">
            <v>Colonial Athletic Association</v>
          </cell>
          <cell r="AK1737">
            <v>230</v>
          </cell>
          <cell r="AL1737">
            <v>0</v>
          </cell>
          <cell r="AM1737">
            <v>0</v>
          </cell>
        </row>
        <row r="1738">
          <cell r="AG1738" t="str">
            <v>Bradley</v>
          </cell>
          <cell r="AH1738" t="e">
            <v>#N/A</v>
          </cell>
          <cell r="AI1738" t="e">
            <v>#N/A</v>
          </cell>
          <cell r="AJ1738" t="str">
            <v>Missouri Valley</v>
          </cell>
          <cell r="AK1738">
            <v>26337</v>
          </cell>
          <cell r="AL1738">
            <v>0</v>
          </cell>
          <cell r="AM1738">
            <v>0</v>
          </cell>
        </row>
        <row r="1739">
          <cell r="AG1739" t="str">
            <v>Brown</v>
          </cell>
          <cell r="AH1739" t="e">
            <v>#N/A</v>
          </cell>
          <cell r="AI1739" t="e">
            <v>#N/A</v>
          </cell>
          <cell r="AJ1739" t="str">
            <v>Ivy</v>
          </cell>
          <cell r="AK1739">
            <v>29815</v>
          </cell>
          <cell r="AL1739">
            <v>0</v>
          </cell>
          <cell r="AM1739">
            <v>0</v>
          </cell>
        </row>
        <row r="1740">
          <cell r="AG1740" t="str">
            <v>Brown</v>
          </cell>
          <cell r="AH1740" t="e">
            <v>#N/A</v>
          </cell>
          <cell r="AI1740" t="e">
            <v>#N/A</v>
          </cell>
          <cell r="AJ1740" t="str">
            <v>Ivy</v>
          </cell>
          <cell r="AK1740">
            <v>32036</v>
          </cell>
          <cell r="AL1740">
            <v>0</v>
          </cell>
          <cell r="AM1740">
            <v>0</v>
          </cell>
        </row>
        <row r="1741">
          <cell r="AG1741" t="str">
            <v>Brown</v>
          </cell>
          <cell r="AH1741" t="e">
            <v>#N/A</v>
          </cell>
          <cell r="AI1741" t="e">
            <v>#N/A</v>
          </cell>
          <cell r="AJ1741" t="str">
            <v>Ivy</v>
          </cell>
          <cell r="AK1741">
            <v>0</v>
          </cell>
          <cell r="AL1741">
            <v>0</v>
          </cell>
          <cell r="AM1741">
            <v>0</v>
          </cell>
        </row>
        <row r="1742">
          <cell r="AG1742" t="str">
            <v>C.W. Post</v>
          </cell>
          <cell r="AH1742" t="e">
            <v>#N/A</v>
          </cell>
          <cell r="AI1742" t="e">
            <v>#N/A</v>
          </cell>
          <cell r="AJ1742" t="e">
            <v>#N/A</v>
          </cell>
          <cell r="AK1742">
            <v>29279</v>
          </cell>
          <cell r="AL1742">
            <v>0</v>
          </cell>
          <cell r="AM1742">
            <v>0</v>
          </cell>
        </row>
        <row r="1743">
          <cell r="AG1743" t="str">
            <v>Cal Poly-San Luis Obispo</v>
          </cell>
          <cell r="AH1743" t="e">
            <v>#N/A</v>
          </cell>
          <cell r="AI1743" t="e">
            <v>#N/A</v>
          </cell>
          <cell r="AJ1743" t="str">
            <v>Big Sky Conference</v>
          </cell>
          <cell r="AK1743">
            <v>227</v>
          </cell>
          <cell r="AL1743">
            <v>3</v>
          </cell>
          <cell r="AM1743">
            <v>0</v>
          </cell>
        </row>
        <row r="1744">
          <cell r="AG1744" t="str">
            <v>Cal Poly-San Luis Obispo</v>
          </cell>
          <cell r="AH1744" t="e">
            <v>#N/A</v>
          </cell>
          <cell r="AI1744" t="e">
            <v>#N/A</v>
          </cell>
          <cell r="AJ1744" t="str">
            <v>Big Sky Conference</v>
          </cell>
          <cell r="AK1744">
            <v>27936</v>
          </cell>
          <cell r="AL1744">
            <v>7</v>
          </cell>
          <cell r="AM1744">
            <v>0</v>
          </cell>
        </row>
        <row r="1745">
          <cell r="AG1745" t="str">
            <v>Cal Poly-San Luis Obispo</v>
          </cell>
          <cell r="AH1745" t="e">
            <v>#N/A</v>
          </cell>
          <cell r="AI1745" t="e">
            <v>#N/A</v>
          </cell>
          <cell r="AJ1745" t="str">
            <v>Big Sky Conference</v>
          </cell>
          <cell r="AK1745">
            <v>26130</v>
          </cell>
          <cell r="AL1745">
            <v>0</v>
          </cell>
          <cell r="AM1745">
            <v>0</v>
          </cell>
        </row>
        <row r="1746">
          <cell r="AG1746" t="str">
            <v>California PA</v>
          </cell>
          <cell r="AH1746" t="e">
            <v>#N/A</v>
          </cell>
          <cell r="AI1746" t="e">
            <v>#N/A</v>
          </cell>
          <cell r="AJ1746" t="str">
            <v>Division II</v>
          </cell>
          <cell r="AK1746">
            <v>32005</v>
          </cell>
          <cell r="AL1746">
            <v>0</v>
          </cell>
          <cell r="AM1746">
            <v>0</v>
          </cell>
        </row>
        <row r="1747">
          <cell r="AG1747" t="str">
            <v>California-Davis</v>
          </cell>
          <cell r="AH1747" t="e">
            <v>#N/A</v>
          </cell>
          <cell r="AI1747" t="e">
            <v>#N/A</v>
          </cell>
          <cell r="AJ1747" t="str">
            <v>Big Sky Conference</v>
          </cell>
          <cell r="AK1747">
            <v>29092</v>
          </cell>
          <cell r="AL1747">
            <v>6</v>
          </cell>
          <cell r="AM1747">
            <v>0</v>
          </cell>
        </row>
        <row r="1748">
          <cell r="AG1748" t="str">
            <v>California-Davis</v>
          </cell>
          <cell r="AH1748" t="e">
            <v>#N/A</v>
          </cell>
          <cell r="AI1748" t="e">
            <v>#N/A</v>
          </cell>
          <cell r="AJ1748" t="str">
            <v>Big Sky Conference</v>
          </cell>
          <cell r="AK1748">
            <v>252</v>
          </cell>
          <cell r="AL1748">
            <v>0</v>
          </cell>
          <cell r="AM1748">
            <v>0</v>
          </cell>
        </row>
        <row r="1749">
          <cell r="AG1749" t="str">
            <v>California-Riverside</v>
          </cell>
          <cell r="AH1749" t="e">
            <v>#N/A</v>
          </cell>
          <cell r="AI1749" t="e">
            <v>#N/A</v>
          </cell>
          <cell r="AJ1749" t="str">
            <v>Big West Conference</v>
          </cell>
          <cell r="AK1749">
            <v>27451</v>
          </cell>
          <cell r="AL1749">
            <v>0</v>
          </cell>
          <cell r="AM1749">
            <v>0</v>
          </cell>
        </row>
        <row r="1750">
          <cell r="AG1750" t="str">
            <v>Canton</v>
          </cell>
          <cell r="AH1750" t="e">
            <v>#N/A</v>
          </cell>
          <cell r="AI1750" t="e">
            <v>#N/A</v>
          </cell>
          <cell r="AJ1750" t="e">
            <v>#N/A</v>
          </cell>
          <cell r="AK1750">
            <v>0</v>
          </cell>
          <cell r="AL1750">
            <v>0</v>
          </cell>
          <cell r="AM1750">
            <v>0</v>
          </cell>
        </row>
        <row r="1751">
          <cell r="AG1751" t="str">
            <v>Carroll</v>
          </cell>
          <cell r="AH1751" t="e">
            <v>#N/A</v>
          </cell>
          <cell r="AI1751" t="e">
            <v>#N/A</v>
          </cell>
          <cell r="AJ1751" t="e">
            <v>#N/A</v>
          </cell>
          <cell r="AK1751">
            <v>0</v>
          </cell>
          <cell r="AL1751">
            <v>0</v>
          </cell>
          <cell r="AM1751">
            <v>0</v>
          </cell>
        </row>
        <row r="1752">
          <cell r="AG1752" t="str">
            <v>Carroll (MT)</v>
          </cell>
          <cell r="AH1752" t="e">
            <v>#N/A</v>
          </cell>
          <cell r="AI1752" t="e">
            <v>#N/A</v>
          </cell>
          <cell r="AJ1752" t="e">
            <v>#N/A</v>
          </cell>
          <cell r="AK1752">
            <v>29504</v>
          </cell>
          <cell r="AL1752">
            <v>0</v>
          </cell>
          <cell r="AM1752">
            <v>0</v>
          </cell>
        </row>
        <row r="1753">
          <cell r="AG1753" t="str">
            <v>Cathedral</v>
          </cell>
          <cell r="AH1753" t="e">
            <v>#N/A</v>
          </cell>
          <cell r="AI1753" t="e">
            <v>#N/A</v>
          </cell>
          <cell r="AJ1753" t="e">
            <v>#N/A</v>
          </cell>
          <cell r="AK1753">
            <v>0</v>
          </cell>
          <cell r="AL1753">
            <v>0</v>
          </cell>
          <cell r="AM1753">
            <v>0</v>
          </cell>
        </row>
        <row r="1754">
          <cell r="AG1754" t="str">
            <v>Central</v>
          </cell>
          <cell r="AH1754" t="e">
            <v>#N/A</v>
          </cell>
          <cell r="AI1754" t="e">
            <v>#N/A</v>
          </cell>
          <cell r="AJ1754" t="e">
            <v>#N/A</v>
          </cell>
          <cell r="AK1754">
            <v>0</v>
          </cell>
          <cell r="AL1754">
            <v>7</v>
          </cell>
          <cell r="AM1754">
            <v>2013</v>
          </cell>
        </row>
        <row r="1755">
          <cell r="AG1755" t="str">
            <v>Central Missouri</v>
          </cell>
          <cell r="AH1755" t="e">
            <v>#N/A</v>
          </cell>
          <cell r="AI1755" t="e">
            <v>#N/A</v>
          </cell>
          <cell r="AJ1755" t="str">
            <v>Division II</v>
          </cell>
          <cell r="AK1755">
            <v>29316</v>
          </cell>
          <cell r="AL1755">
            <v>0</v>
          </cell>
          <cell r="AM1755">
            <v>0</v>
          </cell>
        </row>
        <row r="1756">
          <cell r="AG1756" t="str">
            <v>Central Washington</v>
          </cell>
          <cell r="AH1756" t="e">
            <v>#N/A</v>
          </cell>
          <cell r="AI1756" t="e">
            <v>#N/A</v>
          </cell>
          <cell r="AJ1756" t="str">
            <v>Division II</v>
          </cell>
          <cell r="AK1756">
            <v>26563</v>
          </cell>
          <cell r="AL1756">
            <v>0</v>
          </cell>
          <cell r="AM1756">
            <v>0</v>
          </cell>
        </row>
        <row r="1757">
          <cell r="AG1757" t="str">
            <v>Chadron St.</v>
          </cell>
          <cell r="AH1757" t="e">
            <v>#N/A</v>
          </cell>
          <cell r="AI1757" t="e">
            <v>#N/A</v>
          </cell>
          <cell r="AJ1757" t="str">
            <v>Division II</v>
          </cell>
          <cell r="AK1757">
            <v>29457</v>
          </cell>
          <cell r="AL1757">
            <v>0</v>
          </cell>
          <cell r="AM1757">
            <v>0</v>
          </cell>
        </row>
        <row r="1758">
          <cell r="AG1758" t="str">
            <v xml:space="preserve">Cheyney </v>
          </cell>
          <cell r="AH1758" t="e">
            <v>#N/A</v>
          </cell>
          <cell r="AI1758" t="e">
            <v>#N/A</v>
          </cell>
          <cell r="AJ1758" t="str">
            <v>Division II</v>
          </cell>
          <cell r="AK1758">
            <v>28165</v>
          </cell>
          <cell r="AL1758">
            <v>0</v>
          </cell>
          <cell r="AM1758">
            <v>0</v>
          </cell>
        </row>
        <row r="1759">
          <cell r="AG1759" t="str">
            <v>Citadel</v>
          </cell>
          <cell r="AH1759" t="e">
            <v>#N/A</v>
          </cell>
          <cell r="AI1759" t="e">
            <v>#N/A</v>
          </cell>
          <cell r="AJ1759" t="str">
            <v>Southern</v>
          </cell>
          <cell r="AK1759">
            <v>192</v>
          </cell>
          <cell r="AL1759">
            <v>3</v>
          </cell>
          <cell r="AM1759">
            <v>0</v>
          </cell>
        </row>
        <row r="1760">
          <cell r="AG1760" t="str">
            <v>Clark Atlanta</v>
          </cell>
          <cell r="AH1760" t="e">
            <v>#N/A</v>
          </cell>
          <cell r="AI1760" t="e">
            <v>#N/A</v>
          </cell>
          <cell r="AJ1760" t="str">
            <v>Division II</v>
          </cell>
          <cell r="AK1760">
            <v>24578</v>
          </cell>
          <cell r="AL1760">
            <v>0</v>
          </cell>
          <cell r="AM1760">
            <v>1992</v>
          </cell>
        </row>
        <row r="1761">
          <cell r="AG1761" t="str">
            <v>Cleveland</v>
          </cell>
          <cell r="AH1761" t="e">
            <v>#N/A</v>
          </cell>
          <cell r="AI1761" t="e">
            <v>#N/A</v>
          </cell>
          <cell r="AJ1761" t="e">
            <v>#N/A</v>
          </cell>
          <cell r="AK1761">
            <v>30966</v>
          </cell>
          <cell r="AL1761">
            <v>0</v>
          </cell>
          <cell r="AM1761">
            <v>0</v>
          </cell>
        </row>
        <row r="1762">
          <cell r="AG1762" t="str">
            <v>Clovis</v>
          </cell>
          <cell r="AH1762" t="e">
            <v>#N/A</v>
          </cell>
          <cell r="AI1762" t="e">
            <v>#N/A</v>
          </cell>
          <cell r="AJ1762" t="e">
            <v>#N/A</v>
          </cell>
          <cell r="AK1762">
            <v>0</v>
          </cell>
          <cell r="AL1762">
            <v>0</v>
          </cell>
          <cell r="AM1762">
            <v>0</v>
          </cell>
        </row>
        <row r="1763">
          <cell r="AG1763" t="str">
            <v>Coastal Carolina</v>
          </cell>
          <cell r="AH1763" t="e">
            <v>#N/A</v>
          </cell>
          <cell r="AI1763" t="e">
            <v>#N/A</v>
          </cell>
          <cell r="AJ1763" t="str">
            <v>Big South Conference</v>
          </cell>
          <cell r="AK1763">
            <v>193</v>
          </cell>
          <cell r="AL1763">
            <v>2</v>
          </cell>
          <cell r="AM1763">
            <v>0</v>
          </cell>
        </row>
        <row r="1764">
          <cell r="AG1764" t="str">
            <v>Coastal Carolina</v>
          </cell>
          <cell r="AH1764" t="e">
            <v>#N/A</v>
          </cell>
          <cell r="AI1764" t="e">
            <v>#N/A</v>
          </cell>
          <cell r="AJ1764" t="str">
            <v>Big South Conference</v>
          </cell>
          <cell r="AK1764">
            <v>0</v>
          </cell>
          <cell r="AL1764">
            <v>7</v>
          </cell>
          <cell r="AM1764">
            <v>0</v>
          </cell>
        </row>
        <row r="1765">
          <cell r="AG1765" t="str">
            <v>Coastal Carolina</v>
          </cell>
          <cell r="AH1765" t="e">
            <v>#N/A</v>
          </cell>
          <cell r="AI1765" t="e">
            <v>#N/A</v>
          </cell>
          <cell r="AJ1765" t="str">
            <v>Big South Conference</v>
          </cell>
          <cell r="AK1765">
            <v>243</v>
          </cell>
          <cell r="AL1765">
            <v>0</v>
          </cell>
          <cell r="AM1765">
            <v>0</v>
          </cell>
        </row>
        <row r="1766">
          <cell r="AG1766" t="str">
            <v>Coe College</v>
          </cell>
          <cell r="AH1766" t="e">
            <v>#N/A</v>
          </cell>
          <cell r="AI1766" t="e">
            <v>#N/A</v>
          </cell>
          <cell r="AJ1766" t="e">
            <v>#N/A</v>
          </cell>
          <cell r="AK1766">
            <v>215</v>
          </cell>
          <cell r="AL1766">
            <v>0</v>
          </cell>
          <cell r="AM1766">
            <v>0</v>
          </cell>
        </row>
        <row r="1767">
          <cell r="AG1767" t="str">
            <v>Coffmnan</v>
          </cell>
          <cell r="AH1767" t="e">
            <v>#N/A</v>
          </cell>
          <cell r="AI1767" t="e">
            <v>#N/A</v>
          </cell>
          <cell r="AJ1767" t="e">
            <v>#N/A</v>
          </cell>
          <cell r="AK1767">
            <v>32942</v>
          </cell>
          <cell r="AL1767">
            <v>2</v>
          </cell>
          <cell r="AM1767">
            <v>2012</v>
          </cell>
        </row>
        <row r="1768">
          <cell r="AG1768" t="str">
            <v>Colgate</v>
          </cell>
          <cell r="AH1768" t="e">
            <v>#N/A</v>
          </cell>
          <cell r="AI1768" t="e">
            <v>#N/A</v>
          </cell>
          <cell r="AJ1768" t="str">
            <v>Patriot League</v>
          </cell>
          <cell r="AK1768">
            <v>29616</v>
          </cell>
          <cell r="AL1768">
            <v>0</v>
          </cell>
          <cell r="AM1768">
            <v>0</v>
          </cell>
        </row>
        <row r="1769">
          <cell r="AG1769" t="str">
            <v>Colgate</v>
          </cell>
          <cell r="AH1769" t="e">
            <v>#N/A</v>
          </cell>
          <cell r="AI1769" t="e">
            <v>#N/A</v>
          </cell>
          <cell r="AJ1769" t="str">
            <v>Patriot League</v>
          </cell>
          <cell r="AK1769">
            <v>212</v>
          </cell>
          <cell r="AL1769">
            <v>0</v>
          </cell>
          <cell r="AM1769">
            <v>0</v>
          </cell>
        </row>
        <row r="1770">
          <cell r="AG1770" t="str">
            <v>Concord</v>
          </cell>
          <cell r="AH1770" t="e">
            <v>#N/A</v>
          </cell>
          <cell r="AI1770" t="e">
            <v>#N/A</v>
          </cell>
          <cell r="AJ1770" t="str">
            <v>Moutain East</v>
          </cell>
          <cell r="AK1770">
            <v>0</v>
          </cell>
          <cell r="AL1770">
            <v>0</v>
          </cell>
          <cell r="AM1770">
            <v>0</v>
          </cell>
        </row>
        <row r="1771">
          <cell r="AG1771" t="str">
            <v>Dartmouth</v>
          </cell>
          <cell r="AH1771" t="e">
            <v>#N/A</v>
          </cell>
          <cell r="AI1771" t="e">
            <v>#N/A</v>
          </cell>
          <cell r="AJ1771" t="str">
            <v>Ivy</v>
          </cell>
          <cell r="AK1771">
            <v>26296</v>
          </cell>
          <cell r="AL1771">
            <v>0</v>
          </cell>
          <cell r="AM1771">
            <v>0</v>
          </cell>
        </row>
        <row r="1772">
          <cell r="AG1772" t="str">
            <v>Dartmouth</v>
          </cell>
          <cell r="AH1772" t="e">
            <v>#N/A</v>
          </cell>
          <cell r="AI1772" t="e">
            <v>#N/A</v>
          </cell>
          <cell r="AJ1772" t="str">
            <v>Ivy</v>
          </cell>
          <cell r="AK1772">
            <v>29956</v>
          </cell>
          <cell r="AL1772">
            <v>7</v>
          </cell>
          <cell r="AM1772">
            <v>0</v>
          </cell>
        </row>
        <row r="1773">
          <cell r="AG1773" t="str">
            <v>Davidson</v>
          </cell>
          <cell r="AH1773" t="e">
            <v>#N/A</v>
          </cell>
          <cell r="AI1773" t="e">
            <v>#N/A</v>
          </cell>
          <cell r="AJ1773" t="str">
            <v>Pioneer</v>
          </cell>
          <cell r="AK1773">
            <v>27139</v>
          </cell>
          <cell r="AL1773">
            <v>2</v>
          </cell>
          <cell r="AM1773">
            <v>0</v>
          </cell>
        </row>
        <row r="1774">
          <cell r="AG1774" t="str">
            <v>Delaware</v>
          </cell>
          <cell r="AH1774" t="e">
            <v>#N/A</v>
          </cell>
          <cell r="AI1774" t="e">
            <v>#N/A</v>
          </cell>
          <cell r="AJ1774" t="str">
            <v>Colonial Athletic Association</v>
          </cell>
          <cell r="AK1774">
            <v>0</v>
          </cell>
          <cell r="AL1774">
            <v>1</v>
          </cell>
          <cell r="AM1774">
            <v>0</v>
          </cell>
        </row>
        <row r="1775">
          <cell r="AG1775" t="str">
            <v>Delaware</v>
          </cell>
          <cell r="AH1775" t="e">
            <v>#N/A</v>
          </cell>
          <cell r="AI1775" t="e">
            <v>#N/A</v>
          </cell>
          <cell r="AJ1775" t="str">
            <v>Colonial Athletic Association</v>
          </cell>
          <cell r="AK1775">
            <v>24096</v>
          </cell>
          <cell r="AL1775">
            <v>4</v>
          </cell>
          <cell r="AM1775">
            <v>0</v>
          </cell>
        </row>
        <row r="1776">
          <cell r="AG1776" t="str">
            <v>Delaware</v>
          </cell>
          <cell r="AH1776" t="e">
            <v>#N/A</v>
          </cell>
          <cell r="AI1776" t="e">
            <v>#N/A</v>
          </cell>
          <cell r="AJ1776" t="str">
            <v>Colonial Athletic Association</v>
          </cell>
          <cell r="AK1776">
            <v>31771</v>
          </cell>
          <cell r="AL1776">
            <v>0</v>
          </cell>
          <cell r="AM1776">
            <v>0</v>
          </cell>
        </row>
        <row r="1777">
          <cell r="AG1777" t="str">
            <v>Delaware</v>
          </cell>
          <cell r="AH1777" t="e">
            <v>#N/A</v>
          </cell>
          <cell r="AI1777" t="e">
            <v>#N/A</v>
          </cell>
          <cell r="AJ1777" t="str">
            <v>Colonial Athletic Association</v>
          </cell>
          <cell r="AK1777">
            <v>29133</v>
          </cell>
          <cell r="AL1777">
            <v>6</v>
          </cell>
          <cell r="AM1777">
            <v>2002</v>
          </cell>
        </row>
        <row r="1778">
          <cell r="AG1778" t="str">
            <v>Delaware St.</v>
          </cell>
          <cell r="AH1778" t="e">
            <v>#N/A</v>
          </cell>
          <cell r="AI1778" t="e">
            <v>#N/A</v>
          </cell>
          <cell r="AJ1778" t="str">
            <v>MEAC</v>
          </cell>
          <cell r="AK1778">
            <v>28703</v>
          </cell>
          <cell r="AL1778">
            <v>5</v>
          </cell>
          <cell r="AM1778">
            <v>2001</v>
          </cell>
        </row>
        <row r="1779">
          <cell r="AG1779" t="str">
            <v>Dillard</v>
          </cell>
          <cell r="AH1779" t="e">
            <v>#N/A</v>
          </cell>
          <cell r="AI1779" t="e">
            <v>#N/A</v>
          </cell>
          <cell r="AJ1779" t="e">
            <v>#N/A</v>
          </cell>
          <cell r="AK1779">
            <v>0</v>
          </cell>
          <cell r="AL1779">
            <v>0</v>
          </cell>
          <cell r="AM1779">
            <v>0</v>
          </cell>
        </row>
        <row r="1780">
          <cell r="AG1780" t="str">
            <v>Drummond</v>
          </cell>
          <cell r="AH1780" t="e">
            <v>#N/A</v>
          </cell>
          <cell r="AI1780" t="e">
            <v>#N/A</v>
          </cell>
          <cell r="AJ1780" t="e">
            <v>#N/A</v>
          </cell>
          <cell r="AK1780">
            <v>0</v>
          </cell>
          <cell r="AL1780">
            <v>0</v>
          </cell>
          <cell r="AM1780">
            <v>0</v>
          </cell>
        </row>
        <row r="1781">
          <cell r="AG1781" t="str">
            <v>East. Illinois</v>
          </cell>
          <cell r="AH1781" t="e">
            <v>#N/A</v>
          </cell>
          <cell r="AI1781" t="e">
            <v>#N/A</v>
          </cell>
          <cell r="AJ1781" t="str">
            <v>Ohio Valley</v>
          </cell>
          <cell r="AK1781">
            <v>0</v>
          </cell>
          <cell r="AL1781">
            <v>0</v>
          </cell>
          <cell r="AM1781">
            <v>0</v>
          </cell>
        </row>
        <row r="1782">
          <cell r="AG1782" t="str">
            <v>East. Kentucky</v>
          </cell>
          <cell r="AH1782" t="e">
            <v>#N/A</v>
          </cell>
          <cell r="AI1782" t="e">
            <v>#N/A</v>
          </cell>
          <cell r="AJ1782" t="str">
            <v>Ohio Valley Conference</v>
          </cell>
          <cell r="AK1782">
            <v>25004</v>
          </cell>
          <cell r="AL1782">
            <v>10</v>
          </cell>
          <cell r="AM1782">
            <v>0</v>
          </cell>
        </row>
        <row r="1783">
          <cell r="AG1783" t="str">
            <v>East. Kentucky</v>
          </cell>
          <cell r="AH1783" t="e">
            <v>#N/A</v>
          </cell>
          <cell r="AI1783" t="e">
            <v>#N/A</v>
          </cell>
          <cell r="AJ1783" t="str">
            <v>Ohio Valley Conference</v>
          </cell>
          <cell r="AK1783">
            <v>26983</v>
          </cell>
          <cell r="AL1783">
            <v>2</v>
          </cell>
          <cell r="AM1783">
            <v>1996</v>
          </cell>
        </row>
        <row r="1784">
          <cell r="AG1784" t="str">
            <v>East. Kentucky</v>
          </cell>
          <cell r="AH1784" t="e">
            <v>#N/A</v>
          </cell>
          <cell r="AI1784" t="e">
            <v>#N/A</v>
          </cell>
          <cell r="AJ1784" t="str">
            <v>Ohio Valley Conference</v>
          </cell>
          <cell r="AK1784">
            <v>28968</v>
          </cell>
          <cell r="AL1784">
            <v>5</v>
          </cell>
          <cell r="AM1784">
            <v>2001</v>
          </cell>
        </row>
        <row r="1785">
          <cell r="AG1785" t="str">
            <v>East. Kentucky</v>
          </cell>
          <cell r="AH1785" t="e">
            <v>#N/A</v>
          </cell>
          <cell r="AI1785" t="e">
            <v>#N/A</v>
          </cell>
          <cell r="AJ1785" t="str">
            <v>Ohio Valley Conference</v>
          </cell>
          <cell r="AK1785">
            <v>27217</v>
          </cell>
          <cell r="AL1785">
            <v>0</v>
          </cell>
          <cell r="AM1785">
            <v>0</v>
          </cell>
        </row>
        <row r="1786">
          <cell r="AG1786" t="str">
            <v>East. Michigan</v>
          </cell>
          <cell r="AH1786">
            <v>43</v>
          </cell>
          <cell r="AI1786">
            <v>132</v>
          </cell>
          <cell r="AJ1786" t="str">
            <v>Mid-American</v>
          </cell>
          <cell r="AK1786">
            <v>0</v>
          </cell>
          <cell r="AL1786">
            <v>2</v>
          </cell>
          <cell r="AM1786">
            <v>1998</v>
          </cell>
        </row>
        <row r="1787">
          <cell r="AG1787" t="str">
            <v>East. Washington</v>
          </cell>
          <cell r="AH1787" t="e">
            <v>#N/A</v>
          </cell>
          <cell r="AI1787" t="e">
            <v>#N/A</v>
          </cell>
          <cell r="AJ1787" t="str">
            <v>Big Sky Conference</v>
          </cell>
          <cell r="AK1787">
            <v>29120</v>
          </cell>
          <cell r="AL1787">
            <v>0</v>
          </cell>
          <cell r="AM1787">
            <v>0</v>
          </cell>
        </row>
        <row r="1788">
          <cell r="AG1788" t="str">
            <v>East. Washington</v>
          </cell>
          <cell r="AH1788" t="e">
            <v>#N/A</v>
          </cell>
          <cell r="AI1788" t="e">
            <v>#N/A</v>
          </cell>
          <cell r="AJ1788" t="str">
            <v>Big Sky Conference</v>
          </cell>
          <cell r="AK1788">
            <v>202</v>
          </cell>
          <cell r="AL1788">
            <v>4</v>
          </cell>
          <cell r="AM1788">
            <v>0</v>
          </cell>
        </row>
        <row r="1789">
          <cell r="AG1789" t="str">
            <v>East. Washington</v>
          </cell>
          <cell r="AH1789" t="e">
            <v>#N/A</v>
          </cell>
          <cell r="AI1789" t="e">
            <v>#N/A</v>
          </cell>
          <cell r="AJ1789" t="str">
            <v>Big Sky Conference</v>
          </cell>
          <cell r="AK1789">
            <v>27447</v>
          </cell>
          <cell r="AL1789">
            <v>0</v>
          </cell>
          <cell r="AM1789">
            <v>0</v>
          </cell>
        </row>
        <row r="1790">
          <cell r="AG1790" t="str">
            <v>East. Washington</v>
          </cell>
          <cell r="AH1790" t="e">
            <v>#N/A</v>
          </cell>
          <cell r="AI1790" t="e">
            <v>#N/A</v>
          </cell>
          <cell r="AJ1790" t="str">
            <v>Big Sky Conference</v>
          </cell>
          <cell r="AK1790">
            <v>28605</v>
          </cell>
          <cell r="AL1790">
            <v>5</v>
          </cell>
          <cell r="AM1790">
            <v>0</v>
          </cell>
        </row>
        <row r="1791">
          <cell r="AG1791" t="str">
            <v>Edison</v>
          </cell>
          <cell r="AH1791" t="e">
            <v>#N/A</v>
          </cell>
          <cell r="AI1791" t="e">
            <v>#N/A</v>
          </cell>
          <cell r="AJ1791" t="e">
            <v>#N/A</v>
          </cell>
          <cell r="AK1791">
            <v>0</v>
          </cell>
          <cell r="AL1791">
            <v>0</v>
          </cell>
          <cell r="AM1791">
            <v>0</v>
          </cell>
        </row>
        <row r="1792">
          <cell r="AG1792" t="str">
            <v>Emporia St.</v>
          </cell>
          <cell r="AH1792" t="e">
            <v>#N/A</v>
          </cell>
          <cell r="AI1792" t="e">
            <v>#N/A</v>
          </cell>
          <cell r="AJ1792" t="str">
            <v>Division II</v>
          </cell>
          <cell r="AK1792">
            <v>26798</v>
          </cell>
          <cell r="AL1792">
            <v>5</v>
          </cell>
          <cell r="AM1792">
            <v>0</v>
          </cell>
        </row>
        <row r="1793">
          <cell r="AG1793" t="str">
            <v>Evangel (MO)</v>
          </cell>
          <cell r="AH1793" t="e">
            <v>#N/A</v>
          </cell>
          <cell r="AI1793" t="e">
            <v>#N/A</v>
          </cell>
          <cell r="AJ1793" t="e">
            <v>#N/A</v>
          </cell>
          <cell r="AK1793">
            <v>28967</v>
          </cell>
          <cell r="AL1793">
            <v>0</v>
          </cell>
          <cell r="AM1793">
            <v>0</v>
          </cell>
        </row>
        <row r="1794">
          <cell r="AG1794" t="str">
            <v>Fayetteville St.</v>
          </cell>
          <cell r="AH1794" t="e">
            <v>#N/A</v>
          </cell>
          <cell r="AI1794" t="e">
            <v>#N/A</v>
          </cell>
          <cell r="AJ1794" t="str">
            <v>Division II</v>
          </cell>
          <cell r="AK1794">
            <v>31840</v>
          </cell>
          <cell r="AL1794">
            <v>0</v>
          </cell>
          <cell r="AM1794">
            <v>0</v>
          </cell>
        </row>
        <row r="1795">
          <cell r="AG1795" t="str">
            <v>Ferris St.</v>
          </cell>
          <cell r="AH1795" t="e">
            <v>#N/A</v>
          </cell>
          <cell r="AI1795" t="e">
            <v>#N/A</v>
          </cell>
          <cell r="AJ1795" t="str">
            <v>Division II</v>
          </cell>
          <cell r="AK1795">
            <v>29376</v>
          </cell>
          <cell r="AL1795">
            <v>0</v>
          </cell>
          <cell r="AM1795">
            <v>0</v>
          </cell>
        </row>
        <row r="1796">
          <cell r="AG1796" t="str">
            <v>Florida A&amp;M</v>
          </cell>
          <cell r="AH1796" t="e">
            <v>#N/A</v>
          </cell>
          <cell r="AI1796" t="e">
            <v>#N/A</v>
          </cell>
          <cell r="AJ1796" t="str">
            <v>MEAC</v>
          </cell>
          <cell r="AK1796">
            <v>25985</v>
          </cell>
          <cell r="AL1796">
            <v>5</v>
          </cell>
          <cell r="AM1796">
            <v>0</v>
          </cell>
        </row>
        <row r="1797">
          <cell r="AG1797" t="str">
            <v>Florida A&amp;M</v>
          </cell>
          <cell r="AH1797" t="e">
            <v>#N/A</v>
          </cell>
          <cell r="AI1797" t="e">
            <v>#N/A</v>
          </cell>
          <cell r="AJ1797" t="str">
            <v>MEAC</v>
          </cell>
          <cell r="AK1797">
            <v>28996</v>
          </cell>
          <cell r="AL1797">
            <v>0</v>
          </cell>
          <cell r="AM1797">
            <v>0</v>
          </cell>
        </row>
        <row r="1798">
          <cell r="AG1798" t="str">
            <v>Fontana</v>
          </cell>
          <cell r="AH1798" t="e">
            <v>#N/A</v>
          </cell>
          <cell r="AI1798" t="e">
            <v>#N/A</v>
          </cell>
          <cell r="AJ1798" t="e">
            <v>#N/A</v>
          </cell>
          <cell r="AK1798">
            <v>28506</v>
          </cell>
          <cell r="AL1798">
            <v>1</v>
          </cell>
          <cell r="AM1798">
            <v>2000</v>
          </cell>
        </row>
        <row r="1799">
          <cell r="AG1799" t="str">
            <v>Fordham</v>
          </cell>
          <cell r="AH1799" t="e">
            <v>#N/A</v>
          </cell>
          <cell r="AI1799" t="e">
            <v>#N/A</v>
          </cell>
          <cell r="AJ1799" t="str">
            <v>Patriot League</v>
          </cell>
          <cell r="AK1799">
            <v>0</v>
          </cell>
          <cell r="AL1799">
            <v>5</v>
          </cell>
          <cell r="AM1799">
            <v>0</v>
          </cell>
        </row>
        <row r="1800">
          <cell r="AG1800" t="str">
            <v>Fort Lewis</v>
          </cell>
          <cell r="AH1800" t="e">
            <v>#N/A</v>
          </cell>
          <cell r="AI1800" t="e">
            <v>#N/A</v>
          </cell>
          <cell r="AJ1800" t="str">
            <v>Division II</v>
          </cell>
          <cell r="AK1800">
            <v>28637</v>
          </cell>
          <cell r="AL1800">
            <v>0</v>
          </cell>
          <cell r="AM1800">
            <v>0</v>
          </cell>
        </row>
        <row r="1801">
          <cell r="AG1801" t="str">
            <v>Framingham</v>
          </cell>
          <cell r="AH1801" t="e">
            <v>#N/A</v>
          </cell>
          <cell r="AI1801" t="e">
            <v>#N/A</v>
          </cell>
          <cell r="AJ1801" t="e">
            <v>#N/A</v>
          </cell>
          <cell r="AK1801">
            <v>30971</v>
          </cell>
          <cell r="AL1801">
            <v>0</v>
          </cell>
          <cell r="AM1801">
            <v>0</v>
          </cell>
        </row>
        <row r="1802">
          <cell r="AG1802" t="str">
            <v>Franklin</v>
          </cell>
          <cell r="AH1802" t="e">
            <v>#N/A</v>
          </cell>
          <cell r="AI1802" t="e">
            <v>#N/A</v>
          </cell>
          <cell r="AJ1802" t="e">
            <v>#N/A</v>
          </cell>
          <cell r="AK1802">
            <v>28108</v>
          </cell>
          <cell r="AL1802">
            <v>5</v>
          </cell>
          <cell r="AM1802">
            <v>0</v>
          </cell>
        </row>
        <row r="1803">
          <cell r="AG1803" t="str">
            <v>Friendly</v>
          </cell>
          <cell r="AH1803" t="e">
            <v>#N/A</v>
          </cell>
          <cell r="AI1803" t="e">
            <v>#N/A</v>
          </cell>
          <cell r="AJ1803" t="e">
            <v>#N/A</v>
          </cell>
          <cell r="AK1803">
            <v>0</v>
          </cell>
          <cell r="AL1803">
            <v>0</v>
          </cell>
          <cell r="AM1803">
            <v>0</v>
          </cell>
        </row>
        <row r="1804">
          <cell r="AG1804" t="str">
            <v>Furman</v>
          </cell>
          <cell r="AH1804" t="e">
            <v>#N/A</v>
          </cell>
          <cell r="AI1804" t="e">
            <v>#N/A</v>
          </cell>
          <cell r="AJ1804" t="str">
            <v>Southern</v>
          </cell>
          <cell r="AK1804">
            <v>27363</v>
          </cell>
          <cell r="AL1804">
            <v>5</v>
          </cell>
          <cell r="AM1804">
            <v>0</v>
          </cell>
        </row>
        <row r="1805">
          <cell r="AG1805" t="str">
            <v>Furman</v>
          </cell>
          <cell r="AH1805" t="e">
            <v>#N/A</v>
          </cell>
          <cell r="AI1805" t="e">
            <v>#N/A</v>
          </cell>
          <cell r="AJ1805" t="str">
            <v>Southern</v>
          </cell>
          <cell r="AK1805">
            <v>30178</v>
          </cell>
          <cell r="AL1805">
            <v>5</v>
          </cell>
          <cell r="AM1805">
            <v>2006</v>
          </cell>
        </row>
        <row r="1806">
          <cell r="AG1806" t="str">
            <v>Furman</v>
          </cell>
          <cell r="AH1806" t="e">
            <v>#N/A</v>
          </cell>
          <cell r="AI1806" t="e">
            <v>#N/A</v>
          </cell>
          <cell r="AJ1806" t="str">
            <v>Southern</v>
          </cell>
          <cell r="AK1806">
            <v>246</v>
          </cell>
          <cell r="AL1806">
            <v>5</v>
          </cell>
          <cell r="AM1806">
            <v>0</v>
          </cell>
        </row>
        <row r="1807">
          <cell r="AG1807" t="str">
            <v>Grace Prep</v>
          </cell>
          <cell r="AH1807" t="e">
            <v>#N/A</v>
          </cell>
          <cell r="AI1807" t="e">
            <v>#N/A</v>
          </cell>
          <cell r="AJ1807" t="e">
            <v>#N/A</v>
          </cell>
          <cell r="AK1807">
            <v>190</v>
          </cell>
          <cell r="AL1807">
            <v>7</v>
          </cell>
          <cell r="AM1807">
            <v>0</v>
          </cell>
        </row>
        <row r="1808">
          <cell r="AG1808" t="str">
            <v>Graceland College (IA)</v>
          </cell>
          <cell r="AH1808" t="e">
            <v>#N/A</v>
          </cell>
          <cell r="AI1808" t="e">
            <v>#N/A</v>
          </cell>
          <cell r="AJ1808" t="e">
            <v>#N/A</v>
          </cell>
          <cell r="AK1808">
            <v>28368</v>
          </cell>
          <cell r="AL1808">
            <v>0</v>
          </cell>
          <cell r="AM1808">
            <v>0</v>
          </cell>
        </row>
        <row r="1809">
          <cell r="AG1809" t="str">
            <v>Grambling St.</v>
          </cell>
          <cell r="AH1809" t="e">
            <v>#N/A</v>
          </cell>
          <cell r="AI1809" t="e">
            <v>#N/A</v>
          </cell>
          <cell r="AJ1809" t="str">
            <v>SWAC</v>
          </cell>
          <cell r="AK1809">
            <v>24743</v>
          </cell>
          <cell r="AL1809">
            <v>3</v>
          </cell>
          <cell r="AM1809">
            <v>1991</v>
          </cell>
        </row>
        <row r="1810">
          <cell r="AG1810" t="str">
            <v>Grambling St.</v>
          </cell>
          <cell r="AH1810" t="e">
            <v>#N/A</v>
          </cell>
          <cell r="AI1810" t="e">
            <v>#N/A</v>
          </cell>
          <cell r="AJ1810" t="str">
            <v>SWAC</v>
          </cell>
          <cell r="AK1810">
            <v>29105</v>
          </cell>
          <cell r="AL1810">
            <v>0</v>
          </cell>
          <cell r="AM1810">
            <v>0</v>
          </cell>
        </row>
        <row r="1811">
          <cell r="AG1811" t="str">
            <v>Grambling St.</v>
          </cell>
          <cell r="AH1811" t="e">
            <v>#N/A</v>
          </cell>
          <cell r="AI1811" t="e">
            <v>#N/A</v>
          </cell>
          <cell r="AJ1811" t="str">
            <v>SWAC</v>
          </cell>
          <cell r="AK1811">
            <v>24696</v>
          </cell>
          <cell r="AL1811">
            <v>0</v>
          </cell>
          <cell r="AM1811">
            <v>1991</v>
          </cell>
        </row>
        <row r="1812">
          <cell r="AG1812" t="str">
            <v>Grambling St.</v>
          </cell>
          <cell r="AH1812" t="e">
            <v>#N/A</v>
          </cell>
          <cell r="AI1812" t="e">
            <v>#N/A</v>
          </cell>
          <cell r="AJ1812" t="str">
            <v>SWAC</v>
          </cell>
          <cell r="AK1812">
            <v>29183</v>
          </cell>
          <cell r="AL1812">
            <v>5</v>
          </cell>
          <cell r="AM1812">
            <v>0</v>
          </cell>
        </row>
        <row r="1813">
          <cell r="AG1813" t="str">
            <v>Grambling St.</v>
          </cell>
          <cell r="AH1813" t="e">
            <v>#N/A</v>
          </cell>
          <cell r="AI1813" t="e">
            <v>#N/A</v>
          </cell>
          <cell r="AJ1813" t="str">
            <v>SWAC</v>
          </cell>
          <cell r="AK1813">
            <v>29074</v>
          </cell>
          <cell r="AL1813">
            <v>0</v>
          </cell>
          <cell r="AM1813">
            <v>0</v>
          </cell>
        </row>
        <row r="1814">
          <cell r="AG1814" t="str">
            <v>Grand Valley St.</v>
          </cell>
          <cell r="AH1814" t="e">
            <v>#N/A</v>
          </cell>
          <cell r="AI1814" t="e">
            <v>#N/A</v>
          </cell>
          <cell r="AJ1814" t="str">
            <v>GLIAC</v>
          </cell>
          <cell r="AK1814">
            <v>29270</v>
          </cell>
          <cell r="AL1814">
            <v>6</v>
          </cell>
          <cell r="AM1814">
            <v>2003</v>
          </cell>
        </row>
        <row r="1815">
          <cell r="AG1815" t="str">
            <v>Grand Valley St.</v>
          </cell>
          <cell r="AH1815" t="e">
            <v>#N/A</v>
          </cell>
          <cell r="AI1815" t="e">
            <v>#N/A</v>
          </cell>
          <cell r="AJ1815" t="str">
            <v>GLIAC</v>
          </cell>
          <cell r="AK1815">
            <v>30972</v>
          </cell>
          <cell r="AL1815">
            <v>0</v>
          </cell>
          <cell r="AM1815">
            <v>0</v>
          </cell>
        </row>
        <row r="1816">
          <cell r="AG1816" t="str">
            <v>Griffin</v>
          </cell>
          <cell r="AH1816" t="e">
            <v>#N/A</v>
          </cell>
          <cell r="AI1816" t="e">
            <v>#N/A</v>
          </cell>
          <cell r="AJ1816" t="e">
            <v>#N/A</v>
          </cell>
          <cell r="AK1816">
            <v>0</v>
          </cell>
          <cell r="AL1816">
            <v>0</v>
          </cell>
          <cell r="AM1816">
            <v>0</v>
          </cell>
        </row>
        <row r="1817">
          <cell r="AG1817" t="str">
            <v>Grove City</v>
          </cell>
          <cell r="AH1817" t="e">
            <v>#N/A</v>
          </cell>
          <cell r="AI1817" t="e">
            <v>#N/A</v>
          </cell>
          <cell r="AJ1817" t="e">
            <v>#N/A</v>
          </cell>
          <cell r="AK1817">
            <v>27070</v>
          </cell>
          <cell r="AL1817">
            <v>0</v>
          </cell>
          <cell r="AM1817">
            <v>0</v>
          </cell>
        </row>
        <row r="1818">
          <cell r="AG1818" t="str">
            <v>Haltom</v>
          </cell>
          <cell r="AH1818" t="e">
            <v>#N/A</v>
          </cell>
          <cell r="AI1818" t="e">
            <v>#N/A</v>
          </cell>
          <cell r="AJ1818" t="e">
            <v>#N/A</v>
          </cell>
          <cell r="AK1818">
            <v>0</v>
          </cell>
          <cell r="AL1818">
            <v>0</v>
          </cell>
          <cell r="AM1818">
            <v>0</v>
          </cell>
        </row>
        <row r="1819">
          <cell r="AG1819" t="str">
            <v>Hamilton</v>
          </cell>
          <cell r="AH1819" t="e">
            <v>#N/A</v>
          </cell>
          <cell r="AI1819" t="e">
            <v>#N/A</v>
          </cell>
          <cell r="AJ1819" t="str">
            <v>MEAC</v>
          </cell>
          <cell r="AK1819">
            <v>0</v>
          </cell>
          <cell r="AL1819">
            <v>0</v>
          </cell>
          <cell r="AM1819">
            <v>0</v>
          </cell>
        </row>
        <row r="1820">
          <cell r="AG1820" t="str">
            <v>Hampton</v>
          </cell>
          <cell r="AH1820" t="e">
            <v>#N/A</v>
          </cell>
          <cell r="AI1820" t="e">
            <v>#N/A</v>
          </cell>
          <cell r="AJ1820" t="str">
            <v>MEAC</v>
          </cell>
          <cell r="AK1820">
            <v>30523</v>
          </cell>
          <cell r="AL1820">
            <v>4</v>
          </cell>
          <cell r="AM1820">
            <v>2005</v>
          </cell>
        </row>
        <row r="1821">
          <cell r="AG1821" t="str">
            <v>Hampton</v>
          </cell>
          <cell r="AH1821" t="e">
            <v>#N/A</v>
          </cell>
          <cell r="AI1821" t="e">
            <v>#N/A</v>
          </cell>
          <cell r="AJ1821" t="str">
            <v>MEAC</v>
          </cell>
          <cell r="AK1821">
            <v>30708</v>
          </cell>
          <cell r="AL1821">
            <v>0</v>
          </cell>
          <cell r="AM1821">
            <v>0</v>
          </cell>
        </row>
        <row r="1822">
          <cell r="AG1822" t="str">
            <v>Hampton</v>
          </cell>
          <cell r="AH1822" t="e">
            <v>#N/A</v>
          </cell>
          <cell r="AI1822" t="e">
            <v>#N/A</v>
          </cell>
          <cell r="AJ1822" t="str">
            <v>MEAC</v>
          </cell>
          <cell r="AK1822">
            <v>30672</v>
          </cell>
          <cell r="AL1822">
            <v>0</v>
          </cell>
          <cell r="AM1822">
            <v>0</v>
          </cell>
        </row>
        <row r="1823">
          <cell r="AG1823" t="str">
            <v>Harvard</v>
          </cell>
          <cell r="AH1823" t="e">
            <v>#N/A</v>
          </cell>
          <cell r="AI1823" t="e">
            <v>#N/A</v>
          </cell>
          <cell r="AJ1823" t="str">
            <v>Ivy</v>
          </cell>
          <cell r="AK1823">
            <v>28216</v>
          </cell>
          <cell r="AL1823">
            <v>0</v>
          </cell>
          <cell r="AM1823">
            <v>0</v>
          </cell>
        </row>
        <row r="1824">
          <cell r="AG1824" t="str">
            <v>Harvard</v>
          </cell>
          <cell r="AH1824" t="e">
            <v>#N/A</v>
          </cell>
          <cell r="AI1824" t="e">
            <v>#N/A</v>
          </cell>
          <cell r="AJ1824" t="str">
            <v>Ivy</v>
          </cell>
          <cell r="AK1824">
            <v>0</v>
          </cell>
          <cell r="AL1824">
            <v>7</v>
          </cell>
          <cell r="AM1824">
            <v>0</v>
          </cell>
        </row>
        <row r="1825">
          <cell r="AG1825" t="str">
            <v>Harvard</v>
          </cell>
          <cell r="AH1825" t="e">
            <v>#N/A</v>
          </cell>
          <cell r="AI1825" t="e">
            <v>#N/A</v>
          </cell>
          <cell r="AJ1825" t="str">
            <v>Ivy</v>
          </cell>
          <cell r="AK1825">
            <v>30597</v>
          </cell>
          <cell r="AL1825">
            <v>0</v>
          </cell>
          <cell r="AM1825">
            <v>0</v>
          </cell>
        </row>
        <row r="1826">
          <cell r="AG1826" t="str">
            <v>Harvard</v>
          </cell>
          <cell r="AH1826" t="e">
            <v>#N/A</v>
          </cell>
          <cell r="AI1826" t="e">
            <v>#N/A</v>
          </cell>
          <cell r="AJ1826" t="str">
            <v>Ivy</v>
          </cell>
          <cell r="AK1826">
            <v>0</v>
          </cell>
          <cell r="AL1826">
            <v>4</v>
          </cell>
          <cell r="AM1826">
            <v>2013</v>
          </cell>
        </row>
        <row r="1827">
          <cell r="AG1827" t="str">
            <v>Hastings</v>
          </cell>
          <cell r="AH1827" t="e">
            <v>#N/A</v>
          </cell>
          <cell r="AI1827" t="e">
            <v>#N/A</v>
          </cell>
          <cell r="AJ1827" t="e">
            <v>#N/A</v>
          </cell>
          <cell r="AK1827">
            <v>28614</v>
          </cell>
          <cell r="AL1827">
            <v>0</v>
          </cell>
          <cell r="AM1827">
            <v>0</v>
          </cell>
        </row>
        <row r="1828">
          <cell r="AG1828" t="str">
            <v>Hebron Prep</v>
          </cell>
          <cell r="AH1828" t="e">
            <v>#N/A</v>
          </cell>
          <cell r="AI1828" t="e">
            <v>#N/A</v>
          </cell>
          <cell r="AJ1828" t="e">
            <v>#N/A</v>
          </cell>
          <cell r="AK1828">
            <v>27816</v>
          </cell>
          <cell r="AL1828">
            <v>7</v>
          </cell>
          <cell r="AM1828">
            <v>1999</v>
          </cell>
        </row>
        <row r="1829">
          <cell r="AG1829" t="str">
            <v>Heidelberg</v>
          </cell>
          <cell r="AH1829" t="e">
            <v>#N/A</v>
          </cell>
          <cell r="AI1829" t="e">
            <v>#N/A</v>
          </cell>
          <cell r="AJ1829" t="e">
            <v>#N/A</v>
          </cell>
          <cell r="AK1829">
            <v>206</v>
          </cell>
          <cell r="AL1829">
            <v>0</v>
          </cell>
          <cell r="AM1829">
            <v>0</v>
          </cell>
        </row>
        <row r="1830">
          <cell r="AG1830" t="str">
            <v>Henderson St.</v>
          </cell>
          <cell r="AH1830" t="e">
            <v>#N/A</v>
          </cell>
          <cell r="AI1830" t="e">
            <v>#N/A</v>
          </cell>
          <cell r="AJ1830" t="str">
            <v>Great American Conference</v>
          </cell>
          <cell r="AK1830">
            <v>247</v>
          </cell>
          <cell r="AL1830">
            <v>0</v>
          </cell>
          <cell r="AM1830">
            <v>0</v>
          </cell>
        </row>
        <row r="1831">
          <cell r="AG1831" t="str">
            <v>Henderson St.</v>
          </cell>
          <cell r="AH1831" t="e">
            <v>#N/A</v>
          </cell>
          <cell r="AI1831" t="e">
            <v>#N/A</v>
          </cell>
          <cell r="AJ1831" t="str">
            <v>Great American Conference</v>
          </cell>
          <cell r="AK1831">
            <v>27364</v>
          </cell>
          <cell r="AL1831">
            <v>0</v>
          </cell>
          <cell r="AM1831">
            <v>0</v>
          </cell>
        </row>
        <row r="1832">
          <cell r="AG1832" t="str">
            <v>Hillsdale</v>
          </cell>
          <cell r="AH1832" t="e">
            <v>#N/A</v>
          </cell>
          <cell r="AI1832" t="e">
            <v>#N/A</v>
          </cell>
          <cell r="AJ1832" t="e">
            <v>#N/A</v>
          </cell>
          <cell r="AK1832">
            <v>208</v>
          </cell>
          <cell r="AL1832">
            <v>0</v>
          </cell>
          <cell r="AM1832">
            <v>0</v>
          </cell>
        </row>
        <row r="1833">
          <cell r="AG1833" t="str">
            <v>Hofstra</v>
          </cell>
          <cell r="AH1833" t="e">
            <v>#N/A</v>
          </cell>
          <cell r="AI1833" t="e">
            <v>#N/A</v>
          </cell>
          <cell r="AJ1833" t="str">
            <v>Colonial Athletic Association</v>
          </cell>
          <cell r="AK1833">
            <v>26890</v>
          </cell>
          <cell r="AL1833">
            <v>0</v>
          </cell>
          <cell r="AM1833">
            <v>0</v>
          </cell>
        </row>
        <row r="1834">
          <cell r="AG1834" t="str">
            <v>Hofstra</v>
          </cell>
          <cell r="AH1834" t="e">
            <v>#N/A</v>
          </cell>
          <cell r="AI1834" t="e">
            <v>#N/A</v>
          </cell>
          <cell r="AJ1834" t="str">
            <v>Colonial Athletic Association</v>
          </cell>
          <cell r="AK1834">
            <v>31556</v>
          </cell>
          <cell r="AL1834">
            <v>0</v>
          </cell>
          <cell r="AM1834">
            <v>0</v>
          </cell>
        </row>
        <row r="1835">
          <cell r="AG1835" t="str">
            <v>Hofstra</v>
          </cell>
          <cell r="AH1835" t="e">
            <v>#N/A</v>
          </cell>
          <cell r="AI1835" t="e">
            <v>#N/A</v>
          </cell>
          <cell r="AJ1835" t="str">
            <v>Colonial Athletic Association</v>
          </cell>
          <cell r="AK1835">
            <v>30774</v>
          </cell>
          <cell r="AL1835">
            <v>0</v>
          </cell>
          <cell r="AM1835">
            <v>0</v>
          </cell>
        </row>
        <row r="1836">
          <cell r="AG1836" t="str">
            <v>Hofstra</v>
          </cell>
          <cell r="AH1836" t="e">
            <v>#N/A</v>
          </cell>
          <cell r="AI1836" t="e">
            <v>#N/A</v>
          </cell>
          <cell r="AJ1836" t="str">
            <v>Colonial Athletic Association</v>
          </cell>
          <cell r="AK1836">
            <v>29151</v>
          </cell>
          <cell r="AL1836">
            <v>0</v>
          </cell>
          <cell r="AM1836">
            <v>0</v>
          </cell>
        </row>
        <row r="1837">
          <cell r="AG1837" t="str">
            <v>Hofstra</v>
          </cell>
          <cell r="AH1837" t="e">
            <v>#N/A</v>
          </cell>
          <cell r="AI1837" t="e">
            <v>#N/A</v>
          </cell>
          <cell r="AJ1837" t="str">
            <v>Colonial Athletic Association</v>
          </cell>
          <cell r="AK1837">
            <v>225</v>
          </cell>
          <cell r="AL1837">
            <v>7</v>
          </cell>
          <cell r="AM1837">
            <v>0</v>
          </cell>
        </row>
        <row r="1838">
          <cell r="AG1838" t="str">
            <v>Holy Cross</v>
          </cell>
          <cell r="AH1838" t="e">
            <v>#N/A</v>
          </cell>
          <cell r="AI1838" t="e">
            <v>#N/A</v>
          </cell>
          <cell r="AJ1838" t="str">
            <v>Patriot League</v>
          </cell>
          <cell r="AK1838">
            <v>30567</v>
          </cell>
          <cell r="AL1838">
            <v>6</v>
          </cell>
          <cell r="AM1838">
            <v>2006</v>
          </cell>
        </row>
        <row r="1839">
          <cell r="AG1839" t="str">
            <v>Howard</v>
          </cell>
          <cell r="AH1839" t="e">
            <v>#N/A</v>
          </cell>
          <cell r="AI1839" t="e">
            <v>#N/A</v>
          </cell>
          <cell r="AJ1839" t="str">
            <v>American</v>
          </cell>
          <cell r="AK1839">
            <v>28680</v>
          </cell>
          <cell r="AL1839">
            <v>0</v>
          </cell>
          <cell r="AM1839">
            <v>0</v>
          </cell>
        </row>
        <row r="1840">
          <cell r="AG1840" t="str">
            <v>Howard Payne</v>
          </cell>
          <cell r="AH1840" t="e">
            <v>#N/A</v>
          </cell>
          <cell r="AI1840" t="e">
            <v>#N/A</v>
          </cell>
          <cell r="AJ1840" t="e">
            <v>#N/A</v>
          </cell>
          <cell r="AK1840">
            <v>25893</v>
          </cell>
          <cell r="AL1840">
            <v>0</v>
          </cell>
          <cell r="AM1840">
            <v>0</v>
          </cell>
        </row>
        <row r="1841">
          <cell r="AG1841" t="str">
            <v>Idaho St.</v>
          </cell>
          <cell r="AH1841" t="e">
            <v>#N/A</v>
          </cell>
          <cell r="AI1841" t="e">
            <v>#N/A</v>
          </cell>
          <cell r="AJ1841" t="str">
            <v>Big Sky</v>
          </cell>
          <cell r="AK1841">
            <v>0</v>
          </cell>
          <cell r="AL1841">
            <v>0</v>
          </cell>
          <cell r="AM1841">
            <v>0</v>
          </cell>
        </row>
        <row r="1842">
          <cell r="AG1842" t="str">
            <v>Idaho St.</v>
          </cell>
          <cell r="AH1842" t="e">
            <v>#N/A</v>
          </cell>
          <cell r="AI1842" t="e">
            <v>#N/A</v>
          </cell>
          <cell r="AJ1842" t="str">
            <v>Big Sky</v>
          </cell>
          <cell r="AK1842">
            <v>30842</v>
          </cell>
          <cell r="AL1842">
            <v>0</v>
          </cell>
          <cell r="AM1842">
            <v>0</v>
          </cell>
        </row>
        <row r="1843">
          <cell r="AG1843" t="str">
            <v>Illinois St.</v>
          </cell>
          <cell r="AH1843" t="e">
            <v>#N/A</v>
          </cell>
          <cell r="AI1843" t="e">
            <v>#N/A</v>
          </cell>
          <cell r="AJ1843" t="str">
            <v xml:space="preserve">Missouri Valley </v>
          </cell>
          <cell r="AK1843">
            <v>29048</v>
          </cell>
          <cell r="AL1843">
            <v>0</v>
          </cell>
          <cell r="AM1843">
            <v>0</v>
          </cell>
        </row>
        <row r="1844">
          <cell r="AG1844" t="str">
            <v>Illinois St.</v>
          </cell>
          <cell r="AH1844" t="e">
            <v>#N/A</v>
          </cell>
          <cell r="AI1844" t="e">
            <v>#N/A</v>
          </cell>
          <cell r="AJ1844" t="str">
            <v xml:space="preserve">Missouri Valley </v>
          </cell>
          <cell r="AK1844">
            <v>192</v>
          </cell>
          <cell r="AL1844">
            <v>3</v>
          </cell>
          <cell r="AM1844">
            <v>0</v>
          </cell>
        </row>
        <row r="1845">
          <cell r="AG1845" t="str">
            <v>Indiana (PA)</v>
          </cell>
          <cell r="AH1845" t="e">
            <v>#N/A</v>
          </cell>
          <cell r="AI1845" t="e">
            <v>#N/A</v>
          </cell>
          <cell r="AJ1845" t="e">
            <v>#N/A</v>
          </cell>
          <cell r="AK1845">
            <v>29975</v>
          </cell>
          <cell r="AL1845">
            <v>7</v>
          </cell>
          <cell r="AM1845">
            <v>2005</v>
          </cell>
        </row>
        <row r="1846">
          <cell r="AG1846" t="str">
            <v>Itawamba JC</v>
          </cell>
          <cell r="AH1846" t="e">
            <v>#N/A</v>
          </cell>
          <cell r="AI1846" t="e">
            <v>#N/A</v>
          </cell>
          <cell r="AJ1846" t="str">
            <v>Junior College</v>
          </cell>
          <cell r="AK1846">
            <v>26314</v>
          </cell>
          <cell r="AL1846">
            <v>5</v>
          </cell>
          <cell r="AM1846">
            <v>1996</v>
          </cell>
        </row>
        <row r="1847">
          <cell r="AG1847" t="str">
            <v>Jackson St.</v>
          </cell>
          <cell r="AH1847" t="e">
            <v>#N/A</v>
          </cell>
          <cell r="AI1847" t="e">
            <v>#N/A</v>
          </cell>
          <cell r="AJ1847" t="str">
            <v>SWAC</v>
          </cell>
          <cell r="AK1847">
            <v>30873</v>
          </cell>
          <cell r="AL1847">
            <v>6</v>
          </cell>
          <cell r="AM1847">
            <v>0</v>
          </cell>
        </row>
        <row r="1848">
          <cell r="AG1848" t="str">
            <v>Jackson St.</v>
          </cell>
          <cell r="AH1848" t="e">
            <v>#N/A</v>
          </cell>
          <cell r="AI1848" t="e">
            <v>#N/A</v>
          </cell>
          <cell r="AJ1848" t="str">
            <v>SWAC</v>
          </cell>
          <cell r="AK1848">
            <v>25243</v>
          </cell>
          <cell r="AL1848">
            <v>2</v>
          </cell>
          <cell r="AM1848">
            <v>1992</v>
          </cell>
        </row>
        <row r="1849">
          <cell r="AG1849" t="str">
            <v>Jackson St.</v>
          </cell>
          <cell r="AH1849" t="e">
            <v>#N/A</v>
          </cell>
          <cell r="AI1849" t="e">
            <v>#N/A</v>
          </cell>
          <cell r="AJ1849" t="str">
            <v>SWAC</v>
          </cell>
          <cell r="AK1849">
            <v>28404</v>
          </cell>
          <cell r="AL1849">
            <v>1</v>
          </cell>
          <cell r="AM1849">
            <v>2000</v>
          </cell>
        </row>
        <row r="1850">
          <cell r="AG1850" t="str">
            <v>Jackson St.</v>
          </cell>
          <cell r="AH1850" t="e">
            <v>#N/A</v>
          </cell>
          <cell r="AI1850" t="e">
            <v>#N/A</v>
          </cell>
          <cell r="AJ1850" t="str">
            <v>SWAC</v>
          </cell>
          <cell r="AK1850">
            <v>27736</v>
          </cell>
          <cell r="AL1850">
            <v>5</v>
          </cell>
          <cell r="AM1850">
            <v>1998</v>
          </cell>
        </row>
        <row r="1851">
          <cell r="AG1851" t="str">
            <v>Jacksonville</v>
          </cell>
          <cell r="AH1851" t="e">
            <v>#N/A</v>
          </cell>
          <cell r="AI1851" t="e">
            <v>#N/A</v>
          </cell>
          <cell r="AJ1851" t="e">
            <v>#N/A</v>
          </cell>
          <cell r="AK1851">
            <v>27772</v>
          </cell>
          <cell r="AL1851">
            <v>0</v>
          </cell>
          <cell r="AM1851">
            <v>0</v>
          </cell>
        </row>
        <row r="1852">
          <cell r="AG1852" t="str">
            <v>Jacksonville Ribault</v>
          </cell>
          <cell r="AH1852" t="e">
            <v>#N/A</v>
          </cell>
          <cell r="AI1852" t="e">
            <v>#N/A</v>
          </cell>
          <cell r="AJ1852" t="e">
            <v>#N/A</v>
          </cell>
          <cell r="AK1852">
            <v>28944</v>
          </cell>
          <cell r="AL1852">
            <v>1</v>
          </cell>
          <cell r="AM1852">
            <v>2000</v>
          </cell>
        </row>
        <row r="1853">
          <cell r="AG1853" t="str">
            <v>Jacksonville St.</v>
          </cell>
          <cell r="AH1853" t="e">
            <v>#N/A</v>
          </cell>
          <cell r="AI1853" t="e">
            <v>#N/A</v>
          </cell>
          <cell r="AJ1853" t="str">
            <v>Ohio Valley</v>
          </cell>
          <cell r="AK1853">
            <v>29415</v>
          </cell>
          <cell r="AL1853">
            <v>0</v>
          </cell>
          <cell r="AM1853">
            <v>0</v>
          </cell>
        </row>
        <row r="1854">
          <cell r="AG1854" t="str">
            <v>James Madison</v>
          </cell>
          <cell r="AH1854" t="e">
            <v>#N/A</v>
          </cell>
          <cell r="AI1854" t="e">
            <v>#N/A</v>
          </cell>
          <cell r="AJ1854" t="str">
            <v>Colonial Athletic Association</v>
          </cell>
          <cell r="AK1854">
            <v>31834</v>
          </cell>
          <cell r="AL1854">
            <v>0</v>
          </cell>
          <cell r="AM1854">
            <v>0</v>
          </cell>
        </row>
        <row r="1855">
          <cell r="AG1855" t="str">
            <v>James Madison</v>
          </cell>
          <cell r="AH1855" t="e">
            <v>#N/A</v>
          </cell>
          <cell r="AI1855" t="e">
            <v>#N/A</v>
          </cell>
          <cell r="AJ1855" t="str">
            <v>Colonial Athletic Association</v>
          </cell>
          <cell r="AK1855">
            <v>27273</v>
          </cell>
          <cell r="AL1855">
            <v>6</v>
          </cell>
          <cell r="AM1855">
            <v>1997</v>
          </cell>
        </row>
        <row r="1856">
          <cell r="AG1856" t="str">
            <v>James Madison</v>
          </cell>
          <cell r="AH1856" t="e">
            <v>#N/A</v>
          </cell>
          <cell r="AI1856" t="e">
            <v>#N/A</v>
          </cell>
          <cell r="AJ1856" t="str">
            <v>Colonial Athletic Association</v>
          </cell>
          <cell r="AK1856">
            <v>27427</v>
          </cell>
          <cell r="AL1856">
            <v>0</v>
          </cell>
          <cell r="AM1856">
            <v>1997</v>
          </cell>
        </row>
        <row r="1857">
          <cell r="AG1857" t="str">
            <v>James Madison</v>
          </cell>
          <cell r="AH1857" t="e">
            <v>#N/A</v>
          </cell>
          <cell r="AI1857" t="e">
            <v>#N/A</v>
          </cell>
          <cell r="AJ1857" t="str">
            <v>Colonial Athletic Association</v>
          </cell>
          <cell r="AK1857">
            <v>28754</v>
          </cell>
          <cell r="AL1857">
            <v>0</v>
          </cell>
          <cell r="AM1857">
            <v>0</v>
          </cell>
        </row>
        <row r="1858">
          <cell r="AG1858" t="str">
            <v>Kathleen</v>
          </cell>
          <cell r="AH1858" t="e">
            <v>#N/A</v>
          </cell>
          <cell r="AI1858" t="e">
            <v>#N/A</v>
          </cell>
          <cell r="AJ1858" t="e">
            <v>#N/A</v>
          </cell>
          <cell r="AK1858">
            <v>0</v>
          </cell>
          <cell r="AL1858">
            <v>0</v>
          </cell>
          <cell r="AM1858">
            <v>0</v>
          </cell>
        </row>
        <row r="1859">
          <cell r="AG1859" t="str">
            <v>Kelly college stats</v>
          </cell>
          <cell r="AH1859" t="e">
            <v>#N/A</v>
          </cell>
          <cell r="AI1859" t="e">
            <v>#N/A</v>
          </cell>
          <cell r="AJ1859" t="e">
            <v>#N/A</v>
          </cell>
          <cell r="AK1859">
            <v>29105</v>
          </cell>
          <cell r="AL1859">
            <v>7</v>
          </cell>
          <cell r="AM1859">
            <v>2002</v>
          </cell>
        </row>
        <row r="1860">
          <cell r="AG1860" t="str">
            <v>Kent St.</v>
          </cell>
          <cell r="AH1860">
            <v>66</v>
          </cell>
          <cell r="AI1860">
            <v>111</v>
          </cell>
          <cell r="AJ1860" t="str">
            <v>Mid-American</v>
          </cell>
          <cell r="AK1860">
            <v>27837</v>
          </cell>
          <cell r="AL1860">
            <v>5</v>
          </cell>
          <cell r="AM1860">
            <v>1999</v>
          </cell>
        </row>
        <row r="1861">
          <cell r="AG1861" t="str">
            <v>Kent St.</v>
          </cell>
          <cell r="AH1861">
            <v>66</v>
          </cell>
          <cell r="AI1861">
            <v>111</v>
          </cell>
          <cell r="AJ1861" t="str">
            <v>Mid-American</v>
          </cell>
          <cell r="AK1861">
            <v>192</v>
          </cell>
          <cell r="AL1861">
            <v>0</v>
          </cell>
          <cell r="AM1861">
            <v>0</v>
          </cell>
        </row>
        <row r="1862">
          <cell r="AG1862" t="str">
            <v>Kent St.</v>
          </cell>
          <cell r="AH1862">
            <v>66</v>
          </cell>
          <cell r="AI1862">
            <v>111</v>
          </cell>
          <cell r="AJ1862" t="str">
            <v>Mid-American</v>
          </cell>
          <cell r="AK1862">
            <v>31595</v>
          </cell>
          <cell r="AL1862">
            <v>7</v>
          </cell>
          <cell r="AM1862">
            <v>0</v>
          </cell>
        </row>
        <row r="1863">
          <cell r="AG1863" t="str">
            <v>Kent St.</v>
          </cell>
          <cell r="AH1863">
            <v>66</v>
          </cell>
          <cell r="AI1863">
            <v>111</v>
          </cell>
          <cell r="AJ1863" t="str">
            <v>Mid-American</v>
          </cell>
          <cell r="AK1863">
            <v>260</v>
          </cell>
          <cell r="AL1863">
            <v>0</v>
          </cell>
          <cell r="AM1863">
            <v>0</v>
          </cell>
        </row>
        <row r="1864">
          <cell r="AG1864" t="str">
            <v>Kent St.</v>
          </cell>
          <cell r="AH1864">
            <v>66</v>
          </cell>
          <cell r="AI1864">
            <v>111</v>
          </cell>
          <cell r="AJ1864" t="str">
            <v>Mid-American</v>
          </cell>
          <cell r="AK1864">
            <v>198</v>
          </cell>
          <cell r="AL1864">
            <v>7</v>
          </cell>
          <cell r="AM1864">
            <v>2009</v>
          </cell>
        </row>
        <row r="1865">
          <cell r="AG1865" t="str">
            <v>Kent St.</v>
          </cell>
          <cell r="AH1865">
            <v>66</v>
          </cell>
          <cell r="AI1865">
            <v>111</v>
          </cell>
          <cell r="AJ1865" t="str">
            <v>Mid-American</v>
          </cell>
          <cell r="AK1865">
            <v>27092</v>
          </cell>
          <cell r="AL1865">
            <v>3</v>
          </cell>
          <cell r="AM1865">
            <v>1997</v>
          </cell>
        </row>
        <row r="1866">
          <cell r="AG1866" t="str">
            <v>Keur college stats</v>
          </cell>
          <cell r="AH1866" t="e">
            <v>#N/A</v>
          </cell>
          <cell r="AI1866" t="e">
            <v>#N/A</v>
          </cell>
          <cell r="AJ1866" t="e">
            <v>#N/A</v>
          </cell>
          <cell r="AK1866">
            <v>28007</v>
          </cell>
          <cell r="AL1866">
            <v>0</v>
          </cell>
          <cell r="AM1866">
            <v>0</v>
          </cell>
        </row>
        <row r="1867">
          <cell r="AG1867" t="str">
            <v>Kutztown Pennsylvania</v>
          </cell>
          <cell r="AH1867" t="e">
            <v>#N/A</v>
          </cell>
          <cell r="AI1867" t="e">
            <v>#N/A</v>
          </cell>
          <cell r="AJ1867" t="e">
            <v>#N/A</v>
          </cell>
          <cell r="AK1867">
            <v>23405</v>
          </cell>
          <cell r="AL1867">
            <v>0</v>
          </cell>
          <cell r="AM1867">
            <v>1985</v>
          </cell>
        </row>
        <row r="1868">
          <cell r="AG1868" t="str">
            <v>La-Lafayette</v>
          </cell>
          <cell r="AH1868">
            <v>74</v>
          </cell>
          <cell r="AI1868">
            <v>104</v>
          </cell>
          <cell r="AJ1868" t="str">
            <v>Sun Belt</v>
          </cell>
          <cell r="AK1868">
            <v>197</v>
          </cell>
          <cell r="AL1868">
            <v>4</v>
          </cell>
          <cell r="AM1868">
            <v>0</v>
          </cell>
        </row>
        <row r="1869">
          <cell r="AG1869" t="str">
            <v>La-Lafayette</v>
          </cell>
          <cell r="AH1869">
            <v>74</v>
          </cell>
          <cell r="AI1869">
            <v>104</v>
          </cell>
          <cell r="AJ1869" t="str">
            <v>Sun Belt</v>
          </cell>
          <cell r="AK1869">
            <v>29796</v>
          </cell>
          <cell r="AL1869">
            <v>0</v>
          </cell>
          <cell r="AM1869">
            <v>0</v>
          </cell>
        </row>
        <row r="1870">
          <cell r="AG1870" t="str">
            <v>La-Lafayette</v>
          </cell>
          <cell r="AH1870">
            <v>74</v>
          </cell>
          <cell r="AI1870">
            <v>104</v>
          </cell>
          <cell r="AJ1870" t="str">
            <v>Sun Belt</v>
          </cell>
          <cell r="AK1870">
            <v>27404</v>
          </cell>
          <cell r="AL1870">
            <v>0</v>
          </cell>
          <cell r="AM1870">
            <v>0</v>
          </cell>
        </row>
        <row r="1871">
          <cell r="AG1871" t="str">
            <v>La-Lafayette</v>
          </cell>
          <cell r="AH1871">
            <v>74</v>
          </cell>
          <cell r="AI1871">
            <v>104</v>
          </cell>
          <cell r="AJ1871" t="str">
            <v>Sun Belt</v>
          </cell>
          <cell r="AK1871">
            <v>29821</v>
          </cell>
          <cell r="AL1871">
            <v>0</v>
          </cell>
          <cell r="AM1871">
            <v>0</v>
          </cell>
        </row>
        <row r="1872">
          <cell r="AG1872" t="str">
            <v>La-Lafayette</v>
          </cell>
          <cell r="AH1872">
            <v>74</v>
          </cell>
          <cell r="AI1872">
            <v>104</v>
          </cell>
          <cell r="AJ1872" t="str">
            <v>Sun Belt</v>
          </cell>
          <cell r="AK1872">
            <v>28732</v>
          </cell>
          <cell r="AL1872">
            <v>0</v>
          </cell>
          <cell r="AM1872">
            <v>0</v>
          </cell>
        </row>
        <row r="1873">
          <cell r="AG1873" t="str">
            <v>La-Monroe</v>
          </cell>
          <cell r="AH1873">
            <v>65</v>
          </cell>
          <cell r="AI1873">
            <v>111</v>
          </cell>
          <cell r="AJ1873" t="str">
            <v>Sun Belt</v>
          </cell>
          <cell r="AK1873">
            <v>27972</v>
          </cell>
          <cell r="AL1873">
            <v>3</v>
          </cell>
          <cell r="AM1873">
            <v>1999</v>
          </cell>
        </row>
        <row r="1874">
          <cell r="AG1874" t="str">
            <v>La-Monroe</v>
          </cell>
          <cell r="AH1874">
            <v>65</v>
          </cell>
          <cell r="AI1874">
            <v>111</v>
          </cell>
          <cell r="AJ1874" t="str">
            <v>Sun Belt</v>
          </cell>
          <cell r="AK1874">
            <v>28142</v>
          </cell>
          <cell r="AL1874">
            <v>0</v>
          </cell>
          <cell r="AM1874">
            <v>0</v>
          </cell>
        </row>
        <row r="1875">
          <cell r="AG1875" t="str">
            <v>La-Monroe</v>
          </cell>
          <cell r="AH1875">
            <v>65</v>
          </cell>
          <cell r="AI1875">
            <v>111</v>
          </cell>
          <cell r="AJ1875" t="str">
            <v>Sun Belt</v>
          </cell>
          <cell r="AK1875">
            <v>24841</v>
          </cell>
          <cell r="AL1875">
            <v>4</v>
          </cell>
          <cell r="AM1875">
            <v>0</v>
          </cell>
        </row>
        <row r="1876">
          <cell r="AG1876" t="str">
            <v>La-Monroe</v>
          </cell>
          <cell r="AH1876">
            <v>65</v>
          </cell>
          <cell r="AI1876">
            <v>111</v>
          </cell>
          <cell r="AJ1876" t="str">
            <v>Sun Belt</v>
          </cell>
          <cell r="AK1876">
            <v>25958</v>
          </cell>
          <cell r="AL1876">
            <v>0</v>
          </cell>
          <cell r="AM1876">
            <v>1993</v>
          </cell>
        </row>
        <row r="1877">
          <cell r="AG1877" t="str">
            <v>La-Monroe</v>
          </cell>
          <cell r="AH1877">
            <v>65</v>
          </cell>
          <cell r="AI1877">
            <v>111</v>
          </cell>
          <cell r="AJ1877" t="str">
            <v>Sun Belt</v>
          </cell>
          <cell r="AK1877">
            <v>24868</v>
          </cell>
          <cell r="AL1877">
            <v>0</v>
          </cell>
          <cell r="AM1877">
            <v>0</v>
          </cell>
        </row>
        <row r="1878">
          <cell r="AG1878" t="str">
            <v>Lane</v>
          </cell>
          <cell r="AH1878" t="e">
            <v>#N/A</v>
          </cell>
          <cell r="AI1878" t="e">
            <v>#N/A</v>
          </cell>
          <cell r="AJ1878" t="str">
            <v>SIAC</v>
          </cell>
          <cell r="AK1878">
            <v>27643</v>
          </cell>
          <cell r="AL1878">
            <v>0</v>
          </cell>
          <cell r="AM1878">
            <v>0</v>
          </cell>
        </row>
        <row r="1879">
          <cell r="AG1879" t="str">
            <v>Lane</v>
          </cell>
          <cell r="AH1879" t="e">
            <v>#N/A</v>
          </cell>
          <cell r="AI1879" t="e">
            <v>#N/A</v>
          </cell>
          <cell r="AJ1879" t="str">
            <v>SIAC</v>
          </cell>
          <cell r="AK1879">
            <v>27764</v>
          </cell>
          <cell r="AL1879">
            <v>0</v>
          </cell>
          <cell r="AM1879">
            <v>0</v>
          </cell>
        </row>
        <row r="1880">
          <cell r="AG1880" t="str">
            <v>Lane</v>
          </cell>
          <cell r="AH1880" t="e">
            <v>#N/A</v>
          </cell>
          <cell r="AI1880" t="e">
            <v>#N/A</v>
          </cell>
          <cell r="AJ1880" t="str">
            <v>SIAC</v>
          </cell>
          <cell r="AK1880">
            <v>192</v>
          </cell>
          <cell r="AL1880">
            <v>3</v>
          </cell>
          <cell r="AM1880">
            <v>0</v>
          </cell>
        </row>
        <row r="1881">
          <cell r="AG1881" t="str">
            <v>Lehigh</v>
          </cell>
          <cell r="AH1881" t="e">
            <v>#N/A</v>
          </cell>
          <cell r="AI1881" t="e">
            <v>#N/A</v>
          </cell>
          <cell r="AJ1881" t="str">
            <v>Patriot League</v>
          </cell>
          <cell r="AK1881">
            <v>30562</v>
          </cell>
          <cell r="AL1881">
            <v>0</v>
          </cell>
          <cell r="AM1881">
            <v>0</v>
          </cell>
        </row>
        <row r="1882">
          <cell r="AG1882" t="str">
            <v>Lehigh</v>
          </cell>
          <cell r="AH1882" t="e">
            <v>#N/A</v>
          </cell>
          <cell r="AI1882" t="e">
            <v>#N/A</v>
          </cell>
          <cell r="AJ1882" t="str">
            <v>Patriot League</v>
          </cell>
          <cell r="AK1882">
            <v>33284</v>
          </cell>
          <cell r="AL1882">
            <v>0</v>
          </cell>
          <cell r="AM1882">
            <v>0</v>
          </cell>
        </row>
        <row r="1883">
          <cell r="AG1883" t="str">
            <v>Lehigh</v>
          </cell>
          <cell r="AH1883" t="e">
            <v>#N/A</v>
          </cell>
          <cell r="AI1883" t="e">
            <v>#N/A</v>
          </cell>
          <cell r="AJ1883" t="str">
            <v>Patriot League</v>
          </cell>
          <cell r="AK1883">
            <v>27511</v>
          </cell>
          <cell r="AL1883">
            <v>0</v>
          </cell>
          <cell r="AM1883">
            <v>0</v>
          </cell>
        </row>
        <row r="1884">
          <cell r="AG1884" t="str">
            <v>Liberty</v>
          </cell>
          <cell r="AH1884" t="e">
            <v>#N/A</v>
          </cell>
          <cell r="AI1884" t="e">
            <v>#N/A</v>
          </cell>
          <cell r="AJ1884" t="str">
            <v>Big South</v>
          </cell>
          <cell r="AK1884">
            <v>205</v>
          </cell>
          <cell r="AL1884">
            <v>0</v>
          </cell>
          <cell r="AM1884">
            <v>0</v>
          </cell>
        </row>
        <row r="1885">
          <cell r="AG1885" t="str">
            <v>Liberty</v>
          </cell>
          <cell r="AH1885" t="e">
            <v>#N/A</v>
          </cell>
          <cell r="AI1885" t="e">
            <v>#N/A</v>
          </cell>
          <cell r="AJ1885" t="str">
            <v>Big South</v>
          </cell>
          <cell r="AK1885">
            <v>24645</v>
          </cell>
          <cell r="AL1885">
            <v>1</v>
          </cell>
          <cell r="AM1885">
            <v>0</v>
          </cell>
        </row>
        <row r="1886">
          <cell r="AG1886" t="str">
            <v>Liberty</v>
          </cell>
          <cell r="AH1886" t="e">
            <v>#N/A</v>
          </cell>
          <cell r="AI1886" t="e">
            <v>#N/A</v>
          </cell>
          <cell r="AJ1886" t="str">
            <v>Big South</v>
          </cell>
          <cell r="AK1886">
            <v>26316</v>
          </cell>
          <cell r="AL1886">
            <v>0</v>
          </cell>
          <cell r="AM1886">
            <v>0</v>
          </cell>
        </row>
        <row r="1887">
          <cell r="AG1887" t="str">
            <v>Liberty</v>
          </cell>
          <cell r="AH1887" t="e">
            <v>#N/A</v>
          </cell>
          <cell r="AI1887" t="e">
            <v>#N/A</v>
          </cell>
          <cell r="AJ1887" t="str">
            <v>Big South</v>
          </cell>
          <cell r="AK1887">
            <v>26467</v>
          </cell>
          <cell r="AL1887">
            <v>0</v>
          </cell>
          <cell r="AM1887">
            <v>0</v>
          </cell>
        </row>
        <row r="1888">
          <cell r="AG1888" t="str">
            <v>Liberty</v>
          </cell>
          <cell r="AH1888" t="e">
            <v>#N/A</v>
          </cell>
          <cell r="AI1888" t="e">
            <v>#N/A</v>
          </cell>
          <cell r="AJ1888" t="str">
            <v>Big South</v>
          </cell>
          <cell r="AK1888">
            <v>0</v>
          </cell>
          <cell r="AL1888">
            <v>0</v>
          </cell>
          <cell r="AM1888">
            <v>0</v>
          </cell>
        </row>
        <row r="1889">
          <cell r="AG1889" t="str">
            <v>Liberty Christian Academy</v>
          </cell>
          <cell r="AH1889" t="e">
            <v>#N/A</v>
          </cell>
          <cell r="AI1889" t="e">
            <v>#N/A</v>
          </cell>
          <cell r="AJ1889" t="e">
            <v>#N/A</v>
          </cell>
          <cell r="AK1889">
            <v>234</v>
          </cell>
          <cell r="AL1889">
            <v>7</v>
          </cell>
          <cell r="AM1889">
            <v>2009</v>
          </cell>
        </row>
        <row r="1890">
          <cell r="AG1890" t="str">
            <v>Lindenwood</v>
          </cell>
          <cell r="AH1890" t="e">
            <v>#N/A</v>
          </cell>
          <cell r="AI1890" t="e">
            <v>#N/A</v>
          </cell>
          <cell r="AJ1890" t="e">
            <v>#N/A</v>
          </cell>
          <cell r="AK1890">
            <v>30895</v>
          </cell>
          <cell r="AL1890">
            <v>0</v>
          </cell>
          <cell r="AM1890">
            <v>0</v>
          </cell>
        </row>
        <row r="1891">
          <cell r="AG1891" t="str">
            <v>Livingstone</v>
          </cell>
          <cell r="AH1891" t="e">
            <v>#N/A</v>
          </cell>
          <cell r="AI1891" t="e">
            <v>#N/A</v>
          </cell>
          <cell r="AJ1891" t="e">
            <v>#N/A</v>
          </cell>
          <cell r="AK1891">
            <v>27449</v>
          </cell>
          <cell r="AL1891">
            <v>5</v>
          </cell>
          <cell r="AM1891">
            <v>0</v>
          </cell>
        </row>
        <row r="1892">
          <cell r="AG1892" t="str">
            <v>Livingstone</v>
          </cell>
          <cell r="AH1892" t="e">
            <v>#N/A</v>
          </cell>
          <cell r="AI1892" t="e">
            <v>#N/A</v>
          </cell>
          <cell r="AJ1892" t="e">
            <v>#N/A</v>
          </cell>
          <cell r="AK1892">
            <v>25431</v>
          </cell>
          <cell r="AL1892">
            <v>0</v>
          </cell>
          <cell r="AM1892">
            <v>1991</v>
          </cell>
        </row>
        <row r="1893">
          <cell r="AG1893" t="str">
            <v>Long Beach CC</v>
          </cell>
          <cell r="AH1893" t="e">
            <v>#N/A</v>
          </cell>
          <cell r="AI1893" t="e">
            <v>#N/A</v>
          </cell>
          <cell r="AJ1893" t="e">
            <v>#N/A</v>
          </cell>
          <cell r="AK1893">
            <v>221</v>
          </cell>
          <cell r="AL1893">
            <v>7</v>
          </cell>
          <cell r="AM1893">
            <v>2011</v>
          </cell>
        </row>
        <row r="1894">
          <cell r="AG1894" t="str">
            <v>Long Beach St.</v>
          </cell>
          <cell r="AH1894" t="e">
            <v>#N/A</v>
          </cell>
          <cell r="AI1894" t="e">
            <v>#N/A</v>
          </cell>
          <cell r="AJ1894" t="e">
            <v>#N/A</v>
          </cell>
          <cell r="AK1894">
            <v>26600</v>
          </cell>
          <cell r="AL1894">
            <v>6</v>
          </cell>
          <cell r="AM1894">
            <v>0</v>
          </cell>
        </row>
        <row r="1895">
          <cell r="AG1895" t="str">
            <v>Maine</v>
          </cell>
          <cell r="AH1895" t="e">
            <v>#N/A</v>
          </cell>
          <cell r="AI1895" t="e">
            <v>#N/A</v>
          </cell>
          <cell r="AJ1895" t="str">
            <v>Colonial Athletic Association</v>
          </cell>
          <cell r="AK1895">
            <v>258</v>
          </cell>
          <cell r="AL1895">
            <v>0</v>
          </cell>
          <cell r="AM1895">
            <v>0</v>
          </cell>
        </row>
        <row r="1896">
          <cell r="AG1896" t="str">
            <v>Maine</v>
          </cell>
          <cell r="AH1896" t="e">
            <v>#N/A</v>
          </cell>
          <cell r="AI1896" t="e">
            <v>#N/A</v>
          </cell>
          <cell r="AJ1896" t="str">
            <v>Colonial Athletic Association</v>
          </cell>
          <cell r="AK1896">
            <v>219</v>
          </cell>
          <cell r="AL1896">
            <v>0</v>
          </cell>
          <cell r="AM1896">
            <v>0</v>
          </cell>
        </row>
        <row r="1897">
          <cell r="AG1897" t="str">
            <v>Mankato St.</v>
          </cell>
          <cell r="AH1897" t="e">
            <v>#N/A</v>
          </cell>
          <cell r="AI1897" t="e">
            <v>#N/A</v>
          </cell>
          <cell r="AJ1897" t="e">
            <v>#N/A</v>
          </cell>
          <cell r="AK1897">
            <v>27738</v>
          </cell>
          <cell r="AL1897">
            <v>0</v>
          </cell>
          <cell r="AM1897">
            <v>0</v>
          </cell>
        </row>
        <row r="1898">
          <cell r="AG1898" t="str">
            <v>Massachusetts</v>
          </cell>
          <cell r="AH1898" t="e">
            <v>#N/A</v>
          </cell>
          <cell r="AI1898" t="e">
            <v>#N/A</v>
          </cell>
          <cell r="AJ1898" t="str">
            <v>Mid-American</v>
          </cell>
          <cell r="AK1898">
            <v>31172</v>
          </cell>
          <cell r="AL1898">
            <v>0</v>
          </cell>
          <cell r="AM1898">
            <v>0</v>
          </cell>
        </row>
        <row r="1899">
          <cell r="AG1899" t="str">
            <v>Massachusetts</v>
          </cell>
          <cell r="AH1899" t="e">
            <v>#N/A</v>
          </cell>
          <cell r="AI1899" t="e">
            <v>#N/A</v>
          </cell>
          <cell r="AJ1899" t="str">
            <v>Mid-American</v>
          </cell>
          <cell r="AK1899">
            <v>31710</v>
          </cell>
          <cell r="AL1899">
            <v>0</v>
          </cell>
          <cell r="AM1899">
            <v>0</v>
          </cell>
        </row>
        <row r="1900">
          <cell r="AG1900" t="str">
            <v>Massachusetts</v>
          </cell>
          <cell r="AH1900" t="e">
            <v>#N/A</v>
          </cell>
          <cell r="AI1900" t="e">
            <v>#N/A</v>
          </cell>
          <cell r="AJ1900" t="str">
            <v>Mid-American</v>
          </cell>
          <cell r="AK1900">
            <v>238</v>
          </cell>
          <cell r="AL1900">
            <v>0</v>
          </cell>
          <cell r="AM1900">
            <v>0</v>
          </cell>
        </row>
        <row r="1901">
          <cell r="AG1901" t="str">
            <v>Massachusetts</v>
          </cell>
          <cell r="AH1901" t="e">
            <v>#N/A</v>
          </cell>
          <cell r="AI1901" t="e">
            <v>#N/A</v>
          </cell>
          <cell r="AJ1901" t="str">
            <v>Mid-American</v>
          </cell>
          <cell r="AK1901">
            <v>32065</v>
          </cell>
          <cell r="AL1901">
            <v>2</v>
          </cell>
          <cell r="AM1901">
            <v>0</v>
          </cell>
        </row>
        <row r="1902">
          <cell r="AG1902" t="str">
            <v>Massachusetts</v>
          </cell>
          <cell r="AH1902" t="e">
            <v>#N/A</v>
          </cell>
          <cell r="AI1902" t="e">
            <v>#N/A</v>
          </cell>
          <cell r="AJ1902" t="str">
            <v>Mid-American</v>
          </cell>
          <cell r="AK1902">
            <v>204</v>
          </cell>
          <cell r="AL1902">
            <v>0</v>
          </cell>
          <cell r="AM1902">
            <v>0</v>
          </cell>
        </row>
        <row r="1903">
          <cell r="AG1903" t="str">
            <v>Massachusetts</v>
          </cell>
          <cell r="AH1903" t="e">
            <v>#N/A</v>
          </cell>
          <cell r="AI1903" t="e">
            <v>#N/A</v>
          </cell>
          <cell r="AJ1903" t="str">
            <v>Mid-American</v>
          </cell>
          <cell r="AK1903">
            <v>0</v>
          </cell>
          <cell r="AL1903">
            <v>7</v>
          </cell>
          <cell r="AM1903">
            <v>2013</v>
          </cell>
        </row>
        <row r="1904">
          <cell r="AG1904" t="str">
            <v>McNeese St.</v>
          </cell>
          <cell r="AH1904" t="e">
            <v>#N/A</v>
          </cell>
          <cell r="AI1904" t="e">
            <v>#N/A</v>
          </cell>
          <cell r="AJ1904" t="str">
            <v>Southland Conference</v>
          </cell>
          <cell r="AK1904">
            <v>29523</v>
          </cell>
          <cell r="AL1904">
            <v>0</v>
          </cell>
          <cell r="AM1904">
            <v>0</v>
          </cell>
        </row>
        <row r="1905">
          <cell r="AG1905" t="str">
            <v>McNeese St.</v>
          </cell>
          <cell r="AH1905" t="e">
            <v>#N/A</v>
          </cell>
          <cell r="AI1905" t="e">
            <v>#N/A</v>
          </cell>
          <cell r="AJ1905" t="str">
            <v>Southland Conference</v>
          </cell>
          <cell r="AK1905">
            <v>29459</v>
          </cell>
          <cell r="AL1905">
            <v>0</v>
          </cell>
          <cell r="AM1905">
            <v>0</v>
          </cell>
        </row>
        <row r="1906">
          <cell r="AG1906" t="str">
            <v>McNeese St.</v>
          </cell>
          <cell r="AH1906" t="e">
            <v>#N/A</v>
          </cell>
          <cell r="AI1906" t="e">
            <v>#N/A</v>
          </cell>
          <cell r="AJ1906" t="str">
            <v>Southland Conference</v>
          </cell>
          <cell r="AK1906">
            <v>30946</v>
          </cell>
          <cell r="AL1906">
            <v>6</v>
          </cell>
          <cell r="AM1906">
            <v>0</v>
          </cell>
        </row>
        <row r="1907">
          <cell r="AG1907" t="str">
            <v>Memorial</v>
          </cell>
          <cell r="AH1907" t="e">
            <v>#N/A</v>
          </cell>
          <cell r="AI1907" t="e">
            <v>#N/A</v>
          </cell>
          <cell r="AJ1907" t="e">
            <v>#N/A</v>
          </cell>
          <cell r="AK1907">
            <v>30931</v>
          </cell>
          <cell r="AL1907">
            <v>0</v>
          </cell>
          <cell r="AM1907">
            <v>0</v>
          </cell>
        </row>
        <row r="1908">
          <cell r="AG1908" t="str">
            <v>Menlo</v>
          </cell>
          <cell r="AH1908" t="e">
            <v>#N/A</v>
          </cell>
          <cell r="AI1908" t="e">
            <v>#N/A</v>
          </cell>
          <cell r="AJ1908" t="e">
            <v>#N/A</v>
          </cell>
          <cell r="AK1908">
            <v>29010</v>
          </cell>
          <cell r="AL1908">
            <v>0</v>
          </cell>
          <cell r="AM1908">
            <v>0</v>
          </cell>
        </row>
        <row r="1909">
          <cell r="AG1909" t="str">
            <v>Mercer</v>
          </cell>
          <cell r="AH1909" t="e">
            <v>#N/A</v>
          </cell>
          <cell r="AI1909" t="e">
            <v>#N/A</v>
          </cell>
          <cell r="AJ1909" t="str">
            <v>Southern Conference</v>
          </cell>
          <cell r="AK1909">
            <v>29758</v>
          </cell>
          <cell r="AL1909">
            <v>0</v>
          </cell>
          <cell r="AM1909">
            <v>0</v>
          </cell>
        </row>
        <row r="1910">
          <cell r="AG1910" t="str">
            <v>Mercyhurst</v>
          </cell>
          <cell r="AH1910" t="e">
            <v>#N/A</v>
          </cell>
          <cell r="AI1910" t="e">
            <v>#N/A</v>
          </cell>
          <cell r="AJ1910" t="e">
            <v>#N/A</v>
          </cell>
          <cell r="AK1910">
            <v>27150</v>
          </cell>
          <cell r="AL1910">
            <v>7</v>
          </cell>
          <cell r="AM1910">
            <v>1997</v>
          </cell>
        </row>
        <row r="1911">
          <cell r="AG1911" t="str">
            <v>Miami Dolphins</v>
          </cell>
          <cell r="AH1911" t="e">
            <v>#N/A</v>
          </cell>
          <cell r="AI1911" t="e">
            <v>#N/A</v>
          </cell>
          <cell r="AJ1911" t="e">
            <v>#N/A</v>
          </cell>
          <cell r="AK1911">
            <v>189</v>
          </cell>
          <cell r="AL1911">
            <v>4</v>
          </cell>
          <cell r="AM1911">
            <v>0</v>
          </cell>
        </row>
        <row r="1912">
          <cell r="AG1912" t="str">
            <v>Miami Senior</v>
          </cell>
          <cell r="AH1912" t="e">
            <v>#N/A</v>
          </cell>
          <cell r="AI1912" t="e">
            <v>#N/A</v>
          </cell>
          <cell r="AJ1912" t="e">
            <v>#N/A</v>
          </cell>
          <cell r="AK1912">
            <v>28579</v>
          </cell>
          <cell r="AL1912">
            <v>0</v>
          </cell>
          <cell r="AM1912">
            <v>1999</v>
          </cell>
        </row>
        <row r="1913">
          <cell r="AG1913" t="str">
            <v>Middle Tenn. St.</v>
          </cell>
          <cell r="AH1913" t="e">
            <v>#N/A</v>
          </cell>
          <cell r="AI1913" t="e">
            <v>#N/A</v>
          </cell>
          <cell r="AJ1913" t="str">
            <v>Conference USA</v>
          </cell>
          <cell r="AK1913">
            <v>29285</v>
          </cell>
          <cell r="AL1913">
            <v>7</v>
          </cell>
          <cell r="AM1913">
            <v>0</v>
          </cell>
        </row>
        <row r="1914">
          <cell r="AG1914" t="str">
            <v>Middle Tenn. St.</v>
          </cell>
          <cell r="AH1914" t="e">
            <v>#N/A</v>
          </cell>
          <cell r="AI1914" t="e">
            <v>#N/A</v>
          </cell>
          <cell r="AJ1914" t="str">
            <v>Conference USA</v>
          </cell>
          <cell r="AK1914">
            <v>29506</v>
          </cell>
          <cell r="AL1914">
            <v>0</v>
          </cell>
          <cell r="AM1914">
            <v>0</v>
          </cell>
        </row>
        <row r="1915">
          <cell r="AG1915" t="str">
            <v>Middle Tenn. St.</v>
          </cell>
          <cell r="AH1915" t="e">
            <v>#N/A</v>
          </cell>
          <cell r="AI1915" t="e">
            <v>#N/A</v>
          </cell>
          <cell r="AJ1915" t="str">
            <v>Conference USA</v>
          </cell>
          <cell r="AK1915">
            <v>29701</v>
          </cell>
          <cell r="AL1915">
            <v>0</v>
          </cell>
          <cell r="AM1915">
            <v>0</v>
          </cell>
        </row>
        <row r="1916">
          <cell r="AG1916" t="str">
            <v>Middle Tenn. St.</v>
          </cell>
          <cell r="AH1916" t="e">
            <v>#N/A</v>
          </cell>
          <cell r="AI1916" t="e">
            <v>#N/A</v>
          </cell>
          <cell r="AJ1916" t="str">
            <v>Conference USA</v>
          </cell>
          <cell r="AK1916">
            <v>26854</v>
          </cell>
          <cell r="AL1916">
            <v>0</v>
          </cell>
          <cell r="AM1916">
            <v>0</v>
          </cell>
        </row>
        <row r="1917">
          <cell r="AG1917" t="str">
            <v>Middle Tenn. St.</v>
          </cell>
          <cell r="AH1917" t="e">
            <v>#N/A</v>
          </cell>
          <cell r="AI1917" t="e">
            <v>#N/A</v>
          </cell>
          <cell r="AJ1917" t="str">
            <v>Conference USA</v>
          </cell>
          <cell r="AK1917">
            <v>213</v>
          </cell>
          <cell r="AL1917">
            <v>0</v>
          </cell>
          <cell r="AM1917">
            <v>0</v>
          </cell>
        </row>
        <row r="1918">
          <cell r="AG1918" t="str">
            <v>Middle Tenn. St.</v>
          </cell>
          <cell r="AH1918" t="e">
            <v>#N/A</v>
          </cell>
          <cell r="AI1918" t="e">
            <v>#N/A</v>
          </cell>
          <cell r="AJ1918" t="str">
            <v>Conference USA</v>
          </cell>
          <cell r="AK1918">
            <v>29534</v>
          </cell>
          <cell r="AL1918">
            <v>2</v>
          </cell>
          <cell r="AM1918">
            <v>2003</v>
          </cell>
        </row>
        <row r="1919">
          <cell r="AG1919" t="str">
            <v>Midwestern St.</v>
          </cell>
          <cell r="AH1919" t="e">
            <v>#N/A</v>
          </cell>
          <cell r="AI1919" t="e">
            <v>#N/A</v>
          </cell>
          <cell r="AJ1919" t="str">
            <v>Division II</v>
          </cell>
          <cell r="AK1919">
            <v>28692</v>
          </cell>
          <cell r="AL1919">
            <v>0</v>
          </cell>
          <cell r="AM1919">
            <v>0</v>
          </cell>
        </row>
        <row r="1920">
          <cell r="AG1920" t="str">
            <v>Midwestern St.</v>
          </cell>
          <cell r="AH1920" t="e">
            <v>#N/A</v>
          </cell>
          <cell r="AI1920" t="e">
            <v>#N/A</v>
          </cell>
          <cell r="AJ1920" t="str">
            <v>Division II</v>
          </cell>
          <cell r="AK1920">
            <v>28872</v>
          </cell>
          <cell r="AL1920">
            <v>0</v>
          </cell>
          <cell r="AM1920">
            <v>0</v>
          </cell>
        </row>
        <row r="1921">
          <cell r="AG1921" t="str">
            <v>Mira Mesa</v>
          </cell>
          <cell r="AH1921" t="e">
            <v>#N/A</v>
          </cell>
          <cell r="AI1921" t="e">
            <v>#N/A</v>
          </cell>
          <cell r="AJ1921" t="e">
            <v>#N/A</v>
          </cell>
          <cell r="AK1921">
            <v>29919</v>
          </cell>
          <cell r="AL1921">
            <v>2</v>
          </cell>
          <cell r="AM1921">
            <v>2003</v>
          </cell>
        </row>
        <row r="1922">
          <cell r="AG1922" t="str">
            <v>Miramar</v>
          </cell>
          <cell r="AH1922" t="e">
            <v>#N/A</v>
          </cell>
          <cell r="AI1922" t="e">
            <v>#N/A</v>
          </cell>
          <cell r="AJ1922" t="e">
            <v>#N/A</v>
          </cell>
          <cell r="AK1922">
            <v>33188</v>
          </cell>
          <cell r="AL1922">
            <v>3</v>
          </cell>
          <cell r="AM1922">
            <v>2013</v>
          </cell>
        </row>
        <row r="1923">
          <cell r="AG1923" t="str">
            <v>Miss. Valley St.</v>
          </cell>
          <cell r="AH1923" t="e">
            <v>#N/A</v>
          </cell>
          <cell r="AI1923" t="e">
            <v>#N/A</v>
          </cell>
          <cell r="AJ1923" t="str">
            <v>SWAC</v>
          </cell>
          <cell r="AK1923">
            <v>22932</v>
          </cell>
          <cell r="AL1923">
            <v>1</v>
          </cell>
          <cell r="AM1923">
            <v>0</v>
          </cell>
        </row>
        <row r="1924">
          <cell r="AG1924" t="str">
            <v>Mississippi Col.</v>
          </cell>
          <cell r="AH1924" t="e">
            <v>#N/A</v>
          </cell>
          <cell r="AI1924" t="e">
            <v>#N/A</v>
          </cell>
          <cell r="AJ1924" t="e">
            <v>#N/A</v>
          </cell>
          <cell r="AK1924">
            <v>25009</v>
          </cell>
          <cell r="AL1924">
            <v>6</v>
          </cell>
          <cell r="AM1924">
            <v>1991</v>
          </cell>
        </row>
        <row r="1925">
          <cell r="AG1925" t="str">
            <v>Missouri Southern</v>
          </cell>
          <cell r="AH1925" t="e">
            <v>#N/A</v>
          </cell>
          <cell r="AI1925" t="e">
            <v>#N/A</v>
          </cell>
          <cell r="AJ1925" t="str">
            <v>Division II</v>
          </cell>
          <cell r="AK1925">
            <v>25703</v>
          </cell>
          <cell r="AL1925">
            <v>0</v>
          </cell>
          <cell r="AM1925">
            <v>0</v>
          </cell>
        </row>
        <row r="1926">
          <cell r="AG1926" t="str">
            <v>Missouri Southern</v>
          </cell>
          <cell r="AH1926" t="e">
            <v>#N/A</v>
          </cell>
          <cell r="AI1926" t="e">
            <v>#N/A</v>
          </cell>
          <cell r="AJ1926" t="str">
            <v>Division II</v>
          </cell>
          <cell r="AK1926">
            <v>27512</v>
          </cell>
          <cell r="AL1926">
            <v>0</v>
          </cell>
          <cell r="AM1926">
            <v>0</v>
          </cell>
        </row>
        <row r="1927">
          <cell r="AG1927" t="str">
            <v>Missouri Western St.</v>
          </cell>
          <cell r="AH1927" t="e">
            <v>#N/A</v>
          </cell>
          <cell r="AI1927" t="e">
            <v>#N/A</v>
          </cell>
          <cell r="AJ1927" t="e">
            <v>#N/A</v>
          </cell>
          <cell r="AK1927">
            <v>30967</v>
          </cell>
          <cell r="AL1927">
            <v>0</v>
          </cell>
          <cell r="AM1927">
            <v>0</v>
          </cell>
        </row>
        <row r="1928">
          <cell r="AG1928" t="str">
            <v>Monmouth</v>
          </cell>
          <cell r="AH1928" t="e">
            <v>#N/A</v>
          </cell>
          <cell r="AI1928" t="e">
            <v>#N/A</v>
          </cell>
          <cell r="AJ1928" t="e">
            <v>#N/A</v>
          </cell>
          <cell r="AK1928">
            <v>31546</v>
          </cell>
          <cell r="AL1928">
            <v>5</v>
          </cell>
          <cell r="AM1928">
            <v>0</v>
          </cell>
        </row>
        <row r="1929">
          <cell r="AG1929" t="str">
            <v>Monmouth</v>
          </cell>
          <cell r="AH1929" t="e">
            <v>#N/A</v>
          </cell>
          <cell r="AI1929" t="e">
            <v>#N/A</v>
          </cell>
          <cell r="AJ1929" t="e">
            <v>#N/A</v>
          </cell>
          <cell r="AK1929">
            <v>215</v>
          </cell>
          <cell r="AL1929">
            <v>0</v>
          </cell>
          <cell r="AM1929">
            <v>0</v>
          </cell>
        </row>
        <row r="1930">
          <cell r="AG1930" t="str">
            <v>Monroe</v>
          </cell>
          <cell r="AH1930" t="e">
            <v>#N/A</v>
          </cell>
          <cell r="AI1930" t="e">
            <v>#N/A</v>
          </cell>
          <cell r="AJ1930" t="e">
            <v>#N/A</v>
          </cell>
          <cell r="AK1930">
            <v>31553</v>
          </cell>
          <cell r="AL1930">
            <v>0</v>
          </cell>
          <cell r="AM1930">
            <v>0</v>
          </cell>
        </row>
        <row r="1931">
          <cell r="AG1931" t="str">
            <v>Montana</v>
          </cell>
          <cell r="AH1931" t="e">
            <v>#N/A</v>
          </cell>
          <cell r="AI1931" t="e">
            <v>#N/A</v>
          </cell>
          <cell r="AJ1931" t="str">
            <v>Big Sky</v>
          </cell>
          <cell r="AK1931">
            <v>28033</v>
          </cell>
          <cell r="AL1931">
            <v>0</v>
          </cell>
          <cell r="AM1931">
            <v>0</v>
          </cell>
        </row>
        <row r="1932">
          <cell r="AG1932" t="str">
            <v>Montana</v>
          </cell>
          <cell r="AH1932" t="e">
            <v>#N/A</v>
          </cell>
          <cell r="AI1932" t="e">
            <v>#N/A</v>
          </cell>
          <cell r="AJ1932" t="str">
            <v>Big Sky</v>
          </cell>
          <cell r="AK1932">
            <v>31899</v>
          </cell>
          <cell r="AL1932">
            <v>7</v>
          </cell>
          <cell r="AM1932">
            <v>0</v>
          </cell>
        </row>
        <row r="1933">
          <cell r="AG1933" t="str">
            <v>Montana</v>
          </cell>
          <cell r="AH1933" t="e">
            <v>#N/A</v>
          </cell>
          <cell r="AI1933" t="e">
            <v>#N/A</v>
          </cell>
          <cell r="AJ1933" t="str">
            <v>Big Sky</v>
          </cell>
          <cell r="AK1933">
            <v>30893</v>
          </cell>
          <cell r="AL1933">
            <v>6</v>
          </cell>
          <cell r="AM1933">
            <v>0</v>
          </cell>
        </row>
        <row r="1934">
          <cell r="AG1934" t="str">
            <v>Montana</v>
          </cell>
          <cell r="AH1934" t="e">
            <v>#N/A</v>
          </cell>
          <cell r="AI1934" t="e">
            <v>#N/A</v>
          </cell>
          <cell r="AJ1934" t="str">
            <v>Big Sky</v>
          </cell>
          <cell r="AK1934">
            <v>28593</v>
          </cell>
          <cell r="AL1934">
            <v>0</v>
          </cell>
          <cell r="AM1934">
            <v>0</v>
          </cell>
        </row>
        <row r="1935">
          <cell r="AG1935" t="str">
            <v>Montana</v>
          </cell>
          <cell r="AH1935" t="e">
            <v>#N/A</v>
          </cell>
          <cell r="AI1935" t="e">
            <v>#N/A</v>
          </cell>
          <cell r="AJ1935" t="str">
            <v>Big Sky</v>
          </cell>
          <cell r="AK1935">
            <v>30071</v>
          </cell>
          <cell r="AL1935">
            <v>5</v>
          </cell>
          <cell r="AM1935">
            <v>2005</v>
          </cell>
        </row>
        <row r="1936">
          <cell r="AG1936" t="str">
            <v>Morgan St.</v>
          </cell>
          <cell r="AH1936" t="e">
            <v>#N/A</v>
          </cell>
          <cell r="AI1936" t="e">
            <v>#N/A</v>
          </cell>
          <cell r="AJ1936" t="str">
            <v>MEAC</v>
          </cell>
          <cell r="AK1936">
            <v>250</v>
          </cell>
          <cell r="AL1936">
            <v>3</v>
          </cell>
          <cell r="AM1936">
            <v>0</v>
          </cell>
        </row>
        <row r="1937">
          <cell r="AG1937" t="str">
            <v>Morgan St.</v>
          </cell>
          <cell r="AH1937" t="e">
            <v>#N/A</v>
          </cell>
          <cell r="AI1937" t="e">
            <v>#N/A</v>
          </cell>
          <cell r="AJ1937" t="str">
            <v>MEAC</v>
          </cell>
          <cell r="AK1937">
            <v>31281</v>
          </cell>
          <cell r="AL1937">
            <v>0</v>
          </cell>
          <cell r="AM1937">
            <v>0</v>
          </cell>
        </row>
        <row r="1938">
          <cell r="AG1938" t="str">
            <v>Mount Union</v>
          </cell>
          <cell r="AH1938" t="e">
            <v>#N/A</v>
          </cell>
          <cell r="AI1938" t="e">
            <v>#N/A</v>
          </cell>
          <cell r="AJ1938" t="str">
            <v>Ohio Athletic Conference</v>
          </cell>
          <cell r="AK1938">
            <v>200</v>
          </cell>
          <cell r="AL1938">
            <v>4</v>
          </cell>
          <cell r="AM1938">
            <v>0</v>
          </cell>
        </row>
        <row r="1939">
          <cell r="AG1939" t="str">
            <v>Mount Union</v>
          </cell>
          <cell r="AH1939" t="e">
            <v>#N/A</v>
          </cell>
          <cell r="AI1939" t="e">
            <v>#N/A</v>
          </cell>
          <cell r="AJ1939" t="e">
            <v>#N/A</v>
          </cell>
          <cell r="AK1939">
            <v>210</v>
          </cell>
          <cell r="AL1939">
            <v>6</v>
          </cell>
          <cell r="AM1939">
            <v>0</v>
          </cell>
        </row>
        <row r="1940">
          <cell r="AG1940" t="str">
            <v>Murray St.</v>
          </cell>
          <cell r="AH1940" t="e">
            <v>#N/A</v>
          </cell>
          <cell r="AI1940" t="e">
            <v>#N/A</v>
          </cell>
          <cell r="AJ1940" t="str">
            <v>Ohio Valley Conference</v>
          </cell>
          <cell r="AK1940">
            <v>32336</v>
          </cell>
          <cell r="AL1940">
            <v>0</v>
          </cell>
          <cell r="AM1940">
            <v>0</v>
          </cell>
        </row>
        <row r="1941">
          <cell r="AG1941" t="str">
            <v>Murray St.</v>
          </cell>
          <cell r="AH1941" t="e">
            <v>#N/A</v>
          </cell>
          <cell r="AI1941" t="e">
            <v>#N/A</v>
          </cell>
          <cell r="AJ1941" t="str">
            <v>Ohio Valley Conference</v>
          </cell>
          <cell r="AK1941">
            <v>27599</v>
          </cell>
          <cell r="AL1941">
            <v>0</v>
          </cell>
          <cell r="AM1941">
            <v>0</v>
          </cell>
        </row>
        <row r="1942">
          <cell r="AG1942" t="str">
            <v>Mustang</v>
          </cell>
          <cell r="AH1942" t="e">
            <v>#N/A</v>
          </cell>
          <cell r="AI1942" t="e">
            <v>#N/A</v>
          </cell>
          <cell r="AJ1942" t="e">
            <v>#N/A</v>
          </cell>
          <cell r="AK1942">
            <v>0</v>
          </cell>
          <cell r="AL1942">
            <v>0</v>
          </cell>
          <cell r="AM1942">
            <v>0</v>
          </cell>
        </row>
        <row r="1943">
          <cell r="AG1943" t="str">
            <v>Naval Academy Prep</v>
          </cell>
          <cell r="AH1943" t="e">
            <v>#N/A</v>
          </cell>
          <cell r="AI1943" t="e">
            <v>#N/A</v>
          </cell>
          <cell r="AJ1943" t="e">
            <v>#N/A</v>
          </cell>
          <cell r="AK1943">
            <v>30668</v>
          </cell>
          <cell r="AL1943">
            <v>7</v>
          </cell>
          <cell r="AM1943">
            <v>2007</v>
          </cell>
        </row>
        <row r="1944">
          <cell r="AG1944" t="str">
            <v>Nebraska-Omaha</v>
          </cell>
          <cell r="AH1944" t="e">
            <v>#N/A</v>
          </cell>
          <cell r="AI1944" t="e">
            <v>#N/A</v>
          </cell>
          <cell r="AJ1944" t="str">
            <v>Summit League</v>
          </cell>
          <cell r="AK1944">
            <v>27453</v>
          </cell>
          <cell r="AL1944">
            <v>6</v>
          </cell>
          <cell r="AM1944">
            <v>1999</v>
          </cell>
        </row>
        <row r="1945">
          <cell r="AG1945" t="str">
            <v>Nebraska-Omaha</v>
          </cell>
          <cell r="AH1945" t="e">
            <v>#N/A</v>
          </cell>
          <cell r="AI1945" t="e">
            <v>#N/A</v>
          </cell>
          <cell r="AJ1945" t="str">
            <v>Summit League</v>
          </cell>
          <cell r="AK1945">
            <v>30959</v>
          </cell>
          <cell r="AL1945">
            <v>6</v>
          </cell>
          <cell r="AM1945">
            <v>0</v>
          </cell>
        </row>
        <row r="1946">
          <cell r="AG1946" t="str">
            <v>Nebraska-Omaha</v>
          </cell>
          <cell r="AH1946" t="e">
            <v>#N/A</v>
          </cell>
          <cell r="AI1946" t="e">
            <v>#N/A</v>
          </cell>
          <cell r="AJ1946" t="str">
            <v>Summit League</v>
          </cell>
          <cell r="AK1946">
            <v>29753</v>
          </cell>
          <cell r="AL1946">
            <v>6</v>
          </cell>
          <cell r="AM1946">
            <v>2004</v>
          </cell>
        </row>
        <row r="1947">
          <cell r="AG1947" t="str">
            <v>Nebraska-Omaha</v>
          </cell>
          <cell r="AH1947" t="e">
            <v>#N/A</v>
          </cell>
          <cell r="AI1947" t="e">
            <v>#N/A</v>
          </cell>
          <cell r="AJ1947" t="str">
            <v>Summit League</v>
          </cell>
          <cell r="AK1947">
            <v>242</v>
          </cell>
          <cell r="AL1947">
            <v>0</v>
          </cell>
          <cell r="AM1947">
            <v>0</v>
          </cell>
        </row>
        <row r="1948">
          <cell r="AG1948" t="str">
            <v>New Hampshire</v>
          </cell>
          <cell r="AH1948" t="e">
            <v>#N/A</v>
          </cell>
          <cell r="AI1948" t="e">
            <v>#N/A</v>
          </cell>
          <cell r="AJ1948" t="str">
            <v>Colonial Athletic Association</v>
          </cell>
          <cell r="AK1948">
            <v>28195</v>
          </cell>
          <cell r="AL1948">
            <v>0</v>
          </cell>
          <cell r="AM1948">
            <v>0</v>
          </cell>
        </row>
        <row r="1949">
          <cell r="AG1949" t="str">
            <v>Newberry</v>
          </cell>
          <cell r="AH1949" t="e">
            <v>#N/A</v>
          </cell>
          <cell r="AI1949" t="e">
            <v>#N/A</v>
          </cell>
          <cell r="AJ1949" t="e">
            <v>#N/A</v>
          </cell>
          <cell r="AK1949">
            <v>0</v>
          </cell>
          <cell r="AL1949">
            <v>0</v>
          </cell>
          <cell r="AM1949">
            <v>0</v>
          </cell>
        </row>
        <row r="1950">
          <cell r="AG1950" t="str">
            <v>none</v>
          </cell>
          <cell r="AH1950" t="e">
            <v>#N/A</v>
          </cell>
          <cell r="AI1950" t="e">
            <v>#N/A</v>
          </cell>
          <cell r="AJ1950" t="e">
            <v>#N/A</v>
          </cell>
          <cell r="AK1950">
            <v>26251</v>
          </cell>
          <cell r="AL1950">
            <v>0</v>
          </cell>
          <cell r="AM1950">
            <v>0</v>
          </cell>
        </row>
        <row r="1951">
          <cell r="AG1951" t="str">
            <v>none</v>
          </cell>
          <cell r="AH1951" t="e">
            <v>#N/A</v>
          </cell>
          <cell r="AI1951" t="e">
            <v>#N/A</v>
          </cell>
          <cell r="AJ1951" t="e">
            <v>#N/A</v>
          </cell>
          <cell r="AK1951">
            <v>26549</v>
          </cell>
          <cell r="AL1951">
            <v>0</v>
          </cell>
          <cell r="AM1951">
            <v>0</v>
          </cell>
        </row>
        <row r="1952">
          <cell r="AG1952" t="str">
            <v>Norcross</v>
          </cell>
          <cell r="AH1952" t="e">
            <v>#N/A</v>
          </cell>
          <cell r="AI1952" t="e">
            <v>#N/A</v>
          </cell>
          <cell r="AJ1952" t="e">
            <v>#N/A</v>
          </cell>
          <cell r="AK1952">
            <v>0</v>
          </cell>
          <cell r="AL1952">
            <v>7</v>
          </cell>
          <cell r="AM1952">
            <v>2013</v>
          </cell>
        </row>
        <row r="1953">
          <cell r="AG1953" t="str">
            <v>North Alabama</v>
          </cell>
          <cell r="AH1953" t="e">
            <v>#N/A</v>
          </cell>
          <cell r="AI1953" t="e">
            <v>#N/A</v>
          </cell>
          <cell r="AJ1953" t="str">
            <v>Division II</v>
          </cell>
          <cell r="AK1953">
            <v>27998</v>
          </cell>
          <cell r="AL1953">
            <v>4</v>
          </cell>
          <cell r="AM1953">
            <v>0</v>
          </cell>
        </row>
        <row r="1954">
          <cell r="AG1954" t="str">
            <v>North Carolina A&amp;T</v>
          </cell>
          <cell r="AH1954" t="e">
            <v>#N/A</v>
          </cell>
          <cell r="AI1954" t="e">
            <v>#N/A</v>
          </cell>
          <cell r="AJ1954" t="str">
            <v>MEAC</v>
          </cell>
          <cell r="AK1954">
            <v>29700</v>
          </cell>
          <cell r="AL1954">
            <v>0</v>
          </cell>
          <cell r="AM1954">
            <v>0</v>
          </cell>
        </row>
        <row r="1955">
          <cell r="AG1955" t="str">
            <v>North Carolina A&amp;T</v>
          </cell>
          <cell r="AH1955" t="e">
            <v>#N/A</v>
          </cell>
          <cell r="AI1955" t="e">
            <v>#N/A</v>
          </cell>
          <cell r="AJ1955" t="str">
            <v>MEAC</v>
          </cell>
          <cell r="AK1955">
            <v>28371</v>
          </cell>
          <cell r="AL1955">
            <v>0</v>
          </cell>
          <cell r="AM1955">
            <v>0</v>
          </cell>
        </row>
        <row r="1956">
          <cell r="AG1956" t="str">
            <v>North Carolina A&amp;T</v>
          </cell>
          <cell r="AH1956" t="e">
            <v>#N/A</v>
          </cell>
          <cell r="AI1956" t="e">
            <v>#N/A</v>
          </cell>
          <cell r="AJ1956" t="str">
            <v>MEAC</v>
          </cell>
          <cell r="AK1956">
            <v>28010</v>
          </cell>
          <cell r="AL1956">
            <v>0</v>
          </cell>
          <cell r="AM1956">
            <v>0</v>
          </cell>
        </row>
        <row r="1957">
          <cell r="AG1957" t="str">
            <v>North Carolina Technical Academy</v>
          </cell>
          <cell r="AH1957" t="e">
            <v>#N/A</v>
          </cell>
          <cell r="AI1957" t="e">
            <v>#N/A</v>
          </cell>
          <cell r="AJ1957" t="e">
            <v>#N/A</v>
          </cell>
          <cell r="AK1957">
            <v>180</v>
          </cell>
          <cell r="AL1957">
            <v>6</v>
          </cell>
          <cell r="AM1957">
            <v>0</v>
          </cell>
        </row>
        <row r="1958">
          <cell r="AG1958" t="str">
            <v>North Dakota</v>
          </cell>
          <cell r="AH1958" t="e">
            <v>#N/A</v>
          </cell>
          <cell r="AI1958" t="e">
            <v>#N/A</v>
          </cell>
          <cell r="AJ1958" t="str">
            <v>Big Sky</v>
          </cell>
          <cell r="AK1958">
            <v>28156</v>
          </cell>
          <cell r="AL1958">
            <v>2</v>
          </cell>
          <cell r="AM1958">
            <v>0</v>
          </cell>
        </row>
        <row r="1959">
          <cell r="AG1959" t="str">
            <v>North Dakota</v>
          </cell>
          <cell r="AH1959" t="e">
            <v>#N/A</v>
          </cell>
          <cell r="AI1959" t="e">
            <v>#N/A</v>
          </cell>
          <cell r="AJ1959" t="str">
            <v>Big Sky</v>
          </cell>
          <cell r="AK1959">
            <v>28406</v>
          </cell>
          <cell r="AL1959">
            <v>0</v>
          </cell>
          <cell r="AM1959">
            <v>0</v>
          </cell>
        </row>
        <row r="1960">
          <cell r="AG1960" t="str">
            <v>North Dakota St.</v>
          </cell>
          <cell r="AH1960" t="e">
            <v>#N/A</v>
          </cell>
          <cell r="AI1960" t="e">
            <v>#N/A</v>
          </cell>
          <cell r="AJ1960" t="str">
            <v>Missouri Valley</v>
          </cell>
          <cell r="AK1960">
            <v>29227</v>
          </cell>
          <cell r="AL1960">
            <v>3</v>
          </cell>
          <cell r="AM1960">
            <v>2002</v>
          </cell>
        </row>
        <row r="1961">
          <cell r="AG1961" t="str">
            <v>Northern Arizona</v>
          </cell>
          <cell r="AH1961" t="e">
            <v>#N/A</v>
          </cell>
          <cell r="AI1961" t="e">
            <v>#N/A</v>
          </cell>
          <cell r="AJ1961" t="str">
            <v>Big Sky</v>
          </cell>
          <cell r="AK1961">
            <v>26771</v>
          </cell>
          <cell r="AL1961">
            <v>0</v>
          </cell>
          <cell r="AM1961">
            <v>1996</v>
          </cell>
        </row>
        <row r="1962">
          <cell r="AG1962" t="str">
            <v>Northern Arizona</v>
          </cell>
          <cell r="AH1962" t="e">
            <v>#N/A</v>
          </cell>
          <cell r="AI1962" t="e">
            <v>#N/A</v>
          </cell>
          <cell r="AJ1962" t="str">
            <v>Big Sky</v>
          </cell>
          <cell r="AK1962">
            <v>28323</v>
          </cell>
          <cell r="AL1962">
            <v>0</v>
          </cell>
          <cell r="AM1962">
            <v>0</v>
          </cell>
        </row>
        <row r="1963">
          <cell r="AG1963" t="str">
            <v>Northern Arizona</v>
          </cell>
          <cell r="AH1963" t="e">
            <v>#N/A</v>
          </cell>
          <cell r="AI1963" t="e">
            <v>#N/A</v>
          </cell>
          <cell r="AJ1963" t="str">
            <v>Big Sky</v>
          </cell>
          <cell r="AK1963">
            <v>30218</v>
          </cell>
          <cell r="AL1963">
            <v>6</v>
          </cell>
          <cell r="AM1963">
            <v>2004</v>
          </cell>
        </row>
        <row r="1964">
          <cell r="AG1964" t="str">
            <v>Northern Colorado</v>
          </cell>
          <cell r="AH1964" t="e">
            <v>#N/A</v>
          </cell>
          <cell r="AI1964" t="e">
            <v>#N/A</v>
          </cell>
          <cell r="AJ1964" t="str">
            <v>Big Sky</v>
          </cell>
          <cell r="AK1964">
            <v>241</v>
          </cell>
          <cell r="AL1964">
            <v>2</v>
          </cell>
          <cell r="AM1964">
            <v>0</v>
          </cell>
        </row>
        <row r="1965">
          <cell r="AG1965" t="str">
            <v>Northern Iowa</v>
          </cell>
          <cell r="AH1965" t="e">
            <v>#N/A</v>
          </cell>
          <cell r="AI1965" t="e">
            <v>#N/A</v>
          </cell>
          <cell r="AJ1965" t="str">
            <v>Missouri Valley</v>
          </cell>
          <cell r="AK1965">
            <v>28810</v>
          </cell>
          <cell r="AL1965">
            <v>0</v>
          </cell>
          <cell r="AM1965">
            <v>0</v>
          </cell>
        </row>
        <row r="1966">
          <cell r="AG1966" t="str">
            <v>Northern Iowa</v>
          </cell>
          <cell r="AH1966" t="e">
            <v>#N/A</v>
          </cell>
          <cell r="AI1966" t="e">
            <v>#N/A</v>
          </cell>
          <cell r="AJ1966" t="str">
            <v>Missouri Valley</v>
          </cell>
          <cell r="AK1966">
            <v>32109</v>
          </cell>
          <cell r="AL1966">
            <v>0</v>
          </cell>
          <cell r="AM1966">
            <v>0</v>
          </cell>
        </row>
        <row r="1967">
          <cell r="AG1967" t="str">
            <v>Northern Iowa</v>
          </cell>
          <cell r="AH1967" t="e">
            <v>#N/A</v>
          </cell>
          <cell r="AI1967" t="e">
            <v>#N/A</v>
          </cell>
          <cell r="AJ1967" t="str">
            <v>Missouri Valley</v>
          </cell>
          <cell r="AK1967">
            <v>28504</v>
          </cell>
          <cell r="AL1967">
            <v>5</v>
          </cell>
          <cell r="AM1967">
            <v>2001</v>
          </cell>
        </row>
        <row r="1968">
          <cell r="AG1968" t="str">
            <v>Northern Iowa</v>
          </cell>
          <cell r="AH1968" t="e">
            <v>#N/A</v>
          </cell>
          <cell r="AI1968" t="e">
            <v>#N/A</v>
          </cell>
          <cell r="AJ1968" t="str">
            <v>Missouri Valley</v>
          </cell>
          <cell r="AK1968">
            <v>25978</v>
          </cell>
          <cell r="AL1968">
            <v>0</v>
          </cell>
          <cell r="AM1968">
            <v>1993</v>
          </cell>
        </row>
        <row r="1969">
          <cell r="AG1969" t="str">
            <v>Northern Iowa</v>
          </cell>
          <cell r="AH1969" t="e">
            <v>#N/A</v>
          </cell>
          <cell r="AI1969" t="e">
            <v>#N/A</v>
          </cell>
          <cell r="AJ1969" t="str">
            <v>Missouri Valley</v>
          </cell>
          <cell r="AK1969">
            <v>29275</v>
          </cell>
          <cell r="AL1969">
            <v>5</v>
          </cell>
          <cell r="AM1969">
            <v>2002</v>
          </cell>
        </row>
        <row r="1970">
          <cell r="AG1970" t="str">
            <v>Northern State Univ.</v>
          </cell>
          <cell r="AH1970" t="e">
            <v>#N/A</v>
          </cell>
          <cell r="AI1970" t="e">
            <v>#N/A</v>
          </cell>
          <cell r="AJ1970" t="e">
            <v>#N/A</v>
          </cell>
          <cell r="AK1970">
            <v>29748</v>
          </cell>
          <cell r="AL1970">
            <v>0</v>
          </cell>
          <cell r="AM1970">
            <v>0</v>
          </cell>
        </row>
        <row r="1971">
          <cell r="AG1971" t="str">
            <v>Northern State Univ.</v>
          </cell>
          <cell r="AH1971" t="e">
            <v>#N/A</v>
          </cell>
          <cell r="AI1971" t="e">
            <v>#N/A</v>
          </cell>
          <cell r="AJ1971" t="e">
            <v>#N/A</v>
          </cell>
          <cell r="AK1971">
            <v>29770</v>
          </cell>
          <cell r="AL1971">
            <v>5</v>
          </cell>
          <cell r="AM1971">
            <v>0</v>
          </cell>
        </row>
        <row r="1972">
          <cell r="AG1972" t="str">
            <v>Northfield Mt. Hermon</v>
          </cell>
          <cell r="AH1972" t="e">
            <v>#N/A</v>
          </cell>
          <cell r="AI1972" t="e">
            <v>#N/A</v>
          </cell>
          <cell r="AJ1972" t="e">
            <v>#N/A</v>
          </cell>
          <cell r="AK1972">
            <v>30265</v>
          </cell>
          <cell r="AL1972">
            <v>7</v>
          </cell>
          <cell r="AM1972">
            <v>0</v>
          </cell>
        </row>
        <row r="1973">
          <cell r="AG1973" t="str">
            <v>NW Missouri St.</v>
          </cell>
          <cell r="AH1973" t="e">
            <v>#N/A</v>
          </cell>
          <cell r="AI1973" t="e">
            <v>#N/A</v>
          </cell>
          <cell r="AJ1973" t="str">
            <v>Mid-America Intercollegiate Athletics Association</v>
          </cell>
          <cell r="AK1973">
            <v>27943</v>
          </cell>
          <cell r="AL1973">
            <v>0</v>
          </cell>
          <cell r="AM1973">
            <v>1999</v>
          </cell>
        </row>
        <row r="1974">
          <cell r="AG1974" t="str">
            <v>NW Missouri St.</v>
          </cell>
          <cell r="AH1974" t="e">
            <v>#N/A</v>
          </cell>
          <cell r="AI1974" t="e">
            <v>#N/A</v>
          </cell>
          <cell r="AJ1974" t="str">
            <v>Mid-America Intercollegiate Athletics Association</v>
          </cell>
          <cell r="AK1974">
            <v>29808</v>
          </cell>
          <cell r="AL1974">
            <v>0</v>
          </cell>
          <cell r="AM1974">
            <v>0</v>
          </cell>
        </row>
        <row r="1975">
          <cell r="AG1975" t="str">
            <v>NW Missouri St.</v>
          </cell>
          <cell r="AH1975" t="e">
            <v>#N/A</v>
          </cell>
          <cell r="AI1975" t="e">
            <v>#N/A</v>
          </cell>
          <cell r="AJ1975" t="str">
            <v>Mid-America Intercollegiate Athletics Association</v>
          </cell>
          <cell r="AK1975">
            <v>31093</v>
          </cell>
          <cell r="AL1975">
            <v>6</v>
          </cell>
          <cell r="AM1975">
            <v>0</v>
          </cell>
        </row>
        <row r="1976">
          <cell r="AG1976" t="str">
            <v>NW Oklahoma St.</v>
          </cell>
          <cell r="AH1976" t="e">
            <v>#N/A</v>
          </cell>
          <cell r="AI1976" t="e">
            <v>#N/A</v>
          </cell>
          <cell r="AJ1976" t="str">
            <v>Division II</v>
          </cell>
          <cell r="AK1976">
            <v>28255</v>
          </cell>
          <cell r="AL1976">
            <v>0</v>
          </cell>
          <cell r="AM1976">
            <v>0</v>
          </cell>
        </row>
        <row r="1977">
          <cell r="AG1977" t="str">
            <v>NW Oklahoma St.</v>
          </cell>
          <cell r="AH1977" t="e">
            <v>#N/A</v>
          </cell>
          <cell r="AI1977" t="e">
            <v>#N/A</v>
          </cell>
          <cell r="AJ1977" t="str">
            <v>Division II</v>
          </cell>
          <cell r="AK1977">
            <v>28952</v>
          </cell>
          <cell r="AL1977">
            <v>7</v>
          </cell>
          <cell r="AM1977">
            <v>0</v>
          </cell>
        </row>
        <row r="1978">
          <cell r="AG1978" t="str">
            <v>NW State (LA)</v>
          </cell>
          <cell r="AH1978" t="e">
            <v>#N/A</v>
          </cell>
          <cell r="AI1978" t="e">
            <v>#N/A</v>
          </cell>
          <cell r="AJ1978" t="e">
            <v>#N/A</v>
          </cell>
          <cell r="AK1978">
            <v>28661</v>
          </cell>
          <cell r="AL1978">
            <v>0</v>
          </cell>
          <cell r="AM1978">
            <v>0</v>
          </cell>
        </row>
        <row r="1979">
          <cell r="AG1979" t="str">
            <v>NW State (LA)</v>
          </cell>
          <cell r="AH1979" t="e">
            <v>#N/A</v>
          </cell>
          <cell r="AI1979" t="e">
            <v>#N/A</v>
          </cell>
          <cell r="AJ1979" t="e">
            <v>#N/A</v>
          </cell>
          <cell r="AK1979">
            <v>28558</v>
          </cell>
          <cell r="AL1979">
            <v>0</v>
          </cell>
          <cell r="AM1979">
            <v>0</v>
          </cell>
        </row>
        <row r="1980">
          <cell r="AG1980" t="str">
            <v>Ohio</v>
          </cell>
          <cell r="AH1980" t="e">
            <v>#N/A</v>
          </cell>
          <cell r="AI1980" t="e">
            <v>#N/A</v>
          </cell>
          <cell r="AJ1980" t="str">
            <v>MAC</v>
          </cell>
          <cell r="AK1980">
            <v>32058</v>
          </cell>
          <cell r="AL1980">
            <v>3</v>
          </cell>
          <cell r="AM1980">
            <v>2010</v>
          </cell>
        </row>
        <row r="1981">
          <cell r="AG1981" t="str">
            <v>Ohio</v>
          </cell>
          <cell r="AH1981" t="e">
            <v>#N/A</v>
          </cell>
          <cell r="AI1981" t="e">
            <v>#N/A</v>
          </cell>
          <cell r="AJ1981" t="str">
            <v>MAC</v>
          </cell>
          <cell r="AK1981">
            <v>192</v>
          </cell>
          <cell r="AL1981">
            <v>6</v>
          </cell>
          <cell r="AM1981">
            <v>2012</v>
          </cell>
        </row>
        <row r="1982">
          <cell r="AG1982" t="str">
            <v>Ohio Northern</v>
          </cell>
          <cell r="AH1982" t="e">
            <v>#N/A</v>
          </cell>
          <cell r="AI1982" t="e">
            <v>#N/A</v>
          </cell>
          <cell r="AJ1982" t="e">
            <v>#N/A</v>
          </cell>
          <cell r="AK1982">
            <v>28135</v>
          </cell>
          <cell r="AL1982">
            <v>0</v>
          </cell>
          <cell r="AM1982">
            <v>0</v>
          </cell>
        </row>
        <row r="1983">
          <cell r="AG1983" t="str">
            <v>Olympic</v>
          </cell>
          <cell r="AH1983" t="e">
            <v>#N/A</v>
          </cell>
          <cell r="AI1983" t="e">
            <v>#N/A</v>
          </cell>
          <cell r="AJ1983" t="e">
            <v>#N/A</v>
          </cell>
          <cell r="AK1983">
            <v>27477</v>
          </cell>
          <cell r="AL1983">
            <v>0</v>
          </cell>
          <cell r="AM1983">
            <v>0</v>
          </cell>
        </row>
        <row r="1984">
          <cell r="AG1984" t="str">
            <v>Ouachita Baptist</v>
          </cell>
          <cell r="AH1984" t="e">
            <v>#N/A</v>
          </cell>
          <cell r="AI1984" t="e">
            <v>#N/A</v>
          </cell>
          <cell r="AJ1984" t="str">
            <v>Division II</v>
          </cell>
          <cell r="AK1984">
            <v>31411</v>
          </cell>
          <cell r="AL1984">
            <v>0</v>
          </cell>
          <cell r="AM1984">
            <v>0</v>
          </cell>
        </row>
        <row r="1985">
          <cell r="AG1985" t="str">
            <v>Passaic Co. Tech</v>
          </cell>
          <cell r="AH1985" t="e">
            <v>#N/A</v>
          </cell>
          <cell r="AI1985" t="e">
            <v>#N/A</v>
          </cell>
          <cell r="AJ1985" t="e">
            <v>#N/A</v>
          </cell>
          <cell r="AK1985">
            <v>28710</v>
          </cell>
          <cell r="AL1985">
            <v>0</v>
          </cell>
          <cell r="AM1985">
            <v>0</v>
          </cell>
        </row>
        <row r="1986">
          <cell r="AG1986" t="str">
            <v>Pennsylvania</v>
          </cell>
          <cell r="AH1986" t="e">
            <v>#N/A</v>
          </cell>
          <cell r="AI1986" t="e">
            <v>#N/A</v>
          </cell>
          <cell r="AJ1986" t="str">
            <v>Ivy League</v>
          </cell>
          <cell r="AK1986">
            <v>28103</v>
          </cell>
          <cell r="AL1986">
            <v>7</v>
          </cell>
          <cell r="AM1986">
            <v>1999</v>
          </cell>
        </row>
        <row r="1987">
          <cell r="AG1987" t="str">
            <v>Portland St.</v>
          </cell>
          <cell r="AH1987" t="e">
            <v>#N/A</v>
          </cell>
          <cell r="AI1987" t="e">
            <v>#N/A</v>
          </cell>
          <cell r="AJ1987" t="str">
            <v>Big Sky</v>
          </cell>
          <cell r="AK1987">
            <v>26115</v>
          </cell>
          <cell r="AL1987">
            <v>7</v>
          </cell>
          <cell r="AM1987">
            <v>0</v>
          </cell>
        </row>
        <row r="1988">
          <cell r="AG1988" t="str">
            <v>Portland St.</v>
          </cell>
          <cell r="AH1988" t="e">
            <v>#N/A</v>
          </cell>
          <cell r="AI1988" t="e">
            <v>#N/A</v>
          </cell>
          <cell r="AJ1988" t="str">
            <v>Big Sky</v>
          </cell>
          <cell r="AK1988">
            <v>30631</v>
          </cell>
          <cell r="AL1988">
            <v>0</v>
          </cell>
          <cell r="AM1988">
            <v>0</v>
          </cell>
        </row>
        <row r="1989">
          <cell r="AG1989" t="str">
            <v>Portland St.</v>
          </cell>
          <cell r="AH1989" t="e">
            <v>#N/A</v>
          </cell>
          <cell r="AI1989" t="e">
            <v>#N/A</v>
          </cell>
          <cell r="AJ1989" t="str">
            <v>Big Sky</v>
          </cell>
          <cell r="AK1989">
            <v>26032</v>
          </cell>
          <cell r="AL1989">
            <v>0</v>
          </cell>
          <cell r="AM1989">
            <v>0</v>
          </cell>
        </row>
        <row r="1990">
          <cell r="AG1990" t="str">
            <v>Portland St.</v>
          </cell>
          <cell r="AH1990" t="e">
            <v>#N/A</v>
          </cell>
          <cell r="AI1990" t="e">
            <v>#N/A</v>
          </cell>
          <cell r="AJ1990" t="str">
            <v>Big Sky</v>
          </cell>
          <cell r="AK1990">
            <v>251</v>
          </cell>
          <cell r="AL1990">
            <v>4</v>
          </cell>
          <cell r="AM1990">
            <v>0</v>
          </cell>
        </row>
        <row r="1991">
          <cell r="AG1991" t="str">
            <v>Portland St.</v>
          </cell>
          <cell r="AH1991" t="e">
            <v>#N/A</v>
          </cell>
          <cell r="AI1991" t="e">
            <v>#N/A</v>
          </cell>
          <cell r="AJ1991" t="str">
            <v>Big Sky</v>
          </cell>
          <cell r="AK1991">
            <v>30075</v>
          </cell>
          <cell r="AL1991">
            <v>0</v>
          </cell>
          <cell r="AM1991">
            <v>0</v>
          </cell>
        </row>
        <row r="1992">
          <cell r="AG1992" t="str">
            <v>Princeton</v>
          </cell>
          <cell r="AH1992" t="e">
            <v>#N/A</v>
          </cell>
          <cell r="AI1992" t="e">
            <v>#N/A</v>
          </cell>
          <cell r="AJ1992" t="str">
            <v>Ivy</v>
          </cell>
          <cell r="AK1992">
            <v>24194</v>
          </cell>
          <cell r="AL1992">
            <v>0</v>
          </cell>
          <cell r="AM1992">
            <v>0</v>
          </cell>
        </row>
        <row r="1993">
          <cell r="AG1993" t="str">
            <v>Princeton</v>
          </cell>
          <cell r="AH1993" t="e">
            <v>#N/A</v>
          </cell>
          <cell r="AI1993" t="e">
            <v>#N/A</v>
          </cell>
          <cell r="AJ1993" t="str">
            <v>Ivy</v>
          </cell>
          <cell r="AK1993">
            <v>26332</v>
          </cell>
          <cell r="AL1993">
            <v>0</v>
          </cell>
          <cell r="AM1993">
            <v>0</v>
          </cell>
        </row>
        <row r="1994">
          <cell r="AG1994" t="str">
            <v>Princeton</v>
          </cell>
          <cell r="AH1994" t="e">
            <v>#N/A</v>
          </cell>
          <cell r="AI1994" t="e">
            <v>#N/A</v>
          </cell>
          <cell r="AJ1994" t="str">
            <v>Ivy</v>
          </cell>
          <cell r="AK1994">
            <v>30451</v>
          </cell>
          <cell r="AL1994">
            <v>0</v>
          </cell>
          <cell r="AM1994">
            <v>0</v>
          </cell>
        </row>
        <row r="1995">
          <cell r="AG1995" t="str">
            <v>Ramapo</v>
          </cell>
          <cell r="AH1995" t="e">
            <v>#N/A</v>
          </cell>
          <cell r="AI1995" t="e">
            <v>#N/A</v>
          </cell>
          <cell r="AJ1995" t="e">
            <v>#N/A</v>
          </cell>
          <cell r="AK1995">
            <v>0</v>
          </cell>
          <cell r="AL1995">
            <v>0</v>
          </cell>
          <cell r="AM1995">
            <v>0</v>
          </cell>
        </row>
        <row r="1996">
          <cell r="AG1996" t="str">
            <v>Richmond</v>
          </cell>
          <cell r="AH1996" t="e">
            <v>#N/A</v>
          </cell>
          <cell r="AI1996" t="e">
            <v>#N/A</v>
          </cell>
          <cell r="AJ1996" t="str">
            <v>Colonial Athletic Association</v>
          </cell>
          <cell r="AK1996">
            <v>31555</v>
          </cell>
          <cell r="AL1996">
            <v>5</v>
          </cell>
          <cell r="AM1996">
            <v>0</v>
          </cell>
        </row>
        <row r="1997">
          <cell r="AG1997" t="str">
            <v>Richmond</v>
          </cell>
          <cell r="AH1997" t="e">
            <v>#N/A</v>
          </cell>
          <cell r="AI1997" t="e">
            <v>#N/A</v>
          </cell>
          <cell r="AJ1997" t="str">
            <v>Colonial Athletic Association</v>
          </cell>
          <cell r="AK1997">
            <v>30171</v>
          </cell>
          <cell r="AL1997">
            <v>0</v>
          </cell>
          <cell r="AM1997">
            <v>0</v>
          </cell>
        </row>
        <row r="1998">
          <cell r="AG1998" t="str">
            <v>Richmond</v>
          </cell>
          <cell r="AH1998" t="e">
            <v>#N/A</v>
          </cell>
          <cell r="AI1998" t="e">
            <v>#N/A</v>
          </cell>
          <cell r="AJ1998" t="str">
            <v>Colonial Athletic Association</v>
          </cell>
          <cell r="AK1998">
            <v>27785</v>
          </cell>
          <cell r="AL1998">
            <v>0</v>
          </cell>
          <cell r="AM1998">
            <v>0</v>
          </cell>
        </row>
        <row r="1999">
          <cell r="AG1999" t="str">
            <v>Rochester</v>
          </cell>
          <cell r="AH1999" t="e">
            <v>#N/A</v>
          </cell>
          <cell r="AI1999" t="e">
            <v>#N/A</v>
          </cell>
          <cell r="AJ1999" t="e">
            <v>#N/A</v>
          </cell>
          <cell r="AK1999">
            <v>33097</v>
          </cell>
          <cell r="AL1999">
            <v>0</v>
          </cell>
          <cell r="AM1999">
            <v>0</v>
          </cell>
        </row>
        <row r="2000">
          <cell r="AG2000" t="str">
            <v>Rocky Mountain</v>
          </cell>
          <cell r="AH2000" t="e">
            <v>#N/A</v>
          </cell>
          <cell r="AI2000" t="e">
            <v>#N/A</v>
          </cell>
          <cell r="AJ2000" t="e">
            <v>#N/A</v>
          </cell>
          <cell r="AK2000">
            <v>28319</v>
          </cell>
          <cell r="AL2000">
            <v>0</v>
          </cell>
          <cell r="AM2000">
            <v>0</v>
          </cell>
        </row>
        <row r="2001">
          <cell r="AG2001" t="str">
            <v>Rogers</v>
          </cell>
          <cell r="AH2001" t="e">
            <v>#N/A</v>
          </cell>
          <cell r="AI2001" t="e">
            <v>#N/A</v>
          </cell>
          <cell r="AJ2001" t="e">
            <v>#N/A</v>
          </cell>
          <cell r="AK2001">
            <v>0</v>
          </cell>
          <cell r="AL2001">
            <v>6</v>
          </cell>
          <cell r="AM2001">
            <v>2009</v>
          </cell>
        </row>
        <row r="2002">
          <cell r="AG2002" t="str">
            <v>S.F. Austin</v>
          </cell>
          <cell r="AH2002" t="e">
            <v>#N/A</v>
          </cell>
          <cell r="AI2002" t="e">
            <v>#N/A</v>
          </cell>
          <cell r="AJ2002" t="str">
            <v>Southland</v>
          </cell>
          <cell r="AK2002">
            <v>29090</v>
          </cell>
          <cell r="AL2002">
            <v>5</v>
          </cell>
          <cell r="AM2002">
            <v>2001</v>
          </cell>
        </row>
        <row r="2003">
          <cell r="AG2003" t="str">
            <v>S.F. Austin</v>
          </cell>
          <cell r="AH2003" t="e">
            <v>#N/A</v>
          </cell>
          <cell r="AI2003" t="e">
            <v>#N/A</v>
          </cell>
          <cell r="AJ2003" t="str">
            <v>Southland</v>
          </cell>
          <cell r="AK2003">
            <v>29464</v>
          </cell>
          <cell r="AL2003">
            <v>0</v>
          </cell>
          <cell r="AM2003">
            <v>0</v>
          </cell>
        </row>
        <row r="2004">
          <cell r="AG2004" t="str">
            <v>S.F. Austin</v>
          </cell>
          <cell r="AH2004" t="e">
            <v>#N/A</v>
          </cell>
          <cell r="AI2004" t="e">
            <v>#N/A</v>
          </cell>
          <cell r="AJ2004" t="str">
            <v>Southland</v>
          </cell>
          <cell r="AK2004">
            <v>24990</v>
          </cell>
          <cell r="AL2004">
            <v>5</v>
          </cell>
          <cell r="AM2004">
            <v>0</v>
          </cell>
        </row>
        <row r="2005">
          <cell r="AG2005" t="str">
            <v>S.F. Austin</v>
          </cell>
          <cell r="AH2005" t="e">
            <v>#N/A</v>
          </cell>
          <cell r="AI2005" t="e">
            <v>#N/A</v>
          </cell>
          <cell r="AJ2005" t="str">
            <v>Southland</v>
          </cell>
          <cell r="AK2005">
            <v>31609</v>
          </cell>
          <cell r="AL2005">
            <v>6</v>
          </cell>
          <cell r="AM2005">
            <v>0</v>
          </cell>
        </row>
        <row r="2006">
          <cell r="AG2006" t="str">
            <v>S.F. Austin</v>
          </cell>
          <cell r="AH2006" t="e">
            <v>#N/A</v>
          </cell>
          <cell r="AI2006" t="e">
            <v>#N/A</v>
          </cell>
          <cell r="AJ2006" t="str">
            <v>Southland</v>
          </cell>
          <cell r="AK2006">
            <v>28632</v>
          </cell>
          <cell r="AL2006">
            <v>0</v>
          </cell>
          <cell r="AM2006">
            <v>0</v>
          </cell>
        </row>
        <row r="2007">
          <cell r="AG2007" t="str">
            <v>S.F. Austin</v>
          </cell>
          <cell r="AH2007" t="e">
            <v>#N/A</v>
          </cell>
          <cell r="AI2007" t="e">
            <v>#N/A</v>
          </cell>
          <cell r="AJ2007" t="str">
            <v>Southland</v>
          </cell>
          <cell r="AK2007">
            <v>27347</v>
          </cell>
          <cell r="AL2007">
            <v>2</v>
          </cell>
          <cell r="AM2007">
            <v>0</v>
          </cell>
        </row>
        <row r="2008">
          <cell r="AG2008" t="str">
            <v>Sacramento St.</v>
          </cell>
          <cell r="AH2008" t="e">
            <v>#N/A</v>
          </cell>
          <cell r="AI2008" t="e">
            <v>#N/A</v>
          </cell>
          <cell r="AJ2008" t="str">
            <v>Big Sky</v>
          </cell>
          <cell r="AK2008">
            <v>26557</v>
          </cell>
          <cell r="AL2008">
            <v>6</v>
          </cell>
          <cell r="AM2008">
            <v>1997</v>
          </cell>
        </row>
        <row r="2009">
          <cell r="AG2009" t="str">
            <v>Sacramento St.</v>
          </cell>
          <cell r="AH2009" t="e">
            <v>#N/A</v>
          </cell>
          <cell r="AI2009" t="e">
            <v>#N/A</v>
          </cell>
          <cell r="AJ2009" t="str">
            <v>Big Sky</v>
          </cell>
          <cell r="AK2009">
            <v>29924</v>
          </cell>
          <cell r="AL2009">
            <v>0</v>
          </cell>
          <cell r="AM2009">
            <v>0</v>
          </cell>
        </row>
        <row r="2010">
          <cell r="AG2010" t="str">
            <v>Saginaw Valley St.</v>
          </cell>
          <cell r="AH2010" t="e">
            <v>#N/A</v>
          </cell>
          <cell r="AI2010" t="e">
            <v>#N/A</v>
          </cell>
          <cell r="AJ2010" t="str">
            <v>Division II</v>
          </cell>
          <cell r="AK2010">
            <v>29920</v>
          </cell>
          <cell r="AL2010">
            <v>0</v>
          </cell>
          <cell r="AM2010">
            <v>0</v>
          </cell>
        </row>
        <row r="2011">
          <cell r="AG2011" t="str">
            <v>Saginaw Valley St.</v>
          </cell>
          <cell r="AH2011" t="e">
            <v>#N/A</v>
          </cell>
          <cell r="AI2011" t="e">
            <v>#N/A</v>
          </cell>
          <cell r="AJ2011" t="str">
            <v>Division II</v>
          </cell>
          <cell r="AK2011">
            <v>217</v>
          </cell>
          <cell r="AL2011">
            <v>0</v>
          </cell>
          <cell r="AM2011">
            <v>0</v>
          </cell>
        </row>
        <row r="2012">
          <cell r="AG2012" t="str">
            <v>Sam Houston St.</v>
          </cell>
          <cell r="AH2012" t="e">
            <v>#N/A</v>
          </cell>
          <cell r="AI2012" t="e">
            <v>#N/A</v>
          </cell>
          <cell r="AJ2012" t="str">
            <v>Southland</v>
          </cell>
          <cell r="AK2012">
            <v>28933</v>
          </cell>
          <cell r="AL2012">
            <v>6</v>
          </cell>
          <cell r="AM2012">
            <v>2002</v>
          </cell>
        </row>
        <row r="2013">
          <cell r="AG2013" t="str">
            <v>Sam Houston St.</v>
          </cell>
          <cell r="AH2013" t="e">
            <v>#N/A</v>
          </cell>
          <cell r="AI2013" t="e">
            <v>#N/A</v>
          </cell>
          <cell r="AJ2013" t="str">
            <v>Southland</v>
          </cell>
          <cell r="AK2013">
            <v>28668</v>
          </cell>
          <cell r="AL2013">
            <v>0</v>
          </cell>
          <cell r="AM2013">
            <v>0</v>
          </cell>
        </row>
        <row r="2014">
          <cell r="AG2014" t="str">
            <v>San Diego</v>
          </cell>
          <cell r="AH2014" t="e">
            <v>#N/A</v>
          </cell>
          <cell r="AI2014" t="e">
            <v>#N/A</v>
          </cell>
          <cell r="AJ2014" t="str">
            <v>Pioneer</v>
          </cell>
          <cell r="AK2014">
            <v>31521</v>
          </cell>
          <cell r="AL2014">
            <v>0</v>
          </cell>
          <cell r="AM2014">
            <v>0</v>
          </cell>
        </row>
        <row r="2015">
          <cell r="AG2015" t="str">
            <v>San Diego</v>
          </cell>
          <cell r="AH2015" t="e">
            <v>#N/A</v>
          </cell>
          <cell r="AI2015" t="e">
            <v>#N/A</v>
          </cell>
          <cell r="AJ2015" t="str">
            <v>Pioneer</v>
          </cell>
          <cell r="AK2015">
            <v>30112</v>
          </cell>
          <cell r="AL2015">
            <v>0</v>
          </cell>
          <cell r="AM2015">
            <v>0</v>
          </cell>
        </row>
        <row r="2016">
          <cell r="AG2016" t="str">
            <v>San Diego</v>
          </cell>
          <cell r="AH2016" t="e">
            <v>#N/A</v>
          </cell>
          <cell r="AI2016" t="e">
            <v>#N/A</v>
          </cell>
          <cell r="AJ2016" t="str">
            <v>Pioneer</v>
          </cell>
          <cell r="AK2016">
            <v>0</v>
          </cell>
          <cell r="AL2016">
            <v>5</v>
          </cell>
          <cell r="AM2016">
            <v>0</v>
          </cell>
        </row>
        <row r="2017">
          <cell r="AG2017" t="str">
            <v>San Diego Chargers</v>
          </cell>
          <cell r="AH2017" t="e">
            <v>#N/A</v>
          </cell>
          <cell r="AI2017" t="e">
            <v>#N/A</v>
          </cell>
          <cell r="AJ2017" t="e">
            <v>#N/A</v>
          </cell>
          <cell r="AK2017">
            <v>237</v>
          </cell>
          <cell r="AL2017">
            <v>4</v>
          </cell>
          <cell r="AM2017">
            <v>0</v>
          </cell>
        </row>
        <row r="2018">
          <cell r="AG2018" t="str">
            <v>Savannah St.</v>
          </cell>
          <cell r="AH2018" t="e">
            <v>#N/A</v>
          </cell>
          <cell r="AI2018" t="e">
            <v>#N/A</v>
          </cell>
          <cell r="AJ2018" t="str">
            <v>MEAC</v>
          </cell>
          <cell r="AK2018">
            <v>25015</v>
          </cell>
          <cell r="AL2018">
            <v>7</v>
          </cell>
          <cell r="AM2018">
            <v>0</v>
          </cell>
        </row>
        <row r="2019">
          <cell r="AG2019" t="str">
            <v>Shepherd</v>
          </cell>
          <cell r="AH2019" t="e">
            <v>#N/A</v>
          </cell>
          <cell r="AI2019" t="e">
            <v>#N/A</v>
          </cell>
          <cell r="AJ2019" t="e">
            <v>#N/A</v>
          </cell>
          <cell r="AK2019">
            <v>255</v>
          </cell>
          <cell r="AL2019">
            <v>0</v>
          </cell>
          <cell r="AM2019">
            <v>0</v>
          </cell>
        </row>
        <row r="2020">
          <cell r="AG2020" t="str">
            <v>Shippensburg</v>
          </cell>
          <cell r="AH2020" t="e">
            <v>#N/A</v>
          </cell>
          <cell r="AI2020" t="e">
            <v>#N/A</v>
          </cell>
          <cell r="AJ2020" t="e">
            <v>#N/A</v>
          </cell>
          <cell r="AK2020">
            <v>255</v>
          </cell>
          <cell r="AL2020">
            <v>0</v>
          </cell>
          <cell r="AM2020">
            <v>0</v>
          </cell>
        </row>
        <row r="2021">
          <cell r="AG2021" t="str">
            <v>Shippensburg</v>
          </cell>
          <cell r="AH2021" t="e">
            <v>#N/A</v>
          </cell>
          <cell r="AI2021" t="e">
            <v>#N/A</v>
          </cell>
          <cell r="AJ2021" t="e">
            <v>#N/A</v>
          </cell>
          <cell r="AK2021">
            <v>30347</v>
          </cell>
          <cell r="AL2021">
            <v>7</v>
          </cell>
          <cell r="AM2021">
            <v>2006</v>
          </cell>
        </row>
        <row r="2022">
          <cell r="AG2022" t="str">
            <v>South Carolina St.</v>
          </cell>
          <cell r="AH2022" t="e">
            <v>#N/A</v>
          </cell>
          <cell r="AI2022" t="e">
            <v>#N/A</v>
          </cell>
          <cell r="AJ2022" t="str">
            <v>MEAC</v>
          </cell>
          <cell r="AK2022">
            <v>27178</v>
          </cell>
          <cell r="AL2022">
            <v>0</v>
          </cell>
          <cell r="AM2022">
            <v>1997</v>
          </cell>
        </row>
        <row r="2023">
          <cell r="AG2023" t="str">
            <v>South Dakota</v>
          </cell>
          <cell r="AH2023" t="e">
            <v>#N/A</v>
          </cell>
          <cell r="AI2023" t="e">
            <v>#N/A</v>
          </cell>
          <cell r="AJ2023" t="str">
            <v>Missouri Valley</v>
          </cell>
          <cell r="AK2023">
            <v>177</v>
          </cell>
          <cell r="AL2023">
            <v>0</v>
          </cell>
          <cell r="AM2023">
            <v>0</v>
          </cell>
        </row>
        <row r="2024">
          <cell r="AG2024" t="str">
            <v>South Dakota</v>
          </cell>
          <cell r="AH2024" t="e">
            <v>#N/A</v>
          </cell>
          <cell r="AI2024" t="e">
            <v>#N/A</v>
          </cell>
          <cell r="AJ2024" t="str">
            <v>Missouri Valley</v>
          </cell>
          <cell r="AK2024">
            <v>29340</v>
          </cell>
          <cell r="AL2024">
            <v>0</v>
          </cell>
          <cell r="AM2024">
            <v>0</v>
          </cell>
        </row>
        <row r="2025">
          <cell r="AG2025" t="str">
            <v>South Dakota St.</v>
          </cell>
          <cell r="AH2025" t="e">
            <v>#N/A</v>
          </cell>
          <cell r="AI2025" t="e">
            <v>#N/A</v>
          </cell>
          <cell r="AJ2025" t="str">
            <v>Missouri Valley</v>
          </cell>
          <cell r="AK2025">
            <v>28024</v>
          </cell>
          <cell r="AL2025">
            <v>3</v>
          </cell>
          <cell r="AM2025">
            <v>0</v>
          </cell>
        </row>
        <row r="2026">
          <cell r="AG2026" t="str">
            <v>Southern</v>
          </cell>
          <cell r="AH2026" t="e">
            <v>#N/A</v>
          </cell>
          <cell r="AI2026" t="e">
            <v>#N/A</v>
          </cell>
          <cell r="AJ2026" t="str">
            <v>SWAC</v>
          </cell>
          <cell r="AK2026">
            <v>28022</v>
          </cell>
          <cell r="AL2026">
            <v>7</v>
          </cell>
          <cell r="AM2026">
            <v>0</v>
          </cell>
        </row>
        <row r="2027">
          <cell r="AG2027" t="str">
            <v>Southern</v>
          </cell>
          <cell r="AH2027" t="e">
            <v>#N/A</v>
          </cell>
          <cell r="AI2027" t="e">
            <v>#N/A</v>
          </cell>
          <cell r="AJ2027" t="str">
            <v>SWAC</v>
          </cell>
          <cell r="AK2027">
            <v>29255</v>
          </cell>
          <cell r="AL2027">
            <v>0</v>
          </cell>
          <cell r="AM2027">
            <v>0</v>
          </cell>
        </row>
        <row r="2028">
          <cell r="AG2028" t="str">
            <v>Southern Illinois</v>
          </cell>
          <cell r="AH2028" t="e">
            <v>#N/A</v>
          </cell>
          <cell r="AI2028" t="e">
            <v>#N/A</v>
          </cell>
          <cell r="AJ2028" t="str">
            <v>Missouri Valley</v>
          </cell>
          <cell r="AK2028">
            <v>256</v>
          </cell>
          <cell r="AL2028">
            <v>4</v>
          </cell>
          <cell r="AM2028">
            <v>0</v>
          </cell>
        </row>
        <row r="2029">
          <cell r="AG2029" t="str">
            <v>Southern Illinois</v>
          </cell>
          <cell r="AH2029" t="e">
            <v>#N/A</v>
          </cell>
          <cell r="AI2029" t="e">
            <v>#N/A</v>
          </cell>
          <cell r="AJ2029" t="str">
            <v>Missouri Valley</v>
          </cell>
          <cell r="AK2029">
            <v>200</v>
          </cell>
          <cell r="AL2029">
            <v>6</v>
          </cell>
          <cell r="AM2029">
            <v>0</v>
          </cell>
        </row>
        <row r="2030">
          <cell r="AG2030" t="str">
            <v>Southern Oregon</v>
          </cell>
          <cell r="AH2030" t="e">
            <v>#N/A</v>
          </cell>
          <cell r="AI2030" t="e">
            <v>#N/A</v>
          </cell>
          <cell r="AJ2030" t="e">
            <v>#N/A</v>
          </cell>
          <cell r="AK2030">
            <v>29715</v>
          </cell>
          <cell r="AL2030">
            <v>0</v>
          </cell>
          <cell r="AM2030">
            <v>0</v>
          </cell>
        </row>
        <row r="2031">
          <cell r="AG2031" t="str">
            <v>Southern Utah</v>
          </cell>
          <cell r="AH2031" t="e">
            <v>#N/A</v>
          </cell>
          <cell r="AI2031" t="e">
            <v>#N/A</v>
          </cell>
          <cell r="AJ2031" t="str">
            <v>Big Sky</v>
          </cell>
          <cell r="AK2031">
            <v>25686</v>
          </cell>
          <cell r="AL2031">
            <v>0</v>
          </cell>
          <cell r="AM2031">
            <v>0</v>
          </cell>
        </row>
        <row r="2032">
          <cell r="AG2032" t="str">
            <v>Springboro</v>
          </cell>
          <cell r="AH2032" t="e">
            <v>#N/A</v>
          </cell>
          <cell r="AI2032" t="e">
            <v>#N/A</v>
          </cell>
          <cell r="AJ2032" t="e">
            <v>#N/A</v>
          </cell>
          <cell r="AK2032">
            <v>32113</v>
          </cell>
          <cell r="AL2032">
            <v>0</v>
          </cell>
          <cell r="AM2032">
            <v>0</v>
          </cell>
        </row>
        <row r="2033">
          <cell r="AG2033" t="str">
            <v>St. Cloud St.</v>
          </cell>
          <cell r="AH2033" t="e">
            <v>#N/A</v>
          </cell>
          <cell r="AI2033" t="e">
            <v>#N/A</v>
          </cell>
          <cell r="AJ2033" t="str">
            <v>Division II</v>
          </cell>
          <cell r="AK2033">
            <v>26512</v>
          </cell>
          <cell r="AL2033">
            <v>0</v>
          </cell>
          <cell r="AM2033">
            <v>0</v>
          </cell>
        </row>
        <row r="2034">
          <cell r="AG2034" t="str">
            <v>St. Cloud St.</v>
          </cell>
          <cell r="AH2034" t="e">
            <v>#N/A</v>
          </cell>
          <cell r="AI2034" t="e">
            <v>#N/A</v>
          </cell>
          <cell r="AJ2034" t="str">
            <v>Division II</v>
          </cell>
          <cell r="AK2034">
            <v>29088</v>
          </cell>
          <cell r="AL2034">
            <v>0</v>
          </cell>
          <cell r="AM2034">
            <v>0</v>
          </cell>
        </row>
        <row r="2035">
          <cell r="AG2035" t="str">
            <v>St. Thomas</v>
          </cell>
          <cell r="AH2035" t="e">
            <v>#N/A</v>
          </cell>
          <cell r="AI2035" t="e">
            <v>#N/A</v>
          </cell>
          <cell r="AJ2035" t="e">
            <v>#N/A</v>
          </cell>
          <cell r="AK2035">
            <v>27699</v>
          </cell>
          <cell r="AL2035">
            <v>0</v>
          </cell>
          <cell r="AM2035">
            <v>0</v>
          </cell>
        </row>
        <row r="2036">
          <cell r="AG2036" t="str">
            <v>State College Area</v>
          </cell>
          <cell r="AH2036" t="e">
            <v>#N/A</v>
          </cell>
          <cell r="AI2036" t="e">
            <v>#N/A</v>
          </cell>
          <cell r="AJ2036" t="e">
            <v>#N/A</v>
          </cell>
          <cell r="AK2036">
            <v>29178</v>
          </cell>
          <cell r="AL2036">
            <v>1</v>
          </cell>
          <cell r="AM2036">
            <v>0</v>
          </cell>
        </row>
        <row r="2037">
          <cell r="AG2037" t="str">
            <v>Stillman</v>
          </cell>
          <cell r="AH2037" t="e">
            <v>#N/A</v>
          </cell>
          <cell r="AI2037" t="e">
            <v>#N/A</v>
          </cell>
          <cell r="AJ2037" t="e">
            <v>#N/A</v>
          </cell>
          <cell r="AK2037">
            <v>31445</v>
          </cell>
          <cell r="AL2037">
            <v>0</v>
          </cell>
          <cell r="AM2037">
            <v>0</v>
          </cell>
        </row>
        <row r="2038">
          <cell r="AG2038" t="str">
            <v>Stuarts Draft</v>
          </cell>
          <cell r="AH2038" t="e">
            <v>#N/A</v>
          </cell>
          <cell r="AI2038" t="e">
            <v>#N/A</v>
          </cell>
          <cell r="AJ2038" t="e">
            <v>#N/A</v>
          </cell>
          <cell r="AK2038">
            <v>27327</v>
          </cell>
          <cell r="AL2038">
            <v>0</v>
          </cell>
          <cell r="AM2038">
            <v>0</v>
          </cell>
        </row>
        <row r="2039">
          <cell r="AG2039" t="str">
            <v>SW Missouri St.</v>
          </cell>
          <cell r="AH2039" t="e">
            <v>#N/A</v>
          </cell>
          <cell r="AI2039" t="e">
            <v>#N/A</v>
          </cell>
          <cell r="AJ2039" t="e">
            <v>#N/A</v>
          </cell>
          <cell r="AK2039">
            <v>252</v>
          </cell>
          <cell r="AL2039">
            <v>4</v>
          </cell>
          <cell r="AM2039">
            <v>0</v>
          </cell>
        </row>
        <row r="2040">
          <cell r="AG2040" t="str">
            <v>SW Missouri St.</v>
          </cell>
          <cell r="AH2040" t="e">
            <v>#N/A</v>
          </cell>
          <cell r="AI2040" t="e">
            <v>#N/A</v>
          </cell>
          <cell r="AJ2040" t="e">
            <v>#N/A</v>
          </cell>
          <cell r="AK2040">
            <v>27991</v>
          </cell>
          <cell r="AL2040">
            <v>7</v>
          </cell>
          <cell r="AM2040">
            <v>0</v>
          </cell>
        </row>
        <row r="2041">
          <cell r="AG2041" t="str">
            <v>Tarboro</v>
          </cell>
          <cell r="AH2041" t="e">
            <v>#N/A</v>
          </cell>
          <cell r="AI2041" t="e">
            <v>#N/A</v>
          </cell>
          <cell r="AJ2041" t="e">
            <v>#N/A</v>
          </cell>
          <cell r="AK2041">
            <v>0</v>
          </cell>
          <cell r="AL2041">
            <v>0</v>
          </cell>
          <cell r="AM2041">
            <v>0</v>
          </cell>
        </row>
        <row r="2042">
          <cell r="AG2042" t="str">
            <v>Tarleton St.</v>
          </cell>
          <cell r="AH2042" t="e">
            <v>#N/A</v>
          </cell>
          <cell r="AI2042" t="e">
            <v>#N/A</v>
          </cell>
          <cell r="AJ2042" t="str">
            <v>Division II</v>
          </cell>
          <cell r="AK2042">
            <v>30679</v>
          </cell>
          <cell r="AL2042">
            <v>0</v>
          </cell>
          <cell r="AM2042">
            <v>0</v>
          </cell>
        </row>
        <row r="2043">
          <cell r="AG2043" t="str">
            <v>Tarleton St.</v>
          </cell>
          <cell r="AH2043" t="e">
            <v>#N/A</v>
          </cell>
          <cell r="AI2043" t="e">
            <v>#N/A</v>
          </cell>
          <cell r="AJ2043" t="str">
            <v>Division II</v>
          </cell>
          <cell r="AK2043">
            <v>30350</v>
          </cell>
          <cell r="AL2043">
            <v>0</v>
          </cell>
          <cell r="AM2043">
            <v>0</v>
          </cell>
        </row>
        <row r="2044">
          <cell r="AG2044" t="str">
            <v>Tenn-Chattanooga</v>
          </cell>
          <cell r="AH2044" t="e">
            <v>#N/A</v>
          </cell>
          <cell r="AI2044" t="e">
            <v>#N/A</v>
          </cell>
          <cell r="AJ2044" t="str">
            <v>Southern</v>
          </cell>
          <cell r="AK2044">
            <v>26287</v>
          </cell>
          <cell r="AL2044">
            <v>0</v>
          </cell>
          <cell r="AM2044">
            <v>0</v>
          </cell>
        </row>
        <row r="2045">
          <cell r="AG2045" t="str">
            <v>Tenn-Chattanooga</v>
          </cell>
          <cell r="AH2045" t="e">
            <v>#N/A</v>
          </cell>
          <cell r="AI2045" t="e">
            <v>#N/A</v>
          </cell>
          <cell r="AJ2045" t="str">
            <v>Southern</v>
          </cell>
          <cell r="AK2045">
            <v>27005</v>
          </cell>
          <cell r="AL2045">
            <v>3</v>
          </cell>
          <cell r="AM2045">
            <v>0</v>
          </cell>
        </row>
        <row r="2046">
          <cell r="AG2046" t="str">
            <v>Tenn-Chattanooga</v>
          </cell>
          <cell r="AH2046" t="e">
            <v>#N/A</v>
          </cell>
          <cell r="AI2046" t="e">
            <v>#N/A</v>
          </cell>
          <cell r="AJ2046" t="str">
            <v>Southern</v>
          </cell>
          <cell r="AK2046">
            <v>31221</v>
          </cell>
          <cell r="AL2046">
            <v>0</v>
          </cell>
          <cell r="AM2046">
            <v>0</v>
          </cell>
        </row>
        <row r="2047">
          <cell r="AG2047" t="str">
            <v>Tennessee St.</v>
          </cell>
          <cell r="AH2047" t="e">
            <v>#N/A</v>
          </cell>
          <cell r="AI2047" t="e">
            <v>#N/A</v>
          </cell>
          <cell r="AJ2047" t="str">
            <v>Ohio Valley Conference</v>
          </cell>
          <cell r="AK2047">
            <v>28239</v>
          </cell>
          <cell r="AL2047">
            <v>4</v>
          </cell>
          <cell r="AM2047">
            <v>2000</v>
          </cell>
        </row>
        <row r="2048">
          <cell r="AG2048" t="str">
            <v>Tennessee Tech</v>
          </cell>
          <cell r="AH2048" t="e">
            <v>#N/A</v>
          </cell>
          <cell r="AI2048" t="e">
            <v>#N/A</v>
          </cell>
          <cell r="AJ2048" t="str">
            <v>Ohio Valley Conference</v>
          </cell>
          <cell r="AK2048">
            <v>0</v>
          </cell>
          <cell r="AL2048">
            <v>0</v>
          </cell>
          <cell r="AM2048">
            <v>0</v>
          </cell>
        </row>
        <row r="2049">
          <cell r="AG2049" t="str">
            <v>Texas A&amp;M-Kingsville</v>
          </cell>
          <cell r="AH2049" t="e">
            <v>#N/A</v>
          </cell>
          <cell r="AI2049" t="e">
            <v>#N/A</v>
          </cell>
          <cell r="AJ2049" t="e">
            <v>#N/A</v>
          </cell>
          <cell r="AK2049">
            <v>26582</v>
          </cell>
          <cell r="AL2049">
            <v>4</v>
          </cell>
          <cell r="AM2049">
            <v>1996</v>
          </cell>
        </row>
        <row r="2050">
          <cell r="AG2050" t="str">
            <v>Texas A&amp;M-Kingsville</v>
          </cell>
          <cell r="AH2050" t="e">
            <v>#N/A</v>
          </cell>
          <cell r="AI2050" t="e">
            <v>#N/A</v>
          </cell>
          <cell r="AJ2050" t="e">
            <v>#N/A</v>
          </cell>
          <cell r="AK2050">
            <v>27710</v>
          </cell>
          <cell r="AL2050">
            <v>0</v>
          </cell>
          <cell r="AM2050">
            <v>0</v>
          </cell>
        </row>
        <row r="2051">
          <cell r="AG2051" t="str">
            <v>Texas Southern</v>
          </cell>
          <cell r="AH2051" t="e">
            <v>#N/A</v>
          </cell>
          <cell r="AI2051" t="e">
            <v>#N/A</v>
          </cell>
          <cell r="AJ2051" t="str">
            <v>SWAC</v>
          </cell>
          <cell r="AK2051">
            <v>29606</v>
          </cell>
          <cell r="AL2051">
            <v>0</v>
          </cell>
          <cell r="AM2051">
            <v>0</v>
          </cell>
        </row>
        <row r="2052">
          <cell r="AG2052" t="str">
            <v>Texas Southern</v>
          </cell>
          <cell r="AH2052" t="e">
            <v>#N/A</v>
          </cell>
          <cell r="AI2052" t="e">
            <v>#N/A</v>
          </cell>
          <cell r="AJ2052" t="str">
            <v>SWAC</v>
          </cell>
          <cell r="AK2052">
            <v>196</v>
          </cell>
          <cell r="AL2052">
            <v>0</v>
          </cell>
          <cell r="AM2052">
            <v>0</v>
          </cell>
        </row>
        <row r="2053">
          <cell r="AG2053" t="str">
            <v>The Citadel</v>
          </cell>
          <cell r="AH2053" t="e">
            <v>#N/A</v>
          </cell>
          <cell r="AI2053" t="e">
            <v>#N/A</v>
          </cell>
          <cell r="AJ2053" t="str">
            <v>Southern</v>
          </cell>
          <cell r="AK2053">
            <v>26424</v>
          </cell>
          <cell r="AL2053">
            <v>5</v>
          </cell>
          <cell r="AM2053">
            <v>0</v>
          </cell>
        </row>
        <row r="2054">
          <cell r="AG2054" t="str">
            <v>The Citadel</v>
          </cell>
          <cell r="AH2054" t="e">
            <v>#N/A</v>
          </cell>
          <cell r="AI2054" t="e">
            <v>#N/A</v>
          </cell>
          <cell r="AJ2054" t="str">
            <v>Southern</v>
          </cell>
          <cell r="AK2054">
            <v>30259</v>
          </cell>
          <cell r="AL2054">
            <v>7</v>
          </cell>
          <cell r="AM2054">
            <v>2005</v>
          </cell>
        </row>
        <row r="2055">
          <cell r="AG2055" t="str">
            <v>Trinity (TX)</v>
          </cell>
          <cell r="AH2055" t="e">
            <v>#N/A</v>
          </cell>
          <cell r="AI2055" t="e">
            <v>#N/A</v>
          </cell>
          <cell r="AJ2055" t="e">
            <v>#N/A</v>
          </cell>
          <cell r="AK2055">
            <v>29551</v>
          </cell>
          <cell r="AL2055">
            <v>0</v>
          </cell>
          <cell r="AM2055">
            <v>0</v>
          </cell>
        </row>
        <row r="2056">
          <cell r="AG2056" t="str">
            <v>Uniondale</v>
          </cell>
          <cell r="AH2056" t="e">
            <v>#N/A</v>
          </cell>
          <cell r="AI2056" t="e">
            <v>#N/A</v>
          </cell>
          <cell r="AJ2056" t="e">
            <v>#N/A</v>
          </cell>
          <cell r="AK2056">
            <v>32422</v>
          </cell>
          <cell r="AL2056">
            <v>5</v>
          </cell>
          <cell r="AM2056">
            <v>2010</v>
          </cell>
        </row>
        <row r="2057">
          <cell r="AG2057" t="str">
            <v>UNLV</v>
          </cell>
          <cell r="AH2057">
            <v>57</v>
          </cell>
          <cell r="AI2057">
            <v>123</v>
          </cell>
          <cell r="AJ2057" t="str">
            <v>Mountain West</v>
          </cell>
          <cell r="AK2057">
            <v>25574</v>
          </cell>
          <cell r="AL2057">
            <v>12</v>
          </cell>
          <cell r="AM2057">
            <v>1991</v>
          </cell>
        </row>
        <row r="2058">
          <cell r="AG2058" t="str">
            <v>UNLV</v>
          </cell>
          <cell r="AH2058">
            <v>57</v>
          </cell>
          <cell r="AI2058">
            <v>123</v>
          </cell>
          <cell r="AJ2058" t="str">
            <v>Mountain West</v>
          </cell>
          <cell r="AK2058">
            <v>28636</v>
          </cell>
          <cell r="AL2058">
            <v>0</v>
          </cell>
          <cell r="AM2058">
            <v>0</v>
          </cell>
        </row>
        <row r="2059">
          <cell r="AG2059" t="str">
            <v>UNLV</v>
          </cell>
          <cell r="AH2059">
            <v>57</v>
          </cell>
          <cell r="AI2059">
            <v>123</v>
          </cell>
          <cell r="AJ2059" t="str">
            <v>Mountain West</v>
          </cell>
          <cell r="AK2059">
            <v>30273</v>
          </cell>
          <cell r="AL2059">
            <v>0</v>
          </cell>
          <cell r="AM2059">
            <v>0</v>
          </cell>
        </row>
        <row r="2060">
          <cell r="AG2060" t="str">
            <v>UNLV</v>
          </cell>
          <cell r="AH2060">
            <v>57</v>
          </cell>
          <cell r="AI2060">
            <v>123</v>
          </cell>
          <cell r="AJ2060" t="str">
            <v>Mountain West</v>
          </cell>
          <cell r="AK2060">
            <v>23097</v>
          </cell>
          <cell r="AL2060">
            <v>2</v>
          </cell>
          <cell r="AM2060">
            <v>1985</v>
          </cell>
        </row>
        <row r="2061">
          <cell r="AG2061" t="str">
            <v>UNLV</v>
          </cell>
          <cell r="AH2061">
            <v>57</v>
          </cell>
          <cell r="AI2061">
            <v>123</v>
          </cell>
          <cell r="AJ2061" t="str">
            <v>Mountain West</v>
          </cell>
          <cell r="AK2061">
            <v>31296</v>
          </cell>
          <cell r="AL2061">
            <v>5</v>
          </cell>
          <cell r="AM2061">
            <v>2009</v>
          </cell>
        </row>
        <row r="2062">
          <cell r="AG2062" t="str">
            <v>Valencia CC (FL)</v>
          </cell>
          <cell r="AH2062" t="e">
            <v>#N/A</v>
          </cell>
          <cell r="AI2062" t="e">
            <v>#N/A</v>
          </cell>
          <cell r="AJ2062" t="e">
            <v>#N/A</v>
          </cell>
          <cell r="AK2062">
            <v>28212</v>
          </cell>
          <cell r="AL2062">
            <v>0</v>
          </cell>
          <cell r="AM2062">
            <v>0</v>
          </cell>
        </row>
        <row r="2063">
          <cell r="AG2063" t="str">
            <v>Vanden</v>
          </cell>
          <cell r="AH2063" t="e">
            <v>#N/A</v>
          </cell>
          <cell r="AI2063" t="e">
            <v>#N/A</v>
          </cell>
          <cell r="AJ2063" t="e">
            <v>#N/A</v>
          </cell>
          <cell r="AK2063">
            <v>31039</v>
          </cell>
          <cell r="AL2063">
            <v>0</v>
          </cell>
          <cell r="AM2063">
            <v>0</v>
          </cell>
        </row>
        <row r="2064">
          <cell r="AG2064" t="str">
            <v>Vanier Coll.</v>
          </cell>
          <cell r="AH2064" t="e">
            <v>#N/A</v>
          </cell>
          <cell r="AI2064" t="e">
            <v>#N/A</v>
          </cell>
          <cell r="AJ2064" t="e">
            <v>#N/A</v>
          </cell>
          <cell r="AK2064">
            <v>27053</v>
          </cell>
          <cell r="AL2064">
            <v>1</v>
          </cell>
          <cell r="AM2064">
            <v>0</v>
          </cell>
        </row>
        <row r="2065">
          <cell r="AG2065" t="str">
            <v>Vashon</v>
          </cell>
          <cell r="AH2065" t="e">
            <v>#N/A</v>
          </cell>
          <cell r="AI2065" t="e">
            <v>#N/A</v>
          </cell>
          <cell r="AJ2065" t="e">
            <v>#N/A</v>
          </cell>
          <cell r="AK2065">
            <v>31333</v>
          </cell>
          <cell r="AL2065">
            <v>4</v>
          </cell>
          <cell r="AM2065">
            <v>0</v>
          </cell>
        </row>
        <row r="2066">
          <cell r="AG2066" t="str">
            <v>Villanova</v>
          </cell>
          <cell r="AH2066" t="e">
            <v>#N/A</v>
          </cell>
          <cell r="AI2066" t="e">
            <v>#N/A</v>
          </cell>
          <cell r="AJ2066" t="str">
            <v>Big East</v>
          </cell>
          <cell r="AK2066">
            <v>30165</v>
          </cell>
          <cell r="AL2066">
            <v>0</v>
          </cell>
          <cell r="AM2066">
            <v>0</v>
          </cell>
        </row>
        <row r="2067">
          <cell r="AG2067" t="str">
            <v>Villanova</v>
          </cell>
          <cell r="AH2067" t="e">
            <v>#N/A</v>
          </cell>
          <cell r="AI2067" t="e">
            <v>#N/A</v>
          </cell>
          <cell r="AJ2067" t="str">
            <v>Big East</v>
          </cell>
          <cell r="AK2067">
            <v>27790</v>
          </cell>
          <cell r="AL2067">
            <v>0</v>
          </cell>
          <cell r="AM2067">
            <v>0</v>
          </cell>
        </row>
        <row r="2068">
          <cell r="AG2068" t="str">
            <v>Virginia Union</v>
          </cell>
          <cell r="AH2068" t="e">
            <v>#N/A</v>
          </cell>
          <cell r="AI2068" t="e">
            <v>#N/A</v>
          </cell>
          <cell r="AJ2068" t="str">
            <v>Division II</v>
          </cell>
          <cell r="AK2068">
            <v>28409</v>
          </cell>
          <cell r="AL2068">
            <v>0</v>
          </cell>
          <cell r="AM2068">
            <v>0</v>
          </cell>
        </row>
        <row r="2069">
          <cell r="AG2069" t="str">
            <v>Walla Walla CC (WA)</v>
          </cell>
          <cell r="AH2069" t="e">
            <v>#N/A</v>
          </cell>
          <cell r="AI2069" t="e">
            <v>#N/A</v>
          </cell>
          <cell r="AJ2069" t="e">
            <v>#N/A</v>
          </cell>
          <cell r="AK2069">
            <v>27596</v>
          </cell>
          <cell r="AL2069">
            <v>0</v>
          </cell>
          <cell r="AM2069">
            <v>0</v>
          </cell>
        </row>
        <row r="2070">
          <cell r="AG2070" t="str">
            <v>Washburn</v>
          </cell>
          <cell r="AH2070" t="e">
            <v>#N/A</v>
          </cell>
          <cell r="AI2070" t="e">
            <v>#N/A</v>
          </cell>
          <cell r="AJ2070" t="e">
            <v>#N/A</v>
          </cell>
          <cell r="AK2070">
            <v>31902</v>
          </cell>
          <cell r="AL2070">
            <v>0</v>
          </cell>
          <cell r="AM2070">
            <v>0</v>
          </cell>
        </row>
        <row r="2071">
          <cell r="AG2071" t="str">
            <v>Wayne State (MI)</v>
          </cell>
          <cell r="AH2071" t="e">
            <v>#N/A</v>
          </cell>
          <cell r="AI2071" t="e">
            <v>#N/A</v>
          </cell>
          <cell r="AJ2071" t="e">
            <v>#N/A</v>
          </cell>
          <cell r="AK2071">
            <v>220</v>
          </cell>
          <cell r="AL2071">
            <v>0</v>
          </cell>
          <cell r="AM2071">
            <v>0</v>
          </cell>
        </row>
        <row r="2072">
          <cell r="AG2072" t="str">
            <v>Wayne State (NE)</v>
          </cell>
          <cell r="AH2072" t="e">
            <v>#N/A</v>
          </cell>
          <cell r="AI2072" t="e">
            <v>#N/A</v>
          </cell>
          <cell r="AJ2072" t="e">
            <v>#N/A</v>
          </cell>
          <cell r="AK2072">
            <v>27411</v>
          </cell>
          <cell r="AL2072">
            <v>0</v>
          </cell>
          <cell r="AM2072">
            <v>0</v>
          </cell>
        </row>
        <row r="2073">
          <cell r="AG2073" t="str">
            <v>Weber St.</v>
          </cell>
          <cell r="AH2073" t="e">
            <v>#N/A</v>
          </cell>
          <cell r="AI2073" t="e">
            <v>#N/A</v>
          </cell>
          <cell r="AJ2073" t="str">
            <v>Big Sky</v>
          </cell>
          <cell r="AK2073">
            <v>28261</v>
          </cell>
          <cell r="AL2073">
            <v>0</v>
          </cell>
          <cell r="AM2073">
            <v>0</v>
          </cell>
        </row>
        <row r="2074">
          <cell r="AG2074" t="str">
            <v>Weber St.</v>
          </cell>
          <cell r="AH2074" t="e">
            <v>#N/A</v>
          </cell>
          <cell r="AI2074" t="e">
            <v>#N/A</v>
          </cell>
          <cell r="AJ2074" t="str">
            <v>Big Sky</v>
          </cell>
          <cell r="AK2074">
            <v>31715</v>
          </cell>
          <cell r="AL2074">
            <v>0</v>
          </cell>
          <cell r="AM2074">
            <v>0</v>
          </cell>
        </row>
        <row r="2075">
          <cell r="AG2075" t="str">
            <v>Weber St.</v>
          </cell>
          <cell r="AH2075" t="e">
            <v>#N/A</v>
          </cell>
          <cell r="AI2075" t="e">
            <v>#N/A</v>
          </cell>
          <cell r="AJ2075" t="str">
            <v>Big Sky</v>
          </cell>
          <cell r="AK2075">
            <v>25607</v>
          </cell>
          <cell r="AL2075">
            <v>0</v>
          </cell>
          <cell r="AM2075">
            <v>0</v>
          </cell>
        </row>
        <row r="2076">
          <cell r="AG2076" t="str">
            <v>Weber St.</v>
          </cell>
          <cell r="AH2076" t="e">
            <v>#N/A</v>
          </cell>
          <cell r="AI2076" t="e">
            <v>#N/A</v>
          </cell>
          <cell r="AJ2076" t="str">
            <v>Big Sky</v>
          </cell>
          <cell r="AK2076">
            <v>0</v>
          </cell>
          <cell r="AL2076">
            <v>0</v>
          </cell>
          <cell r="AM2076">
            <v>0</v>
          </cell>
        </row>
        <row r="2077">
          <cell r="AG2077" t="str">
            <v>West Georgia</v>
          </cell>
          <cell r="AH2077" t="e">
            <v>#N/A</v>
          </cell>
          <cell r="AI2077" t="e">
            <v>#N/A</v>
          </cell>
          <cell r="AJ2077" t="str">
            <v>Division II</v>
          </cell>
          <cell r="AK2077">
            <v>27908</v>
          </cell>
          <cell r="AL2077">
            <v>3</v>
          </cell>
          <cell r="AM2077">
            <v>2000</v>
          </cell>
        </row>
        <row r="2078">
          <cell r="AG2078" t="str">
            <v>West Linn</v>
          </cell>
          <cell r="AH2078" t="e">
            <v>#N/A</v>
          </cell>
          <cell r="AI2078" t="e">
            <v>#N/A</v>
          </cell>
          <cell r="AJ2078" t="e">
            <v>#N/A</v>
          </cell>
          <cell r="AK2078">
            <v>28137</v>
          </cell>
          <cell r="AL2078">
            <v>1</v>
          </cell>
          <cell r="AM2078">
            <v>1999</v>
          </cell>
        </row>
        <row r="2079">
          <cell r="AG2079" t="str">
            <v>West Texas A&amp;M</v>
          </cell>
          <cell r="AH2079" t="e">
            <v>#N/A</v>
          </cell>
          <cell r="AI2079" t="e">
            <v>#N/A</v>
          </cell>
          <cell r="AJ2079" t="str">
            <v>Lone Star Conference</v>
          </cell>
          <cell r="AK2079">
            <v>30404</v>
          </cell>
          <cell r="AL2079">
            <v>0</v>
          </cell>
          <cell r="AM2079">
            <v>0</v>
          </cell>
        </row>
        <row r="2080">
          <cell r="AG2080" t="str">
            <v>West Texas A&amp;M</v>
          </cell>
          <cell r="AH2080" t="e">
            <v>#N/A</v>
          </cell>
          <cell r="AI2080" t="e">
            <v>#N/A</v>
          </cell>
          <cell r="AJ2080" t="str">
            <v>Lone Star Conference</v>
          </cell>
          <cell r="AK2080">
            <v>32870</v>
          </cell>
          <cell r="AL2080">
            <v>0</v>
          </cell>
          <cell r="AM2080">
            <v>0</v>
          </cell>
        </row>
        <row r="2081">
          <cell r="AG2081" t="str">
            <v>West Texas A&amp;M</v>
          </cell>
          <cell r="AH2081" t="e">
            <v>#N/A</v>
          </cell>
          <cell r="AI2081" t="e">
            <v>#N/A</v>
          </cell>
          <cell r="AJ2081" t="str">
            <v>Lone Star Conference</v>
          </cell>
          <cell r="AK2081">
            <v>212</v>
          </cell>
          <cell r="AL2081">
            <v>0</v>
          </cell>
          <cell r="AM2081">
            <v>0</v>
          </cell>
        </row>
        <row r="2082">
          <cell r="AG2082" t="str">
            <v>West Texas A&amp;M</v>
          </cell>
          <cell r="AH2082" t="e">
            <v>#N/A</v>
          </cell>
          <cell r="AI2082" t="e">
            <v>#N/A</v>
          </cell>
          <cell r="AJ2082" t="str">
            <v>Lone Star Conference</v>
          </cell>
          <cell r="AK2082">
            <v>31314</v>
          </cell>
          <cell r="AL2082">
            <v>6</v>
          </cell>
          <cell r="AM2082">
            <v>0</v>
          </cell>
        </row>
        <row r="2083">
          <cell r="AG2083" t="str">
            <v>West. Carolina</v>
          </cell>
          <cell r="AH2083" t="e">
            <v>#N/A</v>
          </cell>
          <cell r="AI2083" t="e">
            <v>#N/A</v>
          </cell>
          <cell r="AJ2083" t="str">
            <v>Southern</v>
          </cell>
          <cell r="AK2083">
            <v>28075</v>
          </cell>
          <cell r="AL2083">
            <v>0</v>
          </cell>
          <cell r="AM2083">
            <v>0</v>
          </cell>
        </row>
        <row r="2084">
          <cell r="AG2084" t="str">
            <v>West. Carolina</v>
          </cell>
          <cell r="AH2084" t="e">
            <v>#N/A</v>
          </cell>
          <cell r="AI2084" t="e">
            <v>#N/A</v>
          </cell>
          <cell r="AJ2084" t="str">
            <v>Southern</v>
          </cell>
          <cell r="AK2084">
            <v>26471</v>
          </cell>
          <cell r="AL2084">
            <v>6</v>
          </cell>
          <cell r="AM2084">
            <v>0</v>
          </cell>
        </row>
        <row r="2085">
          <cell r="AG2085" t="str">
            <v>West. Carolina</v>
          </cell>
          <cell r="AH2085" t="e">
            <v>#N/A</v>
          </cell>
          <cell r="AI2085" t="e">
            <v>#N/A</v>
          </cell>
          <cell r="AJ2085" t="str">
            <v>Southern</v>
          </cell>
          <cell r="AK2085">
            <v>27260</v>
          </cell>
          <cell r="AL2085">
            <v>0</v>
          </cell>
          <cell r="AM2085">
            <v>0</v>
          </cell>
        </row>
        <row r="2086">
          <cell r="AG2086" t="str">
            <v>West. Illinois</v>
          </cell>
          <cell r="AH2086" t="e">
            <v>#N/A</v>
          </cell>
          <cell r="AI2086" t="e">
            <v>#N/A</v>
          </cell>
          <cell r="AJ2086" t="str">
            <v>Missouri Valley</v>
          </cell>
          <cell r="AK2086">
            <v>29018</v>
          </cell>
          <cell r="AL2086">
            <v>0</v>
          </cell>
          <cell r="AM2086">
            <v>0</v>
          </cell>
        </row>
        <row r="2087">
          <cell r="AG2087" t="str">
            <v>West. Illinois</v>
          </cell>
          <cell r="AH2087" t="e">
            <v>#N/A</v>
          </cell>
          <cell r="AI2087" t="e">
            <v>#N/A</v>
          </cell>
          <cell r="AJ2087" t="str">
            <v>Missouri Valley</v>
          </cell>
          <cell r="AK2087">
            <v>26358</v>
          </cell>
          <cell r="AL2087">
            <v>0</v>
          </cell>
          <cell r="AM2087">
            <v>0</v>
          </cell>
        </row>
        <row r="2088">
          <cell r="AG2088" t="str">
            <v>West. Kentucky</v>
          </cell>
          <cell r="AH2088" t="e">
            <v>#N/A</v>
          </cell>
          <cell r="AI2088" t="e">
            <v>#N/A</v>
          </cell>
          <cell r="AJ2088" t="str">
            <v>Conference USA</v>
          </cell>
          <cell r="AK2088">
            <v>29559</v>
          </cell>
          <cell r="AL2088">
            <v>0</v>
          </cell>
          <cell r="AM2088">
            <v>0</v>
          </cell>
        </row>
        <row r="2089">
          <cell r="AG2089" t="str">
            <v>West. Kentucky</v>
          </cell>
          <cell r="AH2089" t="e">
            <v>#N/A</v>
          </cell>
          <cell r="AI2089" t="e">
            <v>#N/A</v>
          </cell>
          <cell r="AJ2089" t="str">
            <v>Conference USA</v>
          </cell>
          <cell r="AK2089">
            <v>28134</v>
          </cell>
          <cell r="AL2089">
            <v>0</v>
          </cell>
          <cell r="AM2089">
            <v>0</v>
          </cell>
        </row>
        <row r="2090">
          <cell r="AG2090" t="str">
            <v>West. Michigan</v>
          </cell>
          <cell r="AH2090" t="e">
            <v>#N/A</v>
          </cell>
          <cell r="AI2090" t="e">
            <v>#N/A</v>
          </cell>
          <cell r="AJ2090" t="str">
            <v>Mid-American</v>
          </cell>
          <cell r="AK2090">
            <v>29788</v>
          </cell>
          <cell r="AL2090">
            <v>0</v>
          </cell>
          <cell r="AM2090">
            <v>0</v>
          </cell>
        </row>
        <row r="2091">
          <cell r="AG2091" t="str">
            <v>West. Michigan</v>
          </cell>
          <cell r="AH2091" t="e">
            <v>#N/A</v>
          </cell>
          <cell r="AI2091" t="e">
            <v>#N/A</v>
          </cell>
          <cell r="AJ2091" t="str">
            <v>Mid-American</v>
          </cell>
          <cell r="AK2091">
            <v>195</v>
          </cell>
          <cell r="AL2091">
            <v>2</v>
          </cell>
          <cell r="AM2091">
            <v>2006</v>
          </cell>
        </row>
        <row r="2092">
          <cell r="AG2092" t="str">
            <v>West. Michigan</v>
          </cell>
          <cell r="AH2092" t="e">
            <v>#N/A</v>
          </cell>
          <cell r="AI2092" t="e">
            <v>#N/A</v>
          </cell>
          <cell r="AJ2092" t="str">
            <v>Mid-American</v>
          </cell>
          <cell r="AK2092">
            <v>255</v>
          </cell>
          <cell r="AL2092">
            <v>2</v>
          </cell>
          <cell r="AM2092">
            <v>2006</v>
          </cell>
        </row>
        <row r="2093">
          <cell r="AG2093" t="str">
            <v>West. Michigan</v>
          </cell>
          <cell r="AH2093" t="e">
            <v>#N/A</v>
          </cell>
          <cell r="AI2093" t="e">
            <v>#N/A</v>
          </cell>
          <cell r="AJ2093" t="str">
            <v>Mid-American</v>
          </cell>
          <cell r="AK2093">
            <v>28143</v>
          </cell>
          <cell r="AL2093">
            <v>0</v>
          </cell>
          <cell r="AM2093">
            <v>0</v>
          </cell>
        </row>
        <row r="2094">
          <cell r="AG2094" t="str">
            <v>West. New Mexico</v>
          </cell>
          <cell r="AH2094" t="e">
            <v>#N/A</v>
          </cell>
          <cell r="AI2094" t="e">
            <v>#N/A</v>
          </cell>
          <cell r="AJ2094" t="e">
            <v>#N/A</v>
          </cell>
          <cell r="AK2094">
            <v>29446</v>
          </cell>
          <cell r="AL2094">
            <v>7</v>
          </cell>
          <cell r="AM2094">
            <v>0</v>
          </cell>
        </row>
        <row r="2095">
          <cell r="AG2095" t="str">
            <v>Western Oregon</v>
          </cell>
          <cell r="AH2095" t="e">
            <v>#N/A</v>
          </cell>
          <cell r="AI2095" t="e">
            <v>#N/A</v>
          </cell>
          <cell r="AJ2095" t="str">
            <v>Division II</v>
          </cell>
          <cell r="AK2095">
            <v>255</v>
          </cell>
          <cell r="AL2095">
            <v>5</v>
          </cell>
          <cell r="AM2095">
            <v>0</v>
          </cell>
        </row>
        <row r="2096">
          <cell r="AG2096" t="str">
            <v>William &amp; Mary</v>
          </cell>
          <cell r="AH2096" t="e">
            <v>#N/A</v>
          </cell>
          <cell r="AI2096" t="e">
            <v>#N/A</v>
          </cell>
          <cell r="AJ2096" t="str">
            <v>Colonial Athletic Association</v>
          </cell>
          <cell r="AK2096">
            <v>30313</v>
          </cell>
          <cell r="AL2096">
            <v>0</v>
          </cell>
          <cell r="AM2096">
            <v>0</v>
          </cell>
        </row>
        <row r="2097">
          <cell r="AG2097" t="str">
            <v>Winslow</v>
          </cell>
          <cell r="AH2097" t="e">
            <v>#N/A</v>
          </cell>
          <cell r="AI2097" t="e">
            <v>#N/A</v>
          </cell>
          <cell r="AJ2097" t="e">
            <v>#N/A</v>
          </cell>
          <cell r="AK2097">
            <v>0</v>
          </cell>
          <cell r="AL2097">
            <v>0</v>
          </cell>
          <cell r="AM2097">
            <v>0</v>
          </cell>
        </row>
        <row r="2098">
          <cell r="AG2098" t="str">
            <v>Winston-Salem St.</v>
          </cell>
          <cell r="AH2098" t="e">
            <v>#N/A</v>
          </cell>
          <cell r="AI2098" t="e">
            <v>#N/A</v>
          </cell>
          <cell r="AJ2098" t="str">
            <v>MEAC</v>
          </cell>
          <cell r="AK2098">
            <v>25430</v>
          </cell>
          <cell r="AL2098">
            <v>0</v>
          </cell>
          <cell r="AM2098">
            <v>1991</v>
          </cell>
        </row>
        <row r="2099">
          <cell r="AG2099" t="str">
            <v>Winston-Salem St.</v>
          </cell>
          <cell r="AH2099" t="e">
            <v>#N/A</v>
          </cell>
          <cell r="AI2099" t="e">
            <v>#N/A</v>
          </cell>
          <cell r="AJ2099" t="str">
            <v>MEAC</v>
          </cell>
          <cell r="AK2099">
            <v>26560</v>
          </cell>
          <cell r="AL2099">
            <v>4</v>
          </cell>
          <cell r="AM2099">
            <v>1996</v>
          </cell>
        </row>
        <row r="2100">
          <cell r="AG2100" t="str">
            <v>Winston-Salem St.</v>
          </cell>
          <cell r="AH2100" t="e">
            <v>#N/A</v>
          </cell>
          <cell r="AI2100" t="e">
            <v>#N/A</v>
          </cell>
          <cell r="AJ2100" t="str">
            <v>MEAC</v>
          </cell>
          <cell r="AK2100">
            <v>26165</v>
          </cell>
          <cell r="AL2100">
            <v>0</v>
          </cell>
          <cell r="AM2100">
            <v>0</v>
          </cell>
        </row>
        <row r="2101">
          <cell r="AG2101" t="str">
            <v>Wisc-LaCrosse</v>
          </cell>
          <cell r="AH2101" t="e">
            <v>#N/A</v>
          </cell>
          <cell r="AI2101" t="e">
            <v>#N/A</v>
          </cell>
          <cell r="AJ2101" t="e">
            <v>#N/A</v>
          </cell>
          <cell r="AK2101">
            <v>25942</v>
          </cell>
          <cell r="AL2101">
            <v>6</v>
          </cell>
          <cell r="AM2101">
            <v>0</v>
          </cell>
        </row>
        <row r="2102">
          <cell r="AG2102" t="str">
            <v>Wisc-Whitewater</v>
          </cell>
          <cell r="AH2102" t="e">
            <v>#N/A</v>
          </cell>
          <cell r="AI2102" t="e">
            <v>#N/A</v>
          </cell>
          <cell r="AJ2102" t="e">
            <v>#N/A</v>
          </cell>
          <cell r="AK2102">
            <v>31286</v>
          </cell>
          <cell r="AL2102">
            <v>7</v>
          </cell>
          <cell r="AM2102">
            <v>0</v>
          </cell>
        </row>
        <row r="2103">
          <cell r="AG2103" t="str">
            <v>Yale</v>
          </cell>
          <cell r="AH2103" t="e">
            <v>#N/A</v>
          </cell>
          <cell r="AI2103" t="e">
            <v>#N/A</v>
          </cell>
          <cell r="AJ2103" t="str">
            <v>Ivy</v>
          </cell>
          <cell r="AK2103">
            <v>29113</v>
          </cell>
          <cell r="AL2103">
            <v>7</v>
          </cell>
          <cell r="AM2103">
            <v>2001</v>
          </cell>
        </row>
        <row r="2104">
          <cell r="AG2104" t="str">
            <v>Yale</v>
          </cell>
          <cell r="AH2104" t="e">
            <v>#N/A</v>
          </cell>
          <cell r="AI2104" t="e">
            <v>#N/A</v>
          </cell>
          <cell r="AJ2104" t="str">
            <v>Ivy</v>
          </cell>
          <cell r="AK2104">
            <v>26630</v>
          </cell>
          <cell r="AL2104">
            <v>0</v>
          </cell>
          <cell r="AM2104">
            <v>0</v>
          </cell>
        </row>
        <row r="2105">
          <cell r="AG2105" t="str">
            <v>Yale</v>
          </cell>
          <cell r="AH2105" t="e">
            <v>#N/A</v>
          </cell>
          <cell r="AI2105" t="e">
            <v>#N/A</v>
          </cell>
          <cell r="AJ2105" t="str">
            <v>Ivy</v>
          </cell>
          <cell r="AK2105">
            <v>29866</v>
          </cell>
          <cell r="AL2105">
            <v>6</v>
          </cell>
          <cell r="AM2105">
            <v>0</v>
          </cell>
        </row>
        <row r="2106">
          <cell r="AG2106" t="str">
            <v>Youngstown St.</v>
          </cell>
          <cell r="AH2106" t="e">
            <v>#N/A</v>
          </cell>
          <cell r="AI2106" t="e">
            <v>#N/A</v>
          </cell>
          <cell r="AJ2106" t="str">
            <v>Missouri Valley</v>
          </cell>
          <cell r="AK2106">
            <v>214</v>
          </cell>
          <cell r="AL2106">
            <v>0</v>
          </cell>
          <cell r="AM2106">
            <v>0</v>
          </cell>
        </row>
        <row r="2107">
          <cell r="AG2107" t="str">
            <v>Youngstown St.</v>
          </cell>
          <cell r="AH2107" t="e">
            <v>#N/A</v>
          </cell>
          <cell r="AI2107" t="e">
            <v>#N/A</v>
          </cell>
          <cell r="AJ2107" t="str">
            <v>Missouri Valley</v>
          </cell>
          <cell r="AK2107">
            <v>30856</v>
          </cell>
          <cell r="AL2107">
            <v>0</v>
          </cell>
          <cell r="AM210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Air Force</v>
          </cell>
          <cell r="C3">
            <v>0.53261000000000003</v>
          </cell>
          <cell r="D3">
            <v>98</v>
          </cell>
          <cell r="E3">
            <v>86</v>
          </cell>
          <cell r="F3">
            <v>0</v>
          </cell>
          <cell r="G3">
            <v>184</v>
          </cell>
        </row>
        <row r="4">
          <cell r="B4" t="str">
            <v>Akron</v>
          </cell>
          <cell r="C4">
            <v>0.37287999999999999</v>
          </cell>
          <cell r="D4">
            <v>66</v>
          </cell>
          <cell r="E4">
            <v>111</v>
          </cell>
          <cell r="F4">
            <v>0</v>
          </cell>
          <cell r="G4">
            <v>177</v>
          </cell>
        </row>
        <row r="5">
          <cell r="B5" t="str">
            <v>Alabama</v>
          </cell>
          <cell r="C5">
            <v>0.66278999999999999</v>
          </cell>
          <cell r="D5">
            <v>114</v>
          </cell>
          <cell r="E5">
            <v>58</v>
          </cell>
          <cell r="F5">
            <v>0</v>
          </cell>
          <cell r="G5">
            <v>172</v>
          </cell>
        </row>
        <row r="6">
          <cell r="B6" t="str">
            <v>Arizona</v>
          </cell>
          <cell r="C6">
            <v>0.45304</v>
          </cell>
          <cell r="D6">
            <v>82</v>
          </cell>
          <cell r="E6">
            <v>99</v>
          </cell>
          <cell r="F6">
            <v>0</v>
          </cell>
          <cell r="G6">
            <v>181</v>
          </cell>
        </row>
        <row r="7">
          <cell r="B7" t="str">
            <v>Arizona St.</v>
          </cell>
          <cell r="C7">
            <v>0.54010999999999998</v>
          </cell>
          <cell r="D7">
            <v>101</v>
          </cell>
          <cell r="E7">
            <v>86</v>
          </cell>
          <cell r="F7">
            <v>0</v>
          </cell>
          <cell r="G7">
            <v>187</v>
          </cell>
        </row>
        <row r="8">
          <cell r="B8" t="str">
            <v>Arkansas</v>
          </cell>
          <cell r="C8">
            <v>0.57218999999999998</v>
          </cell>
          <cell r="D8">
            <v>107</v>
          </cell>
          <cell r="E8">
            <v>80</v>
          </cell>
          <cell r="F8">
            <v>0</v>
          </cell>
          <cell r="G8">
            <v>187</v>
          </cell>
        </row>
        <row r="9">
          <cell r="B9" t="str">
            <v>Arkansas St.</v>
          </cell>
          <cell r="C9">
            <v>0.44444</v>
          </cell>
          <cell r="D9">
            <v>80</v>
          </cell>
          <cell r="E9">
            <v>100</v>
          </cell>
          <cell r="F9">
            <v>0</v>
          </cell>
          <cell r="G9">
            <v>180</v>
          </cell>
        </row>
        <row r="10">
          <cell r="B10" t="str">
            <v>Army</v>
          </cell>
          <cell r="C10">
            <v>0.24293999999999999</v>
          </cell>
          <cell r="D10">
            <v>43</v>
          </cell>
          <cell r="E10">
            <v>134</v>
          </cell>
          <cell r="F10">
            <v>0</v>
          </cell>
          <cell r="G10">
            <v>177</v>
          </cell>
        </row>
        <row r="11">
          <cell r="B11" t="str">
            <v>Auburn</v>
          </cell>
          <cell r="C11">
            <v>0.68062999999999996</v>
          </cell>
          <cell r="D11">
            <v>130</v>
          </cell>
          <cell r="E11">
            <v>61</v>
          </cell>
          <cell r="F11">
            <v>0</v>
          </cell>
          <cell r="G11">
            <v>191</v>
          </cell>
        </row>
        <row r="12">
          <cell r="B12" t="str">
            <v>Ball St.</v>
          </cell>
          <cell r="C12">
            <v>0.45</v>
          </cell>
          <cell r="D12">
            <v>81</v>
          </cell>
          <cell r="E12">
            <v>99</v>
          </cell>
          <cell r="F12">
            <v>0</v>
          </cell>
          <cell r="G12">
            <v>180</v>
          </cell>
        </row>
        <row r="13">
          <cell r="B13" t="str">
            <v>Baylor</v>
          </cell>
          <cell r="C13">
            <v>0.39665</v>
          </cell>
          <cell r="D13">
            <v>71</v>
          </cell>
          <cell r="E13">
            <v>108</v>
          </cell>
          <cell r="F13">
            <v>0</v>
          </cell>
          <cell r="G13">
            <v>179</v>
          </cell>
        </row>
        <row r="14">
          <cell r="B14" t="str">
            <v>Boise St.</v>
          </cell>
          <cell r="C14">
            <v>0.85052000000000005</v>
          </cell>
          <cell r="D14">
            <v>165</v>
          </cell>
          <cell r="E14">
            <v>29</v>
          </cell>
          <cell r="F14">
            <v>0</v>
          </cell>
          <cell r="G14">
            <v>194</v>
          </cell>
        </row>
        <row r="15">
          <cell r="B15" t="str">
            <v>Boston Col.</v>
          </cell>
          <cell r="C15">
            <v>0.61053000000000002</v>
          </cell>
          <cell r="D15">
            <v>116</v>
          </cell>
          <cell r="E15">
            <v>74</v>
          </cell>
          <cell r="F15">
            <v>0</v>
          </cell>
          <cell r="G15">
            <v>190</v>
          </cell>
        </row>
        <row r="16">
          <cell r="B16" t="str">
            <v>Bowling Green</v>
          </cell>
          <cell r="C16">
            <v>0.54644999999999999</v>
          </cell>
          <cell r="D16">
            <v>100</v>
          </cell>
          <cell r="E16">
            <v>83</v>
          </cell>
          <cell r="F16">
            <v>0</v>
          </cell>
          <cell r="G16">
            <v>183</v>
          </cell>
        </row>
        <row r="17">
          <cell r="B17" t="str">
            <v>BYU</v>
          </cell>
          <cell r="C17">
            <v>0.64549999999999996</v>
          </cell>
          <cell r="D17">
            <v>122</v>
          </cell>
          <cell r="E17">
            <v>67</v>
          </cell>
          <cell r="F17">
            <v>0</v>
          </cell>
          <cell r="G17">
            <v>189</v>
          </cell>
        </row>
        <row r="18">
          <cell r="B18" t="str">
            <v>Buffalo</v>
          </cell>
          <cell r="C18">
            <v>0.26404</v>
          </cell>
          <cell r="D18">
            <v>47</v>
          </cell>
          <cell r="E18">
            <v>131</v>
          </cell>
          <cell r="F18">
            <v>0</v>
          </cell>
          <cell r="G18">
            <v>178</v>
          </cell>
        </row>
        <row r="19">
          <cell r="B19" t="str">
            <v>California</v>
          </cell>
          <cell r="C19">
            <v>0.48913000000000001</v>
          </cell>
          <cell r="D19">
            <v>90</v>
          </cell>
          <cell r="E19">
            <v>94</v>
          </cell>
          <cell r="F19">
            <v>0</v>
          </cell>
          <cell r="G19">
            <v>184</v>
          </cell>
        </row>
        <row r="20">
          <cell r="B20" t="str">
            <v>Central Florida</v>
          </cell>
          <cell r="C20">
            <v>0.53513999999999995</v>
          </cell>
          <cell r="D20">
            <v>99</v>
          </cell>
          <cell r="E20">
            <v>86</v>
          </cell>
          <cell r="F20">
            <v>0</v>
          </cell>
          <cell r="G20">
            <v>185</v>
          </cell>
        </row>
        <row r="21">
          <cell r="B21" t="str">
            <v>Central Michigan</v>
          </cell>
          <cell r="C21">
            <v>0.45355000000000001</v>
          </cell>
          <cell r="D21">
            <v>83</v>
          </cell>
          <cell r="E21">
            <v>100</v>
          </cell>
          <cell r="F21">
            <v>0</v>
          </cell>
          <cell r="G21">
            <v>183</v>
          </cell>
        </row>
        <row r="22">
          <cell r="B22" t="str">
            <v>Cincinnati</v>
          </cell>
          <cell r="C22">
            <v>0.60638000000000003</v>
          </cell>
          <cell r="D22">
            <v>114</v>
          </cell>
          <cell r="E22">
            <v>74</v>
          </cell>
          <cell r="F22">
            <v>0</v>
          </cell>
          <cell r="G22">
            <v>188</v>
          </cell>
        </row>
        <row r="23">
          <cell r="B23" t="str">
            <v>Clemson</v>
          </cell>
          <cell r="C23">
            <v>0.64398</v>
          </cell>
          <cell r="D23">
            <v>123</v>
          </cell>
          <cell r="E23">
            <v>68</v>
          </cell>
          <cell r="F23">
            <v>0</v>
          </cell>
          <cell r="G23">
            <v>191</v>
          </cell>
        </row>
        <row r="24">
          <cell r="B24" t="str">
            <v>Colorado</v>
          </cell>
          <cell r="C24">
            <v>0.41935</v>
          </cell>
          <cell r="D24">
            <v>78</v>
          </cell>
          <cell r="E24">
            <v>108</v>
          </cell>
          <cell r="F24">
            <v>0</v>
          </cell>
          <cell r="G24">
            <v>186</v>
          </cell>
        </row>
        <row r="25">
          <cell r="B25" t="str">
            <v>Colorado St.</v>
          </cell>
          <cell r="C25">
            <v>0.47027000000000002</v>
          </cell>
          <cell r="D25">
            <v>87</v>
          </cell>
          <cell r="E25">
            <v>98</v>
          </cell>
          <cell r="F25">
            <v>0</v>
          </cell>
          <cell r="G25">
            <v>185</v>
          </cell>
        </row>
        <row r="26">
          <cell r="B26" t="str">
            <v>Connecticut</v>
          </cell>
          <cell r="C26">
            <v>0.49112</v>
          </cell>
          <cell r="D26">
            <v>83</v>
          </cell>
          <cell r="E26">
            <v>86</v>
          </cell>
          <cell r="F26">
            <v>0</v>
          </cell>
          <cell r="G26">
            <v>169</v>
          </cell>
        </row>
        <row r="27">
          <cell r="B27" t="str">
            <v>Duke</v>
          </cell>
          <cell r="C27">
            <v>0.24718999999999999</v>
          </cell>
          <cell r="D27">
            <v>44</v>
          </cell>
          <cell r="E27">
            <v>134</v>
          </cell>
          <cell r="F27">
            <v>0</v>
          </cell>
          <cell r="G27">
            <v>178</v>
          </cell>
        </row>
        <row r="28">
          <cell r="B28" t="str">
            <v>East Carolina</v>
          </cell>
          <cell r="C28">
            <v>0.51871999999999996</v>
          </cell>
          <cell r="D28">
            <v>97</v>
          </cell>
          <cell r="E28">
            <v>90</v>
          </cell>
          <cell r="F28">
            <v>0</v>
          </cell>
          <cell r="G28">
            <v>187</v>
          </cell>
        </row>
        <row r="29">
          <cell r="B29" t="str">
            <v>East. Michigan</v>
          </cell>
          <cell r="C29">
            <v>0.24571000000000001</v>
          </cell>
          <cell r="D29">
            <v>43</v>
          </cell>
          <cell r="E29">
            <v>132</v>
          </cell>
          <cell r="F29">
            <v>0</v>
          </cell>
          <cell r="G29">
            <v>175</v>
          </cell>
        </row>
        <row r="30">
          <cell r="B30" t="str">
            <v>FIU</v>
          </cell>
          <cell r="C30">
            <v>0.30252000000000001</v>
          </cell>
          <cell r="D30">
            <v>36</v>
          </cell>
          <cell r="E30">
            <v>83</v>
          </cell>
          <cell r="F30">
            <v>0</v>
          </cell>
          <cell r="G30">
            <v>119</v>
          </cell>
        </row>
        <row r="31">
          <cell r="B31" t="str">
            <v>Florida</v>
          </cell>
          <cell r="C31">
            <v>0.71648999999999996</v>
          </cell>
          <cell r="D31">
            <v>139</v>
          </cell>
          <cell r="E31">
            <v>55</v>
          </cell>
          <cell r="F31">
            <v>0</v>
          </cell>
          <cell r="G31">
            <v>194</v>
          </cell>
        </row>
        <row r="32">
          <cell r="B32" t="str">
            <v>Florida Atlantic</v>
          </cell>
          <cell r="C32">
            <v>0.41321999999999998</v>
          </cell>
          <cell r="D32">
            <v>50</v>
          </cell>
          <cell r="E32">
            <v>71</v>
          </cell>
          <cell r="F32">
            <v>0</v>
          </cell>
          <cell r="G32">
            <v>121</v>
          </cell>
        </row>
        <row r="33">
          <cell r="B33" t="str">
            <v>Florida St.</v>
          </cell>
          <cell r="C33">
            <v>0.70652000000000004</v>
          </cell>
          <cell r="D33">
            <v>130</v>
          </cell>
          <cell r="E33">
            <v>54</v>
          </cell>
          <cell r="F33">
            <v>0</v>
          </cell>
          <cell r="G33">
            <v>184</v>
          </cell>
        </row>
        <row r="34">
          <cell r="B34" t="str">
            <v>Fresno St.</v>
          </cell>
          <cell r="C34">
            <v>0.62051000000000001</v>
          </cell>
          <cell r="D34">
            <v>121</v>
          </cell>
          <cell r="E34">
            <v>74</v>
          </cell>
          <cell r="F34">
            <v>0</v>
          </cell>
          <cell r="G34">
            <v>195</v>
          </cell>
        </row>
        <row r="35">
          <cell r="B35" t="str">
            <v>Georgia</v>
          </cell>
          <cell r="C35">
            <v>0.72821000000000002</v>
          </cell>
          <cell r="D35">
            <v>142</v>
          </cell>
          <cell r="E35">
            <v>53</v>
          </cell>
          <cell r="F35">
            <v>0</v>
          </cell>
          <cell r="G35">
            <v>195</v>
          </cell>
        </row>
        <row r="36">
          <cell r="B36" t="str">
            <v>Georgia Tech</v>
          </cell>
          <cell r="C36">
            <v>0.60309000000000001</v>
          </cell>
          <cell r="D36">
            <v>117</v>
          </cell>
          <cell r="E36">
            <v>77</v>
          </cell>
          <cell r="F36">
            <v>0</v>
          </cell>
          <cell r="G36">
            <v>194</v>
          </cell>
        </row>
        <row r="37">
          <cell r="B37" t="str">
            <v>Hawaii</v>
          </cell>
          <cell r="C37">
            <v>0.55896999999999997</v>
          </cell>
          <cell r="D37">
            <v>109</v>
          </cell>
          <cell r="E37">
            <v>86</v>
          </cell>
          <cell r="F37">
            <v>0</v>
          </cell>
          <cell r="G37">
            <v>195</v>
          </cell>
        </row>
        <row r="38">
          <cell r="B38" t="str">
            <v>Houston</v>
          </cell>
          <cell r="C38">
            <v>0.52688000000000001</v>
          </cell>
          <cell r="D38">
            <v>98</v>
          </cell>
          <cell r="E38">
            <v>88</v>
          </cell>
          <cell r="F38">
            <v>0</v>
          </cell>
          <cell r="G38">
            <v>186</v>
          </cell>
        </row>
        <row r="39">
          <cell r="B39" t="str">
            <v>Idaho</v>
          </cell>
          <cell r="C39">
            <v>0.26966000000000001</v>
          </cell>
          <cell r="D39">
            <v>48</v>
          </cell>
          <cell r="E39">
            <v>130</v>
          </cell>
          <cell r="F39">
            <v>0</v>
          </cell>
          <cell r="G39">
            <v>178</v>
          </cell>
        </row>
        <row r="40">
          <cell r="B40" t="str">
            <v>Illinois</v>
          </cell>
          <cell r="C40">
            <v>0.40555999999999998</v>
          </cell>
          <cell r="D40">
            <v>73</v>
          </cell>
          <cell r="E40">
            <v>107</v>
          </cell>
          <cell r="F40">
            <v>0</v>
          </cell>
          <cell r="G40">
            <v>180</v>
          </cell>
        </row>
        <row r="41">
          <cell r="B41" t="str">
            <v>Indiana</v>
          </cell>
          <cell r="C41">
            <v>0.32955000000000001</v>
          </cell>
          <cell r="D41">
            <v>58</v>
          </cell>
          <cell r="E41">
            <v>118</v>
          </cell>
          <cell r="F41">
            <v>0</v>
          </cell>
          <cell r="G41">
            <v>176</v>
          </cell>
        </row>
        <row r="42">
          <cell r="B42" t="str">
            <v>Iowa</v>
          </cell>
          <cell r="C42">
            <v>0.57754000000000005</v>
          </cell>
          <cell r="D42">
            <v>108</v>
          </cell>
          <cell r="E42">
            <v>79</v>
          </cell>
          <cell r="F42">
            <v>0</v>
          </cell>
          <cell r="G42">
            <v>187</v>
          </cell>
        </row>
        <row r="43">
          <cell r="B43" t="str">
            <v>Iowa St.</v>
          </cell>
          <cell r="C43">
            <v>0.42935000000000001</v>
          </cell>
          <cell r="D43">
            <v>79</v>
          </cell>
          <cell r="E43">
            <v>105</v>
          </cell>
          <cell r="F43">
            <v>0</v>
          </cell>
          <cell r="G43">
            <v>184</v>
          </cell>
        </row>
        <row r="44">
          <cell r="B44" t="str">
            <v>Kansas</v>
          </cell>
          <cell r="C44">
            <v>0.39444000000000001</v>
          </cell>
          <cell r="D44">
            <v>71</v>
          </cell>
          <cell r="E44">
            <v>109</v>
          </cell>
          <cell r="F44">
            <v>0</v>
          </cell>
          <cell r="G44">
            <v>180</v>
          </cell>
        </row>
        <row r="45">
          <cell r="B45" t="str">
            <v>Kansas St.</v>
          </cell>
          <cell r="C45">
            <v>0.62434000000000001</v>
          </cell>
          <cell r="D45">
            <v>118</v>
          </cell>
          <cell r="E45">
            <v>71</v>
          </cell>
          <cell r="F45">
            <v>0</v>
          </cell>
          <cell r="G45">
            <v>189</v>
          </cell>
        </row>
        <row r="46">
          <cell r="B46" t="str">
            <v>Kent St.</v>
          </cell>
          <cell r="C46">
            <v>0.37287999999999999</v>
          </cell>
          <cell r="D46">
            <v>66</v>
          </cell>
          <cell r="E46">
            <v>111</v>
          </cell>
          <cell r="F46">
            <v>0</v>
          </cell>
          <cell r="G46">
            <v>177</v>
          </cell>
        </row>
        <row r="47">
          <cell r="B47" t="str">
            <v>Kentucky</v>
          </cell>
          <cell r="C47">
            <v>0.39227000000000001</v>
          </cell>
          <cell r="D47">
            <v>71</v>
          </cell>
          <cell r="E47">
            <v>110</v>
          </cell>
          <cell r="F47">
            <v>0</v>
          </cell>
          <cell r="G47">
            <v>181</v>
          </cell>
        </row>
        <row r="48">
          <cell r="B48" t="str">
            <v>Louisiana Tech</v>
          </cell>
          <cell r="C48">
            <v>0.47514000000000001</v>
          </cell>
          <cell r="D48">
            <v>86</v>
          </cell>
          <cell r="E48">
            <v>95</v>
          </cell>
          <cell r="F48">
            <v>0</v>
          </cell>
          <cell r="G48">
            <v>181</v>
          </cell>
        </row>
        <row r="49">
          <cell r="B49" t="str">
            <v>La-Lafayette</v>
          </cell>
          <cell r="C49">
            <v>0.41572999999999999</v>
          </cell>
          <cell r="D49">
            <v>74</v>
          </cell>
          <cell r="E49">
            <v>104</v>
          </cell>
          <cell r="F49">
            <v>0</v>
          </cell>
          <cell r="G49">
            <v>178</v>
          </cell>
        </row>
        <row r="50">
          <cell r="B50" t="str">
            <v>La-Monroe</v>
          </cell>
          <cell r="C50">
            <v>0.36931999999999998</v>
          </cell>
          <cell r="D50">
            <v>65</v>
          </cell>
          <cell r="E50">
            <v>111</v>
          </cell>
          <cell r="F50">
            <v>0</v>
          </cell>
          <cell r="G50">
            <v>176</v>
          </cell>
        </row>
        <row r="51">
          <cell r="B51" t="str">
            <v>Louisville</v>
          </cell>
          <cell r="C51">
            <v>0.67552999999999996</v>
          </cell>
          <cell r="D51">
            <v>127</v>
          </cell>
          <cell r="E51">
            <v>61</v>
          </cell>
          <cell r="F51">
            <v>0</v>
          </cell>
          <cell r="G51">
            <v>188</v>
          </cell>
        </row>
        <row r="52">
          <cell r="B52" t="str">
            <v>LSU</v>
          </cell>
          <cell r="C52">
            <v>0.75258000000000003</v>
          </cell>
          <cell r="D52">
            <v>146</v>
          </cell>
          <cell r="E52">
            <v>48</v>
          </cell>
          <cell r="F52">
            <v>0</v>
          </cell>
          <cell r="G52">
            <v>194</v>
          </cell>
        </row>
        <row r="53">
          <cell r="B53" t="str">
            <v>Marshall</v>
          </cell>
          <cell r="C53">
            <v>0.57218999999999998</v>
          </cell>
          <cell r="D53">
            <v>107</v>
          </cell>
          <cell r="E53">
            <v>80</v>
          </cell>
          <cell r="F53">
            <v>0</v>
          </cell>
          <cell r="G53">
            <v>187</v>
          </cell>
        </row>
        <row r="54">
          <cell r="B54" t="str">
            <v>Maryland</v>
          </cell>
          <cell r="C54">
            <v>0.53261000000000003</v>
          </cell>
          <cell r="D54">
            <v>98</v>
          </cell>
          <cell r="E54">
            <v>86</v>
          </cell>
          <cell r="F54">
            <v>0</v>
          </cell>
          <cell r="G54">
            <v>184</v>
          </cell>
        </row>
        <row r="55">
          <cell r="B55" t="str">
            <v>Memphis</v>
          </cell>
          <cell r="C55">
            <v>0.37778</v>
          </cell>
          <cell r="D55">
            <v>68</v>
          </cell>
          <cell r="E55">
            <v>112</v>
          </cell>
          <cell r="F55">
            <v>0</v>
          </cell>
          <cell r="G55">
            <v>180</v>
          </cell>
        </row>
        <row r="56">
          <cell r="B56" t="str">
            <v>Miami (FL)</v>
          </cell>
          <cell r="C56">
            <v>0.69149000000000005</v>
          </cell>
          <cell r="D56">
            <v>130</v>
          </cell>
          <cell r="E56">
            <v>58</v>
          </cell>
          <cell r="F56">
            <v>0</v>
          </cell>
          <cell r="G56">
            <v>188</v>
          </cell>
        </row>
        <row r="57">
          <cell r="B57" t="str">
            <v>Miami (OH)</v>
          </cell>
          <cell r="C57">
            <v>0.45901999999999998</v>
          </cell>
          <cell r="D57">
            <v>84</v>
          </cell>
          <cell r="E57">
            <v>99</v>
          </cell>
          <cell r="F57">
            <v>0</v>
          </cell>
          <cell r="G57">
            <v>183</v>
          </cell>
        </row>
        <row r="58">
          <cell r="B58" t="str">
            <v>Michigan</v>
          </cell>
          <cell r="C58">
            <v>0.65956999999999999</v>
          </cell>
          <cell r="D58">
            <v>124</v>
          </cell>
          <cell r="E58">
            <v>64</v>
          </cell>
          <cell r="F58">
            <v>0</v>
          </cell>
          <cell r="G58">
            <v>188</v>
          </cell>
        </row>
        <row r="59">
          <cell r="B59" t="str">
            <v>Michigan St.</v>
          </cell>
          <cell r="C59">
            <v>0.59574000000000005</v>
          </cell>
          <cell r="D59">
            <v>112</v>
          </cell>
          <cell r="E59">
            <v>76</v>
          </cell>
          <cell r="F59">
            <v>0</v>
          </cell>
          <cell r="G59">
            <v>188</v>
          </cell>
        </row>
        <row r="60">
          <cell r="B60" t="str">
            <v>Middle Tennessee St.</v>
          </cell>
          <cell r="C60">
            <v>0.47486</v>
          </cell>
          <cell r="D60">
            <v>85</v>
          </cell>
          <cell r="E60">
            <v>94</v>
          </cell>
          <cell r="F60">
            <v>0</v>
          </cell>
          <cell r="G60">
            <v>179</v>
          </cell>
        </row>
        <row r="61">
          <cell r="B61" t="str">
            <v>Minnesota</v>
          </cell>
          <cell r="C61">
            <v>0.48387000000000002</v>
          </cell>
          <cell r="D61">
            <v>90</v>
          </cell>
          <cell r="E61">
            <v>96</v>
          </cell>
          <cell r="F61">
            <v>0</v>
          </cell>
          <cell r="G61">
            <v>186</v>
          </cell>
        </row>
        <row r="62">
          <cell r="B62" t="str">
            <v>Mississippi</v>
          </cell>
          <cell r="C62">
            <v>0.50273000000000001</v>
          </cell>
          <cell r="D62">
            <v>92</v>
          </cell>
          <cell r="E62">
            <v>91</v>
          </cell>
          <cell r="F62">
            <v>0</v>
          </cell>
          <cell r="G62">
            <v>183</v>
          </cell>
        </row>
        <row r="63">
          <cell r="B63" t="str">
            <v>Mississippi St.</v>
          </cell>
          <cell r="C63">
            <v>0.45604</v>
          </cell>
          <cell r="D63">
            <v>83</v>
          </cell>
          <cell r="E63">
            <v>99</v>
          </cell>
          <cell r="F63">
            <v>0</v>
          </cell>
          <cell r="G63">
            <v>182</v>
          </cell>
        </row>
        <row r="64">
          <cell r="B64" t="str">
            <v>Missouri</v>
          </cell>
          <cell r="C64">
            <v>0.58289000000000002</v>
          </cell>
          <cell r="D64">
            <v>109</v>
          </cell>
          <cell r="E64">
            <v>78</v>
          </cell>
          <cell r="F64">
            <v>0</v>
          </cell>
          <cell r="G64">
            <v>187</v>
          </cell>
        </row>
        <row r="65">
          <cell r="B65" t="str">
            <v>Navy</v>
          </cell>
          <cell r="C65">
            <v>0.53763000000000005</v>
          </cell>
          <cell r="D65">
            <v>100</v>
          </cell>
          <cell r="E65">
            <v>86</v>
          </cell>
          <cell r="F65">
            <v>0</v>
          </cell>
          <cell r="G65">
            <v>186</v>
          </cell>
        </row>
        <row r="66">
          <cell r="B66" t="str">
            <v>Nebraska</v>
          </cell>
          <cell r="C66">
            <v>0.68718000000000001</v>
          </cell>
          <cell r="D66">
            <v>134</v>
          </cell>
          <cell r="E66">
            <v>61</v>
          </cell>
          <cell r="F66">
            <v>0</v>
          </cell>
          <cell r="G66">
            <v>195</v>
          </cell>
        </row>
        <row r="67">
          <cell r="B67" t="str">
            <v>UNLV</v>
          </cell>
          <cell r="C67">
            <v>0.31667000000000001</v>
          </cell>
          <cell r="D67">
            <v>57</v>
          </cell>
          <cell r="E67">
            <v>123</v>
          </cell>
          <cell r="F67">
            <v>0</v>
          </cell>
          <cell r="G67">
            <v>180</v>
          </cell>
        </row>
        <row r="68">
          <cell r="B68" t="str">
            <v>Nevada-Reno</v>
          </cell>
          <cell r="C68">
            <v>0.5</v>
          </cell>
          <cell r="D68">
            <v>93</v>
          </cell>
          <cell r="E68">
            <v>93</v>
          </cell>
          <cell r="F68">
            <v>0</v>
          </cell>
          <cell r="G68">
            <v>186</v>
          </cell>
        </row>
        <row r="69">
          <cell r="B69" t="str">
            <v>New Mexico</v>
          </cell>
          <cell r="C69">
            <v>0.39344000000000001</v>
          </cell>
          <cell r="D69">
            <v>72</v>
          </cell>
          <cell r="E69">
            <v>111</v>
          </cell>
          <cell r="F69">
            <v>0</v>
          </cell>
          <cell r="G69">
            <v>183</v>
          </cell>
        </row>
        <row r="70">
          <cell r="B70" t="str">
            <v>New Mexico St.</v>
          </cell>
          <cell r="C70">
            <v>0.28888999999999998</v>
          </cell>
          <cell r="D70">
            <v>52</v>
          </cell>
          <cell r="E70">
            <v>128</v>
          </cell>
          <cell r="F70">
            <v>0</v>
          </cell>
          <cell r="G70">
            <v>180</v>
          </cell>
        </row>
        <row r="71">
          <cell r="B71" t="str">
            <v>North Carolina</v>
          </cell>
          <cell r="C71">
            <v>0.41915999999999998</v>
          </cell>
          <cell r="D71">
            <v>70</v>
          </cell>
          <cell r="E71">
            <v>97</v>
          </cell>
          <cell r="F71">
            <v>0</v>
          </cell>
          <cell r="G71">
            <v>167</v>
          </cell>
        </row>
        <row r="72">
          <cell r="B72" t="str">
            <v>North Carolina St.</v>
          </cell>
          <cell r="C72">
            <v>0.52688000000000001</v>
          </cell>
          <cell r="D72">
            <v>98</v>
          </cell>
          <cell r="E72">
            <v>88</v>
          </cell>
          <cell r="F72">
            <v>0</v>
          </cell>
          <cell r="G72">
            <v>186</v>
          </cell>
        </row>
        <row r="73">
          <cell r="B73" t="str">
            <v>North Texas</v>
          </cell>
          <cell r="C73">
            <v>0.36110999999999999</v>
          </cell>
          <cell r="D73">
            <v>65</v>
          </cell>
          <cell r="E73">
            <v>115</v>
          </cell>
          <cell r="F73">
            <v>0</v>
          </cell>
          <cell r="G73">
            <v>180</v>
          </cell>
        </row>
        <row r="74">
          <cell r="B74" t="str">
            <v>Northern Illinois</v>
          </cell>
          <cell r="C74">
            <v>0.63297999999999999</v>
          </cell>
          <cell r="D74">
            <v>119</v>
          </cell>
          <cell r="E74">
            <v>69</v>
          </cell>
          <cell r="F74">
            <v>0</v>
          </cell>
          <cell r="G74">
            <v>188</v>
          </cell>
        </row>
        <row r="75">
          <cell r="B75" t="str">
            <v>Northwestern</v>
          </cell>
          <cell r="C75">
            <v>0.5</v>
          </cell>
          <cell r="D75">
            <v>92</v>
          </cell>
          <cell r="E75">
            <v>92</v>
          </cell>
          <cell r="F75">
            <v>0</v>
          </cell>
          <cell r="G75">
            <v>184</v>
          </cell>
        </row>
        <row r="76">
          <cell r="B76" t="str">
            <v>Notre Dame</v>
          </cell>
          <cell r="C76">
            <v>0.60214999999999996</v>
          </cell>
          <cell r="D76">
            <v>112</v>
          </cell>
          <cell r="E76">
            <v>74</v>
          </cell>
          <cell r="F76">
            <v>0</v>
          </cell>
          <cell r="G76">
            <v>186</v>
          </cell>
        </row>
        <row r="77">
          <cell r="B77" t="str">
            <v>Ohio St.</v>
          </cell>
          <cell r="C77">
            <v>0.77095000000000002</v>
          </cell>
          <cell r="D77">
            <v>138</v>
          </cell>
          <cell r="E77">
            <v>41</v>
          </cell>
          <cell r="F77">
            <v>0</v>
          </cell>
          <cell r="G77">
            <v>179</v>
          </cell>
        </row>
        <row r="78">
          <cell r="B78" t="str">
            <v>Ohio University</v>
          </cell>
          <cell r="C78">
            <v>0.48370000000000002</v>
          </cell>
          <cell r="D78">
            <v>89</v>
          </cell>
          <cell r="E78">
            <v>95</v>
          </cell>
          <cell r="F78">
            <v>0</v>
          </cell>
          <cell r="G78">
            <v>184</v>
          </cell>
        </row>
        <row r="79">
          <cell r="B79" t="str">
            <v>Oklahoma</v>
          </cell>
          <cell r="C79">
            <v>0.80401999999999996</v>
          </cell>
          <cell r="D79">
            <v>160</v>
          </cell>
          <cell r="E79">
            <v>39</v>
          </cell>
          <cell r="F79">
            <v>0</v>
          </cell>
          <cell r="G79">
            <v>199</v>
          </cell>
        </row>
        <row r="80">
          <cell r="B80" t="str">
            <v>Oklahoma St.</v>
          </cell>
          <cell r="C80">
            <v>0.60753000000000001</v>
          </cell>
          <cell r="D80">
            <v>113</v>
          </cell>
          <cell r="E80">
            <v>73</v>
          </cell>
          <cell r="F80">
            <v>0</v>
          </cell>
          <cell r="G80">
            <v>186</v>
          </cell>
        </row>
        <row r="81">
          <cell r="B81" t="str">
            <v>Oregon</v>
          </cell>
          <cell r="C81">
            <v>0.75263000000000002</v>
          </cell>
          <cell r="D81">
            <v>143</v>
          </cell>
          <cell r="E81">
            <v>47</v>
          </cell>
          <cell r="F81">
            <v>0</v>
          </cell>
          <cell r="G81">
            <v>190</v>
          </cell>
        </row>
        <row r="82">
          <cell r="B82" t="str">
            <v>Oregon St.</v>
          </cell>
          <cell r="C82">
            <v>0.59358</v>
          </cell>
          <cell r="D82">
            <v>111</v>
          </cell>
          <cell r="E82">
            <v>76</v>
          </cell>
          <cell r="F82">
            <v>0</v>
          </cell>
          <cell r="G82">
            <v>187</v>
          </cell>
        </row>
        <row r="83">
          <cell r="B83" t="str">
            <v>Penn St.</v>
          </cell>
          <cell r="C83">
            <v>0.18071999999999999</v>
          </cell>
          <cell r="D83">
            <v>15</v>
          </cell>
          <cell r="E83">
            <v>68</v>
          </cell>
          <cell r="F83">
            <v>0</v>
          </cell>
          <cell r="G83">
            <v>83</v>
          </cell>
        </row>
        <row r="84">
          <cell r="B84" t="str">
            <v>Pittsburgh</v>
          </cell>
          <cell r="C84">
            <v>0.56989000000000001</v>
          </cell>
          <cell r="D84">
            <v>106</v>
          </cell>
          <cell r="E84">
            <v>80</v>
          </cell>
          <cell r="F84">
            <v>0</v>
          </cell>
          <cell r="G84">
            <v>186</v>
          </cell>
        </row>
        <row r="85">
          <cell r="B85" t="str">
            <v>Purdue</v>
          </cell>
          <cell r="C85">
            <v>0.49462</v>
          </cell>
          <cell r="D85">
            <v>92</v>
          </cell>
          <cell r="E85">
            <v>94</v>
          </cell>
          <cell r="F85">
            <v>0</v>
          </cell>
          <cell r="G85">
            <v>186</v>
          </cell>
        </row>
        <row r="86">
          <cell r="B86" t="str">
            <v>Rice</v>
          </cell>
          <cell r="C86">
            <v>0.42221999999999998</v>
          </cell>
          <cell r="D86">
            <v>76</v>
          </cell>
          <cell r="E86">
            <v>104</v>
          </cell>
          <cell r="F86">
            <v>0</v>
          </cell>
          <cell r="G86">
            <v>180</v>
          </cell>
        </row>
        <row r="87">
          <cell r="B87" t="str">
            <v>Rutgers</v>
          </cell>
          <cell r="C87">
            <v>0.47541</v>
          </cell>
          <cell r="D87">
            <v>87</v>
          </cell>
          <cell r="E87">
            <v>96</v>
          </cell>
          <cell r="F87">
            <v>0</v>
          </cell>
          <cell r="G87">
            <v>183</v>
          </cell>
        </row>
        <row r="88">
          <cell r="B88" t="str">
            <v>San Diego St.</v>
          </cell>
          <cell r="C88">
            <v>0.42541000000000001</v>
          </cell>
          <cell r="D88">
            <v>77</v>
          </cell>
          <cell r="E88">
            <v>104</v>
          </cell>
          <cell r="F88">
            <v>0</v>
          </cell>
          <cell r="G88">
            <v>181</v>
          </cell>
        </row>
        <row r="89">
          <cell r="B89" t="str">
            <v>San Jose St.</v>
          </cell>
          <cell r="C89">
            <v>0.40222999999999998</v>
          </cell>
          <cell r="D89">
            <v>72</v>
          </cell>
          <cell r="E89">
            <v>107</v>
          </cell>
          <cell r="F89">
            <v>0</v>
          </cell>
          <cell r="G89">
            <v>179</v>
          </cell>
        </row>
        <row r="90">
          <cell r="B90" t="str">
            <v>SMU</v>
          </cell>
          <cell r="C90">
            <v>0.36110999999999999</v>
          </cell>
          <cell r="D90">
            <v>65</v>
          </cell>
          <cell r="E90">
            <v>115</v>
          </cell>
          <cell r="F90">
            <v>0</v>
          </cell>
          <cell r="G90">
            <v>180</v>
          </cell>
        </row>
        <row r="91">
          <cell r="B91" t="str">
            <v>South Carolina</v>
          </cell>
          <cell r="C91">
            <v>0.59140000000000004</v>
          </cell>
          <cell r="D91">
            <v>110</v>
          </cell>
          <cell r="E91">
            <v>76</v>
          </cell>
          <cell r="F91">
            <v>0</v>
          </cell>
          <cell r="G91">
            <v>186</v>
          </cell>
        </row>
        <row r="92">
          <cell r="B92" t="str">
            <v>South Florida</v>
          </cell>
          <cell r="C92">
            <v>0.54776999999999998</v>
          </cell>
          <cell r="D92">
            <v>86</v>
          </cell>
          <cell r="E92">
            <v>71</v>
          </cell>
          <cell r="F92">
            <v>0</v>
          </cell>
          <cell r="G92">
            <v>157</v>
          </cell>
        </row>
        <row r="93">
          <cell r="B93" t="str">
            <v>Southern Miss</v>
          </cell>
          <cell r="C93">
            <v>0.55025999999999997</v>
          </cell>
          <cell r="D93">
            <v>104</v>
          </cell>
          <cell r="E93">
            <v>85</v>
          </cell>
          <cell r="F93">
            <v>0</v>
          </cell>
          <cell r="G93">
            <v>189</v>
          </cell>
        </row>
        <row r="94">
          <cell r="B94" t="str">
            <v>Stanford</v>
          </cell>
          <cell r="C94">
            <v>0.55495000000000005</v>
          </cell>
          <cell r="D94">
            <v>101</v>
          </cell>
          <cell r="E94">
            <v>81</v>
          </cell>
          <cell r="F94">
            <v>0</v>
          </cell>
          <cell r="G94">
            <v>182</v>
          </cell>
        </row>
        <row r="95">
          <cell r="B95" t="str">
            <v>Syracuse</v>
          </cell>
          <cell r="C95">
            <v>0.44505</v>
          </cell>
          <cell r="D95">
            <v>81</v>
          </cell>
          <cell r="E95">
            <v>101</v>
          </cell>
          <cell r="F95">
            <v>0</v>
          </cell>
          <cell r="G95">
            <v>182</v>
          </cell>
        </row>
        <row r="96">
          <cell r="B96" t="str">
            <v>TCU</v>
          </cell>
          <cell r="C96">
            <v>0.73797000000000001</v>
          </cell>
          <cell r="D96">
            <v>138</v>
          </cell>
          <cell r="E96">
            <v>49</v>
          </cell>
          <cell r="F96">
            <v>0</v>
          </cell>
          <cell r="G96">
            <v>187</v>
          </cell>
        </row>
        <row r="97">
          <cell r="B97" t="str">
            <v>Temple</v>
          </cell>
          <cell r="C97">
            <v>0.33522999999999997</v>
          </cell>
          <cell r="D97">
            <v>59</v>
          </cell>
          <cell r="E97">
            <v>117</v>
          </cell>
          <cell r="F97">
            <v>0</v>
          </cell>
          <cell r="G97">
            <v>176</v>
          </cell>
        </row>
        <row r="98">
          <cell r="B98" t="str">
            <v>Tennessee</v>
          </cell>
          <cell r="C98">
            <v>0.60106000000000004</v>
          </cell>
          <cell r="D98">
            <v>113</v>
          </cell>
          <cell r="E98">
            <v>75</v>
          </cell>
          <cell r="F98">
            <v>0</v>
          </cell>
          <cell r="G98">
            <v>188</v>
          </cell>
        </row>
        <row r="99">
          <cell r="B99" t="str">
            <v>Texas</v>
          </cell>
          <cell r="C99">
            <v>0.76803999999999994</v>
          </cell>
          <cell r="D99">
            <v>149</v>
          </cell>
          <cell r="E99">
            <v>45</v>
          </cell>
          <cell r="F99">
            <v>0</v>
          </cell>
          <cell r="G99">
            <v>194</v>
          </cell>
        </row>
        <row r="100">
          <cell r="B100" t="str">
            <v>Texas A&amp;M</v>
          </cell>
          <cell r="C100">
            <v>0.57526999999999995</v>
          </cell>
          <cell r="D100">
            <v>107</v>
          </cell>
          <cell r="E100">
            <v>79</v>
          </cell>
          <cell r="F100">
            <v>0</v>
          </cell>
          <cell r="G100">
            <v>186</v>
          </cell>
        </row>
        <row r="101">
          <cell r="B101" t="str">
            <v>Texas Tech</v>
          </cell>
          <cell r="C101">
            <v>0.63158000000000003</v>
          </cell>
          <cell r="D101">
            <v>120</v>
          </cell>
          <cell r="E101">
            <v>70</v>
          </cell>
          <cell r="F101">
            <v>0</v>
          </cell>
          <cell r="G101">
            <v>190</v>
          </cell>
        </row>
        <row r="102">
          <cell r="B102" t="str">
            <v>Texas-El Paso</v>
          </cell>
          <cell r="C102">
            <v>0.38122</v>
          </cell>
          <cell r="D102">
            <v>69</v>
          </cell>
          <cell r="E102">
            <v>112</v>
          </cell>
          <cell r="F102">
            <v>0</v>
          </cell>
          <cell r="G102">
            <v>181</v>
          </cell>
        </row>
        <row r="103">
          <cell r="B103" t="str">
            <v>Toledo</v>
          </cell>
          <cell r="C103">
            <v>0.60870000000000002</v>
          </cell>
          <cell r="D103">
            <v>112</v>
          </cell>
          <cell r="E103">
            <v>72</v>
          </cell>
          <cell r="F103">
            <v>0</v>
          </cell>
          <cell r="G103">
            <v>184</v>
          </cell>
        </row>
        <row r="104">
          <cell r="B104" t="str">
            <v>Troy</v>
          </cell>
          <cell r="C104">
            <v>0.52532000000000001</v>
          </cell>
          <cell r="D104">
            <v>83</v>
          </cell>
          <cell r="E104">
            <v>75</v>
          </cell>
          <cell r="F104">
            <v>0</v>
          </cell>
          <cell r="G104">
            <v>158</v>
          </cell>
        </row>
        <row r="105">
          <cell r="B105" t="str">
            <v>Tulane</v>
          </cell>
          <cell r="C105">
            <v>0.3352</v>
          </cell>
          <cell r="D105">
            <v>60</v>
          </cell>
          <cell r="E105">
            <v>119</v>
          </cell>
          <cell r="F105">
            <v>0</v>
          </cell>
          <cell r="G105">
            <v>179</v>
          </cell>
        </row>
        <row r="106">
          <cell r="B106" t="str">
            <v>Tulsa</v>
          </cell>
          <cell r="C106">
            <v>0.50793999999999995</v>
          </cell>
          <cell r="D106">
            <v>96</v>
          </cell>
          <cell r="E106">
            <v>93</v>
          </cell>
          <cell r="F106">
            <v>0</v>
          </cell>
          <cell r="G106">
            <v>189</v>
          </cell>
        </row>
        <row r="107">
          <cell r="B107" t="str">
            <v>UAB</v>
          </cell>
          <cell r="C107">
            <v>0.375</v>
          </cell>
          <cell r="D107">
            <v>66</v>
          </cell>
          <cell r="E107">
            <v>110</v>
          </cell>
          <cell r="F107">
            <v>0</v>
          </cell>
          <cell r="G107">
            <v>176</v>
          </cell>
        </row>
        <row r="108">
          <cell r="B108" t="str">
            <v>UCLA</v>
          </cell>
          <cell r="C108">
            <v>0.53190999999999999</v>
          </cell>
          <cell r="D108">
            <v>100</v>
          </cell>
          <cell r="E108">
            <v>88</v>
          </cell>
          <cell r="F108">
            <v>0</v>
          </cell>
          <cell r="G108">
            <v>188</v>
          </cell>
        </row>
        <row r="109">
          <cell r="B109" t="str">
            <v>USC</v>
          </cell>
          <cell r="C109">
            <v>0.72472000000000003</v>
          </cell>
          <cell r="D109">
            <v>129</v>
          </cell>
          <cell r="E109">
            <v>49</v>
          </cell>
          <cell r="F109">
            <v>0</v>
          </cell>
          <cell r="G109">
            <v>178</v>
          </cell>
        </row>
        <row r="110">
          <cell r="B110" t="str">
            <v>Utah</v>
          </cell>
          <cell r="C110">
            <v>0.66847999999999996</v>
          </cell>
          <cell r="D110">
            <v>123</v>
          </cell>
          <cell r="E110">
            <v>61</v>
          </cell>
          <cell r="F110">
            <v>0</v>
          </cell>
          <cell r="G110">
            <v>184</v>
          </cell>
        </row>
        <row r="111">
          <cell r="B111" t="str">
            <v>Utah St.</v>
          </cell>
          <cell r="C111">
            <v>0.37079000000000001</v>
          </cell>
          <cell r="D111">
            <v>66</v>
          </cell>
          <cell r="E111">
            <v>112</v>
          </cell>
          <cell r="F111">
            <v>0</v>
          </cell>
          <cell r="G111">
            <v>178</v>
          </cell>
        </row>
        <row r="112">
          <cell r="B112" t="str">
            <v>Vanderbilt</v>
          </cell>
          <cell r="C112">
            <v>0.36313000000000001</v>
          </cell>
          <cell r="D112">
            <v>65</v>
          </cell>
          <cell r="E112">
            <v>114</v>
          </cell>
          <cell r="F112">
            <v>0</v>
          </cell>
          <cell r="G112">
            <v>179</v>
          </cell>
        </row>
        <row r="113">
          <cell r="B113" t="str">
            <v>Virginia</v>
          </cell>
          <cell r="C113">
            <v>0.48648999999999998</v>
          </cell>
          <cell r="D113">
            <v>90</v>
          </cell>
          <cell r="E113">
            <v>95</v>
          </cell>
          <cell r="F113">
            <v>0</v>
          </cell>
          <cell r="G113">
            <v>185</v>
          </cell>
        </row>
        <row r="114">
          <cell r="B114" t="str">
            <v>Virginia Tech</v>
          </cell>
          <cell r="C114">
            <v>0.74619000000000002</v>
          </cell>
          <cell r="D114">
            <v>147</v>
          </cell>
          <cell r="E114">
            <v>50</v>
          </cell>
          <cell r="F114">
            <v>0</v>
          </cell>
          <cell r="G114">
            <v>197</v>
          </cell>
        </row>
        <row r="115">
          <cell r="B115" t="str">
            <v>Wake Forest</v>
          </cell>
          <cell r="C115">
            <v>0.47253000000000001</v>
          </cell>
          <cell r="D115">
            <v>86</v>
          </cell>
          <cell r="E115">
            <v>96</v>
          </cell>
          <cell r="F115">
            <v>0</v>
          </cell>
          <cell r="G115">
            <v>182</v>
          </cell>
        </row>
        <row r="116">
          <cell r="B116" t="str">
            <v>Washington</v>
          </cell>
          <cell r="C116">
            <v>0.46739000000000003</v>
          </cell>
          <cell r="D116">
            <v>86</v>
          </cell>
          <cell r="E116">
            <v>98</v>
          </cell>
          <cell r="F116">
            <v>0</v>
          </cell>
          <cell r="G116">
            <v>184</v>
          </cell>
        </row>
        <row r="117">
          <cell r="B117" t="str">
            <v>Washington St.</v>
          </cell>
          <cell r="C117">
            <v>0.41436000000000001</v>
          </cell>
          <cell r="D117">
            <v>75</v>
          </cell>
          <cell r="E117">
            <v>106</v>
          </cell>
          <cell r="F117">
            <v>0</v>
          </cell>
          <cell r="G117">
            <v>181</v>
          </cell>
        </row>
        <row r="118">
          <cell r="B118" t="str">
            <v>West Virginia</v>
          </cell>
          <cell r="C118">
            <v>0.64171</v>
          </cell>
          <cell r="D118">
            <v>120</v>
          </cell>
          <cell r="E118">
            <v>67</v>
          </cell>
          <cell r="F118">
            <v>0</v>
          </cell>
          <cell r="G118">
            <v>187</v>
          </cell>
        </row>
        <row r="119">
          <cell r="B119" t="str">
            <v>Western Kentucky</v>
          </cell>
          <cell r="C119">
            <v>0.38823999999999997</v>
          </cell>
          <cell r="D119">
            <v>33</v>
          </cell>
          <cell r="E119">
            <v>52</v>
          </cell>
          <cell r="F119">
            <v>0</v>
          </cell>
          <cell r="G119">
            <v>85</v>
          </cell>
        </row>
        <row r="120">
          <cell r="B120" t="str">
            <v>Western Michigan</v>
          </cell>
          <cell r="C120">
            <v>0.46111000000000002</v>
          </cell>
          <cell r="D120">
            <v>83</v>
          </cell>
          <cell r="E120">
            <v>97</v>
          </cell>
          <cell r="F120">
            <v>0</v>
          </cell>
          <cell r="G120">
            <v>180</v>
          </cell>
        </row>
        <row r="121">
          <cell r="B121" t="str">
            <v>Wisconsin</v>
          </cell>
          <cell r="C121">
            <v>0.69230999999999998</v>
          </cell>
          <cell r="D121">
            <v>135</v>
          </cell>
          <cell r="E121">
            <v>60</v>
          </cell>
          <cell r="F121">
            <v>0</v>
          </cell>
          <cell r="G121">
            <v>195</v>
          </cell>
        </row>
        <row r="122">
          <cell r="B122" t="str">
            <v>Wyoming</v>
          </cell>
          <cell r="C122">
            <v>0.38763999999999998</v>
          </cell>
          <cell r="D122">
            <v>69</v>
          </cell>
          <cell r="E122">
            <v>109</v>
          </cell>
          <cell r="F122">
            <v>0</v>
          </cell>
          <cell r="G122">
            <v>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workbookViewId="0">
      <selection activeCell="E16" sqref="E16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</v>
      </c>
      <c r="O1" t="s">
        <v>10</v>
      </c>
      <c r="P1" t="s">
        <v>13</v>
      </c>
      <c r="Q1" t="s">
        <v>11</v>
      </c>
      <c r="R1" t="s">
        <v>14</v>
      </c>
      <c r="S1" t="s">
        <v>10</v>
      </c>
      <c r="T1" t="s">
        <v>15</v>
      </c>
      <c r="U1" t="s">
        <v>11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</row>
    <row r="2" spans="1:39" x14ac:dyDescent="0.3">
      <c r="A2">
        <v>2013</v>
      </c>
      <c r="B2" t="s">
        <v>36</v>
      </c>
      <c r="C2">
        <v>37</v>
      </c>
      <c r="D2" t="s">
        <v>37</v>
      </c>
      <c r="E2" t="s">
        <v>38</v>
      </c>
      <c r="F2" t="s">
        <v>39</v>
      </c>
      <c r="G2">
        <v>16</v>
      </c>
      <c r="H2">
        <v>16</v>
      </c>
      <c r="I2">
        <v>450</v>
      </c>
      <c r="J2">
        <v>659</v>
      </c>
      <c r="K2">
        <v>5477</v>
      </c>
      <c r="L2">
        <v>55</v>
      </c>
      <c r="M2">
        <v>10</v>
      </c>
      <c r="N2">
        <v>32</v>
      </c>
      <c r="O2">
        <v>-31</v>
      </c>
      <c r="P2">
        <v>-0.97</v>
      </c>
      <c r="Q2">
        <v>1</v>
      </c>
      <c r="R2">
        <v>0</v>
      </c>
      <c r="S2">
        <v>0</v>
      </c>
      <c r="U2">
        <v>0</v>
      </c>
      <c r="V2" t="s">
        <v>40</v>
      </c>
      <c r="W2">
        <v>410</v>
      </c>
      <c r="X2">
        <v>77</v>
      </c>
      <c r="Y2">
        <v>230</v>
      </c>
      <c r="Z2" t="s">
        <v>41</v>
      </c>
      <c r="AA2" t="str">
        <f>VLOOKUP(Z2,'[1]Unique players'!AG$2:$AM$2107,4,FALSE)</f>
        <v>SEC</v>
      </c>
      <c r="AB2">
        <f>VLOOKUP(Z2,[1]Sheet3!B$3:$G$122,3,FALSE)</f>
        <v>113</v>
      </c>
      <c r="AC2">
        <f>VLOOKUP(Z2,[1]Sheet3!B$3:$G$122,4,FALSE)</f>
        <v>75</v>
      </c>
      <c r="AD2">
        <v>27843</v>
      </c>
      <c r="AE2">
        <v>1</v>
      </c>
      <c r="AF2">
        <v>1998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</row>
    <row r="3" spans="1:39" x14ac:dyDescent="0.3">
      <c r="A3">
        <v>2013</v>
      </c>
      <c r="B3" t="s">
        <v>42</v>
      </c>
      <c r="C3">
        <v>34</v>
      </c>
      <c r="D3" t="s">
        <v>43</v>
      </c>
      <c r="E3" t="s">
        <v>44</v>
      </c>
      <c r="F3" t="s">
        <v>45</v>
      </c>
      <c r="G3">
        <v>16</v>
      </c>
      <c r="H3">
        <v>16</v>
      </c>
      <c r="I3">
        <v>446</v>
      </c>
      <c r="J3">
        <v>650</v>
      </c>
      <c r="K3">
        <v>5162</v>
      </c>
      <c r="L3">
        <v>39</v>
      </c>
      <c r="M3">
        <v>12</v>
      </c>
      <c r="N3">
        <v>35</v>
      </c>
      <c r="O3">
        <v>52</v>
      </c>
      <c r="P3">
        <v>1.49</v>
      </c>
      <c r="Q3">
        <v>3</v>
      </c>
      <c r="R3">
        <v>0</v>
      </c>
      <c r="S3">
        <v>0</v>
      </c>
      <c r="U3">
        <v>0</v>
      </c>
      <c r="V3" t="s">
        <v>40</v>
      </c>
      <c r="W3">
        <v>358</v>
      </c>
      <c r="X3">
        <v>73</v>
      </c>
      <c r="Y3">
        <v>209</v>
      </c>
      <c r="Z3" t="s">
        <v>46</v>
      </c>
      <c r="AA3" t="str">
        <f>VLOOKUP(Z3,'[1]Unique players'!AG$2:$AM$2107,4,FALSE)</f>
        <v>Big Ten</v>
      </c>
      <c r="AB3">
        <f>VLOOKUP(Z3,[1]Sheet3!B$3:$G$122,3,FALSE)</f>
        <v>92</v>
      </c>
      <c r="AC3">
        <f>VLOOKUP(Z3,[1]Sheet3!B$3:$G$122,4,FALSE)</f>
        <v>94</v>
      </c>
      <c r="AD3">
        <v>28870</v>
      </c>
      <c r="AE3">
        <v>2</v>
      </c>
      <c r="AF3">
        <v>2001</v>
      </c>
      <c r="AG3">
        <v>28</v>
      </c>
      <c r="AH3">
        <v>4.83</v>
      </c>
      <c r="AI3">
        <v>0</v>
      </c>
      <c r="AJ3">
        <v>32</v>
      </c>
      <c r="AK3">
        <v>105</v>
      </c>
      <c r="AL3">
        <v>4.21</v>
      </c>
      <c r="AM3">
        <v>7.09</v>
      </c>
    </row>
    <row r="4" spans="1:39" x14ac:dyDescent="0.3">
      <c r="A4">
        <v>2013</v>
      </c>
      <c r="B4" t="s">
        <v>47</v>
      </c>
      <c r="C4">
        <v>27</v>
      </c>
      <c r="D4" t="s">
        <v>48</v>
      </c>
      <c r="E4" t="s">
        <v>44</v>
      </c>
      <c r="F4" t="s">
        <v>49</v>
      </c>
      <c r="G4">
        <v>15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259</v>
      </c>
      <c r="O4">
        <v>1287</v>
      </c>
      <c r="P4">
        <v>4.97</v>
      </c>
      <c r="Q4">
        <v>12</v>
      </c>
      <c r="R4">
        <v>70</v>
      </c>
      <c r="S4">
        <v>693</v>
      </c>
      <c r="T4">
        <v>9.9</v>
      </c>
      <c r="U4">
        <v>7</v>
      </c>
      <c r="V4" t="s">
        <v>35</v>
      </c>
      <c r="W4">
        <v>308</v>
      </c>
      <c r="X4">
        <v>73</v>
      </c>
      <c r="Y4">
        <v>200</v>
      </c>
      <c r="Z4" t="s">
        <v>50</v>
      </c>
      <c r="AA4" t="str">
        <f>VLOOKUP(Z4,'[1]Unique players'!AG$2:$AM$2107,4,FALSE)</f>
        <v>Big 12</v>
      </c>
      <c r="AB4">
        <f>VLOOKUP(Z4,[1]Sheet3!B$3:$G$122,3,FALSE)</f>
        <v>149</v>
      </c>
      <c r="AC4">
        <f>VLOOKUP(Z4,[1]Sheet3!B$3:$G$122,4,FALSE)</f>
        <v>45</v>
      </c>
      <c r="AD4">
        <v>31773</v>
      </c>
      <c r="AE4">
        <v>3</v>
      </c>
      <c r="AF4">
        <v>2008</v>
      </c>
      <c r="AG4">
        <v>0</v>
      </c>
      <c r="AH4">
        <v>4.38</v>
      </c>
      <c r="AI4">
        <v>0</v>
      </c>
      <c r="AJ4">
        <v>30.5</v>
      </c>
      <c r="AK4">
        <v>122</v>
      </c>
      <c r="AL4">
        <v>4.22</v>
      </c>
      <c r="AM4">
        <v>6.8</v>
      </c>
    </row>
    <row r="5" spans="1:39" x14ac:dyDescent="0.3">
      <c r="A5">
        <v>2013</v>
      </c>
      <c r="B5" t="s">
        <v>51</v>
      </c>
      <c r="C5">
        <v>24</v>
      </c>
      <c r="D5" t="s">
        <v>52</v>
      </c>
      <c r="E5" t="s">
        <v>53</v>
      </c>
      <c r="F5" t="s">
        <v>54</v>
      </c>
      <c r="G5">
        <v>16</v>
      </c>
      <c r="H5">
        <v>16</v>
      </c>
      <c r="I5">
        <v>292</v>
      </c>
      <c r="J5">
        <v>473</v>
      </c>
      <c r="K5">
        <v>3379</v>
      </c>
      <c r="L5">
        <v>24</v>
      </c>
      <c r="M5">
        <v>13</v>
      </c>
      <c r="N5">
        <v>111</v>
      </c>
      <c r="O5">
        <v>585</v>
      </c>
      <c r="P5">
        <v>5.27</v>
      </c>
      <c r="Q5">
        <v>6</v>
      </c>
      <c r="R5">
        <v>0</v>
      </c>
      <c r="S5">
        <v>0</v>
      </c>
      <c r="U5">
        <v>0</v>
      </c>
      <c r="V5" t="s">
        <v>40</v>
      </c>
      <c r="W5">
        <v>298</v>
      </c>
      <c r="X5">
        <v>78</v>
      </c>
      <c r="Y5">
        <v>260</v>
      </c>
      <c r="Z5" t="s">
        <v>55</v>
      </c>
      <c r="AA5" t="str">
        <f>VLOOKUP(Z5,'[1]Unique players'!AG$2:$AM$2107,4,FALSE)</f>
        <v>SEC</v>
      </c>
      <c r="AB5">
        <f>VLOOKUP(Z5,[1]Sheet3!B$3:$G$122,3,FALSE)</f>
        <v>130</v>
      </c>
      <c r="AC5">
        <f>VLOOKUP(Z5,[1]Sheet3!B$3:$G$122,4,FALSE)</f>
        <v>61</v>
      </c>
      <c r="AD5">
        <v>32639</v>
      </c>
      <c r="AE5">
        <v>1</v>
      </c>
      <c r="AF5">
        <v>2011</v>
      </c>
      <c r="AG5">
        <v>21</v>
      </c>
      <c r="AH5">
        <v>4.5599999999999996</v>
      </c>
      <c r="AI5">
        <v>0</v>
      </c>
      <c r="AJ5">
        <v>35</v>
      </c>
      <c r="AK5">
        <v>126</v>
      </c>
      <c r="AL5">
        <v>4.18</v>
      </c>
      <c r="AM5">
        <v>6.92</v>
      </c>
    </row>
    <row r="6" spans="1:39" x14ac:dyDescent="0.3">
      <c r="A6">
        <v>2013</v>
      </c>
      <c r="B6" t="s">
        <v>56</v>
      </c>
      <c r="C6">
        <v>24</v>
      </c>
      <c r="D6" t="s">
        <v>57</v>
      </c>
      <c r="E6" t="s">
        <v>58</v>
      </c>
      <c r="F6" t="s">
        <v>59</v>
      </c>
      <c r="G6">
        <v>16</v>
      </c>
      <c r="H6">
        <v>16</v>
      </c>
      <c r="I6">
        <v>343</v>
      </c>
      <c r="J6">
        <v>570</v>
      </c>
      <c r="K6">
        <v>3822</v>
      </c>
      <c r="L6">
        <v>23</v>
      </c>
      <c r="M6">
        <v>9</v>
      </c>
      <c r="N6">
        <v>63</v>
      </c>
      <c r="O6">
        <v>377</v>
      </c>
      <c r="P6">
        <v>5.98</v>
      </c>
      <c r="Q6">
        <v>4</v>
      </c>
      <c r="R6">
        <v>0</v>
      </c>
      <c r="S6">
        <v>0</v>
      </c>
      <c r="U6">
        <v>0</v>
      </c>
      <c r="V6" t="s">
        <v>40</v>
      </c>
      <c r="W6">
        <v>293</v>
      </c>
      <c r="X6">
        <v>75</v>
      </c>
      <c r="Y6">
        <v>235</v>
      </c>
      <c r="Z6" t="s">
        <v>60</v>
      </c>
      <c r="AA6" t="str">
        <f>VLOOKUP(Z6,'[1]Unique players'!AG$2:$AM$2107,4,FALSE)</f>
        <v>Pac 12</v>
      </c>
      <c r="AB6">
        <f>VLOOKUP(Z6,[1]Sheet3!B$3:$G$122,3,FALSE)</f>
        <v>101</v>
      </c>
      <c r="AC6">
        <f>VLOOKUP(Z6,[1]Sheet3!B$3:$G$122,4,FALSE)</f>
        <v>81</v>
      </c>
      <c r="AD6">
        <v>32763</v>
      </c>
      <c r="AE6">
        <v>1</v>
      </c>
      <c r="AF6">
        <v>2012</v>
      </c>
      <c r="AG6">
        <v>37</v>
      </c>
      <c r="AH6">
        <v>4.59</v>
      </c>
      <c r="AI6">
        <v>0</v>
      </c>
      <c r="AJ6">
        <v>36</v>
      </c>
      <c r="AK6">
        <v>124</v>
      </c>
      <c r="AL6">
        <v>4.28</v>
      </c>
      <c r="AM6">
        <v>6.8</v>
      </c>
    </row>
    <row r="7" spans="1:39" x14ac:dyDescent="0.3">
      <c r="A7">
        <v>2013</v>
      </c>
      <c r="B7" t="s">
        <v>61</v>
      </c>
      <c r="C7">
        <v>32</v>
      </c>
      <c r="D7" t="s">
        <v>62</v>
      </c>
      <c r="E7" t="s">
        <v>63</v>
      </c>
      <c r="F7" t="s">
        <v>64</v>
      </c>
      <c r="G7">
        <v>16</v>
      </c>
      <c r="H7">
        <v>16</v>
      </c>
      <c r="I7">
        <v>378</v>
      </c>
      <c r="J7">
        <v>544</v>
      </c>
      <c r="K7">
        <v>4478</v>
      </c>
      <c r="L7">
        <v>32</v>
      </c>
      <c r="M7">
        <v>11</v>
      </c>
      <c r="N7">
        <v>28</v>
      </c>
      <c r="O7">
        <v>72</v>
      </c>
      <c r="P7">
        <v>2.57</v>
      </c>
      <c r="Q7">
        <v>0</v>
      </c>
      <c r="R7">
        <v>0</v>
      </c>
      <c r="S7">
        <v>-9</v>
      </c>
      <c r="U7">
        <v>0</v>
      </c>
      <c r="V7" t="s">
        <v>40</v>
      </c>
      <c r="W7">
        <v>287</v>
      </c>
      <c r="X7">
        <v>77</v>
      </c>
      <c r="Y7">
        <v>228</v>
      </c>
      <c r="Z7" t="s">
        <v>65</v>
      </c>
      <c r="AA7" t="s">
        <v>66</v>
      </c>
      <c r="AB7">
        <f>VLOOKUP(Z7,[1]Sheet3!B$3:$G$122,3,FALSE)</f>
        <v>98</v>
      </c>
      <c r="AC7">
        <f>VLOOKUP(Z7,[1]Sheet3!B$3:$G$122,4,FALSE)</f>
        <v>88</v>
      </c>
      <c r="AD7">
        <v>29928</v>
      </c>
      <c r="AE7">
        <v>1</v>
      </c>
      <c r="AF7">
        <v>2004</v>
      </c>
      <c r="AG7">
        <v>30</v>
      </c>
      <c r="AH7">
        <v>5.08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>
        <v>2013</v>
      </c>
      <c r="B8" t="s">
        <v>67</v>
      </c>
      <c r="C8">
        <v>26</v>
      </c>
      <c r="D8">
        <v>0</v>
      </c>
      <c r="F8" t="s">
        <v>68</v>
      </c>
      <c r="G8">
        <v>16</v>
      </c>
      <c r="H8">
        <v>16</v>
      </c>
      <c r="I8">
        <v>363</v>
      </c>
      <c r="J8">
        <v>586</v>
      </c>
      <c r="K8">
        <v>4293</v>
      </c>
      <c r="L8">
        <v>33</v>
      </c>
      <c r="M8">
        <v>20</v>
      </c>
      <c r="N8">
        <v>61</v>
      </c>
      <c r="O8">
        <v>183</v>
      </c>
      <c r="P8">
        <v>3</v>
      </c>
      <c r="Q8">
        <v>2</v>
      </c>
      <c r="R8">
        <v>0</v>
      </c>
      <c r="S8">
        <v>0</v>
      </c>
      <c r="U8">
        <v>0</v>
      </c>
      <c r="V8" t="s">
        <v>40</v>
      </c>
      <c r="W8">
        <v>286</v>
      </c>
      <c r="X8">
        <v>74</v>
      </c>
      <c r="Y8">
        <v>215</v>
      </c>
      <c r="Z8" t="s">
        <v>69</v>
      </c>
      <c r="AA8" t="str">
        <f>VLOOKUP(Z8,'[1]Unique players'!AG$2:$AM$2107,4,FALSE)</f>
        <v>Big 12</v>
      </c>
      <c r="AB8">
        <f>VLOOKUP(Z8,[1]Sheet3!B$3:$G$122,3,FALSE)</f>
        <v>138</v>
      </c>
      <c r="AC8">
        <f>VLOOKUP(Z8,[1]Sheet3!B$3:$G$122,4,FALSE)</f>
        <v>49</v>
      </c>
      <c r="AD8">
        <v>0</v>
      </c>
      <c r="AE8">
        <v>2</v>
      </c>
      <c r="AF8">
        <v>2011</v>
      </c>
      <c r="AG8">
        <v>29</v>
      </c>
      <c r="AH8">
        <v>4.83</v>
      </c>
      <c r="AI8">
        <v>0</v>
      </c>
      <c r="AJ8">
        <v>29.5</v>
      </c>
      <c r="AK8">
        <v>106</v>
      </c>
      <c r="AL8">
        <v>4.2699999999999996</v>
      </c>
      <c r="AM8">
        <v>6.93</v>
      </c>
    </row>
    <row r="9" spans="1:39" x14ac:dyDescent="0.3">
      <c r="A9">
        <v>2013</v>
      </c>
      <c r="B9" t="s">
        <v>70</v>
      </c>
      <c r="C9">
        <v>25</v>
      </c>
      <c r="D9" t="s">
        <v>71</v>
      </c>
      <c r="E9" t="s">
        <v>34</v>
      </c>
      <c r="F9" t="s">
        <v>72</v>
      </c>
      <c r="G9">
        <v>16</v>
      </c>
      <c r="H9">
        <v>16</v>
      </c>
      <c r="I9">
        <v>371</v>
      </c>
      <c r="J9">
        <v>634</v>
      </c>
      <c r="K9">
        <v>4650</v>
      </c>
      <c r="L9">
        <v>29</v>
      </c>
      <c r="M9">
        <v>19</v>
      </c>
      <c r="N9">
        <v>37</v>
      </c>
      <c r="O9">
        <v>69</v>
      </c>
      <c r="P9">
        <v>1.86</v>
      </c>
      <c r="Q9">
        <v>2</v>
      </c>
      <c r="R9">
        <v>0</v>
      </c>
      <c r="S9">
        <v>0</v>
      </c>
      <c r="U9">
        <v>0</v>
      </c>
      <c r="V9" t="s">
        <v>40</v>
      </c>
      <c r="W9">
        <v>279</v>
      </c>
      <c r="X9">
        <v>74</v>
      </c>
      <c r="Y9">
        <v>230</v>
      </c>
      <c r="Z9" t="s">
        <v>73</v>
      </c>
      <c r="AA9" t="str">
        <f>VLOOKUP(Z9,'[1]Unique players'!AG$2:$AM$2107,4,FALSE)</f>
        <v>SEC</v>
      </c>
      <c r="AB9">
        <f>VLOOKUP(Z9,[1]Sheet3!B$3:$G$122,3,FALSE)</f>
        <v>142</v>
      </c>
      <c r="AC9">
        <f>VLOOKUP(Z9,[1]Sheet3!B$3:$G$122,4,FALSE)</f>
        <v>53</v>
      </c>
      <c r="AD9">
        <v>32180</v>
      </c>
      <c r="AE9">
        <v>1</v>
      </c>
      <c r="AF9">
        <v>2009</v>
      </c>
      <c r="AG9">
        <v>38</v>
      </c>
      <c r="AH9">
        <v>4.8099999999999996</v>
      </c>
      <c r="AI9">
        <v>0</v>
      </c>
      <c r="AJ9">
        <v>30.5</v>
      </c>
      <c r="AK9">
        <v>107</v>
      </c>
      <c r="AL9">
        <v>4.47</v>
      </c>
      <c r="AM9">
        <v>7.06</v>
      </c>
    </row>
    <row r="10" spans="1:39" x14ac:dyDescent="0.3">
      <c r="A10">
        <v>2013</v>
      </c>
      <c r="B10" t="s">
        <v>74</v>
      </c>
      <c r="C10">
        <v>25</v>
      </c>
      <c r="D10" t="s">
        <v>75</v>
      </c>
      <c r="E10" t="s">
        <v>76</v>
      </c>
      <c r="F10" t="s">
        <v>77</v>
      </c>
      <c r="G10">
        <v>16</v>
      </c>
      <c r="H10">
        <v>16</v>
      </c>
      <c r="I10">
        <v>0</v>
      </c>
      <c r="J10">
        <v>0</v>
      </c>
      <c r="K10">
        <v>0</v>
      </c>
      <c r="L10">
        <v>0</v>
      </c>
      <c r="M10">
        <v>0</v>
      </c>
      <c r="N10">
        <v>314</v>
      </c>
      <c r="O10">
        <v>1607</v>
      </c>
      <c r="P10">
        <v>5.12</v>
      </c>
      <c r="Q10">
        <v>9</v>
      </c>
      <c r="R10">
        <v>52</v>
      </c>
      <c r="S10">
        <v>539</v>
      </c>
      <c r="T10">
        <v>10.37</v>
      </c>
      <c r="U10">
        <v>2</v>
      </c>
      <c r="V10" t="s">
        <v>35</v>
      </c>
      <c r="W10">
        <v>279</v>
      </c>
      <c r="X10">
        <v>70</v>
      </c>
      <c r="Y10">
        <v>215</v>
      </c>
      <c r="Z10" t="s">
        <v>78</v>
      </c>
      <c r="AA10" t="str">
        <f>VLOOKUP(Z10,'[1]Unique players'!AG$2:$AM$2107,4,FALSE)</f>
        <v>ACC</v>
      </c>
      <c r="AB10">
        <f>VLOOKUP(Z10,[1]Sheet3!B$3:$G$122,3,FALSE)</f>
        <v>106</v>
      </c>
      <c r="AC10">
        <f>VLOOKUP(Z10,[1]Sheet3!B$3:$G$122,4,FALSE)</f>
        <v>80</v>
      </c>
      <c r="AD10">
        <v>32336</v>
      </c>
      <c r="AE10">
        <v>2</v>
      </c>
      <c r="AF10">
        <v>2009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</row>
    <row r="11" spans="1:39" x14ac:dyDescent="0.3">
      <c r="A11">
        <v>2013</v>
      </c>
      <c r="B11" t="s">
        <v>36</v>
      </c>
      <c r="C11">
        <v>37</v>
      </c>
      <c r="D11" t="s">
        <v>37</v>
      </c>
      <c r="E11" t="s">
        <v>38</v>
      </c>
      <c r="F11" t="s">
        <v>39</v>
      </c>
      <c r="G11">
        <v>16</v>
      </c>
      <c r="H11">
        <v>16</v>
      </c>
      <c r="I11">
        <v>450</v>
      </c>
      <c r="J11">
        <v>659</v>
      </c>
      <c r="K11">
        <v>5477</v>
      </c>
      <c r="L11">
        <v>55</v>
      </c>
      <c r="M11">
        <v>10</v>
      </c>
      <c r="N11">
        <v>32</v>
      </c>
      <c r="O11">
        <v>-31</v>
      </c>
      <c r="P11">
        <v>-0.97</v>
      </c>
      <c r="Q11">
        <v>1</v>
      </c>
      <c r="R11">
        <v>0</v>
      </c>
      <c r="S11">
        <v>0</v>
      </c>
      <c r="U11">
        <v>0</v>
      </c>
      <c r="V11" t="s">
        <v>40</v>
      </c>
      <c r="W11">
        <v>410</v>
      </c>
      <c r="X11">
        <v>77</v>
      </c>
      <c r="Y11">
        <v>230</v>
      </c>
      <c r="Z11" t="s">
        <v>41</v>
      </c>
      <c r="AA11" t="str">
        <f>VLOOKUP(Z11,'[1]Unique players'!AG$2:$AM$2107,4,FALSE)</f>
        <v>SEC</v>
      </c>
      <c r="AB11">
        <f>VLOOKUP(Z11,[1]Sheet3!B$3:$G$122,3,FALSE)</f>
        <v>113</v>
      </c>
      <c r="AC11">
        <f>VLOOKUP(Z11,[1]Sheet3!B$3:$G$122,4,FALSE)</f>
        <v>75</v>
      </c>
      <c r="AD11">
        <v>27843</v>
      </c>
      <c r="AE11">
        <v>1</v>
      </c>
      <c r="AF11">
        <v>1998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1999-2013</vt:lpstr>
    </vt:vector>
  </TitlesOfParts>
  <Company>Safelite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Jeunelot, Chris.M</dc:creator>
  <cp:lastModifiedBy>Yuan, Liping</cp:lastModifiedBy>
  <dcterms:created xsi:type="dcterms:W3CDTF">2018-10-03T18:00:21Z</dcterms:created>
  <dcterms:modified xsi:type="dcterms:W3CDTF">2018-11-13T14:57:33Z</dcterms:modified>
</cp:coreProperties>
</file>