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7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<sst xmlns="http://schemas.openxmlformats.org/spreadsheetml/2006/main" count="27" uniqueCount="21">
  <si>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</si>
  <si>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</si>
  <si>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</si>
  <si>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t>icon</t>
  </si>
  <si>
    <t>page</t>
  </si>
  <si>
    <t>desc</t>
  </si>
  <si>
    <t>itemtype</t>
  </si>
  <si>
    <t>itemid</t>
  </si>
  <si>
    <t>##type</t>
  </si>
  <si>
    <t>int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</si>
  <si>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</si>
  <si>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</si>
  <si>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</si>
  <si>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</si>
  <si>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</si>
  <si>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</si>
  <si>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图标</t>
  </si>
  <si>
    <t>切页从属</t>
  </si>
  <si>
    <t>描述</t>
  </si>
  <si>
    <t>奖励类别</t>
  </si>
  <si>
    <t>奖励Id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</si>
</sst>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22" applyAlignment="1"/>
    <xf numFmtId="0" fontId="2" fillId="3" borderId="0" xfId="23" applyAlignment="1"/>
    <xf numFmtId="0" fontId="1" fillId="2" borderId="1" xfId="22" applyBorder="1" applyAlignment="1"/>
    <xf numFmtId="0" fontId="2" fillId="3" borderId="1" xfId="23" applyBorder="1" applyAlignment="1"/>
    <xf numFmtId="0" fontId="0" fillId="0" borderId="0" xfId="0" applyFill="1" applyAlignment="1">
      <alignment vertical="center"/>
    </xf>
    <xf numFmtId="0" fontId="0" fillId="0" borderId="2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SVN\&#37197;&#32622;&#34920;app%20-%202.0\&#32534;&#36753;&#22120;\FestivalItem5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表"/>
      <sheetName val="策划页"/>
      <sheetName val="导出页"/>
    </sheetNames>
    <sheetDataSet>
      <sheetData sheetId="0"/>
      <sheetData sheetId="1">
        <row r="9">
          <cell r="E9">
            <v>1503010003</v>
          </cell>
          <cell r="F9" t="str">
            <v>经验</v>
          </cell>
          <cell r="G9" t="str">
            <v>huobi1003</v>
          </cell>
          <cell r="H9">
            <v>1</v>
          </cell>
          <cell r="I9" t="str">
            <v>用于提升等级，可通过比赛获取</v>
          </cell>
          <cell r="J9">
            <v>1</v>
          </cell>
          <cell r="K9">
            <v>3</v>
          </cell>
        </row>
        <row r="10">
          <cell r="E10">
            <v>1503010004</v>
          </cell>
          <cell r="F10" t="str">
            <v>积分</v>
          </cell>
          <cell r="G10" t="str">
            <v>huobi1004</v>
          </cell>
          <cell r="H10">
            <v>1</v>
          </cell>
          <cell r="I10" t="str">
            <v>用于比赛商店兑换角色</v>
          </cell>
          <cell r="J10">
            <v>1</v>
          </cell>
          <cell r="K10">
            <v>5</v>
          </cell>
        </row>
        <row r="11">
          <cell r="E11">
            <v>1503020001</v>
          </cell>
          <cell r="F11" t="str">
            <v>威利船长</v>
          </cell>
          <cell r="G11" t="str">
            <v>head001</v>
          </cell>
          <cell r="H11">
            <v>2</v>
          </cell>
          <cell r="I11" t="str">
            <v>威利船长是个海盗。在一次开辟新商路的探索航行中，他发现了腾跃岛。下船后，虽然不知道眼前一群人蹦蹦跳跳的在比什么，但他的胜负欲被完全点燃了，经常跳帮的威利船长可不会输给你们！</v>
          </cell>
          <cell r="J11">
            <v>2</v>
          </cell>
          <cell r="K11">
            <v>1102000002</v>
          </cell>
        </row>
        <row r="12">
          <cell r="E12">
            <v>1503020002</v>
          </cell>
          <cell r="F12" t="str">
            <v>柴旋风</v>
          </cell>
          <cell r="G12" t="str">
            <v>head002</v>
          </cell>
          <cell r="H12">
            <v>2</v>
          </cell>
          <cell r="I12" t="str">
            <v>柴旋风是一条从东方旅行到腾跃岛的狗狗。在东方，大家会使用轻功来增强跳跃力，所以柴旋风为了练习自己所掌握的轻功而来到了腾跃岛。至于练习轻功的最好办法，当然就是和大家一起跳啦。</v>
          </cell>
          <cell r="J12">
            <v>2</v>
          </cell>
          <cell r="K12">
            <v>1102000003</v>
          </cell>
        </row>
        <row r="13">
          <cell r="E13">
            <v>1503020003</v>
          </cell>
          <cell r="F13" t="str">
            <v>薇尔</v>
          </cell>
          <cell r="G13" t="str">
            <v>head003</v>
          </cell>
          <cell r="H13">
            <v>2</v>
          </cell>
          <cell r="I13" t="str">
            <v>薇尔是村雨研究所的新猫类实验体4号，具有空间感知能力。科学家们改造她并送到腾跃岛是为了研究蹦蹦圣杯的永恒能源。除此之外，薇尔还想趁这个机会寻找自己丢失的记忆。</v>
          </cell>
          <cell r="J13">
            <v>2</v>
          </cell>
          <cell r="K13">
            <v>1102000004</v>
          </cell>
        </row>
        <row r="14">
          <cell r="E14">
            <v>1503020004</v>
          </cell>
          <cell r="F14" t="str">
            <v>航天员玛丽</v>
          </cell>
          <cell r="G14" t="str">
            <v>head004</v>
          </cell>
          <cell r="H14">
            <v>2</v>
          </cell>
          <cell r="I14" t="str">
            <v>玛丽一名练习时长两年半的航天实习生，对于宇航服有非常火热的爱。玛丽的宇航服能制造和太空相似的低重力，但要掌握运用宇航服的技巧需要大量的训练，故而她决定加入腾跃岛的跳跃比赛。</v>
          </cell>
          <cell r="J14">
            <v>2</v>
          </cell>
          <cell r="K14">
            <v>1102000005</v>
          </cell>
        </row>
        <row r="15">
          <cell r="E15">
            <v>1503020005</v>
          </cell>
          <cell r="F15" t="str">
            <v>护士特蕾莎</v>
          </cell>
          <cell r="G15" t="str">
            <v>head006</v>
          </cell>
          <cell r="H15">
            <v>2</v>
          </cell>
          <cell r="I15" t="str">
            <v>特蕾莎供职于腾跃岛的医院，受到比赛主办方的委托而担任跳跃比赛的医疗人员。在腾跃岛帮助治疗伤者的同时，特蕾莎在换班后的休息时间也会参与一些比赛，研究在比赛中减少受伤的方法。</v>
          </cell>
          <cell r="J15">
            <v>2</v>
          </cell>
          <cell r="K15">
            <v>1102000006</v>
          </cell>
        </row>
        <row r="16">
          <cell r="E16">
            <v>1503020006</v>
          </cell>
          <cell r="F16" t="str">
            <v>孙安娴</v>
          </cell>
          <cell r="G16" t="str">
            <v>head007</v>
          </cell>
          <cell r="H16">
            <v>2</v>
          </cell>
          <cell r="I16" t="str">
            <v>孙安娴是东方的杂技演员，技艺高超，但因为节目过于重复而难有突破。某日，孙安娴听说腾跃岛聚集了各式各样的奇才，也许能让她交到不少朋友，找回表演的热情，于是她利用假期参加比赛来了。</v>
          </cell>
          <cell r="J16">
            <v>2</v>
          </cell>
          <cell r="K16">
            <v>1102000007</v>
          </cell>
        </row>
        <row r="17">
          <cell r="E17">
            <v>1503020007</v>
          </cell>
          <cell r="F17" t="str">
            <v>闪电骑手</v>
          </cell>
          <cell r="G17" t="str">
            <v>head008</v>
          </cell>
          <cell r="H17">
            <v>2</v>
          </cell>
          <cell r="I17" t="str">
            <v>闪电骑手擅长跑酷送餐，无论是城市中还是野外，任意两点对他来说都是直线。随着比赛的开展，腾跃岛各处都变为了比赛地点。蹦蹦跳跳前往终点的比赛他可太喜欢了，出于兴趣，他立马报了名。</v>
          </cell>
          <cell r="J17">
            <v>2</v>
          </cell>
          <cell r="K17">
            <v>1102000008</v>
          </cell>
        </row>
        <row r="18">
          <cell r="E18">
            <v>1503020008</v>
          </cell>
          <cell r="F18" t="str">
            <v>飞行员艾米</v>
          </cell>
          <cell r="G18" t="str">
            <v>head009</v>
          </cell>
          <cell r="H18">
            <v>2</v>
          </cell>
          <cell r="I18" t="str">
            <v>艾米是一名具备过人的反应速度和敏锐的洞察力的飞行员，使用策略进行空中作战。</v>
          </cell>
          <cell r="J18">
            <v>2</v>
          </cell>
          <cell r="K18">
            <v>1102000009</v>
          </cell>
        </row>
        <row r="19">
          <cell r="E19">
            <v>1503020009</v>
          </cell>
          <cell r="F19" t="str">
            <v>女警安娜</v>
          </cell>
          <cell r="G19" t="str">
            <v>head012</v>
          </cell>
          <cell r="H19">
            <v>2</v>
          </cell>
          <cell r="I19" t="str">
            <v>安娜是一名技艺高超、身手敏捷、头脑敏锐且意志坚定的女警。</v>
          </cell>
          <cell r="J19">
            <v>2</v>
          </cell>
          <cell r="K19">
            <v>1102000012</v>
          </cell>
        </row>
        <row r="20">
          <cell r="E20">
            <v>1503020010</v>
          </cell>
          <cell r="F20" t="str">
            <v>亚当·詹姆斯</v>
          </cell>
          <cell r="G20" t="str">
            <v>head013</v>
          </cell>
          <cell r="H20">
            <v>2</v>
          </cell>
          <cell r="I20" t="str">
            <v>亚当·詹姆斯是一名法官，利用自己的知识和审判能力来维护正义。</v>
          </cell>
          <cell r="J20">
            <v>2</v>
          </cell>
          <cell r="K20">
            <v>1102000013</v>
          </cell>
        </row>
        <row r="21">
          <cell r="E21">
            <v>1503020011</v>
          </cell>
          <cell r="F21" t="str">
            <v>运动员威廉</v>
          </cell>
          <cell r="G21" t="str">
            <v>head014</v>
          </cell>
          <cell r="H21">
            <v>2</v>
          </cell>
          <cell r="I21" t="str">
            <v>威廉是一名出色的篮球运动员，跟其他球员配合完美，使用战术和策略来击败对手。</v>
          </cell>
          <cell r="J21">
            <v>2</v>
          </cell>
          <cell r="K21">
            <v>1102000014</v>
          </cell>
        </row>
        <row r="22">
          <cell r="E22">
            <v>1503020012</v>
          </cell>
          <cell r="F22" t="str">
            <v>首富哈立德</v>
          </cell>
          <cell r="G22" t="str">
            <v>head015</v>
          </cell>
          <cell r="H22">
            <v>2</v>
          </cell>
          <cell r="I22" t="str">
            <v>哈立德是一位阿拉伯商人，头戴白巾佩戴大金链子，商业头脑过人，是商场上的佼佼者。</v>
          </cell>
          <cell r="J22">
            <v>2</v>
          </cell>
          <cell r="K22">
            <v>1102000015</v>
          </cell>
        </row>
        <row r="23">
          <cell r="E23">
            <v>1503020013</v>
          </cell>
          <cell r="F23" t="str">
            <v>Witch</v>
          </cell>
          <cell r="G23" t="str">
            <v>head016</v>
          </cell>
          <cell r="H23">
            <v>2</v>
          </cell>
          <cell r="I23" t="str">
            <v>Witch一位充满智慧和魅力的女巫，拥有掌握秘法和解开谜团的能力。</v>
          </cell>
          <cell r="J23">
            <v>2</v>
          </cell>
          <cell r="K23">
            <v>1102000016</v>
          </cell>
        </row>
        <row r="24">
          <cell r="E24">
            <v>1503020014</v>
          </cell>
          <cell r="F24" t="str">
            <v>斯蒂芬妮</v>
          </cell>
          <cell r="G24" t="str">
            <v>head017</v>
          </cell>
          <cell r="H24">
            <v>2</v>
          </cell>
          <cell r="I24" t="str">
            <v>斯蒂芬妮是名守护者，以智慧和力量，守护着世界，赋予人们希望与勇气。</v>
          </cell>
          <cell r="J24">
            <v>2</v>
          </cell>
          <cell r="K24">
            <v>1102000017</v>
          </cell>
        </row>
        <row r="25">
          <cell r="E25">
            <v>1503020015</v>
          </cell>
          <cell r="F25" t="str">
            <v>雅典娜</v>
          </cell>
          <cell r="G25" t="str">
            <v>head018</v>
          </cell>
          <cell r="H25">
            <v>2</v>
          </cell>
          <cell r="I25" t="str">
            <v>雅典娜为勇敢而智慧而生的女巫战士，擅长使用魔法武器与邪恶势力作战。</v>
          </cell>
          <cell r="J25">
            <v>2</v>
          </cell>
          <cell r="K25">
            <v>1102000018</v>
          </cell>
        </row>
        <row r="26">
          <cell r="E26">
            <v>1503020016</v>
          </cell>
          <cell r="F26" t="str">
            <v>牧灵者</v>
          </cell>
          <cell r="G26" t="str">
            <v>head019</v>
          </cell>
          <cell r="H26">
            <v>2</v>
          </cell>
          <cell r="I26" t="str">
            <v>牧灵者拥有与自然交流的超能力，能够唤起大地的力量，保护生态平衡。</v>
          </cell>
          <cell r="J26">
            <v>2</v>
          </cell>
          <cell r="K26">
            <v>1102000019</v>
          </cell>
        </row>
        <row r="27">
          <cell r="E27">
            <v>1503020017</v>
          </cell>
          <cell r="F27" t="str">
            <v>阿波罗</v>
          </cell>
          <cell r="G27" t="str">
            <v>head020</v>
          </cell>
          <cell r="H27">
            <v>2</v>
          </cell>
          <cell r="I27" t="str">
            <v>阿波罗充满光明和艺术气息，他的音乐和诗歌能够治愈人们的心灵。</v>
          </cell>
          <cell r="J27">
            <v>2</v>
          </cell>
          <cell r="K27">
            <v>1102000020</v>
          </cell>
        </row>
        <row r="28">
          <cell r="E28">
            <v>1503020018</v>
          </cell>
          <cell r="F28" t="str">
            <v>战神·阿瑞斯</v>
          </cell>
          <cell r="G28" t="str">
            <v>head021</v>
          </cell>
          <cell r="H28">
            <v>2</v>
          </cell>
          <cell r="I28" t="str">
            <v>战神·阿瑞斯拥有强大的战力和无畏的勇气，专注于战斗和保护正义。</v>
          </cell>
          <cell r="J28">
            <v>2</v>
          </cell>
          <cell r="K28">
            <v>1102000021</v>
          </cell>
        </row>
        <row r="29">
          <cell r="E29">
            <v>1503020019</v>
          </cell>
          <cell r="F29" t="str">
            <v>九头蛇夫人</v>
          </cell>
          <cell r="G29" t="str">
            <v>head022</v>
          </cell>
          <cell r="H29">
            <v>2</v>
          </cell>
          <cell r="I29" t="str">
            <v>九头蛇夫人是一位神秘的女巫，她的魔法能力与她的智慧一样复杂，令人防不胜防。</v>
          </cell>
          <cell r="J29">
            <v>2</v>
          </cell>
          <cell r="K29">
            <v>1102000022</v>
          </cell>
        </row>
        <row r="30">
          <cell r="E30">
            <v>1503020020</v>
          </cell>
          <cell r="F30" t="str">
            <v>教皇·亚历山大</v>
          </cell>
          <cell r="G30" t="str">
            <v>head023</v>
          </cell>
          <cell r="H30">
            <v>2</v>
          </cell>
          <cell r="I30" t="str">
            <v>教皇·亚历山大是 一位智慧而神秘的领袖，他指引信徒走向正确的道路。</v>
          </cell>
          <cell r="J30">
            <v>2</v>
          </cell>
          <cell r="K30">
            <v>1102000023</v>
          </cell>
        </row>
        <row r="31">
          <cell r="E31">
            <v>1503020021</v>
          </cell>
          <cell r="F31" t="str">
            <v>雪人斯雷</v>
          </cell>
          <cell r="G31" t="str">
            <v>head024</v>
          </cell>
          <cell r="H31">
            <v>2</v>
          </cell>
          <cell r="I31" t="str">
            <v>雪人斯雷承载着孤儿院孩子们的信念，他重新站起，要用比赛成绩给大家带来希望</v>
          </cell>
          <cell r="J31">
            <v>2</v>
          </cell>
          <cell r="K31">
            <v>1102000024</v>
          </cell>
        </row>
        <row r="32">
          <cell r="E32">
            <v>1503020022</v>
          </cell>
          <cell r="F32" t="str">
            <v>圣诞老人</v>
          </cell>
          <cell r="G32" t="str">
            <v>head025</v>
          </cell>
          <cell r="H32">
            <v>2</v>
          </cell>
          <cell r="I32" t="str">
            <v>在送礼物时，圣诞老人注意到了正在进行的跳跃比赛，这激起了他的兴趣</v>
          </cell>
          <cell r="J32">
            <v>2</v>
          </cell>
          <cell r="K32">
            <v>1102000025</v>
          </cell>
        </row>
        <row r="33">
          <cell r="E33">
            <v>1503030001</v>
          </cell>
          <cell r="F33" t="str">
            <v>小袋金币</v>
          </cell>
          <cell r="G33" t="str">
            <v>item2101</v>
          </cell>
          <cell r="H33">
            <v>3</v>
          </cell>
          <cell r="I33" t="str">
            <v>打开后随机获得200-600金币</v>
          </cell>
          <cell r="J33">
            <v>3</v>
          </cell>
          <cell r="K33">
            <v>1204020101</v>
          </cell>
        </row>
        <row r="34">
          <cell r="E34">
            <v>1503030002</v>
          </cell>
          <cell r="F34" t="str">
            <v>小袋钻石</v>
          </cell>
          <cell r="G34" t="str">
            <v>item2102</v>
          </cell>
          <cell r="H34">
            <v>3</v>
          </cell>
          <cell r="I34" t="str">
            <v>打开后随机获得50-100钻石</v>
          </cell>
          <cell r="J34">
            <v>3</v>
          </cell>
          <cell r="K34">
            <v>1204020102</v>
          </cell>
        </row>
        <row r="35">
          <cell r="E35">
            <v>1503030003</v>
          </cell>
          <cell r="F35" t="str">
            <v>钻石宝箱</v>
          </cell>
          <cell r="G35" t="str">
            <v>item2103</v>
          </cell>
          <cell r="H35">
            <v>3</v>
          </cell>
          <cell r="I35" t="str">
            <v>打开后随机获得500-800钻石</v>
          </cell>
          <cell r="J35">
            <v>3</v>
          </cell>
          <cell r="K35">
            <v>1204020103</v>
          </cell>
        </row>
        <row r="36">
          <cell r="E36">
            <v>1503030004</v>
          </cell>
          <cell r="F36" t="str">
            <v>12时双倍金币卡</v>
          </cell>
          <cell r="G36" t="str">
            <v>item2201</v>
          </cell>
          <cell r="H36">
            <v>3</v>
          </cell>
          <cell r="I36" t="str">
            <v>使用后有效时长12小时，进行比赛获得双倍金币，双倍收益不叠加</v>
          </cell>
          <cell r="J36">
            <v>3</v>
          </cell>
          <cell r="K36">
            <v>1204020201</v>
          </cell>
        </row>
        <row r="37">
          <cell r="E37">
            <v>1503030005</v>
          </cell>
          <cell r="F37" t="str">
            <v>24时双倍金币卡</v>
          </cell>
          <cell r="G37" t="str">
            <v>item2201</v>
          </cell>
          <cell r="H37">
            <v>3</v>
          </cell>
          <cell r="I37" t="str">
            <v>使用后有效时长24小时，进行比赛获得双倍金币，双倍收益不叠加</v>
          </cell>
          <cell r="J37">
            <v>3</v>
          </cell>
          <cell r="K37">
            <v>1204020202</v>
          </cell>
        </row>
        <row r="38">
          <cell r="E38">
            <v>1503030006</v>
          </cell>
          <cell r="F38" t="str">
            <v>36时双倍金币卡</v>
          </cell>
          <cell r="G38" t="str">
            <v>item2201</v>
          </cell>
          <cell r="H38">
            <v>3</v>
          </cell>
          <cell r="I38" t="str">
            <v>使用后有效时长36小时，进行比赛获得双倍金币，双倍收益不叠加</v>
          </cell>
          <cell r="J38">
            <v>3</v>
          </cell>
          <cell r="K38">
            <v>1204020203</v>
          </cell>
        </row>
        <row r="39">
          <cell r="E39">
            <v>1503030007</v>
          </cell>
          <cell r="F39" t="str">
            <v>48时双倍金币卡</v>
          </cell>
          <cell r="G39" t="str">
            <v>item2201</v>
          </cell>
          <cell r="H39">
            <v>3</v>
          </cell>
          <cell r="I39" t="str">
            <v>使用后有效时长48小时，进行比赛获得双倍金币，双倍收益不叠加</v>
          </cell>
          <cell r="J39">
            <v>3</v>
          </cell>
          <cell r="K39">
            <v>1204020204</v>
          </cell>
        </row>
        <row r="40">
          <cell r="E40">
            <v>1503030008</v>
          </cell>
          <cell r="F40" t="str">
            <v>12时双倍经验卡</v>
          </cell>
          <cell r="G40" t="str">
            <v>item2301</v>
          </cell>
          <cell r="H40">
            <v>3</v>
          </cell>
          <cell r="I40" t="str">
            <v>使用后有效时长12小时，进行比赛获得双倍人物经验，双倍收益不叠加</v>
          </cell>
          <cell r="J40">
            <v>3</v>
          </cell>
          <cell r="K40">
            <v>1204020301</v>
          </cell>
        </row>
        <row r="41">
          <cell r="E41">
            <v>1503030009</v>
          </cell>
          <cell r="F41" t="str">
            <v>24时双倍经验卡</v>
          </cell>
          <cell r="G41" t="str">
            <v>item2301</v>
          </cell>
          <cell r="H41">
            <v>3</v>
          </cell>
          <cell r="I41" t="str">
            <v>使用后有效时长24小时，进行比赛获得双倍人物经验，双倍收益不叠加</v>
          </cell>
          <cell r="J41">
            <v>3</v>
          </cell>
          <cell r="K41">
            <v>1204020302</v>
          </cell>
        </row>
        <row r="42">
          <cell r="E42">
            <v>1503030010</v>
          </cell>
          <cell r="F42" t="str">
            <v>36时双倍经验卡（36时）</v>
          </cell>
          <cell r="G42" t="str">
            <v>item2301</v>
          </cell>
          <cell r="H42">
            <v>3</v>
          </cell>
          <cell r="I42" t="str">
            <v>使用后有效时长36小时，进行比赛获得双倍人物经验，双倍收益不叠加</v>
          </cell>
          <cell r="J42">
            <v>3</v>
          </cell>
          <cell r="K42">
            <v>1204020303</v>
          </cell>
        </row>
        <row r="43">
          <cell r="E43">
            <v>1503030011</v>
          </cell>
          <cell r="F43" t="str">
            <v>48时双倍经验卡</v>
          </cell>
          <cell r="G43" t="str">
            <v>item2301</v>
          </cell>
          <cell r="H43">
            <v>3</v>
          </cell>
          <cell r="I43" t="str">
            <v>使用后有效时长48小时，进行比赛获得双倍人物经验，双倍收益不叠加</v>
          </cell>
          <cell r="J43">
            <v>3</v>
          </cell>
          <cell r="K43">
            <v>1204020304</v>
          </cell>
        </row>
        <row r="44">
          <cell r="E44">
            <v>1503030012</v>
          </cell>
          <cell r="F44" t="str">
            <v>火焰之环（12时）</v>
          </cell>
          <cell r="G44" t="str">
            <v>item2405</v>
          </cell>
          <cell r="H44">
            <v>3</v>
          </cell>
          <cell r="I44" t="str">
            <v>使用后有效时长12小时，跳跃至中心点的特效改变为火焰之环</v>
          </cell>
          <cell r="J44">
            <v>3</v>
          </cell>
          <cell r="K44">
            <v>1204020401</v>
          </cell>
        </row>
        <row r="45">
          <cell r="E45">
            <v>1503030013</v>
          </cell>
          <cell r="F45" t="str">
            <v>火焰之环（2天）</v>
          </cell>
          <cell r="G45" t="str">
            <v>item2405</v>
          </cell>
          <cell r="H45">
            <v>3</v>
          </cell>
          <cell r="I45" t="str">
            <v>使用后有效时长2天，跳跃至中心点的特效改变为火焰之环</v>
          </cell>
          <cell r="J45">
            <v>3</v>
          </cell>
          <cell r="K45">
            <v>1204020402</v>
          </cell>
        </row>
        <row r="46">
          <cell r="E46">
            <v>1503030014</v>
          </cell>
          <cell r="F46" t="str">
            <v>神圣之光（12时）</v>
          </cell>
          <cell r="G46" t="str">
            <v>item2406</v>
          </cell>
          <cell r="H46">
            <v>3</v>
          </cell>
          <cell r="I46" t="str">
            <v>使用后有效时长12小时，跳跃至中心点的特效改变为神圣之光</v>
          </cell>
          <cell r="J46">
            <v>3</v>
          </cell>
          <cell r="K46">
            <v>1204020403</v>
          </cell>
        </row>
        <row r="47">
          <cell r="E47">
            <v>1503030015</v>
          </cell>
          <cell r="F47" t="str">
            <v>神圣之光（2天）</v>
          </cell>
          <cell r="G47" t="str">
            <v>item2406</v>
          </cell>
          <cell r="H47">
            <v>3</v>
          </cell>
          <cell r="I47" t="str">
            <v>使用后有效时长2天，跳跃至中心点的特效改变为神圣之光</v>
          </cell>
          <cell r="J47">
            <v>3</v>
          </cell>
          <cell r="K47">
            <v>1204020404</v>
          </cell>
        </row>
        <row r="48">
          <cell r="E48">
            <v>1503030016</v>
          </cell>
          <cell r="F48" t="str">
            <v>火焰靴（1天）</v>
          </cell>
          <cell r="G48" t="str">
            <v>item2403</v>
          </cell>
          <cell r="H48">
            <v>3</v>
          </cell>
          <cell r="I48" t="str">
            <v>使用后有效时长1天，比赛中急速鞋特效变为火焰靴特效</v>
          </cell>
          <cell r="J48">
            <v>3</v>
          </cell>
          <cell r="K48">
            <v>1204020405</v>
          </cell>
        </row>
        <row r="49">
          <cell r="E49">
            <v>1503030017</v>
          </cell>
          <cell r="F49" t="str">
            <v>火焰靴（2天）</v>
          </cell>
          <cell r="G49" t="str">
            <v>item2403</v>
          </cell>
          <cell r="H49">
            <v>3</v>
          </cell>
          <cell r="I49" t="str">
            <v>使用后有效时长2天，比赛中急速鞋特效变为火焰靴特效</v>
          </cell>
          <cell r="J49">
            <v>3</v>
          </cell>
          <cell r="K49">
            <v>1204020406</v>
          </cell>
        </row>
        <row r="50">
          <cell r="E50">
            <v>1503030018</v>
          </cell>
          <cell r="F50" t="str">
            <v>圣光盾（1天）</v>
          </cell>
          <cell r="G50" t="str">
            <v>item2404</v>
          </cell>
          <cell r="H50">
            <v>3</v>
          </cell>
          <cell r="I50" t="str">
            <v>使用后有效时长1天，比赛中护盾特效变为圣光盾特效</v>
          </cell>
          <cell r="J50">
            <v>3</v>
          </cell>
          <cell r="K50">
            <v>1204020407</v>
          </cell>
        </row>
        <row r="51">
          <cell r="E51">
            <v>1503030019</v>
          </cell>
          <cell r="F51" t="str">
            <v>圣光盾（2天）</v>
          </cell>
          <cell r="G51" t="str">
            <v>item2404</v>
          </cell>
          <cell r="H51">
            <v>3</v>
          </cell>
          <cell r="I51" t="str">
            <v>使用后有效时长2天，比赛中护盾特效变为圣光盾特效</v>
          </cell>
          <cell r="J51">
            <v>3</v>
          </cell>
          <cell r="K51">
            <v>1204020408</v>
          </cell>
        </row>
        <row r="52">
          <cell r="E52">
            <v>1503030020</v>
          </cell>
          <cell r="F52" t="str">
            <v>火焰之环（1天）</v>
          </cell>
          <cell r="G52" t="str">
            <v>item2405</v>
          </cell>
          <cell r="H52">
            <v>3</v>
          </cell>
          <cell r="I52" t="str">
            <v>使用后有效时长1天，跳跃至中心点的特效改变为火焰之环</v>
          </cell>
          <cell r="J52">
            <v>3</v>
          </cell>
          <cell r="K52">
            <v>1204020409</v>
          </cell>
        </row>
        <row r="53">
          <cell r="E53">
            <v>1503030021</v>
          </cell>
          <cell r="F53" t="str">
            <v>神圣之光（1天）</v>
          </cell>
          <cell r="G53" t="str">
            <v>item2406</v>
          </cell>
          <cell r="H53">
            <v>3</v>
          </cell>
          <cell r="I53" t="str">
            <v>使用后有效时长1天，跳跃至中心点的特效改变为神圣之光</v>
          </cell>
          <cell r="J53">
            <v>3</v>
          </cell>
          <cell r="K53">
            <v>1204020411</v>
          </cell>
        </row>
        <row r="54">
          <cell r="E54">
            <v>1503030022</v>
          </cell>
          <cell r="F54" t="str">
            <v>广告券</v>
          </cell>
          <cell r="G54" t="str">
            <v>item2501</v>
          </cell>
          <cell r="H54">
            <v>3</v>
          </cell>
          <cell r="I54" t="str">
            <v>看广告时可选择</v>
          </cell>
          <cell r="J54">
            <v>3</v>
          </cell>
          <cell r="K54">
            <v>1204020501</v>
          </cell>
        </row>
        <row r="55">
          <cell r="E55">
            <v>1503030023</v>
          </cell>
          <cell r="F55" t="str">
            <v>女警安娜碎片</v>
          </cell>
          <cell r="G55" t="str">
            <v>item2712</v>
          </cell>
          <cell r="H55">
            <v>3</v>
          </cell>
          <cell r="I55" t="str">
            <v>80个碎片可合成角色女警安娜</v>
          </cell>
          <cell r="J55">
            <v>3</v>
          </cell>
          <cell r="K55">
            <v>1204020701</v>
          </cell>
        </row>
        <row r="56">
          <cell r="E56">
            <v>1503030024</v>
          </cell>
          <cell r="F56" t="str">
            <v>首富哈立德碎片</v>
          </cell>
          <cell r="G56" t="str">
            <v>item2715</v>
          </cell>
          <cell r="H56">
            <v>3</v>
          </cell>
          <cell r="I56" t="str">
            <v>80个碎片可合成角色首富哈立德</v>
          </cell>
          <cell r="J56">
            <v>3</v>
          </cell>
          <cell r="K56">
            <v>1204020702</v>
          </cell>
        </row>
        <row r="57">
          <cell r="E57">
            <v>1503030025</v>
          </cell>
          <cell r="F57" t="str">
            <v>亚当·詹姆斯碎片</v>
          </cell>
          <cell r="G57" t="str">
            <v>item2713</v>
          </cell>
          <cell r="H57">
            <v>3</v>
          </cell>
          <cell r="I57" t="str">
            <v>80个碎片可合成角色亚当·詹姆斯</v>
          </cell>
          <cell r="J57">
            <v>3</v>
          </cell>
          <cell r="K57">
            <v>1204020703</v>
          </cell>
        </row>
        <row r="58">
          <cell r="E58">
            <v>1503030026</v>
          </cell>
          <cell r="F58" t="str">
            <v>飞行员艾米碎片</v>
          </cell>
          <cell r="G58" t="str">
            <v>item2709</v>
          </cell>
          <cell r="H58">
            <v>3</v>
          </cell>
          <cell r="I58" t="str">
            <v>80个碎片可合成角色飞行员艾米</v>
          </cell>
          <cell r="J58">
            <v>3</v>
          </cell>
          <cell r="K58">
            <v>1204020704</v>
          </cell>
        </row>
        <row r="59">
          <cell r="E59">
            <v>1503030027</v>
          </cell>
          <cell r="F59" t="str">
            <v>初赛门票</v>
          </cell>
          <cell r="G59" t="str">
            <v>item2801</v>
          </cell>
          <cell r="H59">
            <v>3</v>
          </cell>
          <cell r="I59" t="str">
            <v>每日比赛锦标赛初赛中报名使用</v>
          </cell>
          <cell r="J59">
            <v>3</v>
          </cell>
          <cell r="K59">
            <v>1204020801</v>
          </cell>
        </row>
        <row r="60">
          <cell r="E60">
            <v>1503030028</v>
          </cell>
          <cell r="F60" t="str">
            <v>复赛门票</v>
          </cell>
          <cell r="G60" t="str">
            <v>item2802</v>
          </cell>
          <cell r="H60">
            <v>3</v>
          </cell>
          <cell r="I60" t="str">
            <v>每日比赛锦标赛复赛中报名使用</v>
          </cell>
          <cell r="J60">
            <v>3</v>
          </cell>
          <cell r="K60">
            <v>1204020802</v>
          </cell>
        </row>
        <row r="61">
          <cell r="E61">
            <v>1503030029</v>
          </cell>
          <cell r="F61" t="str">
            <v>决赛门票</v>
          </cell>
          <cell r="G61" t="str">
            <v>item2803</v>
          </cell>
          <cell r="H61">
            <v>3</v>
          </cell>
          <cell r="I61" t="str">
            <v>每日比赛锦标赛决赛中报名使用</v>
          </cell>
          <cell r="J61">
            <v>3</v>
          </cell>
          <cell r="K61">
            <v>1204020803</v>
          </cell>
        </row>
        <row r="62">
          <cell r="E62">
            <v>1503030030</v>
          </cell>
          <cell r="F62" t="str">
            <v>大奖赛门票</v>
          </cell>
          <cell r="G62" t="str">
            <v>item2804</v>
          </cell>
          <cell r="H62">
            <v>3</v>
          </cell>
          <cell r="I62" t="str">
            <v>每日比赛大奖赛中报名使用</v>
          </cell>
          <cell r="J62">
            <v>3</v>
          </cell>
          <cell r="K62">
            <v>1204020804</v>
          </cell>
        </row>
        <row r="63">
          <cell r="E63">
            <v>1503030031</v>
          </cell>
          <cell r="F63" t="str">
            <v>VIP头像框</v>
          </cell>
          <cell r="G63" t="str">
            <v>shead002</v>
          </cell>
          <cell r="H63">
            <v>4</v>
          </cell>
          <cell r="I63" t="str">
            <v>vip头像框</v>
          </cell>
          <cell r="J63">
            <v>4</v>
          </cell>
          <cell r="K63">
            <v>1208010002</v>
          </cell>
        </row>
        <row r="64">
          <cell r="E64">
            <v>1503030032</v>
          </cell>
          <cell r="F64" t="str">
            <v>拐杖糖</v>
          </cell>
          <cell r="G64" t="str">
            <v>item2901</v>
          </cell>
          <cell r="H64">
            <v>3</v>
          </cell>
          <cell r="I64" t="str">
            <v>使用拐杖糖可以在圣诞主题商店兑换奖励</v>
          </cell>
          <cell r="J64">
            <v>3</v>
          </cell>
          <cell r="K64">
            <v>1204020901</v>
          </cell>
        </row>
        <row r="65">
          <cell r="E65">
            <v>1503030033</v>
          </cell>
          <cell r="F65" t="str">
            <v>花环</v>
          </cell>
          <cell r="G65" t="str">
            <v>item2902</v>
          </cell>
          <cell r="H65">
            <v>3</v>
          </cell>
          <cell r="I65" t="str">
            <v>使用花环可以在圣诞主题商店兑换奖励</v>
          </cell>
          <cell r="J65">
            <v>3</v>
          </cell>
          <cell r="K65">
            <v>1204020902</v>
          </cell>
        </row>
        <row r="66">
          <cell r="E66">
            <v>1503030034</v>
          </cell>
          <cell r="F66" t="str">
            <v>羊毛袜</v>
          </cell>
          <cell r="G66" t="str">
            <v>item2903</v>
          </cell>
          <cell r="H66">
            <v>3</v>
          </cell>
          <cell r="I66" t="str">
            <v>使用羊毛袜可以在圣诞主题商店兑换奖励</v>
          </cell>
          <cell r="J66">
            <v>3</v>
          </cell>
          <cell r="K66">
            <v>1204020903</v>
          </cell>
        </row>
        <row r="67">
          <cell r="E67">
            <v>1503030035</v>
          </cell>
          <cell r="F67" t="str">
            <v>圣诞铃铛</v>
          </cell>
          <cell r="G67" t="str">
            <v>item2904</v>
          </cell>
          <cell r="H67">
            <v>3</v>
          </cell>
          <cell r="I67" t="str">
            <v>使用圣诞铃铛可以在圣诞抽奖中兑换奖励</v>
          </cell>
          <cell r="J67">
            <v>3</v>
          </cell>
          <cell r="K67">
            <v>1204020904</v>
          </cell>
        </row>
        <row r="68">
          <cell r="E68">
            <v>1503030036</v>
          </cell>
          <cell r="F68" t="str">
            <v>圣诞导弹(12时)</v>
          </cell>
          <cell r="G68" t="str">
            <v>item2407</v>
          </cell>
          <cell r="H68">
            <v>3</v>
          </cell>
          <cell r="I68" t="str">
            <v>使用后有效时长12小时，比赛中导弹特效变为圣诞导弹特效</v>
          </cell>
          <cell r="J68">
            <v>3</v>
          </cell>
          <cell r="K68">
            <v>1204020413</v>
          </cell>
        </row>
        <row r="69">
          <cell r="E69">
            <v>1503030037</v>
          </cell>
          <cell r="F69" t="str">
            <v>圣诞导弹(3天)</v>
          </cell>
          <cell r="G69" t="str">
            <v>item2407</v>
          </cell>
          <cell r="H69">
            <v>3</v>
          </cell>
          <cell r="I69" t="str">
            <v>使用后有效时长3天，比赛中导弹特效变为圣诞导弹特效</v>
          </cell>
          <cell r="J69">
            <v>3</v>
          </cell>
          <cell r="K69">
            <v>1204020414</v>
          </cell>
        </row>
        <row r="70">
          <cell r="E70">
            <v>1503030038</v>
          </cell>
          <cell r="F70" t="str">
            <v>圣诞鞋(12时)</v>
          </cell>
          <cell r="G70" t="str">
            <v>item2408</v>
          </cell>
          <cell r="H70">
            <v>3</v>
          </cell>
          <cell r="I70" t="str">
            <v>使用后有效时长12小时，比赛中急速鞋特效变为圣诞鞋特效</v>
          </cell>
          <cell r="J70">
            <v>3</v>
          </cell>
          <cell r="K70">
            <v>1204020415</v>
          </cell>
        </row>
        <row r="71">
          <cell r="E71">
            <v>1503030039</v>
          </cell>
          <cell r="F71" t="str">
            <v>圣诞鞋(3天)</v>
          </cell>
          <cell r="G71" t="str">
            <v>item2408</v>
          </cell>
          <cell r="H71">
            <v>3</v>
          </cell>
          <cell r="I71" t="str">
            <v>使用后有效时长3天，比赛中急速鞋特效变为圣诞鞋特效</v>
          </cell>
          <cell r="J71">
            <v>3</v>
          </cell>
          <cell r="K71">
            <v>1204020416</v>
          </cell>
        </row>
        <row r="72">
          <cell r="E72">
            <v>1503030040</v>
          </cell>
          <cell r="F72" t="str">
            <v>雪人斯雷碎片</v>
          </cell>
          <cell r="G72" t="str">
            <v>item2724</v>
          </cell>
          <cell r="H72">
            <v>3</v>
          </cell>
          <cell r="I72" t="str">
            <v>80个碎片可合成角色雪人斯雷</v>
          </cell>
          <cell r="J72">
            <v>3</v>
          </cell>
          <cell r="K72">
            <v>1204020705</v>
          </cell>
        </row>
        <row r="73">
          <cell r="E73">
            <v>1503030041</v>
          </cell>
          <cell r="F73" t="str">
            <v>圣诞老人碎片</v>
          </cell>
          <cell r="G73" t="str">
            <v>item2725</v>
          </cell>
          <cell r="H73">
            <v>3</v>
          </cell>
          <cell r="I73" t="str">
            <v>80个碎片可合成角色圣诞老人</v>
          </cell>
          <cell r="J73">
            <v>3</v>
          </cell>
          <cell r="K73">
            <v>1204020706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tabSelected="1" workbookViewId="0">
      <selection activeCell="I11" sqref="I11"/>
    </sheetView>
  </sheetViews>
  <sheetFormatPr defaultColWidth="9" defaultRowHeight="14.25"/>
  <cols>
    <col min="1" max="1" width="9.225" customWidth="1"/>
    <col min="2" max="2" width="16.5" customWidth="1"/>
    <col min="3" max="3" width="11" customWidth="1"/>
    <col min="4" max="6" width="12.3833333333333" customWidth="1"/>
    <col min="7" max="7" width="13.125" customWidth="1"/>
    <col min="8" max="9" width="18.75" customWidth="1"/>
    <col min="10" max="10" width="16.5" customWidth="1"/>
    <col min="11" max="11" width="13.1333333333333" customWidth="1"/>
    <col min="12" max="12" width="12.3833333333333" customWidth="1"/>
    <col min="13" max="13" width="17.8833333333333" customWidth="1"/>
    <col min="14" max="14" width="28" customWidth="1"/>
    <col min="15" max="15" width="13" customWidth="1"/>
    <col min="16" max="16" width="5.13333333333333" customWidth="1"/>
  </cols>
  <sheetData>
    <row r="1" s="1" customFormat="1" spans="1: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="1" customFormat="1" spans="1:30">
      <c r="A2" s="3" t="s">
        <v>0</v>
      </c>
      <c r="B2" s="3"/>
      <c r="C2" s="3"/>
      <c r="D2" s="3"/>
      <c r="E2" s="3"/>
      <c r="F2" s="3"/>
      <c r="G2" s="3"/>
      <c r="H2" s="3"/>
      <c r="I2" s="6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="2" customFormat="1" spans="1:30">
      <c r="A3" s="4" t="s">
        <v>8</v>
      </c>
      <c r="B3" s="4" t="s">
        <v>9</v>
      </c>
      <c r="C3" s="4" t="s">
        <v>10</v>
      </c>
      <c r="D3" s="4" t="s">
        <v>10</v>
      </c>
      <c r="E3" s="4" t="s">
        <v>9</v>
      </c>
      <c r="F3" s="4" t="s">
        <v>10</v>
      </c>
      <c r="G3" s="4" t="s">
        <v>9</v>
      </c>
      <c r="H3" s="4" t="s">
        <v>9</v>
      </c>
      <c r="I3" s="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="2" customFormat="1" spans="1:30">
      <c r="A4" s="4" t="s">
        <v>11</v>
      </c>
      <c r="B4" s="4"/>
      <c r="C4" s="4"/>
      <c r="D4" s="4"/>
      <c r="E4" s="4"/>
      <c r="F4" s="4" t="s">
        <v>12</v>
      </c>
      <c r="G4" s="4"/>
      <c r="H4" s="4"/>
      <c r="I4" s="6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="1" customFormat="1" spans="1:30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8">
      <c r="B6" s="5">
        <f>IF([1]策划页!E9="","",[1]策划页!E9)</f>
        <v>1503010003</v>
      </c>
      <c r="C6" s="5" t="str">
        <f>IF([1]策划页!F9="","",[1]策划页!F9)</f>
        <v>经验</v>
      </c>
      <c r="D6" s="5" t="str">
        <f>IF([1]策划页!G9="","",[1]策划页!G9)</f>
        <v>huobi1003</v>
      </c>
      <c r="E6" s="5">
        <f>IF([1]策划页!H9="","",[1]策划页!H9)</f>
        <v>1</v>
      </c>
      <c r="F6" s="5" t="str">
        <f>IF([1]策划页!I9="","",[1]策划页!I9)</f>
        <v>用于提升等级，可通过比赛获取</v>
      </c>
      <c r="G6" s="5">
        <f>IF([1]策划页!J9="","",[1]策划页!J9)</f>
        <v>1</v>
      </c>
      <c r="H6" s="5">
        <f>IF([1]策划页!K9="","",[1]策划页!K9)</f>
        <v>3</v>
      </c>
    </row>
    <row r="7" spans="2:8">
      <c r="B7" s="5">
        <f>IF([1]策划页!E10="","",[1]策划页!E10)</f>
        <v>1503010004</v>
      </c>
      <c r="C7" s="5" t="str">
        <f>IF([1]策划页!F10="","",[1]策划页!F10)</f>
        <v>积分</v>
      </c>
      <c r="D7" s="5" t="str">
        <f>IF([1]策划页!G10="","",[1]策划页!G10)</f>
        <v>huobi1004</v>
      </c>
      <c r="E7" s="5">
        <f>IF([1]策划页!H10="","",[1]策划页!H10)</f>
        <v>1</v>
      </c>
      <c r="F7" s="5" t="str">
        <f>IF([1]策划页!I10="","",[1]策划页!I10)</f>
        <v>用于比赛商店兑换角色</v>
      </c>
      <c r="G7" s="5">
        <f>IF([1]策划页!J10="","",[1]策划页!J10)</f>
        <v>1</v>
      </c>
      <c r="H7" s="5">
        <f>IF([1]策划页!K10="","",[1]策划页!K10)</f>
        <v>5</v>
      </c>
    </row>
    <row r="8" spans="2:8">
      <c r="B8" s="5">
        <f>IF([1]策划页!E11="","",[1]策划页!E11)</f>
        <v>1503020001</v>
      </c>
      <c r="C8" s="5" t="str">
        <f>IF([1]策划页!F11="","",[1]策划页!F11)</f>
        <v>威利船长</v>
      </c>
      <c r="D8" s="5" t="str">
        <f>IF([1]策划页!G11="","",[1]策划页!G11)</f>
        <v>head001</v>
      </c>
      <c r="E8" s="5">
        <f>IF([1]策划页!H11="","",[1]策划页!H11)</f>
        <v>2</v>
      </c>
      <c r="F8" s="5" t="str">
        <f>IF([1]策划页!I11="","",[1]策划页!I11)</f>
        <v>威利船长是个海盗。在一次开辟新商路的探索航行中，他发现了腾跃岛。下船后，虽然不知道眼前一群人蹦蹦跳跳的在比什么，但他的胜负欲被完全点燃了，经常跳帮的威利船长可不会输给你们！</v>
      </c>
      <c r="G8" s="5">
        <f>IF([1]策划页!J11="","",[1]策划页!J11)</f>
        <v>2</v>
      </c>
      <c r="H8" s="5">
        <f>IF([1]策划页!K11="","",[1]策划页!K11)</f>
        <v>1102000002</v>
      </c>
    </row>
    <row r="9" spans="2:8">
      <c r="B9" s="5">
        <f>IF([1]策划页!E12="","",[1]策划页!E12)</f>
        <v>1503020002</v>
      </c>
      <c r="C9" s="5" t="str">
        <f>IF([1]策划页!F12="","",[1]策划页!F12)</f>
        <v>柴旋风</v>
      </c>
      <c r="D9" s="5" t="str">
        <f>IF([1]策划页!G12="","",[1]策划页!G12)</f>
        <v>head002</v>
      </c>
      <c r="E9" s="5">
        <f>IF([1]策划页!H12="","",[1]策划页!H12)</f>
        <v>2</v>
      </c>
      <c r="F9" s="5" t="str">
        <f>IF([1]策划页!I12="","",[1]策划页!I12)</f>
        <v>柴旋风是一条从东方旅行到腾跃岛的狗狗。在东方，大家会使用轻功来增强跳跃力，所以柴旋风为了练习自己所掌握的轻功而来到了腾跃岛。至于练习轻功的最好办法，当然就是和大家一起跳啦。</v>
      </c>
      <c r="G9" s="5">
        <f>IF([1]策划页!J12="","",[1]策划页!J12)</f>
        <v>2</v>
      </c>
      <c r="H9" s="5">
        <f>IF([1]策划页!K12="","",[1]策划页!K12)</f>
        <v>1102000003</v>
      </c>
    </row>
    <row r="10" spans="2:8">
      <c r="B10" s="5">
        <f>IF([1]策划页!E13="","",[1]策划页!E13)</f>
        <v>1503020003</v>
      </c>
      <c r="C10" s="5" t="str">
        <f>IF([1]策划页!F13="","",[1]策划页!F13)</f>
        <v>薇尔</v>
      </c>
      <c r="D10" s="5" t="str">
        <f>IF([1]策划页!G13="","",[1]策划页!G13)</f>
        <v>head003</v>
      </c>
      <c r="E10" s="5">
        <f>IF([1]策划页!H13="","",[1]策划页!H13)</f>
        <v>2</v>
      </c>
      <c r="F10" s="5" t="str">
        <f>IF([1]策划页!I13="","",[1]策划页!I13)</f>
        <v>薇尔是村雨研究所的新猫类实验体4号，具有空间感知能力。科学家们改造她并送到腾跃岛是为了研究蹦蹦圣杯的永恒能源。除此之外，薇尔还想趁这个机会寻找自己丢失的记忆。</v>
      </c>
      <c r="G10" s="5">
        <f>IF([1]策划页!J13="","",[1]策划页!J13)</f>
        <v>2</v>
      </c>
      <c r="H10" s="5">
        <f>IF([1]策划页!K13="","",[1]策划页!K13)</f>
        <v>1102000004</v>
      </c>
    </row>
    <row r="11" spans="2:8">
      <c r="B11" s="5">
        <f>IF([1]策划页!E14="","",[1]策划页!E14)</f>
        <v>1503020004</v>
      </c>
      <c r="C11" s="5" t="str">
        <f>IF([1]策划页!F14="","",[1]策划页!F14)</f>
        <v>航天员玛丽</v>
      </c>
      <c r="D11" s="5" t="str">
        <f>IF([1]策划页!G14="","",[1]策划页!G14)</f>
        <v>head004</v>
      </c>
      <c r="E11" s="5">
        <f>IF([1]策划页!H14="","",[1]策划页!H14)</f>
        <v>2</v>
      </c>
      <c r="F11" s="5" t="str">
        <f>IF([1]策划页!I14="","",[1]策划页!I14)</f>
        <v>玛丽一名练习时长两年半的航天实习生，对于宇航服有非常火热的爱。玛丽的宇航服能制造和太空相似的低重力，但要掌握运用宇航服的技巧需要大量的训练，故而她决定加入腾跃岛的跳跃比赛。</v>
      </c>
      <c r="G11" s="5">
        <f>IF([1]策划页!J14="","",[1]策划页!J14)</f>
        <v>2</v>
      </c>
      <c r="H11" s="5">
        <f>IF([1]策划页!K14="","",[1]策划页!K14)</f>
        <v>1102000005</v>
      </c>
    </row>
    <row r="12" spans="2:8">
      <c r="B12" s="5">
        <f>IF([1]策划页!E15="","",[1]策划页!E15)</f>
        <v>1503020005</v>
      </c>
      <c r="C12" s="5" t="str">
        <f>IF([1]策划页!F15="","",[1]策划页!F15)</f>
        <v>护士特蕾莎</v>
      </c>
      <c r="D12" s="5" t="str">
        <f>IF([1]策划页!G15="","",[1]策划页!G15)</f>
        <v>head006</v>
      </c>
      <c r="E12" s="5">
        <f>IF([1]策划页!H15="","",[1]策划页!H15)</f>
        <v>2</v>
      </c>
      <c r="F12" s="5" t="str">
        <f>IF([1]策划页!I15="","",[1]策划页!I15)</f>
        <v>特蕾莎供职于腾跃岛的医院，受到比赛主办方的委托而担任跳跃比赛的医疗人员。在腾跃岛帮助治疗伤者的同时，特蕾莎在换班后的休息时间也会参与一些比赛，研究在比赛中减少受伤的方法。</v>
      </c>
      <c r="G12" s="5">
        <f>IF([1]策划页!J15="","",[1]策划页!J15)</f>
        <v>2</v>
      </c>
      <c r="H12" s="5">
        <f>IF([1]策划页!K15="","",[1]策划页!K15)</f>
        <v>1102000006</v>
      </c>
    </row>
    <row r="13" spans="2:8">
      <c r="B13" s="5">
        <f>IF([1]策划页!E16="","",[1]策划页!E16)</f>
        <v>1503020006</v>
      </c>
      <c r="C13" s="5" t="str">
        <f>IF([1]策划页!F16="","",[1]策划页!F16)</f>
        <v>孙安娴</v>
      </c>
      <c r="D13" s="5" t="str">
        <f>IF([1]策划页!G16="","",[1]策划页!G16)</f>
        <v>head007</v>
      </c>
      <c r="E13" s="5">
        <f>IF([1]策划页!H16="","",[1]策划页!H16)</f>
        <v>2</v>
      </c>
      <c r="F13" s="5" t="str">
        <f>IF([1]策划页!I16="","",[1]策划页!I16)</f>
        <v>孙安娴是东方的杂技演员，技艺高超，但因为节目过于重复而难有突破。某日，孙安娴听说腾跃岛聚集了各式各样的奇才，也许能让她交到不少朋友，找回表演的热情，于是她利用假期参加比赛来了。</v>
      </c>
      <c r="G13" s="5">
        <f>IF([1]策划页!J16="","",[1]策划页!J16)</f>
        <v>2</v>
      </c>
      <c r="H13" s="5">
        <f>IF([1]策划页!K16="","",[1]策划页!K16)</f>
        <v>1102000007</v>
      </c>
    </row>
    <row r="14" spans="2:8">
      <c r="B14" s="5">
        <f>IF([1]策划页!E17="","",[1]策划页!E17)</f>
        <v>1503020007</v>
      </c>
      <c r="C14" s="5" t="str">
        <f>IF([1]策划页!F17="","",[1]策划页!F17)</f>
        <v>闪电骑手</v>
      </c>
      <c r="D14" s="5" t="str">
        <f>IF([1]策划页!G17="","",[1]策划页!G17)</f>
        <v>head008</v>
      </c>
      <c r="E14" s="5">
        <f>IF([1]策划页!H17="","",[1]策划页!H17)</f>
        <v>2</v>
      </c>
      <c r="F14" s="5" t="str">
        <f>IF([1]策划页!I17="","",[1]策划页!I17)</f>
        <v>闪电骑手擅长跑酷送餐，无论是城市中还是野外，任意两点对他来说都是直线。随着比赛的开展，腾跃岛各处都变为了比赛地点。蹦蹦跳跳前往终点的比赛他可太喜欢了，出于兴趣，他立马报了名。</v>
      </c>
      <c r="G14" s="5">
        <f>IF([1]策划页!J17="","",[1]策划页!J17)</f>
        <v>2</v>
      </c>
      <c r="H14" s="5">
        <f>IF([1]策划页!K17="","",[1]策划页!K17)</f>
        <v>1102000008</v>
      </c>
    </row>
    <row r="15" spans="2:8">
      <c r="B15" s="5">
        <f>IF([1]策划页!E18="","",[1]策划页!E18)</f>
        <v>1503020008</v>
      </c>
      <c r="C15" s="5" t="str">
        <f>IF([1]策划页!F18="","",[1]策划页!F18)</f>
        <v>飞行员艾米</v>
      </c>
      <c r="D15" s="5" t="str">
        <f>IF([1]策划页!G18="","",[1]策划页!G18)</f>
        <v>head009</v>
      </c>
      <c r="E15" s="5">
        <f>IF([1]策划页!H18="","",[1]策划页!H18)</f>
        <v>2</v>
      </c>
      <c r="F15" s="5" t="str">
        <f>IF([1]策划页!I18="","",[1]策划页!I18)</f>
        <v>艾米是一名具备过人的反应速度和敏锐的洞察力的飞行员，使用策略进行空中作战。</v>
      </c>
      <c r="G15" s="5">
        <f>IF([1]策划页!J18="","",[1]策划页!J18)</f>
        <v>2</v>
      </c>
      <c r="H15" s="5">
        <f>IF([1]策划页!K18="","",[1]策划页!K18)</f>
        <v>1102000009</v>
      </c>
    </row>
    <row r="16" spans="2:8">
      <c r="B16" s="5">
        <f>IF([1]策划页!E19="","",[1]策划页!E19)</f>
        <v>1503020009</v>
      </c>
      <c r="C16" s="5" t="str">
        <f>IF([1]策划页!F19="","",[1]策划页!F19)</f>
        <v>女警安娜</v>
      </c>
      <c r="D16" s="5" t="str">
        <f>IF([1]策划页!G19="","",[1]策划页!G19)</f>
        <v>head012</v>
      </c>
      <c r="E16" s="5">
        <f>IF([1]策划页!H19="","",[1]策划页!H19)</f>
        <v>2</v>
      </c>
      <c r="F16" s="5" t="str">
        <f>IF([1]策划页!I19="","",[1]策划页!I19)</f>
        <v>安娜是一名技艺高超、身手敏捷、头脑敏锐且意志坚定的女警。</v>
      </c>
      <c r="G16" s="5">
        <f>IF([1]策划页!J19="","",[1]策划页!J19)</f>
        <v>2</v>
      </c>
      <c r="H16" s="5">
        <f>IF([1]策划页!K19="","",[1]策划页!K19)</f>
        <v>1102000012</v>
      </c>
    </row>
    <row r="17" spans="2:8">
      <c r="B17" s="5">
        <f>IF([1]策划页!E20="","",[1]策划页!E20)</f>
        <v>1503020010</v>
      </c>
      <c r="C17" s="5" t="str">
        <f>IF([1]策划页!F20="","",[1]策划页!F20)</f>
        <v>亚当·詹姆斯</v>
      </c>
      <c r="D17" s="5" t="str">
        <f>IF([1]策划页!G20="","",[1]策划页!G20)</f>
        <v>head013</v>
      </c>
      <c r="E17" s="5">
        <f>IF([1]策划页!H20="","",[1]策划页!H20)</f>
        <v>2</v>
      </c>
      <c r="F17" s="5" t="str">
        <f>IF([1]策划页!I20="","",[1]策划页!I20)</f>
        <v>亚当·詹姆斯是一名法官，利用自己的知识和审判能力来维护正义。</v>
      </c>
      <c r="G17" s="5">
        <f>IF([1]策划页!J20="","",[1]策划页!J20)</f>
        <v>2</v>
      </c>
      <c r="H17" s="5">
        <f>IF([1]策划页!K20="","",[1]策划页!K20)</f>
        <v>1102000013</v>
      </c>
    </row>
    <row r="18" spans="2:8">
      <c r="B18" s="5">
        <f>IF([1]策划页!E21="","",[1]策划页!E21)</f>
        <v>1503020011</v>
      </c>
      <c r="C18" s="5" t="str">
        <f>IF([1]策划页!F21="","",[1]策划页!F21)</f>
        <v>运动员威廉</v>
      </c>
      <c r="D18" s="5" t="str">
        <f>IF([1]策划页!G21="","",[1]策划页!G21)</f>
        <v>head014</v>
      </c>
      <c r="E18" s="5">
        <f>IF([1]策划页!H21="","",[1]策划页!H21)</f>
        <v>2</v>
      </c>
      <c r="F18" s="5" t="str">
        <f>IF([1]策划页!I21="","",[1]策划页!I21)</f>
        <v>威廉是一名出色的篮球运动员，跟其他球员配合完美，使用战术和策略来击败对手。</v>
      </c>
      <c r="G18" s="5">
        <f>IF([1]策划页!J21="","",[1]策划页!J21)</f>
        <v>2</v>
      </c>
      <c r="H18" s="5">
        <f>IF([1]策划页!K21="","",[1]策划页!K21)</f>
        <v>1102000014</v>
      </c>
    </row>
    <row r="19" spans="2:8">
      <c r="B19" s="5">
        <f>IF([1]策划页!E22="","",[1]策划页!E22)</f>
        <v>1503020012</v>
      </c>
      <c r="C19" s="5" t="str">
        <f>IF([1]策划页!F22="","",[1]策划页!F22)</f>
        <v>首富哈立德</v>
      </c>
      <c r="D19" s="5" t="str">
        <f>IF([1]策划页!G22="","",[1]策划页!G22)</f>
        <v>head015</v>
      </c>
      <c r="E19" s="5">
        <f>IF([1]策划页!H22="","",[1]策划页!H22)</f>
        <v>2</v>
      </c>
      <c r="F19" s="5" t="str">
        <f>IF([1]策划页!I22="","",[1]策划页!I22)</f>
        <v>哈立德是一位阿拉伯商人，头戴白巾佩戴大金链子，商业头脑过人，是商场上的佼佼者。</v>
      </c>
      <c r="G19" s="5">
        <f>IF([1]策划页!J22="","",[1]策划页!J22)</f>
        <v>2</v>
      </c>
      <c r="H19" s="5">
        <f>IF([1]策划页!K22="","",[1]策划页!K22)</f>
        <v>1102000015</v>
      </c>
    </row>
    <row r="20" spans="2:8">
      <c r="B20" s="5">
        <f>IF([1]策划页!E23="","",[1]策划页!E23)</f>
        <v>1503020013</v>
      </c>
      <c r="C20" s="5" t="str">
        <f>IF([1]策划页!F23="","",[1]策划页!F23)</f>
        <v>Witch</v>
      </c>
      <c r="D20" s="5" t="str">
        <f>IF([1]策划页!G23="","",[1]策划页!G23)</f>
        <v>head016</v>
      </c>
      <c r="E20" s="5">
        <f>IF([1]策划页!H23="","",[1]策划页!H23)</f>
        <v>2</v>
      </c>
      <c r="F20" s="5" t="str">
        <f>IF([1]策划页!I23="","",[1]策划页!I23)</f>
        <v>Witch一位充满智慧和魅力的女巫，拥有掌握秘法和解开谜团的能力。</v>
      </c>
      <c r="G20" s="5">
        <f>IF([1]策划页!J23="","",[1]策划页!J23)</f>
        <v>2</v>
      </c>
      <c r="H20" s="5">
        <f>IF([1]策划页!K23="","",[1]策划页!K23)</f>
        <v>1102000016</v>
      </c>
    </row>
    <row r="21" spans="2:8">
      <c r="B21" s="5">
        <f>IF([1]策划页!E24="","",[1]策划页!E24)</f>
        <v>1503020014</v>
      </c>
      <c r="C21" s="5" t="str">
        <f>IF([1]策划页!F24="","",[1]策划页!F24)</f>
        <v>斯蒂芬妮</v>
      </c>
      <c r="D21" s="5" t="str">
        <f>IF([1]策划页!G24="","",[1]策划页!G24)</f>
        <v>head017</v>
      </c>
      <c r="E21" s="5">
        <f>IF([1]策划页!H24="","",[1]策划页!H24)</f>
        <v>2</v>
      </c>
      <c r="F21" s="5" t="str">
        <f>IF([1]策划页!I24="","",[1]策划页!I24)</f>
        <v>斯蒂芬妮是名守护者，以智慧和力量，守护着世界，赋予人们希望与勇气。</v>
      </c>
      <c r="G21" s="5">
        <f>IF([1]策划页!J24="","",[1]策划页!J24)</f>
        <v>2</v>
      </c>
      <c r="H21" s="5">
        <f>IF([1]策划页!K24="","",[1]策划页!K24)</f>
        <v>1102000017</v>
      </c>
    </row>
    <row r="22" spans="2:8">
      <c r="B22" s="5">
        <f>IF([1]策划页!E25="","",[1]策划页!E25)</f>
        <v>1503020015</v>
      </c>
      <c r="C22" s="5" t="str">
        <f>IF([1]策划页!F25="","",[1]策划页!F25)</f>
        <v>雅典娜</v>
      </c>
      <c r="D22" s="5" t="str">
        <f>IF([1]策划页!G25="","",[1]策划页!G25)</f>
        <v>head018</v>
      </c>
      <c r="E22" s="5">
        <f>IF([1]策划页!H25="","",[1]策划页!H25)</f>
        <v>2</v>
      </c>
      <c r="F22" s="5" t="str">
        <f>IF([1]策划页!I25="","",[1]策划页!I25)</f>
        <v>雅典娜为勇敢而智慧而生的女巫战士，擅长使用魔法武器与邪恶势力作战。</v>
      </c>
      <c r="G22" s="5">
        <f>IF([1]策划页!J25="","",[1]策划页!J25)</f>
        <v>2</v>
      </c>
      <c r="H22" s="5">
        <f>IF([1]策划页!K25="","",[1]策划页!K25)</f>
        <v>1102000018</v>
      </c>
    </row>
    <row r="23" spans="2:8">
      <c r="B23" s="5">
        <f>IF([1]策划页!E26="","",[1]策划页!E26)</f>
        <v>1503020016</v>
      </c>
      <c r="C23" s="5" t="str">
        <f>IF([1]策划页!F26="","",[1]策划页!F26)</f>
        <v>牧灵者</v>
      </c>
      <c r="D23" s="5" t="str">
        <f>IF([1]策划页!G26="","",[1]策划页!G26)</f>
        <v>head019</v>
      </c>
      <c r="E23" s="5">
        <f>IF([1]策划页!H26="","",[1]策划页!H26)</f>
        <v>2</v>
      </c>
      <c r="F23" s="5" t="str">
        <f>IF([1]策划页!I26="","",[1]策划页!I26)</f>
        <v>牧灵者拥有与自然交流的超能力，能够唤起大地的力量，保护生态平衡。</v>
      </c>
      <c r="G23" s="5">
        <f>IF([1]策划页!J26="","",[1]策划页!J26)</f>
        <v>2</v>
      </c>
      <c r="H23" s="5">
        <f>IF([1]策划页!K26="","",[1]策划页!K26)</f>
        <v>1102000019</v>
      </c>
    </row>
    <row r="24" spans="2:8">
      <c r="B24" s="5">
        <f>IF([1]策划页!E27="","",[1]策划页!E27)</f>
        <v>1503020017</v>
      </c>
      <c r="C24" s="5" t="str">
        <f>IF([1]策划页!F27="","",[1]策划页!F27)</f>
        <v>阿波罗</v>
      </c>
      <c r="D24" s="5" t="str">
        <f>IF([1]策划页!G27="","",[1]策划页!G27)</f>
        <v>head020</v>
      </c>
      <c r="E24" s="5">
        <f>IF([1]策划页!H27="","",[1]策划页!H27)</f>
        <v>2</v>
      </c>
      <c r="F24" s="5" t="str">
        <f>IF([1]策划页!I27="","",[1]策划页!I27)</f>
        <v>阿波罗充满光明和艺术气息，他的音乐和诗歌能够治愈人们的心灵。</v>
      </c>
      <c r="G24" s="5">
        <f>IF([1]策划页!J27="","",[1]策划页!J27)</f>
        <v>2</v>
      </c>
      <c r="H24" s="5">
        <f>IF([1]策划页!K27="","",[1]策划页!K27)</f>
        <v>1102000020</v>
      </c>
    </row>
    <row r="25" spans="2:8">
      <c r="B25" s="5">
        <f>IF([1]策划页!E28="","",[1]策划页!E28)</f>
        <v>1503020018</v>
      </c>
      <c r="C25" s="5" t="str">
        <f>IF([1]策划页!F28="","",[1]策划页!F28)</f>
        <v>战神·阿瑞斯</v>
      </c>
      <c r="D25" s="5" t="str">
        <f>IF([1]策划页!G28="","",[1]策划页!G28)</f>
        <v>head021</v>
      </c>
      <c r="E25" s="5">
        <f>IF([1]策划页!H28="","",[1]策划页!H28)</f>
        <v>2</v>
      </c>
      <c r="F25" s="5" t="str">
        <f>IF([1]策划页!I28="","",[1]策划页!I28)</f>
        <v>战神·阿瑞斯拥有强大的战力和无畏的勇气，专注于战斗和保护正义。</v>
      </c>
      <c r="G25" s="5">
        <f>IF([1]策划页!J28="","",[1]策划页!J28)</f>
        <v>2</v>
      </c>
      <c r="H25" s="5">
        <f>IF([1]策划页!K28="","",[1]策划页!K28)</f>
        <v>1102000021</v>
      </c>
    </row>
    <row r="26" spans="2:8">
      <c r="B26" s="5">
        <f>IF([1]策划页!E29="","",[1]策划页!E29)</f>
        <v>1503020019</v>
      </c>
      <c r="C26" s="5" t="str">
        <f>IF([1]策划页!F29="","",[1]策划页!F29)</f>
        <v>九头蛇夫人</v>
      </c>
      <c r="D26" s="5" t="str">
        <f>IF([1]策划页!G29="","",[1]策划页!G29)</f>
        <v>head022</v>
      </c>
      <c r="E26" s="5">
        <f>IF([1]策划页!H29="","",[1]策划页!H29)</f>
        <v>2</v>
      </c>
      <c r="F26" s="5" t="str">
        <f>IF([1]策划页!I29="","",[1]策划页!I29)</f>
        <v>九头蛇夫人是一位神秘的女巫，她的魔法能力与她的智慧一样复杂，令人防不胜防。</v>
      </c>
      <c r="G26" s="5">
        <f>IF([1]策划页!J29="","",[1]策划页!J29)</f>
        <v>2</v>
      </c>
      <c r="H26" s="5">
        <f>IF([1]策划页!K29="","",[1]策划页!K29)</f>
        <v>1102000022</v>
      </c>
    </row>
    <row r="27" spans="2:8">
      <c r="B27" s="5">
        <f>IF([1]策划页!E30="","",[1]策划页!E30)</f>
        <v>1503020020</v>
      </c>
      <c r="C27" s="5" t="str">
        <f>IF([1]策划页!F30="","",[1]策划页!F30)</f>
        <v>教皇·亚历山大</v>
      </c>
      <c r="D27" s="5" t="str">
        <f>IF([1]策划页!G30="","",[1]策划页!G30)</f>
        <v>head023</v>
      </c>
      <c r="E27" s="5">
        <f>IF([1]策划页!H30="","",[1]策划页!H30)</f>
        <v>2</v>
      </c>
      <c r="F27" s="5" t="str">
        <f>IF([1]策划页!I30="","",[1]策划页!I30)</f>
        <v>教皇·亚历山大是 一位智慧而神秘的领袖，他指引信徒走向正确的道路。</v>
      </c>
      <c r="G27" s="5">
        <f>IF([1]策划页!J30="","",[1]策划页!J30)</f>
        <v>2</v>
      </c>
      <c r="H27" s="5">
        <f>IF([1]策划页!K30="","",[1]策划页!K30)</f>
        <v>1102000023</v>
      </c>
    </row>
    <row r="28" spans="2:8">
      <c r="B28" s="5">
        <f>IF([1]策划页!E31="","",[1]策划页!E31)</f>
        <v>1503020021</v>
      </c>
      <c r="C28" s="5" t="str">
        <f>IF([1]策划页!F31="","",[1]策划页!F31)</f>
        <v>雪人斯雷</v>
      </c>
      <c r="D28" s="5" t="str">
        <f>IF([1]策划页!G31="","",[1]策划页!G31)</f>
        <v>head024</v>
      </c>
      <c r="E28" s="5">
        <f>IF([1]策划页!H31="","",[1]策划页!H31)</f>
        <v>2</v>
      </c>
      <c r="F28" s="5" t="str">
        <f>IF([1]策划页!I31="","",[1]策划页!I31)</f>
        <v>雪人斯雷承载着孤儿院孩子们的信念，他重新站起，要用比赛成绩给大家带来希望</v>
      </c>
      <c r="G28" s="5">
        <f>IF([1]策划页!J31="","",[1]策划页!J31)</f>
        <v>2</v>
      </c>
      <c r="H28" s="5">
        <f>IF([1]策划页!K31="","",[1]策划页!K31)</f>
        <v>1102000024</v>
      </c>
    </row>
    <row r="29" spans="2:8">
      <c r="B29" s="5">
        <f>IF([1]策划页!E32="","",[1]策划页!E32)</f>
        <v>1503020022</v>
      </c>
      <c r="C29" s="5" t="str">
        <f>IF([1]策划页!F32="","",[1]策划页!F32)</f>
        <v>圣诞老人</v>
      </c>
      <c r="D29" s="5" t="str">
        <f>IF([1]策划页!G32="","",[1]策划页!G32)</f>
        <v>head025</v>
      </c>
      <c r="E29" s="5">
        <f>IF([1]策划页!H32="","",[1]策划页!H32)</f>
        <v>2</v>
      </c>
      <c r="F29" s="5" t="str">
        <f>IF([1]策划页!I32="","",[1]策划页!I32)</f>
        <v>在送礼物时，圣诞老人注意到了正在进行的跳跃比赛，这激起了他的兴趣</v>
      </c>
      <c r="G29" s="5">
        <f>IF([1]策划页!J32="","",[1]策划页!J32)</f>
        <v>2</v>
      </c>
      <c r="H29" s="5">
        <f>IF([1]策划页!K32="","",[1]策划页!K32)</f>
        <v>1102000025</v>
      </c>
    </row>
    <row r="30" spans="2:8">
      <c r="B30" s="5">
        <f>IF([1]策划页!E33="","",[1]策划页!E33)</f>
        <v>1503030001</v>
      </c>
      <c r="C30" s="5" t="str">
        <f>IF([1]策划页!F33="","",[1]策划页!F33)</f>
        <v>小袋金币</v>
      </c>
      <c r="D30" s="5" t="str">
        <f>IF([1]策划页!G33="","",[1]策划页!G33)</f>
        <v>item2101</v>
      </c>
      <c r="E30" s="5">
        <f>IF([1]策划页!H33="","",[1]策划页!H33)</f>
        <v>3</v>
      </c>
      <c r="F30" s="5" t="str">
        <f>IF([1]策划页!I33="","",[1]策划页!I33)</f>
        <v>打开后随机获得200-600金币</v>
      </c>
      <c r="G30" s="5">
        <f>IF([1]策划页!J33="","",[1]策划页!J33)</f>
        <v>3</v>
      </c>
      <c r="H30" s="5">
        <f>IF([1]策划页!K33="","",[1]策划页!K33)</f>
        <v>1204020101</v>
      </c>
    </row>
    <row r="31" spans="2:8">
      <c r="B31" s="5">
        <f>IF([1]策划页!E34="","",[1]策划页!E34)</f>
        <v>1503030002</v>
      </c>
      <c r="C31" s="5" t="str">
        <f>IF([1]策划页!F34="","",[1]策划页!F34)</f>
        <v>小袋钻石</v>
      </c>
      <c r="D31" s="5" t="str">
        <f>IF([1]策划页!G34="","",[1]策划页!G34)</f>
        <v>item2102</v>
      </c>
      <c r="E31" s="5">
        <f>IF([1]策划页!H34="","",[1]策划页!H34)</f>
        <v>3</v>
      </c>
      <c r="F31" s="5" t="str">
        <f>IF([1]策划页!I34="","",[1]策划页!I34)</f>
        <v>打开后随机获得50-100钻石</v>
      </c>
      <c r="G31" s="5">
        <f>IF([1]策划页!J34="","",[1]策划页!J34)</f>
        <v>3</v>
      </c>
      <c r="H31" s="5">
        <f>IF([1]策划页!K34="","",[1]策划页!K34)</f>
        <v>1204020102</v>
      </c>
    </row>
    <row r="32" spans="2:8">
      <c r="B32" s="5">
        <f>IF([1]策划页!E35="","",[1]策划页!E35)</f>
        <v>1503030003</v>
      </c>
      <c r="C32" s="5" t="str">
        <f>IF([1]策划页!F35="","",[1]策划页!F35)</f>
        <v>钻石宝箱</v>
      </c>
      <c r="D32" s="5" t="str">
        <f>IF([1]策划页!G35="","",[1]策划页!G35)</f>
        <v>item2103</v>
      </c>
      <c r="E32" s="5">
        <f>IF([1]策划页!H35="","",[1]策划页!H35)</f>
        <v>3</v>
      </c>
      <c r="F32" s="5" t="str">
        <f>IF([1]策划页!I35="","",[1]策划页!I35)</f>
        <v>打开后随机获得500-800钻石</v>
      </c>
      <c r="G32" s="5">
        <f>IF([1]策划页!J35="","",[1]策划页!J35)</f>
        <v>3</v>
      </c>
      <c r="H32" s="5">
        <f>IF([1]策划页!K35="","",[1]策划页!K35)</f>
        <v>1204020103</v>
      </c>
    </row>
    <row r="33" spans="2:8">
      <c r="B33" s="5">
        <f>IF([1]策划页!E36="","",[1]策划页!E36)</f>
        <v>1503030004</v>
      </c>
      <c r="C33" s="5" t="str">
        <f>IF([1]策划页!F36="","",[1]策划页!F36)</f>
        <v>12时双倍金币卡</v>
      </c>
      <c r="D33" s="5" t="str">
        <f>IF([1]策划页!G36="","",[1]策划页!G36)</f>
        <v>item2201</v>
      </c>
      <c r="E33" s="5">
        <f>IF([1]策划页!H36="","",[1]策划页!H36)</f>
        <v>3</v>
      </c>
      <c r="F33" s="5" t="str">
        <f>IF([1]策划页!I36="","",[1]策划页!I36)</f>
        <v>使用后有效时长12小时，进行比赛获得双倍金币，双倍收益不叠加</v>
      </c>
      <c r="G33" s="5">
        <f>IF([1]策划页!J36="","",[1]策划页!J36)</f>
        <v>3</v>
      </c>
      <c r="H33" s="5">
        <f>IF([1]策划页!K36="","",[1]策划页!K36)</f>
        <v>1204020201</v>
      </c>
    </row>
    <row r="34" spans="2:8">
      <c r="B34" s="5">
        <f>IF([1]策划页!E37="","",[1]策划页!E37)</f>
        <v>1503030005</v>
      </c>
      <c r="C34" s="5" t="str">
        <f>IF([1]策划页!F37="","",[1]策划页!F37)</f>
        <v>24时双倍金币卡</v>
      </c>
      <c r="D34" s="5" t="str">
        <f>IF([1]策划页!G37="","",[1]策划页!G37)</f>
        <v>item2201</v>
      </c>
      <c r="E34" s="5">
        <f>IF([1]策划页!H37="","",[1]策划页!H37)</f>
        <v>3</v>
      </c>
      <c r="F34" s="5" t="str">
        <f>IF([1]策划页!I37="","",[1]策划页!I37)</f>
        <v>使用后有效时长24小时，进行比赛获得双倍金币，双倍收益不叠加</v>
      </c>
      <c r="G34" s="5">
        <f>IF([1]策划页!J37="","",[1]策划页!J37)</f>
        <v>3</v>
      </c>
      <c r="H34" s="5">
        <f>IF([1]策划页!K37="","",[1]策划页!K37)</f>
        <v>1204020202</v>
      </c>
    </row>
    <row r="35" spans="2:8">
      <c r="B35" s="5">
        <f>IF([1]策划页!E38="","",[1]策划页!E38)</f>
        <v>1503030006</v>
      </c>
      <c r="C35" s="5" t="str">
        <f>IF([1]策划页!F38="","",[1]策划页!F38)</f>
        <v>36时双倍金币卡</v>
      </c>
      <c r="D35" s="5" t="str">
        <f>IF([1]策划页!G38="","",[1]策划页!G38)</f>
        <v>item2201</v>
      </c>
      <c r="E35" s="5">
        <f>IF([1]策划页!H38="","",[1]策划页!H38)</f>
        <v>3</v>
      </c>
      <c r="F35" s="5" t="str">
        <f>IF([1]策划页!I38="","",[1]策划页!I38)</f>
        <v>使用后有效时长36小时，进行比赛获得双倍金币，双倍收益不叠加</v>
      </c>
      <c r="G35" s="5">
        <f>IF([1]策划页!J38="","",[1]策划页!J38)</f>
        <v>3</v>
      </c>
      <c r="H35" s="5">
        <f>IF([1]策划页!K38="","",[1]策划页!K38)</f>
        <v>1204020203</v>
      </c>
    </row>
    <row r="36" spans="2:8">
      <c r="B36" s="5">
        <f>IF([1]策划页!E39="","",[1]策划页!E39)</f>
        <v>1503030007</v>
      </c>
      <c r="C36" s="5" t="str">
        <f>IF([1]策划页!F39="","",[1]策划页!F39)</f>
        <v>48时双倍金币卡</v>
      </c>
      <c r="D36" s="5" t="str">
        <f>IF([1]策划页!G39="","",[1]策划页!G39)</f>
        <v>item2201</v>
      </c>
      <c r="E36" s="5">
        <f>IF([1]策划页!H39="","",[1]策划页!H39)</f>
        <v>3</v>
      </c>
      <c r="F36" s="5" t="str">
        <f>IF([1]策划页!I39="","",[1]策划页!I39)</f>
        <v>使用后有效时长48小时，进行比赛获得双倍金币，双倍收益不叠加</v>
      </c>
      <c r="G36" s="5">
        <f>IF([1]策划页!J39="","",[1]策划页!J39)</f>
        <v>3</v>
      </c>
      <c r="H36" s="5">
        <f>IF([1]策划页!K39="","",[1]策划页!K39)</f>
        <v>1204020204</v>
      </c>
    </row>
    <row r="37" spans="2:8">
      <c r="B37" s="5">
        <f>IF([1]策划页!E40="","",[1]策划页!E40)</f>
        <v>1503030008</v>
      </c>
      <c r="C37" s="5" t="str">
        <f>IF([1]策划页!F40="","",[1]策划页!F40)</f>
        <v>12时双倍经验卡</v>
      </c>
      <c r="D37" s="5" t="str">
        <f>IF([1]策划页!G40="","",[1]策划页!G40)</f>
        <v>item2301</v>
      </c>
      <c r="E37" s="5">
        <f>IF([1]策划页!H40="","",[1]策划页!H40)</f>
        <v>3</v>
      </c>
      <c r="F37" s="5" t="str">
        <f>IF([1]策划页!I40="","",[1]策划页!I40)</f>
        <v>使用后有效时长12小时，进行比赛获得双倍人物经验，双倍收益不叠加</v>
      </c>
      <c r="G37" s="5">
        <f>IF([1]策划页!J40="","",[1]策划页!J40)</f>
        <v>3</v>
      </c>
      <c r="H37" s="5">
        <f>IF([1]策划页!K40="","",[1]策划页!K40)</f>
        <v>1204020301</v>
      </c>
    </row>
    <row r="38" spans="2:8">
      <c r="B38" s="5">
        <f>IF([1]策划页!E41="","",[1]策划页!E41)</f>
        <v>1503030009</v>
      </c>
      <c r="C38" s="5" t="str">
        <f>IF([1]策划页!F41="","",[1]策划页!F41)</f>
        <v>24时双倍经验卡</v>
      </c>
      <c r="D38" s="5" t="str">
        <f>IF([1]策划页!G41="","",[1]策划页!G41)</f>
        <v>item2301</v>
      </c>
      <c r="E38" s="5">
        <f>IF([1]策划页!H41="","",[1]策划页!H41)</f>
        <v>3</v>
      </c>
      <c r="F38" s="5" t="str">
        <f>IF([1]策划页!I41="","",[1]策划页!I41)</f>
        <v>使用后有效时长24小时，进行比赛获得双倍人物经验，双倍收益不叠加</v>
      </c>
      <c r="G38" s="5">
        <f>IF([1]策划页!J41="","",[1]策划页!J41)</f>
        <v>3</v>
      </c>
      <c r="H38" s="5">
        <f>IF([1]策划页!K41="","",[1]策划页!K41)</f>
        <v>1204020302</v>
      </c>
    </row>
    <row r="39" spans="2:8">
      <c r="B39" s="5">
        <f>IF([1]策划页!E42="","",[1]策划页!E42)</f>
        <v>1503030010</v>
      </c>
      <c r="C39" s="5" t="str">
        <f>IF([1]策划页!F42="","",[1]策划页!F42)</f>
        <v>36时双倍经验卡（36时）</v>
      </c>
      <c r="D39" s="5" t="str">
        <f>IF([1]策划页!G42="","",[1]策划页!G42)</f>
        <v>item2301</v>
      </c>
      <c r="E39" s="5">
        <f>IF([1]策划页!H42="","",[1]策划页!H42)</f>
        <v>3</v>
      </c>
      <c r="F39" s="5" t="str">
        <f>IF([1]策划页!I42="","",[1]策划页!I42)</f>
        <v>使用后有效时长36小时，进行比赛获得双倍人物经验，双倍收益不叠加</v>
      </c>
      <c r="G39" s="5">
        <f>IF([1]策划页!J42="","",[1]策划页!J42)</f>
        <v>3</v>
      </c>
      <c r="H39" s="5">
        <f>IF([1]策划页!K42="","",[1]策划页!K42)</f>
        <v>1204020303</v>
      </c>
    </row>
    <row r="40" spans="2:8">
      <c r="B40" s="5">
        <f>IF([1]策划页!E43="","",[1]策划页!E43)</f>
        <v>1503030011</v>
      </c>
      <c r="C40" s="5" t="str">
        <f>IF([1]策划页!F43="","",[1]策划页!F43)</f>
        <v>48时双倍经验卡</v>
      </c>
      <c r="D40" s="5" t="str">
        <f>IF([1]策划页!G43="","",[1]策划页!G43)</f>
        <v>item2301</v>
      </c>
      <c r="E40" s="5">
        <f>IF([1]策划页!H43="","",[1]策划页!H43)</f>
        <v>3</v>
      </c>
      <c r="F40" s="5" t="str">
        <f>IF([1]策划页!I43="","",[1]策划页!I43)</f>
        <v>使用后有效时长48小时，进行比赛获得双倍人物经验，双倍收益不叠加</v>
      </c>
      <c r="G40" s="5">
        <f>IF([1]策划页!J43="","",[1]策划页!J43)</f>
        <v>3</v>
      </c>
      <c r="H40" s="5">
        <f>IF([1]策划页!K43="","",[1]策划页!K43)</f>
        <v>1204020304</v>
      </c>
    </row>
    <row r="41" spans="2:8">
      <c r="B41" s="5">
        <f>IF([1]策划页!E44="","",[1]策划页!E44)</f>
        <v>1503030012</v>
      </c>
      <c r="C41" s="5" t="str">
        <f>IF([1]策划页!F44="","",[1]策划页!F44)</f>
        <v>火焰之环（12时）</v>
      </c>
      <c r="D41" s="5" t="str">
        <f>IF([1]策划页!G44="","",[1]策划页!G44)</f>
        <v>item2405</v>
      </c>
      <c r="E41" s="5">
        <f>IF([1]策划页!H44="","",[1]策划页!H44)</f>
        <v>3</v>
      </c>
      <c r="F41" s="5" t="str">
        <f>IF([1]策划页!I44="","",[1]策划页!I44)</f>
        <v>使用后有效时长12小时，跳跃至中心点的特效改变为火焰之环</v>
      </c>
      <c r="G41" s="5">
        <f>IF([1]策划页!J44="","",[1]策划页!J44)</f>
        <v>3</v>
      </c>
      <c r="H41" s="5">
        <f>IF([1]策划页!K44="","",[1]策划页!K44)</f>
        <v>1204020401</v>
      </c>
    </row>
    <row r="42" spans="2:8">
      <c r="B42" s="5">
        <f>IF([1]策划页!E45="","",[1]策划页!E45)</f>
        <v>1503030013</v>
      </c>
      <c r="C42" s="5" t="str">
        <f>IF([1]策划页!F45="","",[1]策划页!F45)</f>
        <v>火焰之环（2天）</v>
      </c>
      <c r="D42" s="5" t="str">
        <f>IF([1]策划页!G45="","",[1]策划页!G45)</f>
        <v>item2405</v>
      </c>
      <c r="E42" s="5">
        <f>IF([1]策划页!H45="","",[1]策划页!H45)</f>
        <v>3</v>
      </c>
      <c r="F42" s="5" t="str">
        <f>IF([1]策划页!I45="","",[1]策划页!I45)</f>
        <v>使用后有效时长2天，跳跃至中心点的特效改变为火焰之环</v>
      </c>
      <c r="G42" s="5">
        <f>IF([1]策划页!J45="","",[1]策划页!J45)</f>
        <v>3</v>
      </c>
      <c r="H42" s="5">
        <f>IF([1]策划页!K45="","",[1]策划页!K45)</f>
        <v>1204020402</v>
      </c>
    </row>
    <row r="43" spans="2:8">
      <c r="B43" s="5">
        <f>IF([1]策划页!E46="","",[1]策划页!E46)</f>
        <v>1503030014</v>
      </c>
      <c r="C43" s="5" t="str">
        <f>IF([1]策划页!F46="","",[1]策划页!F46)</f>
        <v>神圣之光（12时）</v>
      </c>
      <c r="D43" s="5" t="str">
        <f>IF([1]策划页!G46="","",[1]策划页!G46)</f>
        <v>item2406</v>
      </c>
      <c r="E43" s="5">
        <f>IF([1]策划页!H46="","",[1]策划页!H46)</f>
        <v>3</v>
      </c>
      <c r="F43" s="5" t="str">
        <f>IF([1]策划页!I46="","",[1]策划页!I46)</f>
        <v>使用后有效时长12小时，跳跃至中心点的特效改变为神圣之光</v>
      </c>
      <c r="G43" s="5">
        <f>IF([1]策划页!J46="","",[1]策划页!J46)</f>
        <v>3</v>
      </c>
      <c r="H43" s="5">
        <f>IF([1]策划页!K46="","",[1]策划页!K46)</f>
        <v>1204020403</v>
      </c>
    </row>
    <row r="44" spans="2:8">
      <c r="B44" s="5">
        <f>IF([1]策划页!E47="","",[1]策划页!E47)</f>
        <v>1503030015</v>
      </c>
      <c r="C44" s="5" t="str">
        <f>IF([1]策划页!F47="","",[1]策划页!F47)</f>
        <v>神圣之光（2天）</v>
      </c>
      <c r="D44" s="5" t="str">
        <f>IF([1]策划页!G47="","",[1]策划页!G47)</f>
        <v>item2406</v>
      </c>
      <c r="E44" s="5">
        <f>IF([1]策划页!H47="","",[1]策划页!H47)</f>
        <v>3</v>
      </c>
      <c r="F44" s="5" t="str">
        <f>IF([1]策划页!I47="","",[1]策划页!I47)</f>
        <v>使用后有效时长2天，跳跃至中心点的特效改变为神圣之光</v>
      </c>
      <c r="G44" s="5">
        <f>IF([1]策划页!J47="","",[1]策划页!J47)</f>
        <v>3</v>
      </c>
      <c r="H44" s="5">
        <f>IF([1]策划页!K47="","",[1]策划页!K47)</f>
        <v>1204020404</v>
      </c>
    </row>
    <row r="45" spans="2:8">
      <c r="B45" s="5">
        <f>IF([1]策划页!E48="","",[1]策划页!E48)</f>
        <v>1503030016</v>
      </c>
      <c r="C45" s="5" t="str">
        <f>IF([1]策划页!F48="","",[1]策划页!F48)</f>
        <v>火焰靴（1天）</v>
      </c>
      <c r="D45" s="5" t="str">
        <f>IF([1]策划页!G48="","",[1]策划页!G48)</f>
        <v>item2403</v>
      </c>
      <c r="E45" s="5">
        <f>IF([1]策划页!H48="","",[1]策划页!H48)</f>
        <v>3</v>
      </c>
      <c r="F45" s="5" t="str">
        <f>IF([1]策划页!I48="","",[1]策划页!I48)</f>
        <v>使用后有效时长1天，比赛中急速鞋特效变为火焰靴特效</v>
      </c>
      <c r="G45" s="5">
        <f>IF([1]策划页!J48="","",[1]策划页!J48)</f>
        <v>3</v>
      </c>
      <c r="H45" s="5">
        <f>IF([1]策划页!K48="","",[1]策划页!K48)</f>
        <v>1204020405</v>
      </c>
    </row>
    <row r="46" spans="2:8">
      <c r="B46" s="5">
        <f>IF([1]策划页!E49="","",[1]策划页!E49)</f>
        <v>1503030017</v>
      </c>
      <c r="C46" s="5" t="str">
        <f>IF([1]策划页!F49="","",[1]策划页!F49)</f>
        <v>火焰靴（2天）</v>
      </c>
      <c r="D46" s="5" t="str">
        <f>IF([1]策划页!G49="","",[1]策划页!G49)</f>
        <v>item2403</v>
      </c>
      <c r="E46" s="5">
        <f>IF([1]策划页!H49="","",[1]策划页!H49)</f>
        <v>3</v>
      </c>
      <c r="F46" s="5" t="str">
        <f>IF([1]策划页!I49="","",[1]策划页!I49)</f>
        <v>使用后有效时长2天，比赛中急速鞋特效变为火焰靴特效</v>
      </c>
      <c r="G46" s="5">
        <f>IF([1]策划页!J49="","",[1]策划页!J49)</f>
        <v>3</v>
      </c>
      <c r="H46" s="5">
        <f>IF([1]策划页!K49="","",[1]策划页!K49)</f>
        <v>1204020406</v>
      </c>
    </row>
    <row r="47" spans="2:8">
      <c r="B47" s="5">
        <f>IF([1]策划页!E50="","",[1]策划页!E50)</f>
        <v>1503030018</v>
      </c>
      <c r="C47" s="5" t="str">
        <f>IF([1]策划页!F50="","",[1]策划页!F50)</f>
        <v>圣光盾（1天）</v>
      </c>
      <c r="D47" s="5" t="str">
        <f>IF([1]策划页!G50="","",[1]策划页!G50)</f>
        <v>item2404</v>
      </c>
      <c r="E47" s="5">
        <f>IF([1]策划页!H50="","",[1]策划页!H50)</f>
        <v>3</v>
      </c>
      <c r="F47" s="5" t="str">
        <f>IF([1]策划页!I50="","",[1]策划页!I50)</f>
        <v>使用后有效时长1天，比赛中护盾特效变为圣光盾特效</v>
      </c>
      <c r="G47" s="5">
        <f>IF([1]策划页!J50="","",[1]策划页!J50)</f>
        <v>3</v>
      </c>
      <c r="H47" s="5">
        <f>IF([1]策划页!K50="","",[1]策划页!K50)</f>
        <v>1204020407</v>
      </c>
    </row>
    <row r="48" spans="2:8">
      <c r="B48" s="5">
        <f>IF([1]策划页!E51="","",[1]策划页!E51)</f>
        <v>1503030019</v>
      </c>
      <c r="C48" s="5" t="str">
        <f>IF([1]策划页!F51="","",[1]策划页!F51)</f>
        <v>圣光盾（2天）</v>
      </c>
      <c r="D48" s="5" t="str">
        <f>IF([1]策划页!G51="","",[1]策划页!G51)</f>
        <v>item2404</v>
      </c>
      <c r="E48" s="5">
        <f>IF([1]策划页!H51="","",[1]策划页!H51)</f>
        <v>3</v>
      </c>
      <c r="F48" s="5" t="str">
        <f>IF([1]策划页!I51="","",[1]策划页!I51)</f>
        <v>使用后有效时长2天，比赛中护盾特效变为圣光盾特效</v>
      </c>
      <c r="G48" s="5">
        <f>IF([1]策划页!J51="","",[1]策划页!J51)</f>
        <v>3</v>
      </c>
      <c r="H48" s="5">
        <f>IF([1]策划页!K51="","",[1]策划页!K51)</f>
        <v>1204020408</v>
      </c>
    </row>
    <row r="49" spans="2:8">
      <c r="B49" s="5">
        <f>IF([1]策划页!E52="","",[1]策划页!E52)</f>
        <v>1503030020</v>
      </c>
      <c r="C49" s="5" t="str">
        <f>IF([1]策划页!F52="","",[1]策划页!F52)</f>
        <v>火焰之环（1天）</v>
      </c>
      <c r="D49" s="5" t="str">
        <f>IF([1]策划页!G52="","",[1]策划页!G52)</f>
        <v>item2405</v>
      </c>
      <c r="E49" s="5">
        <f>IF([1]策划页!H52="","",[1]策划页!H52)</f>
        <v>3</v>
      </c>
      <c r="F49" s="5" t="str">
        <f>IF([1]策划页!I52="","",[1]策划页!I52)</f>
        <v>使用后有效时长1天，跳跃至中心点的特效改变为火焰之环</v>
      </c>
      <c r="G49" s="5">
        <f>IF([1]策划页!J52="","",[1]策划页!J52)</f>
        <v>3</v>
      </c>
      <c r="H49" s="5">
        <f>IF([1]策划页!K52="","",[1]策划页!K52)</f>
        <v>1204020409</v>
      </c>
    </row>
    <row r="50" spans="2:8">
      <c r="B50" s="5">
        <f>IF([1]策划页!E53="","",[1]策划页!E53)</f>
        <v>1503030021</v>
      </c>
      <c r="C50" s="5" t="str">
        <f>IF([1]策划页!F53="","",[1]策划页!F53)</f>
        <v>神圣之光（1天）</v>
      </c>
      <c r="D50" s="5" t="str">
        <f>IF([1]策划页!G53="","",[1]策划页!G53)</f>
        <v>item2406</v>
      </c>
      <c r="E50" s="5">
        <f>IF([1]策划页!H53="","",[1]策划页!H53)</f>
        <v>3</v>
      </c>
      <c r="F50" s="5" t="str">
        <f>IF([1]策划页!I53="","",[1]策划页!I53)</f>
        <v>使用后有效时长1天，跳跃至中心点的特效改变为神圣之光</v>
      </c>
      <c r="G50" s="5">
        <f>IF([1]策划页!J53="","",[1]策划页!J53)</f>
        <v>3</v>
      </c>
      <c r="H50" s="5">
        <f>IF([1]策划页!K53="","",[1]策划页!K53)</f>
        <v>1204020411</v>
      </c>
    </row>
    <row r="51" spans="2:8">
      <c r="B51" s="5">
        <f>IF([1]策划页!E54="","",[1]策划页!E54)</f>
        <v>1503030022</v>
      </c>
      <c r="C51" s="5" t="str">
        <f>IF([1]策划页!F54="","",[1]策划页!F54)</f>
        <v>广告券</v>
      </c>
      <c r="D51" s="5" t="str">
        <f>IF([1]策划页!G54="","",[1]策划页!G54)</f>
        <v>item2501</v>
      </c>
      <c r="E51" s="5">
        <f>IF([1]策划页!H54="","",[1]策划页!H54)</f>
        <v>3</v>
      </c>
      <c r="F51" s="5" t="str">
        <f>IF([1]策划页!I54="","",[1]策划页!I54)</f>
        <v>看广告时可选择</v>
      </c>
      <c r="G51" s="5">
        <f>IF([1]策划页!J54="","",[1]策划页!J54)</f>
        <v>3</v>
      </c>
      <c r="H51" s="5">
        <f>IF([1]策划页!K54="","",[1]策划页!K54)</f>
        <v>1204020501</v>
      </c>
    </row>
    <row r="52" spans="2:8">
      <c r="B52" s="5">
        <f>IF([1]策划页!E55="","",[1]策划页!E55)</f>
        <v>1503030023</v>
      </c>
      <c r="C52" s="5" t="str">
        <f>IF([1]策划页!F55="","",[1]策划页!F55)</f>
        <v>女警安娜碎片</v>
      </c>
      <c r="D52" s="5" t="str">
        <f>IF([1]策划页!G55="","",[1]策划页!G55)</f>
        <v>item2712</v>
      </c>
      <c r="E52" s="5">
        <f>IF([1]策划页!H55="","",[1]策划页!H55)</f>
        <v>3</v>
      </c>
      <c r="F52" s="5" t="str">
        <f>IF([1]策划页!I55="","",[1]策划页!I55)</f>
        <v>80个碎片可合成角色女警安娜</v>
      </c>
      <c r="G52" s="5">
        <f>IF([1]策划页!J55="","",[1]策划页!J55)</f>
        <v>3</v>
      </c>
      <c r="H52" s="5">
        <f>IF([1]策划页!K55="","",[1]策划页!K55)</f>
        <v>1204020701</v>
      </c>
    </row>
    <row r="53" spans="2:8">
      <c r="B53" s="5">
        <f>IF([1]策划页!E56="","",[1]策划页!E56)</f>
        <v>1503030024</v>
      </c>
      <c r="C53" s="5" t="str">
        <f>IF([1]策划页!F56="","",[1]策划页!F56)</f>
        <v>首富哈立德碎片</v>
      </c>
      <c r="D53" s="5" t="str">
        <f>IF([1]策划页!G56="","",[1]策划页!G56)</f>
        <v>item2715</v>
      </c>
      <c r="E53" s="5">
        <f>IF([1]策划页!H56="","",[1]策划页!H56)</f>
        <v>3</v>
      </c>
      <c r="F53" s="5" t="str">
        <f>IF([1]策划页!I56="","",[1]策划页!I56)</f>
        <v>80个碎片可合成角色首富哈立德</v>
      </c>
      <c r="G53" s="5">
        <f>IF([1]策划页!J56="","",[1]策划页!J56)</f>
        <v>3</v>
      </c>
      <c r="H53" s="5">
        <f>IF([1]策划页!K56="","",[1]策划页!K56)</f>
        <v>1204020702</v>
      </c>
    </row>
    <row r="54" spans="2:8">
      <c r="B54" s="5">
        <f>IF([1]策划页!E57="","",[1]策划页!E57)</f>
        <v>1503030025</v>
      </c>
      <c r="C54" s="5" t="str">
        <f>IF([1]策划页!F57="","",[1]策划页!F57)</f>
        <v>亚当·詹姆斯碎片</v>
      </c>
      <c r="D54" s="5" t="str">
        <f>IF([1]策划页!G57="","",[1]策划页!G57)</f>
        <v>item2713</v>
      </c>
      <c r="E54" s="5">
        <f>IF([1]策划页!H57="","",[1]策划页!H57)</f>
        <v>3</v>
      </c>
      <c r="F54" s="5" t="str">
        <f>IF([1]策划页!I57="","",[1]策划页!I57)</f>
        <v>80个碎片可合成角色亚当·詹姆斯</v>
      </c>
      <c r="G54" s="5">
        <f>IF([1]策划页!J57="","",[1]策划页!J57)</f>
        <v>3</v>
      </c>
      <c r="H54" s="5">
        <f>IF([1]策划页!K57="","",[1]策划页!K57)</f>
        <v>1204020703</v>
      </c>
    </row>
    <row r="55" spans="2:8">
      <c r="B55" s="5">
        <f>IF([1]策划页!E58="","",[1]策划页!E58)</f>
        <v>1503030026</v>
      </c>
      <c r="C55" s="5" t="str">
        <f>IF([1]策划页!F58="","",[1]策划页!F58)</f>
        <v>飞行员艾米碎片</v>
      </c>
      <c r="D55" s="5" t="str">
        <f>IF([1]策划页!G58="","",[1]策划页!G58)</f>
        <v>item2709</v>
      </c>
      <c r="E55" s="5">
        <f>IF([1]策划页!H58="","",[1]策划页!H58)</f>
        <v>3</v>
      </c>
      <c r="F55" s="5" t="str">
        <f>IF([1]策划页!I58="","",[1]策划页!I58)</f>
        <v>80个碎片可合成角色飞行员艾米</v>
      </c>
      <c r="G55" s="5">
        <f>IF([1]策划页!J58="","",[1]策划页!J58)</f>
        <v>3</v>
      </c>
      <c r="H55" s="5">
        <f>IF([1]策划页!K58="","",[1]策划页!K58)</f>
        <v>1204020704</v>
      </c>
    </row>
    <row r="56" spans="2:8">
      <c r="B56" s="5">
        <f>IF([1]策划页!E59="","",[1]策划页!E59)</f>
        <v>1503030027</v>
      </c>
      <c r="C56" s="5" t="str">
        <f>IF([1]策划页!F59="","",[1]策划页!F59)</f>
        <v>初赛门票</v>
      </c>
      <c r="D56" s="5" t="str">
        <f>IF([1]策划页!G59="","",[1]策划页!G59)</f>
        <v>item2801</v>
      </c>
      <c r="E56" s="5">
        <f>IF([1]策划页!H59="","",[1]策划页!H59)</f>
        <v>3</v>
      </c>
      <c r="F56" s="5" t="str">
        <f>IF([1]策划页!I59="","",[1]策划页!I59)</f>
        <v>每日比赛锦标赛初赛中报名使用</v>
      </c>
      <c r="G56" s="5">
        <f>IF([1]策划页!J59="","",[1]策划页!J59)</f>
        <v>3</v>
      </c>
      <c r="H56" s="5">
        <f>IF([1]策划页!K59="","",[1]策划页!K59)</f>
        <v>1204020801</v>
      </c>
    </row>
    <row r="57" spans="2:8">
      <c r="B57" s="5">
        <f>IF([1]策划页!E60="","",[1]策划页!E60)</f>
        <v>1503030028</v>
      </c>
      <c r="C57" s="5" t="str">
        <f>IF([1]策划页!F60="","",[1]策划页!F60)</f>
        <v>复赛门票</v>
      </c>
      <c r="D57" s="5" t="str">
        <f>IF([1]策划页!G60="","",[1]策划页!G60)</f>
        <v>item2802</v>
      </c>
      <c r="E57" s="5">
        <f>IF([1]策划页!H60="","",[1]策划页!H60)</f>
        <v>3</v>
      </c>
      <c r="F57" s="5" t="str">
        <f>IF([1]策划页!I60="","",[1]策划页!I60)</f>
        <v>每日比赛锦标赛复赛中报名使用</v>
      </c>
      <c r="G57" s="5">
        <f>IF([1]策划页!J60="","",[1]策划页!J60)</f>
        <v>3</v>
      </c>
      <c r="H57" s="5">
        <f>IF([1]策划页!K60="","",[1]策划页!K60)</f>
        <v>1204020802</v>
      </c>
    </row>
    <row r="58" spans="2:8">
      <c r="B58" s="5">
        <f>IF([1]策划页!E61="","",[1]策划页!E61)</f>
        <v>1503030029</v>
      </c>
      <c r="C58" s="5" t="str">
        <f>IF([1]策划页!F61="","",[1]策划页!F61)</f>
        <v>决赛门票</v>
      </c>
      <c r="D58" s="5" t="str">
        <f>IF([1]策划页!G61="","",[1]策划页!G61)</f>
        <v>item2803</v>
      </c>
      <c r="E58" s="5">
        <f>IF([1]策划页!H61="","",[1]策划页!H61)</f>
        <v>3</v>
      </c>
      <c r="F58" s="5" t="str">
        <f>IF([1]策划页!I61="","",[1]策划页!I61)</f>
        <v>每日比赛锦标赛决赛中报名使用</v>
      </c>
      <c r="G58" s="5">
        <f>IF([1]策划页!J61="","",[1]策划页!J61)</f>
        <v>3</v>
      </c>
      <c r="H58" s="5">
        <f>IF([1]策划页!K61="","",[1]策划页!K61)</f>
        <v>1204020803</v>
      </c>
    </row>
    <row r="59" spans="2:8">
      <c r="B59" s="5">
        <f>IF([1]策划页!E62="","",[1]策划页!E62)</f>
        <v>1503030030</v>
      </c>
      <c r="C59" s="5" t="str">
        <f>IF([1]策划页!F62="","",[1]策划页!F62)</f>
        <v>大奖赛门票</v>
      </c>
      <c r="D59" s="5" t="str">
        <f>IF([1]策划页!G62="","",[1]策划页!G62)</f>
        <v>item2804</v>
      </c>
      <c r="E59" s="5">
        <f>IF([1]策划页!H62="","",[1]策划页!H62)</f>
        <v>3</v>
      </c>
      <c r="F59" s="5" t="str">
        <f>IF([1]策划页!I62="","",[1]策划页!I62)</f>
        <v>每日比赛大奖赛中报名使用</v>
      </c>
      <c r="G59" s="5">
        <f>IF([1]策划页!J62="","",[1]策划页!J62)</f>
        <v>3</v>
      </c>
      <c r="H59" s="5">
        <f>IF([1]策划页!K62="","",[1]策划页!K62)</f>
        <v>1204020804</v>
      </c>
    </row>
    <row r="60" spans="2:8">
      <c r="B60" s="5">
        <f>IF([1]策划页!E63="","",[1]策划页!E63)</f>
        <v>1503030031</v>
      </c>
      <c r="C60" s="5" t="str">
        <f>IF([1]策划页!F63="","",[1]策划页!F63)</f>
        <v>VIP头像框</v>
      </c>
      <c r="D60" s="5" t="str">
        <f>IF([1]策划页!G63="","",[1]策划页!G63)</f>
        <v>shead002</v>
      </c>
      <c r="E60" s="5">
        <f>IF([1]策划页!H63="","",[1]策划页!H63)</f>
        <v>4</v>
      </c>
      <c r="F60" s="5" t="str">
        <f>IF([1]策划页!I63="","",[1]策划页!I63)</f>
        <v>vip头像框</v>
      </c>
      <c r="G60" s="5">
        <f>IF([1]策划页!J63="","",[1]策划页!J63)</f>
        <v>4</v>
      </c>
      <c r="H60" s="5">
        <f>IF([1]策划页!K63="","",[1]策划页!K63)</f>
        <v>1208010002</v>
      </c>
    </row>
    <row r="61" spans="2:8">
      <c r="B61" s="5">
        <f>IF([1]策划页!E64="","",[1]策划页!E64)</f>
        <v>1503030032</v>
      </c>
      <c r="C61" s="5" t="str">
        <f>IF([1]策划页!F64="","",[1]策划页!F64)</f>
        <v>拐杖糖</v>
      </c>
      <c r="D61" s="5" t="str">
        <f>IF([1]策划页!G64="","",[1]策划页!G64)</f>
        <v>item2901</v>
      </c>
      <c r="E61" s="5">
        <f>IF([1]策划页!H64="","",[1]策划页!H64)</f>
        <v>3</v>
      </c>
      <c r="F61" s="5" t="str">
        <f>IF([1]策划页!I64="","",[1]策划页!I64)</f>
        <v>使用拐杖糖可以在圣诞主题商店兑换奖励</v>
      </c>
      <c r="G61" s="5">
        <f>IF([1]策划页!J64="","",[1]策划页!J64)</f>
        <v>3</v>
      </c>
      <c r="H61" s="5">
        <f>IF([1]策划页!K64="","",[1]策划页!K64)</f>
        <v>1204020901</v>
      </c>
    </row>
    <row r="62" spans="2:8">
      <c r="B62" s="5">
        <f>IF([1]策划页!E65="","",[1]策划页!E65)</f>
        <v>1503030033</v>
      </c>
      <c r="C62" s="5" t="str">
        <f>IF([1]策划页!F65="","",[1]策划页!F65)</f>
        <v>花环</v>
      </c>
      <c r="D62" s="5" t="str">
        <f>IF([1]策划页!G65="","",[1]策划页!G65)</f>
        <v>item2902</v>
      </c>
      <c r="E62" s="5">
        <f>IF([1]策划页!H65="","",[1]策划页!H65)</f>
        <v>3</v>
      </c>
      <c r="F62" s="5" t="str">
        <f>IF([1]策划页!I65="","",[1]策划页!I65)</f>
        <v>使用花环可以在圣诞主题商店兑换奖励</v>
      </c>
      <c r="G62" s="5">
        <f>IF([1]策划页!J65="","",[1]策划页!J65)</f>
        <v>3</v>
      </c>
      <c r="H62" s="5">
        <f>IF([1]策划页!K65="","",[1]策划页!K65)</f>
        <v>1204020902</v>
      </c>
    </row>
    <row r="63" spans="2:8">
      <c r="B63" s="5">
        <f>IF([1]策划页!E66="","",[1]策划页!E66)</f>
        <v>1503030034</v>
      </c>
      <c r="C63" s="5" t="str">
        <f>IF([1]策划页!F66="","",[1]策划页!F66)</f>
        <v>羊毛袜</v>
      </c>
      <c r="D63" s="5" t="str">
        <f>IF([1]策划页!G66="","",[1]策划页!G66)</f>
        <v>item2903</v>
      </c>
      <c r="E63" s="5">
        <f>IF([1]策划页!H66="","",[1]策划页!H66)</f>
        <v>3</v>
      </c>
      <c r="F63" s="5" t="str">
        <f>IF([1]策划页!I66="","",[1]策划页!I66)</f>
        <v>使用羊毛袜可以在圣诞主题商店兑换奖励</v>
      </c>
      <c r="G63" s="5">
        <f>IF([1]策划页!J66="","",[1]策划页!J66)</f>
        <v>3</v>
      </c>
      <c r="H63" s="5">
        <f>IF([1]策划页!K66="","",[1]策划页!K66)</f>
        <v>1204020903</v>
      </c>
    </row>
    <row r="64" spans="2:8">
      <c r="B64" s="5">
        <f>IF([1]策划页!E67="","",[1]策划页!E67)</f>
        <v>1503030035</v>
      </c>
      <c r="C64" s="5" t="str">
        <f>IF([1]策划页!F67="","",[1]策划页!F67)</f>
        <v>圣诞铃铛</v>
      </c>
      <c r="D64" s="5" t="str">
        <f>IF([1]策划页!G67="","",[1]策划页!G67)</f>
        <v>item2904</v>
      </c>
      <c r="E64" s="5">
        <f>IF([1]策划页!H67="","",[1]策划页!H67)</f>
        <v>3</v>
      </c>
      <c r="F64" s="5" t="str">
        <f>IF([1]策划页!I67="","",[1]策划页!I67)</f>
        <v>使用圣诞铃铛可以在圣诞抽奖中兑换奖励</v>
      </c>
      <c r="G64" s="5">
        <f>IF([1]策划页!J67="","",[1]策划页!J67)</f>
        <v>3</v>
      </c>
      <c r="H64" s="5">
        <f>IF([1]策划页!K67="","",[1]策划页!K67)</f>
        <v>1204020904</v>
      </c>
    </row>
    <row r="65" spans="2:8">
      <c r="B65" s="5">
        <f>IF([1]策划页!E68="","",[1]策划页!E68)</f>
        <v>1503030036</v>
      </c>
      <c r="C65" s="5" t="str">
        <f>IF([1]策划页!F68="","",[1]策划页!F68)</f>
        <v>圣诞导弹(12时)</v>
      </c>
      <c r="D65" s="5" t="str">
        <f>IF([1]策划页!G68="","",[1]策划页!G68)</f>
        <v>item2407</v>
      </c>
      <c r="E65" s="5">
        <f>IF([1]策划页!H68="","",[1]策划页!H68)</f>
        <v>3</v>
      </c>
      <c r="F65" s="5" t="str">
        <f>IF([1]策划页!I68="","",[1]策划页!I68)</f>
        <v>使用后有效时长12小时，比赛中导弹特效变为圣诞导弹特效</v>
      </c>
      <c r="G65" s="5">
        <f>IF([1]策划页!J68="","",[1]策划页!J68)</f>
        <v>3</v>
      </c>
      <c r="H65" s="5">
        <f>IF([1]策划页!K68="","",[1]策划页!K68)</f>
        <v>1204020413</v>
      </c>
    </row>
    <row r="66" spans="2:8">
      <c r="B66" s="5">
        <f>IF([1]策划页!E69="","",[1]策划页!E69)</f>
        <v>1503030037</v>
      </c>
      <c r="C66" s="5" t="str">
        <f>IF([1]策划页!F69="","",[1]策划页!F69)</f>
        <v>圣诞导弹(3天)</v>
      </c>
      <c r="D66" s="5" t="str">
        <f>IF([1]策划页!G69="","",[1]策划页!G69)</f>
        <v>item2407</v>
      </c>
      <c r="E66" s="5">
        <f>IF([1]策划页!H69="","",[1]策划页!H69)</f>
        <v>3</v>
      </c>
      <c r="F66" s="5" t="str">
        <f>IF([1]策划页!I69="","",[1]策划页!I69)</f>
        <v>使用后有效时长3天，比赛中导弹特效变为圣诞导弹特效</v>
      </c>
      <c r="G66" s="5">
        <f>IF([1]策划页!J69="","",[1]策划页!J69)</f>
        <v>3</v>
      </c>
      <c r="H66" s="5">
        <f>IF([1]策划页!K69="","",[1]策划页!K69)</f>
        <v>1204020414</v>
      </c>
    </row>
    <row r="67" spans="2:8">
      <c r="B67" s="5">
        <f>IF([1]策划页!E70="","",[1]策划页!E70)</f>
        <v>1503030038</v>
      </c>
      <c r="C67" s="5" t="str">
        <f>IF([1]策划页!F70="","",[1]策划页!F70)</f>
        <v>圣诞鞋(12时)</v>
      </c>
      <c r="D67" s="5" t="str">
        <f>IF([1]策划页!G70="","",[1]策划页!G70)</f>
        <v>item2408</v>
      </c>
      <c r="E67" s="5">
        <f>IF([1]策划页!H70="","",[1]策划页!H70)</f>
        <v>3</v>
      </c>
      <c r="F67" s="5" t="str">
        <f>IF([1]策划页!I70="","",[1]策划页!I70)</f>
        <v>使用后有效时长12小时，比赛中急速鞋特效变为圣诞鞋特效</v>
      </c>
      <c r="G67" s="5">
        <f>IF([1]策划页!J70="","",[1]策划页!J70)</f>
        <v>3</v>
      </c>
      <c r="H67" s="5">
        <f>IF([1]策划页!K70="","",[1]策划页!K70)</f>
        <v>1204020415</v>
      </c>
    </row>
    <row r="68" spans="2:8">
      <c r="B68" s="5">
        <f>IF([1]策划页!E71="","",[1]策划页!E71)</f>
        <v>1503030039</v>
      </c>
      <c r="C68" s="5" t="str">
        <f>IF([1]策划页!F71="","",[1]策划页!F71)</f>
        <v>圣诞鞋(3天)</v>
      </c>
      <c r="D68" s="5" t="str">
        <f>IF([1]策划页!G71="","",[1]策划页!G71)</f>
        <v>item2408</v>
      </c>
      <c r="E68" s="5">
        <f>IF([1]策划页!H71="","",[1]策划页!H71)</f>
        <v>3</v>
      </c>
      <c r="F68" s="5" t="str">
        <f>IF([1]策划页!I71="","",[1]策划页!I71)</f>
        <v>使用后有效时长3天，比赛中急速鞋特效变为圣诞鞋特效</v>
      </c>
      <c r="G68" s="5">
        <f>IF([1]策划页!J71="","",[1]策划页!J71)</f>
        <v>3</v>
      </c>
      <c r="H68" s="5">
        <f>IF([1]策划页!K71="","",[1]策划页!K71)</f>
        <v>1204020416</v>
      </c>
    </row>
    <row r="69" spans="2:8">
      <c r="B69" s="5">
        <f>IF([1]策划页!E72="","",[1]策划页!E72)</f>
        <v>1503030040</v>
      </c>
      <c r="C69" s="5" t="str">
        <f>IF([1]策划页!F72="","",[1]策划页!F72)</f>
        <v>雪人斯雷碎片</v>
      </c>
      <c r="D69" s="5" t="str">
        <f>IF([1]策划页!G72="","",[1]策划页!G72)</f>
        <v>item2724</v>
      </c>
      <c r="E69" s="5">
        <f>IF([1]策划页!H72="","",[1]策划页!H72)</f>
        <v>3</v>
      </c>
      <c r="F69" s="5" t="str">
        <f>IF([1]策划页!I72="","",[1]策划页!I72)</f>
        <v>80个碎片可合成角色雪人斯雷</v>
      </c>
      <c r="G69" s="5">
        <f>IF([1]策划页!J72="","",[1]策划页!J72)</f>
        <v>3</v>
      </c>
      <c r="H69" s="5">
        <f>IF([1]策划页!K72="","",[1]策划页!K72)</f>
        <v>1204020705</v>
      </c>
    </row>
    <row r="70" spans="2:8">
      <c r="B70" s="5">
        <f>IF([1]策划页!E73="","",[1]策划页!E73)</f>
        <v>1503030041</v>
      </c>
      <c r="C70" s="5" t="str">
        <f>IF([1]策划页!F73="","",[1]策划页!F73)</f>
        <v>圣诞老人碎片</v>
      </c>
      <c r="D70" s="5" t="str">
        <f>IF([1]策划页!G73="","",[1]策划页!G73)</f>
        <v>item2725</v>
      </c>
      <c r="E70" s="5">
        <f>IF([1]策划页!H73="","",[1]策划页!H73)</f>
        <v>3</v>
      </c>
      <c r="F70" s="5" t="str">
        <f>IF([1]策划页!I73="","",[1]策划页!I73)</f>
        <v>80个碎片可合成角色圣诞老人</v>
      </c>
      <c r="G70" s="5">
        <f>IF([1]策划页!J73="","",[1]策划页!J73)</f>
        <v>3</v>
      </c>
      <c r="H70" s="5">
        <f>IF([1]策划页!K73="","",[1]策划页!K73)</f>
        <v>1204020706</v>
      </c>
    </row>
    <row r="71" spans="2:8">
      <c r="B71" s="5" t="str">
        <f>IF([1]策划页!E74="","",[1]策划页!E74)</f>
        <v/>
      </c>
      <c r="C71" s="5" t="str">
        <f>IF([1]策划页!F74="","",[1]策划页!F74)</f>
        <v/>
      </c>
      <c r="D71" s="5" t="str">
        <f>IF([1]策划页!G74="","",[1]策划页!G74)</f>
        <v/>
      </c>
      <c r="E71" s="5" t="str">
        <f>IF([1]策划页!H74="","",[1]策划页!H74)</f>
        <v/>
      </c>
      <c r="F71" s="5" t="str">
        <f>IF([1]策划页!I74="","",[1]策划页!I74)</f>
        <v/>
      </c>
      <c r="G71" s="5" t="str">
        <f>IF([1]策划页!J74="","",[1]策划页!J74)</f>
        <v/>
      </c>
      <c r="H71" s="5" t="str">
        <f>IF([1]策划页!K74="","",[1]策划页!K74)</f>
        <v/>
      </c>
    </row>
    <row r="72" spans="2:8">
      <c r="B72" s="5" t="str">
        <f>IF([1]策划页!E75="","",[1]策划页!E75)</f>
        <v/>
      </c>
      <c r="C72" s="5" t="str">
        <f>IF([1]策划页!F75="","",[1]策划页!F75)</f>
        <v/>
      </c>
      <c r="D72" s="5" t="str">
        <f>IF([1]策划页!G75="","",[1]策划页!G75)</f>
        <v/>
      </c>
      <c r="E72" s="5" t="str">
        <f>IF([1]策划页!H75="","",[1]策划页!H75)</f>
        <v/>
      </c>
      <c r="F72" s="5" t="str">
        <f>IF([1]策划页!I75="","",[1]策划页!I75)</f>
        <v/>
      </c>
      <c r="G72" s="5" t="str">
        <f>IF([1]策划页!J75="","",[1]策划页!J75)</f>
        <v/>
      </c>
      <c r="H72" s="5" t="str">
        <f>IF([1]策划页!K75="","",[1]策划页!K75)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Agoni</cp:lastModifiedBy>
  <dcterms:created xsi:type="dcterms:W3CDTF">2015-06-05T18:19:00Z</dcterms:created>
  <dcterms:modified xsi:type="dcterms:W3CDTF">2023-12-12T07:10:06Z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