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Sheet1" sheetId="1" r:id="rId1"/>
    <sheet name="备份" sheetId="2" r:id="rId2"/>
  </sheets>
  <calcPr calcId="144525"/>
</workbook>
</file>

<file path=xl/comments1.xml><?xml version="1.0" encoding="utf-8"?>
<comments xmlns="http://schemas.openxmlformats.org/spreadsheetml/2006/main">
  <authors>
    <author>手一抖一个亿</author>
    <author>zhonghua</author>
    <author>ZensYue</author>
    <author>作者</author>
    <author>win 10</author>
    <author>zaiyuan</author>
  </authors>
  <commentList>
    <comment ref="C1" authorId="0">
      <text>
        <r>
          <rPr>
            <sz val="9"/>
            <rFont val="宋体"/>
            <charset val="134"/>
          </rPr>
          <t>手一抖一个亿:
命名格式：是否节日活动（1不是2是）*100000+类型id*100+子id（预留两位）</t>
        </r>
      </text>
    </comment>
    <comment ref="G1" authorId="1">
      <text>
        <r>
          <rPr>
            <sz val="9"/>
            <rFont val="宋体"/>
            <charset val="134"/>
          </rPr>
          <t>高于此等级的玩家才会收到通知，看到图标</t>
        </r>
      </text>
    </comment>
    <comment ref="I1" authorId="2">
      <text>
        <r>
          <rPr>
            <sz val="9"/>
            <rFont val="宋体"/>
            <charset val="134"/>
          </rPr>
          <t>ZensYue:
该活动出现在哪个界面，
包括显示的图标。看LinkConfig
配置的内容、顺序
图标，标题，装饰左，装饰右
资源路径：icon文件夹下的festival</t>
        </r>
      </text>
    </comment>
    <comment ref="K1" authorId="2">
      <text>
        <r>
          <rPr>
            <sz val="9"/>
            <rFont val="宋体"/>
            <charset val="134"/>
          </rPr>
          <t xml:space="preserve">ZensYue:同一个界面多个活动，排序显示。单独界面的不用填
</t>
        </r>
      </text>
    </comment>
    <comment ref="L1" authorId="1">
      <text>
        <r>
          <rPr>
            <sz val="9"/>
            <rFont val="宋体"/>
            <charset val="134"/>
          </rPr>
          <t>rank  : 排行
reach : 达标
pay   : 充值
exch：兑换
guild：公会活动</t>
        </r>
      </text>
    </comment>
    <comment ref="O1" authorId="0">
      <text>
        <r>
          <rPr>
            <sz val="9"/>
            <rFont val="宋体"/>
            <charset val="134"/>
          </rPr>
          <t>手一抖一个亿:
这里填的是限制条件
开服天数：
{opdays，天数下限，天数上限}，闭区间
其余限制条件各自有需求加</t>
        </r>
      </text>
    </comment>
    <comment ref="P1" authorId="3">
      <text>
        <r>
          <rPr>
            <sz val="9"/>
            <rFont val="宋体"/>
            <charset val="134"/>
          </rPr>
          <t>daily   = 每天
weekly  = 每周
monthly = 每月
during  = 定时
opdays  = 开服天数</t>
        </r>
      </text>
    </comment>
    <comment ref="Q1" authorId="3">
      <text>
        <r>
          <rPr>
            <sz val="9"/>
            <rFont val="宋体"/>
            <charset val="134"/>
          </rPr>
          <t>每日活动: 空
每周活动: 星期 | {星期1, 星期2}
每月活动: 几号 | {几号1, 几号2}
定时活动: 日期 | {日期1, 日期2}
开服天数: 天数 | {天数1, 天数2}</t>
        </r>
      </text>
    </comment>
    <comment ref="R1" authorId="1">
      <text>
        <r>
          <rPr>
            <sz val="9"/>
            <rFont val="宋体"/>
            <charset val="134"/>
          </rPr>
          <t>{开始时间, 结束时间}
{开始时间, 开始偏差, 结束时间}
{开始日期时间, 结束日期时间}
{开始日期时间, 开始偏差, 结束日期时间}
{{开服天数,开始时间}, {开服天数,结束时间}}
{{开服天数,开始时间}, {开服天数,开始偏差}, {开服天数,结束时间}}</t>
        </r>
      </text>
    </comment>
    <comment ref="U1" authorId="0">
      <text>
        <r>
          <rPr>
            <sz val="9"/>
            <rFont val="宋体"/>
            <charset val="134"/>
          </rPr>
          <t>手一抖一个亿:
{finish,1,0}代表完成后重置
{daily,时}具体几点整重置活动
{continue_reset,时}每天几点重置连续累充</t>
        </r>
      </text>
    </comment>
    <comment ref="O35" authorId="4">
      <text>
        <r>
          <rPr>
            <b/>
            <sz val="9"/>
            <rFont val="宋体"/>
            <charset val="134"/>
          </rPr>
          <t>win 10:</t>
        </r>
        <r>
          <rPr>
            <sz val="9"/>
            <rFont val="宋体"/>
            <charset val="134"/>
          </rPr>
          <t xml:space="preserve">
groups,[50,10,1]：50,10,1代表该整数倍大奖</t>
        </r>
      </text>
    </comment>
    <comment ref="V35" authorId="5">
      <text>
        <r>
          <rPr>
            <b/>
            <sz val="9"/>
            <rFont val="宋体"/>
            <charset val="134"/>
          </rPr>
          <t>zaiyuan:</t>
        </r>
        <r>
          <rPr>
            <sz val="9"/>
            <rFont val="宋体"/>
            <charset val="134"/>
          </rPr>
          <t xml:space="preserve">
大奖
{{开始世界等级，结束世界等级},{{道具id，数量，绑定}}}
</t>
        </r>
      </text>
    </comment>
    <comment ref="W35" authorId="5">
      <text>
        <r>
          <rPr>
            <b/>
            <sz val="9"/>
            <rFont val="宋体"/>
            <charset val="134"/>
          </rPr>
          <t>zaiyuan:</t>
        </r>
        <r>
          <rPr>
            <sz val="9"/>
            <rFont val="宋体"/>
            <charset val="134"/>
          </rPr>
          <t xml:space="preserve">
展示奖励
{{开始世界等级，结束世界等级},{{道具id，数量，绑定},……}},……
</t>
        </r>
      </text>
    </comment>
    <comment ref="O66" authorId="4">
      <text>
        <r>
          <rPr>
            <b/>
            <sz val="9"/>
            <rFont val="宋体"/>
            <charset val="134"/>
          </rPr>
          <t>win 10:</t>
        </r>
        <r>
          <rPr>
            <sz val="9"/>
            <rFont val="宋体"/>
            <charset val="134"/>
          </rPr>
          <t xml:space="preserve">
groups,[50,10,1]：50,10,1代表该整数倍大奖</t>
        </r>
      </text>
    </comment>
    <comment ref="V66" authorId="5">
      <text>
        <r>
          <rPr>
            <b/>
            <sz val="9"/>
            <rFont val="宋体"/>
            <charset val="134"/>
          </rPr>
          <t>zaiyuan:</t>
        </r>
        <r>
          <rPr>
            <sz val="9"/>
            <rFont val="宋体"/>
            <charset val="134"/>
          </rPr>
          <t xml:space="preserve">
大奖
{{开始世界等级，结束世界等级},{{道具id，数量，绑定}}}
</t>
        </r>
      </text>
    </comment>
    <comment ref="W66" authorId="5">
      <text>
        <r>
          <rPr>
            <b/>
            <sz val="9"/>
            <rFont val="宋体"/>
            <charset val="134"/>
          </rPr>
          <t>zaiyuan:</t>
        </r>
        <r>
          <rPr>
            <sz val="9"/>
            <rFont val="宋体"/>
            <charset val="134"/>
          </rPr>
          <t xml:space="preserve">
展示奖励
{{开始世界等级，结束世界等级},{{道具id，数量，绑定},……}},……
</t>
        </r>
      </text>
    </comment>
    <comment ref="O97" authorId="4">
      <text>
        <r>
          <rPr>
            <b/>
            <sz val="9"/>
            <rFont val="宋体"/>
            <charset val="134"/>
          </rPr>
          <t>win 10:</t>
        </r>
        <r>
          <rPr>
            <sz val="9"/>
            <rFont val="宋体"/>
            <charset val="134"/>
          </rPr>
          <t xml:space="preserve">
groups,[50,10,1]：50,10,1代表该整数倍大奖</t>
        </r>
      </text>
    </comment>
    <comment ref="V97" authorId="5">
      <text>
        <r>
          <rPr>
            <b/>
            <sz val="9"/>
            <rFont val="宋体"/>
            <charset val="134"/>
          </rPr>
          <t>zaiyuan:</t>
        </r>
        <r>
          <rPr>
            <sz val="9"/>
            <rFont val="宋体"/>
            <charset val="134"/>
          </rPr>
          <t xml:space="preserve">
大奖
{{开始世界等级，结束世界等级},{{道具id，数量，绑定}}}
</t>
        </r>
      </text>
    </comment>
    <comment ref="W97" authorId="5">
      <text>
        <r>
          <rPr>
            <b/>
            <sz val="9"/>
            <rFont val="宋体"/>
            <charset val="134"/>
          </rPr>
          <t>zaiyuan:</t>
        </r>
        <r>
          <rPr>
            <sz val="9"/>
            <rFont val="宋体"/>
            <charset val="134"/>
          </rPr>
          <t xml:space="preserve">
展示奖励
{{开始世界等级，结束世界等级},{{道具id，数量，绑定},……}},……
</t>
        </r>
      </text>
    </comment>
    <comment ref="E106" authorId="4">
      <text>
        <r>
          <rPr>
            <b/>
            <sz val="9"/>
            <rFont val="宋体"/>
            <charset val="134"/>
          </rPr>
          <t>win 10:</t>
        </r>
        <r>
          <rPr>
            <sz val="9"/>
            <rFont val="宋体"/>
            <charset val="134"/>
          </rPr>
          <t xml:space="preserve">
砸蛋4期</t>
        </r>
      </text>
    </comment>
    <comment ref="E112" authorId="4">
      <text>
        <r>
          <rPr>
            <b/>
            <sz val="9"/>
            <rFont val="宋体"/>
            <charset val="134"/>
          </rPr>
          <t>win 10:</t>
        </r>
        <r>
          <rPr>
            <sz val="9"/>
            <rFont val="宋体"/>
            <charset val="134"/>
          </rPr>
          <t xml:space="preserve">
砸蛋5期</t>
        </r>
      </text>
    </comment>
    <comment ref="E119" authorId="4">
      <text>
        <r>
          <rPr>
            <b/>
            <sz val="9"/>
            <rFont val="宋体"/>
            <charset val="134"/>
          </rPr>
          <t>win 10:</t>
        </r>
        <r>
          <rPr>
            <sz val="9"/>
            <rFont val="宋体"/>
            <charset val="134"/>
          </rPr>
          <t xml:space="preserve">
砸蛋6期</t>
        </r>
      </text>
    </comment>
    <comment ref="E125" authorId="4">
      <text>
        <r>
          <rPr>
            <b/>
            <sz val="9"/>
            <rFont val="宋体"/>
            <charset val="134"/>
          </rPr>
          <t>win 10:</t>
        </r>
        <r>
          <rPr>
            <sz val="9"/>
            <rFont val="宋体"/>
            <charset val="134"/>
          </rPr>
          <t xml:space="preserve">
砸蛋7期</t>
        </r>
      </text>
    </comment>
  </commentList>
</comments>
</file>

<file path=xl/comments2.xml><?xml version="1.0" encoding="utf-8"?>
<comments xmlns="http://schemas.openxmlformats.org/spreadsheetml/2006/main">
  <authors>
    <author>手一抖一个亿</author>
    <author>zhonghua</author>
    <author>ZensYue</author>
    <author>作者</author>
  </authors>
  <commentList>
    <comment ref="C1" authorId="0">
      <text>
        <r>
          <rPr>
            <sz val="9"/>
            <rFont val="宋体"/>
            <charset val="134"/>
          </rPr>
          <t>手一抖一个亿:
命名格式：是否节日活动（1不是2是）*100000+类型id*100+子id（预留两位）</t>
        </r>
      </text>
    </comment>
    <comment ref="F1" authorId="1">
      <text>
        <r>
          <rPr>
            <sz val="9"/>
            <rFont val="宋体"/>
            <charset val="134"/>
          </rPr>
          <t>高于此等级的玩家才会收到通知，看到图标</t>
        </r>
      </text>
    </comment>
    <comment ref="H1" authorId="2">
      <text>
        <r>
          <rPr>
            <sz val="9"/>
            <rFont val="宋体"/>
            <charset val="134"/>
          </rPr>
          <t>ZensYue:
该活动出现在哪个界面，
包括显示的图标。看LinkConfig
配置的内容、顺序
图标，标题，装饰左，装饰右
资源路径：icon文件夹下的festival</t>
        </r>
      </text>
    </comment>
    <comment ref="J1" authorId="2">
      <text>
        <r>
          <rPr>
            <sz val="9"/>
            <rFont val="宋体"/>
            <charset val="134"/>
          </rPr>
          <t xml:space="preserve">ZensYue:同一个界面多个活动，排序显示。单独界面的不用填
</t>
        </r>
      </text>
    </comment>
    <comment ref="K1" authorId="1">
      <text>
        <r>
          <rPr>
            <sz val="9"/>
            <rFont val="宋体"/>
            <charset val="134"/>
          </rPr>
          <t>rank  : 排行
reach : 达标
pay   : 充值
exch：兑换
guild：公会活动</t>
        </r>
      </text>
    </comment>
    <comment ref="N1" authorId="0">
      <text>
        <r>
          <rPr>
            <sz val="9"/>
            <rFont val="宋体"/>
            <charset val="134"/>
          </rPr>
          <t>手一抖一个亿:
这里填的是限制条件
开服天数：
{opdays，天数下限，天数上限}，闭区间
其余限制条件各自有需求加</t>
        </r>
      </text>
    </comment>
    <comment ref="O1" authorId="3">
      <text>
        <r>
          <rPr>
            <sz val="9"/>
            <rFont val="宋体"/>
            <charset val="134"/>
          </rPr>
          <t>daily   = 每天
weekly  = 每周
monthly = 每月
during  = 定时
opdays  = 开服天数</t>
        </r>
      </text>
    </comment>
    <comment ref="P1" authorId="3">
      <text>
        <r>
          <rPr>
            <sz val="9"/>
            <rFont val="宋体"/>
            <charset val="134"/>
          </rPr>
          <t>每日活动: 空
每周活动: 星期 | {星期1, 星期2}
每月活动: 几号 | {几号1, 几号2}
定时活动: 日期 | {日期1, 日期2}
开服天数: 天数 | {天数1, 天数2}</t>
        </r>
      </text>
    </comment>
    <comment ref="Q1" authorId="1">
      <text>
        <r>
          <rPr>
            <sz val="9"/>
            <rFont val="宋体"/>
            <charset val="134"/>
          </rPr>
          <t>{开始时间, 结束时间}
{开始时间, 开始偏差, 结束时间}
{开始日期时间, 结束日期时间}
{开始日期时间, 开始偏差, 结束日期时间}
{{开服天数,开始时间}, {开服天数,结束时间}}
{{开服天数,开始时间}, {开服天数,开始偏差}, {开服天数,结束时间}}</t>
        </r>
      </text>
    </comment>
    <comment ref="T1" authorId="0">
      <text>
        <r>
          <rPr>
            <sz val="9"/>
            <rFont val="宋体"/>
            <charset val="134"/>
          </rPr>
          <t>手一抖一个亿:
{finish,1,0}代表完成后重置
{daily,时}具体几点整重置活动
{continue_reset,时}每天几点重置连续累充</t>
        </r>
      </text>
    </comment>
  </commentList>
</comments>
</file>

<file path=xl/sharedStrings.xml><?xml version="1.0" encoding="utf-8"?>
<sst xmlns="http://schemas.openxmlformats.org/spreadsheetml/2006/main" count="1484" uniqueCount="204">
  <si>
    <t>活动类型</t>
  </si>
  <si>
    <t>子类型</t>
  </si>
  <si>
    <t>活动id</t>
  </si>
  <si>
    <t>是否跨服</t>
  </si>
  <si>
    <t>名称</t>
  </si>
  <si>
    <t>描述</t>
  </si>
  <si>
    <t xml:space="preserve"> 参与等级</t>
  </si>
  <si>
    <t>参与觉醒等级</t>
  </si>
  <si>
    <t>界面</t>
  </si>
  <si>
    <t xml:space="preserve">  图标</t>
  </si>
  <si>
    <t>排序</t>
  </si>
  <si>
    <t xml:space="preserve">  活动形式</t>
  </si>
  <si>
    <t xml:space="preserve">  相关事件</t>
  </si>
  <si>
    <t xml:space="preserve">  排行榜id</t>
  </si>
  <si>
    <t>活动条件</t>
  </si>
  <si>
    <t>周期</t>
  </si>
  <si>
    <t>日期</t>
  </si>
  <si>
    <t>活动时间</t>
  </si>
  <si>
    <t xml:space="preserve">  展示时间</t>
  </si>
  <si>
    <t xml:space="preserve"> 邮件id</t>
  </si>
  <si>
    <t xml:space="preserve">  清理条件</t>
  </si>
  <si>
    <t>展示奖励</t>
  </si>
  <si>
    <t>杂项</t>
  </si>
  <si>
    <t>type</t>
  </si>
  <si>
    <t>stype</t>
  </si>
  <si>
    <t>#id</t>
  </si>
  <si>
    <t>cross</t>
  </si>
  <si>
    <t>name</t>
  </si>
  <si>
    <t>desc</t>
  </si>
  <si>
    <t>level</t>
  </si>
  <si>
    <t>wake</t>
  </si>
  <si>
    <t>panel</t>
  </si>
  <si>
    <t>icon</t>
  </si>
  <si>
    <t>sort</t>
  </si>
  <si>
    <t>form</t>
  </si>
  <si>
    <t>event</t>
  </si>
  <si>
    <t>rank</t>
  </si>
  <si>
    <t>reqs</t>
  </si>
  <si>
    <t>cycle</t>
  </si>
  <si>
    <t>days</t>
  </si>
  <si>
    <t>time</t>
  </si>
  <si>
    <t>show</t>
  </si>
  <si>
    <t>mail</t>
  </si>
  <si>
    <t>clear</t>
  </si>
  <si>
    <t>reward</t>
  </si>
  <si>
    <t>sundries</t>
  </si>
  <si>
    <t>int</t>
  </si>
  <si>
    <t>bool</t>
  </si>
  <si>
    <t>string</t>
  </si>
  <si>
    <t>string|atom</t>
  </si>
  <si>
    <t>string|array</t>
  </si>
  <si>
    <t>array</t>
  </si>
  <si>
    <t xml:space="preserve"> </t>
  </si>
  <si>
    <t>问卷调查</t>
  </si>
  <si>
    <t>填写问卷调查可拿丰厚奖励哦~</t>
  </si>
  <si>
    <t>10000@1</t>
  </si>
  <si>
    <t>reach</t>
  </si>
  <si>
    <t>opdays</t>
  </si>
  <si>
    <t>{{999999,{0,0,0}},{999,{23,59,59}}}</t>
  </si>
  <si>
    <t>烟花活动</t>
  </si>
  <si>
    <t>890@7</t>
  </si>
  <si>
    <r>
      <rPr>
        <sz val="11"/>
        <color theme="1"/>
        <rFont val="微软雅黑"/>
        <charset val="134"/>
      </rPr>
      <t>btn_main_holiday</t>
    </r>
    <r>
      <rPr>
        <sz val="11"/>
        <color theme="1"/>
        <rFont val="微软雅黑"/>
        <charset val="134"/>
      </rPr>
      <t>,holiday</t>
    </r>
  </si>
  <si>
    <t>{cost,[{11155,1}]},{groups,[50,10,1]}</t>
  </si>
  <si>
    <t>during</t>
  </si>
  <si>
    <t>{{{2019,12,5},{0,0,0}},{{2019,12,7},{23,59,59}}}</t>
  </si>
  <si>
    <t>{{resource,{texture,xingyun,fireworks}},{reward_show,{{13103,1,2},{15241,1,2},{15243,1,2},{15244,1,2},{15242,1,2},{15245,1,2},{15174,1,2},{15048,1,2},{15181,1,2},{100057,1,2}}}</t>
  </si>
  <si>
    <t>累计消费</t>
  </si>
  <si>
    <t>达到指定条件，即可领取丰厚奖励！(市场购买、求婚消耗不计入)</t>
  </si>
  <si>
    <t>890@6</t>
  </si>
  <si>
    <t>道具兑换</t>
  </si>
  <si>
    <t>活动期间内，收集活动材料，即可兑换稀有奖励！</t>
  </si>
  <si>
    <t>890@1</t>
  </si>
  <si>
    <r>
      <rPr>
        <sz val="11"/>
        <color theme="1"/>
        <rFont val="微软雅黑"/>
        <charset val="134"/>
      </rPr>
      <t>btn_main_happy</t>
    </r>
    <r>
      <rPr>
        <sz val="11"/>
        <color theme="1"/>
        <rFont val="微软雅黑"/>
        <charset val="134"/>
      </rPr>
      <t>,happy</t>
    </r>
  </si>
  <si>
    <t>exch</t>
  </si>
  <si>
    <t>{opdays,8}</t>
  </si>
  <si>
    <t>{{{2021,3,9},{0,0,0}},{{2021,3,12},{23,59,59}}}</t>
  </si>
  <si>
    <t>{{jump,{890,3}}}</t>
  </si>
  <si>
    <t>活动掉落</t>
  </si>
  <si>
    <t>击杀235级以上的BOSS，有机会掉落活动材料，可兑换珍稀奖励！</t>
  </si>
  <si>
    <t>890@2</t>
  </si>
  <si>
    <t>{{{2021,3,9},{0,0,0}},{{2021,3,11},{23,59,59}}}</t>
  </si>
  <si>
    <t>{13174,1,2}</t>
  </si>
  <si>
    <t>{{jump,{160,1}}}</t>
  </si>
  <si>
    <t>每日狂欢</t>
  </si>
  <si>
    <t>完成项目可累计进度值，累计进度值可获奖励！</t>
  </si>
  <si>
    <t>890@3</t>
  </si>
  <si>
    <t>欢乐砸蛋</t>
  </si>
  <si>
    <t>概率刷新彩蛋，奖励丰厚！</t>
  </si>
  <si>
    <t>890@5</t>
  </si>
  <si>
    <t>{free,0},{cost,[{11047,1}]},{free_refresh,0},{refresh,[{90010003,7500}]},{opdays,8}</t>
  </si>
  <si>
    <t>{daily,0}</t>
  </si>
  <si>
    <t>{{show,[1,320],[100047,12009,40700503,51102,13174,54111,55007,51101,55006,55008,54110,54112,15229,100035,100044,100034,100043,50001,55001,12007,100033,100042,10705,10503,50000,55000,10502,10703,15245,10302]},{show,[321,370],[15242,100038,15255,13174,15245,55007,54111,54114,15284,8880805,8880801,8880802,55006,55008,54110,54112,15246,15229,100035,100044,100034,100043,50001,55001,15067,100033,100042,10705,10503,50000,55000,10502,12007,10302]},{show,[371,410],[13103,15181,13153,13174,15257,15256,15362,8880806,15245,55007,54111,54114,15150,55006,55008,54110,54112,15246,15232,101004,102004,101003,102003,50001,55001,15067,101002,102002,10705,10503,50000,55000,10502,12007,10302]},{show,[411,450],[13103,13153,51106,13174,15363,15257,51103,15362,15256,55007,54111,54114,8880807,55006,55008,54110,54112,15246,15244,101004,102004,101003,102003,50001,55001,15067,101002,102002,10705,10503,50000,55000,10502,12007,15245,10302]},{show,[451,599],[13103,51106,15461,8880812,13174,10705,15363,13153,15257,15362,15256,55007,54111,54114,51103,55006,55008,54110,54112,15246,15244,101004,102004,101003,102003,50001,55001,15067,101002,102002,10705,10503,50000,55000,10502,12007,15245,10302]},{show,[600,99999],[51118,13103,51106,15461,8880812,13174,10503,15363,13153,15257,15362,15256,55007,54111,54114,51103,55006,55008,54110,54112,15246,15244,101004,102004,101003,102003,50001,55001,15067,101002,102002,10705,10503,50000,55000,10502,12007,15245,10302]}}</t>
  </si>
  <si>
    <t>{{{2021,3,13},{0,0,0}},{{2021,3,16},{23,59,59}}}</t>
  </si>
  <si>
    <t>{{{2021,3,13},{0,0,0}},{{2021,3,15},{23,59,59}}}</t>
  </si>
  <si>
    <t>{13177,1,2}</t>
  </si>
  <si>
    <t>{cost,[{11155,1}]},{groups,[2500,500,50]},{opdays,8}</t>
  </si>
  <si>
    <t>{{resource,fireworks},{reward_show,{1,320},{model,model_fabao_10003,name_dragon},{{52103,1,2},{13153,1,2},{15257,1,2},{54114,1,2},{15255,1,2},{54102,1,2},{52102,1,2},{54105,1,2},{15256,1,2},{51102,1,2}}},{reward_show,{321,370},{texture,hanabi_img_2,name_hope},{{13158,1,2},{15237,1,2},{51103,1,2},{54114,1,2},{54113,1,2},{54102,1,2},{54103,1,2},{54105,1,2},{51102,1,2},{52102,1,2}}},{reward_show,{371,410},{model,model_wing_11003,name_spellwing},{{51104,1,2},{13104,1,2},{13103,1,2},{13104,1,2},{90051,1,2},{15241,1,2},{52103,1,2},{54114,1,2},{54102,1,2},{54105,1,2}}},{reward_show,{411,450},{model,model_fabao_10004,name_crystal},{{52104,1,2},{15241,1,2},{52105,1,2},{13104,1,2},{13103,1,2},{30010,1,2},{90051,1,2},{51103,1,2},{52103,1,2},{15160,1,2}}},{reward_show,{451,499},{model,model_fabao_10004,name_crystal},{{52104,1,2},{51104,1,2},{52109,1,2},{15160,1,2},{13104,1,2},{13103,1,2},{30010,1,2},{90051,1,2},{15302,1,2},{15241,1,2}}},{reward_show,{500,99999},{model,model_fabao_10010,name_dawn},{{52110,1,2},{51104,1,2},{52109,1,2},{15160,1,2},{13104,1,2},{13103,1,2},{30010,1,2},{90051,1,2},{15302,1,2},{15241,1,2}}}}</t>
  </si>
  <si>
    <t>跨服云购</t>
  </si>
  <si>
    <t>890@8</t>
  </si>
  <si>
    <t>btn_main_kuafu,kuafu</t>
  </si>
  <si>
    <t>{opdays,8}, {reward_hour, 21}, {unlimit_seconds, 10800}, {cost, [{1,[{1,{90010003,500}}, {5,{90010003,2500}}, {10,{90010003,5000}}, {15,{90010003,7500}}]}, {2,[{1,{90010004,500}}, {5,{90010004,2500}}, {10,{90010004,5000}}, {15,{90010004,7500}}]}]}</t>
  </si>
  <si>
    <t>{{{2021,3,26},{0,0,0}},{{2021,3,28},{23,59,59}}}</t>
  </si>
  <si>
    <t>{1,{{54114,1,2},{54113,1,2},{54115,1,2},{15294,1,2},{100007,1,2},{100009,1,2},{100011,1,2},{100056,1,2},{100057,1,2},{100006,1,2},{100008,1,2},{100010,1,2},{15173,1,2},{15174,1,2},{100035,1,2},{100044,1,2},{50001,1,2},{55001,1,2},{12007,1,2},{100034,1,2},{100043,1,2},{100033,1,2},{100042,1,2},{50000,2,2},{55000,2,2},{100032,1,2},{100041,1,2},{10302,1,2}}},{2,{{54114,1,1},{54113,1,1},{54115,1,1},{100006,1,1},{100008,1,1},{100010,1,1},{15173,1,1},{15174,1,1},{100035,1,1},{100044,1,1},{50001,1,1},{55001,1,1},{12007,1,1},{100034,1,1},{100043,1,1},{100033,1,1},{100042,1,1},{50000,2,1},{55000,2,1},{100032,1,1},{100041,1,1},{10302,1,1}}}</t>
  </si>
  <si>
    <t>子女冲榜</t>
  </si>
  <si>
    <t>子女冲榜（单）</t>
  </si>
  <si>
    <t>990@1</t>
  </si>
  <si>
    <t>{70000},{opdays,8,9999}</t>
  </si>
  <si>
    <t>{{{2021,3,18},{0,0,0}},{{2021,3,20},{23,59,59}}}</t>
  </si>
  <si>
    <t>子女限购</t>
  </si>
  <si>
    <r>
      <rPr>
        <u/>
        <sz val="11"/>
        <color rgb="FF0000FF"/>
        <rFont val="等线"/>
        <charset val="134"/>
      </rPr>
      <t>9</t>
    </r>
    <r>
      <rPr>
        <u/>
        <sz val="11"/>
        <color rgb="FF0000FF"/>
        <rFont val="等线"/>
        <charset val="134"/>
      </rPr>
      <t>90@2</t>
    </r>
  </si>
  <si>
    <r>
      <rPr>
        <sz val="11"/>
        <color theme="1"/>
        <rFont val="微软雅黑"/>
        <charset val="134"/>
      </rPr>
      <t>{</t>
    </r>
    <r>
      <rPr>
        <sz val="11"/>
        <color rgb="FF7030A0"/>
        <rFont val="微软雅黑"/>
        <charset val="134"/>
      </rPr>
      <t>model_child_20004</t>
    </r>
    <r>
      <rPr>
        <sz val="11"/>
        <color theme="1"/>
        <rFont val="微软雅黑"/>
        <charset val="134"/>
      </rPr>
      <t>},{opdays,8,9999}</t>
    </r>
  </si>
  <si>
    <t>子女连充</t>
  </si>
  <si>
    <t>990@3</t>
  </si>
  <si>
    <t>{opdays,8,9999}</t>
  </si>
  <si>
    <t>子女目标</t>
  </si>
  <si>
    <t>子女战力达到对应的数值后，即可领取对应的奖励</t>
  </si>
  <si>
    <r>
      <rPr>
        <u/>
        <sz val="11"/>
        <color rgb="FF0000FF"/>
        <rFont val="等线"/>
        <charset val="134"/>
      </rPr>
      <t>9</t>
    </r>
    <r>
      <rPr>
        <u/>
        <sz val="11"/>
        <color rgb="FF0000FF"/>
        <rFont val="等线"/>
        <charset val="134"/>
      </rPr>
      <t>90@4</t>
    </r>
  </si>
  <si>
    <t>子女宝箱</t>
  </si>
  <si>
    <t>在活动时间内，击杀世界首领，家园首领
有几率获得额外奖励</t>
  </si>
  <si>
    <t>990@5</t>
  </si>
  <si>
    <r>
      <rPr>
        <sz val="11"/>
        <color theme="1"/>
        <rFont val="微软雅黑"/>
        <charset val="134"/>
      </rPr>
      <t>{15270,1,1},{16103,1,1}</t>
    </r>
    <r>
      <rPr>
        <sz val="11"/>
        <color rgb="FFCC00CC"/>
        <rFont val="微软雅黑"/>
        <charset val="134"/>
      </rPr>
      <t>,{13243,1,1}</t>
    </r>
  </si>
  <si>
    <t>子女冲榜（跨）</t>
  </si>
  <si>
    <t>{80000},{opdays,8,9999}</t>
  </si>
  <si>
    <t>子女累充</t>
  </si>
  <si>
    <t>积分兑换</t>
  </si>
  <si>
    <t>990@6</t>
  </si>
  <si>
    <t>{{{2021,3,18},{0,0,0}},{{2021,3,21},{23,59,59}}}</t>
  </si>
  <si>
    <t>{{{2021,3,22},{0,0,0}},{{2021,3,25},{23,59,59}}}</t>
  </si>
  <si>
    <t>{{{2021,3,22},{0,0,0}},{{2021,3,24},{23,59,59}}}</t>
  </si>
  <si>
    <t>{13155,1,2}</t>
  </si>
  <si>
    <t>扭蛋机</t>
  </si>
  <si>
    <t>980@1</t>
  </si>
  <si>
    <t>btn_main_eggmachine,eggmachine</t>
  </si>
  <si>
    <t>{cost,[{90010003,2500}]},{groups,[2500,500,50]},{opdays,8}</t>
  </si>
  <si>
    <t>{{1,350},{40200506,1,2}},{{351,400},{40300506,1,2}},{{401,450},{40500506,1,2}},{{451,599},{40400506,1,2}},{{600,99999},{52120,1,2}}</t>
  </si>
  <si>
    <t>{{1,350},{{40200506,1,2},{12009,1,2},{50111,1,2},{90052,1,2},{90505,1,2},{90001,1,2},{57101,1,2},{54114,1,2},{54102,1,2},{54105,1,2},{15229,1,2},{54113,1,2},{54115,1,2},{54103,1,2},{54101,1,2},{54104,1,2},{54106,1,2},{100035,1,2},{100044,1,2},{100034,1,2},{100043,1,2},{50001,1,2},{55001,1,2},{12007,1,2},{100033,1,2},{100042,1,2},{13155,1,2},{10503,1,2},{50000,1,2},{55000,1,2},{10502,1,2},{10702,1,2},{10302,1,2}}},{{351,400},{{53103,1,2},{40300506,1,2},{12009,1,2},{57201,1,2},{90805,1,2},{13117,1,2},{54114,1,2},{54102,1,2},{54105,1,2},{13116,1,2},{15229,1,2},{54113,1,2},{54115,1,2},{54103,1,2},{54101,1,2},{54104,1,2},{54106,1,2},{100035,1,2},{100044,1,2},{100034,1,2},{100043,1,2},{50001,1,2},{55001,1,2},{12007,1,2},{100033,1,2},{100042,1,2},{13155,1,2},{10503,1,2},{50000,1,2},{55000,1,2},{10502,1,2},{10702,1,2},{10302,1,2}}},{{401,450},{{40500506,1,2},{13103,1,2},{15323,1,2},{15324,1,2},{15325,1,2},{15326,1,2},{54114,1,2},{54102,1,2},{54105,1,2},{15244,1,2},{54113,1,2},{54115,1,2},{54103,1,2},{54101,1,2},{54104,1,2},{54106,1,2},{101004,1,2},{102004,1,2},{101003,1,2},{102003,1,2},{50001,1,2},{55001,1,2},{12007,1,2},{101002,1,2},{102002,1,2},{13155,1,2},{10503,1,2},{50000,1,2},{55000,1,2},{10502,1,2},{90010034,1,2},{10302,1,2},{13170,1,2}}},{{451,599},{{40400506,1,2},{13175,1,2},{13103,1,2},{15360,1,2},{15323,1,2},{15324,1,2},{15322,1,2},{15325,1,2},{15326,1,2},{54114,1,2},{54102,1,2},{54105,1,2},{54113,1,2},{54115,1,2},{54103,1,2},{54101,1,2},{54104,1,2},{54106,1,2},{101004,1,2},{102004,1,2},{101003,1,2},{102003,1,2},{50001,1,2},{55001,1,2},{12007,1,2},{101002,1,2},{102002,1,2},{13155,1,2},{10503,1,2},{50000,1,2},{55000,1,2},{10502,1,2},{90010034,1,2},{10302,1,2},{13170,1,2}}},{{600,99999},{{52120,1,2},{40900506,1,2},{13175,1,2},{13103,1,2},{15360,1,2},{15323,1,2},{15324,1,2},{15322,1,2},{15325,1,2},{15326,1,2},{54114,1,2},{54102,1,2},{54105,1,2},{54113,1,2},{54115,1,2},{54103,1,2},{54101,1,2},{54104,1,2},{54106,1,2},{101004,1,2},{102004,1,2},{101003,1,2},{102003,1,2},{50001,1,2},{55001,1,2},{12007,1,2},{101002,1,2},{102002,1,2},{13155,1,2},{10503,1,2},{50000,1,2},{55000,1,2},{10502,1,2},{90010034,1,2},{10302,1,2},{13170,1,2}}}</t>
  </si>
  <si>
    <t>{{{2021,3,31},{0,0,0}},{{2021,4,3},{23,59,59}}}</t>
  </si>
  <si>
    <t>{{{2021,3,31},{0,0,0}},{{2021,4,2},{23,59,59}}}</t>
  </si>
  <si>
    <t>{13245,1,2}</t>
  </si>
  <si>
    <t>{{show,[1,320],[100047,12009,40700503,51102,13245,54111,55007,51101,55006,55008,54110,54112,15229,100035,100044,100034,100043,50001,55001,12007,100033,100042,10705,10503,50000,55000,10502,10703,15245,10302]},{show,[321,370],[15242,100038,15255,13245,15245,55007,54111,54114,15284,8880805,8880801,8880802,55006,55008,54110,54112,15246,15229,100035,100044,100034,100043,50001,55001,15067,100033,100042,10705,10503,50000,55000,10502,12007,10302]},{show,[371,410],[13103,15181,13153,13245,15257,15256,15362,8880806,15245,55007,54111,54114,15150,55006,55008,54110,54112,15246,15232,101004,102004,101003,102003,50001,55001,15067,101002,102002,10705,10503,50000,55000,10502,12007,10302]},{show,[411,450],[13103,13153,51106,13245,15363,15257,51103,15362,15256,55007,54111,54114,8880807,55006,55008,54110,54112,15246,15244,101004,102004,101003,102003,50001,55001,15067,101002,102002,10705,10503,50000,55000,10502,12007,15245,10302]},{show,[451,599],[13103,51106,15461,8880812,13245,10705,15363,13153,15257,15362,15256,55007,54111,54114,51103,55006,55008,54110,54112,15246,15244,101004,102004,101003,102003,50001,55001,15067,101002,102002,10705,10503,50000,55000,10502,12007,15245,10302]},{show,[600,99999],[51118,13103,51106,15461,8880812,13245,10503,15363,13153,15257,15362,15256,55007,54111,54114,51103,55006,55008,54110,54112,15246,15244,101004,102004,101003,102003,50001,55001,15067,101002,102002,10705,10503,50000,55000,10502,12007,15245,10302]}}</t>
  </si>
  <si>
    <t>{{{2021,4,4},{0,0,0}},{{2021,4,7},{23,59,59}}}</t>
  </si>
  <si>
    <t>{{{2021,4,4},{0,0,0}},{{2021,4,6},{23,59,59}}}</t>
  </si>
  <si>
    <t>{13246,1,2}</t>
  </si>
  <si>
    <t>{{{2021,4,17},{0,0,0}},{{2021,4,19},{23,59,59}}}</t>
  </si>
  <si>
    <t>{{{2021,4,9},{0,0,0}},{{2021,4,11},{23,59,59}}}</t>
  </si>
  <si>
    <t>{model_child_20005},{opdays,8,9999}</t>
  </si>
  <si>
    <r>
      <rPr>
        <sz val="11"/>
        <color theme="1"/>
        <rFont val="微软雅黑"/>
        <charset val="134"/>
      </rPr>
      <t>{15270,1,1},{16103,1,1}</t>
    </r>
    <r>
      <rPr>
        <sz val="11"/>
        <color rgb="FF7030A0"/>
        <rFont val="微软雅黑"/>
        <charset val="134"/>
      </rPr>
      <t>,{13161,1,1}</t>
    </r>
  </si>
  <si>
    <t>{{{2021,4,9},{0,0,0}},{{2021,4,12},{23,59,59}}}</t>
  </si>
  <si>
    <t>{{{2021,4,13},{0,0,0}},{{2021,4,16},{23,59,59}}}</t>
  </si>
  <si>
    <t>{{{2021,4,13},{0,0,0}},{{2021,4,15},{23,59,59}}}</t>
  </si>
  <si>
    <r>
      <rPr>
        <sz val="11"/>
        <color theme="1"/>
        <rFont val="微软雅黑"/>
        <charset val="134"/>
      </rPr>
      <t>{</t>
    </r>
    <r>
      <rPr>
        <sz val="11"/>
        <color rgb="FF7030A0"/>
        <rFont val="微软雅黑"/>
        <charset val="134"/>
      </rPr>
      <t>13223</t>
    </r>
    <r>
      <rPr>
        <sz val="11"/>
        <color theme="1"/>
        <rFont val="微软雅黑"/>
        <charset val="134"/>
      </rPr>
      <t>,1,2}</t>
    </r>
  </si>
  <si>
    <t>{{1,350},{{40200506,1,2},{12009,1,2},{50111,1,2},{90052,1,2},{90505,1,2},{90001,1,2},{57101,1,2},{54114,1,2},{54102,1,2},{54105,1,2},{15229,1,2},{54113,1,2},{54115,1,2},{54103,1,2},{54101,1,2},{54104,1,2},{54106,1,2},{100035,1,2},{100044,1,2},{100034,1,2},{100043,1,2},{50001,1,2},{55001,1,2},{12007,1,2},{100033,1,2},{100042,1,2},{13223,1,2},{10503,1,2},{50000,1,2},{55000,1,2},{10502,1,2},{10702,1,2},{10302,1,2}}},{{351,400},{{53103,1,2},{40300506,1,2},{12009,1,2},{57201,1,2},{90805,1,2},{13117,1,2},{54114,1,2},{54102,1,2},{54105,1,2},{13116,1,2},{15229,1,2},{54113,1,2},{54115,1,2},{54103,1,2},{54101,1,2},{54104,1,2},{54106,1,2},{100035,1,2},{100044,1,2},{100034,1,2},{100043,1,2},{50001,1,2},{55001,1,2},{12007,1,2},{100033,1,2},{100042,1,2},{13223,1,2},{10503,1,2},{50000,1,2},{55000,1,2},{10502,1,2},{10702,1,2},{10302,1,2}}},{{401,450},{{40500506,1,2},{13103,1,2},{15323,1,2},{15324,1,2},{15325,1,2},{15326,1,2},{54114,1,2},{54102,1,2},{54105,1,2},{15244,1,2},{54113,1,2},{54115,1,2},{54103,1,2},{54101,1,2},{54104,1,2},{54106,1,2},{101004,1,2},{102004,1,2},{101003,1,2},{102003,1,2},{50001,1,2},{55001,1,2},{12007,1,2},{101002,1,2},{102002,1,2},{13223,1,2},{10503,1,2},{50000,1,2},{55000,1,2},{10502,1,2},{90010034,1,2},{10302,1,2},{13170,1,2}}},{{451,599},{{40400506,1,2},{13175,1,2},{13103,1,2},{15360,1,2},{15323,1,2},{15324,1,2},{15322,1,2},{15325,1,2},{15326,1,2},{54114,1,2},{54102,1,2},{54105,1,2},{54113,1,2},{54115,1,2},{54103,1,2},{54101,1,2},{54104,1,2},{54106,1,2},{101004,1,2},{102004,1,2},{101003,1,2},{102003,1,2},{50001,1,2},{55001,1,2},{12007,1,2},{101002,1,2},{102002,1,2},{13223,1,2},{10503,1,2},{50000,1,2},{55000,1,2},{10502,1,2},{90010034,1,2},{10302,1,2},{13170,1,2}}},{{600,99999},{{52120,1,2},{40900506,1,2},{13175,1,2},{13103,1,2},{15360,1,2},{15323,1,2},{15324,1,2},{15322,1,2},{15325,1,2},{15326,1,2},{54114,1,2},{54102,1,2},{54105,1,2},{54113,1,2},{54115,1,2},{54103,1,2},{54101,1,2},{54104,1,2},{54106,1,2},{101004,1,2},{102004,1,2},{101003,1,2},{102003,1,2},{50001,1,2},{55001,1,2},{12007,1,2},{101002,1,2},{102002,1,2},{13223,1,2},{10503,1,2},{50000,1,2},{55000,1,2},{10502,1,2},{90010034,1,2},{10302,1,2},{13170,1,2}}}</t>
  </si>
  <si>
    <t>{{{2021,4,21},{0,0,0}},{{2021,4,24},{23,59,59}}}</t>
  </si>
  <si>
    <t>{{{2021,4,21},{0,0,0}},{{2021,4,23},{23,59,59}}}</t>
  </si>
  <si>
    <t>{13159,1,2}</t>
  </si>
  <si>
    <t>{{show,[1,320],[100047,12009,40700503,51102,13159,54111,55007,51101,55006,55008,54110,54112,15229,100035,100044,100034,100043,50001,55001,12007,100033,100042,10705,10503,50000,55000,10502,10703,15245,10302]},{show,[321,370],[15242,100038,15255,13159,15245,55007,54111,54114,15284,8880805,8880801,8880802,55006,55008,54110,54112,15246,15229,100035,100044,100034,100043,50001,55001,15067,100033,100042,10705,10503,50000,55000,10502,12007,10302]},{show,[371,410],[13103,15181,13153,13159,15257,15256,15362,8880806,15245,55007,54111,54114,15150,55006,55008,54110,54112,15246,15232,101004,102004,101003,102003,50001,55001,15067,101002,102002,10705,10503,50000,55000,10502,12007,10302]},{show,[411,450],[13103,13153,51106,13159,15363,15257,51103,15362,15256,55007,54111,54114,8880807,55006,55008,54110,54112,15246,15244,101004,102004,101003,102003,50001,55001,15067,101002,102002,10705,10503,50000,55000,10502,12007,15245,10302]},{show,[451,599],[13103,51106,15461,8880812,13159,10705,15363,13153,15257,15362,15256,55007,54111,54114,51103,55006,55008,54110,54112,15246,15244,101004,102004,101003,102003,50001,55001,15067,101002,102002,10705,10503,50000,55000,10502,12007,15245,10302]},{show,[600,99999],[51118,13103,51106,15461,8880812,13159,10503,15363,13153,15257,15362,15256,55007,54111,54114,51103,55006,55008,54110,54112,15246,15244,101004,102004,101003,102003,50001,55001,15067,101002,102002,10705,10503,50000,55000,10502,12007,15245,10302]}}</t>
  </si>
  <si>
    <t>{{{2021,4,25},{0,0,0}},{{2021,4,28},{23,59,59}}}</t>
  </si>
  <si>
    <t>{{{2021,4,25},{0,0,0}},{{2021,4,27},{23,59,59}}}</t>
  </si>
  <si>
    <t>{13160,1,2}</t>
  </si>
  <si>
    <t>{{{2021,5,8},{0,0,0}},{{2021,5,10},{23,59,59}}}</t>
  </si>
  <si>
    <t>{{{2021,4,30},{0,0,0}},{{2021,5,2},{23,59,59}}}</t>
  </si>
  <si>
    <t>{model_child_20007},{opdays,8,9999}</t>
  </si>
  <si>
    <r>
      <rPr>
        <sz val="11"/>
        <color theme="1"/>
        <rFont val="微软雅黑"/>
        <charset val="134"/>
      </rPr>
      <t>{15270,1,1},{16103,1,1},</t>
    </r>
    <r>
      <rPr>
        <sz val="11"/>
        <color rgb="FF7030A0"/>
        <rFont val="微软雅黑"/>
        <charset val="134"/>
      </rPr>
      <t>{13172,1,1}</t>
    </r>
  </si>
  <si>
    <t>{{{2021,4,30},{0,0,0}},{{2021,5,3},{23,59,59}}}</t>
  </si>
  <si>
    <t>{{{2021,5,4},{0,0,0}},{{2021,5,7},{23,59,59}}}</t>
  </si>
  <si>
    <t>{{{2021,5,4},{0,0,0}},{{2021,5,6},{23,59,59}}}</t>
  </si>
  <si>
    <t>{13173,1,2}</t>
  </si>
  <si>
    <t>{{1,350},{{40200506,1,2},{12009,1,2},{50111,1,2},{90052,1,2},{90505,1,2},{90001,1,2},{57101,1,2},{54114,1,2},{54102,1,2},{54105,1,2},{15229,1,2},{54113,1,2},{54115,1,2},{54103,1,2},{54101,1,2},{54104,1,2},{54106,1,2},{100035,1,2},{100044,1,2},{100034,1,2},{100043,1,2},{50001,1,2},{55001,1,2},{12007,1,2},{100033,1,2},{100042,1,2},{13173,1,2},{10503,1,2},{50000,1,2},{55000,1,2},{10502,1,2},{10702,1,2},{10302,1,2}}},{{351,400},{{53103,1,2},{40300506,1,2},{12009,1,2},{57201,1,2},{90805,1,2},{13117,1,2},{54114,1,2},{54102,1,2},{54105,1,2},{13116,1,2},{15229,1,2},{54113,1,2},{54115,1,2},{54103,1,2},{54101,1,2},{54104,1,2},{54106,1,2},{100035,1,2},{100044,1,2},{100034,1,2},{100043,1,2},{50001,1,2},{55001,1,2},{12007,1,2},{100033,1,2},{100042,1,2},{13173,1,2},{10503,1,2},{50000,1,2},{55000,1,2},{10502,1,2},{10702,1,2},{10302,1,2}}},{{401,450},{{40500506,1,2},{13103,1,2},{15323,1,2},{15324,1,2},{15325,1,2},{15326,1,2},{54114,1,2},{54102,1,2},{54105,1,2},{15244,1,2},{54113,1,2},{54115,1,2},{54103,1,2},{54101,1,2},{54104,1,2},{54106,1,2},{101004,1,2},{102004,1,2},{101003,1,2},{102003,1,2},{50001,1,2},{55001,1,2},{12007,1,2},{101002,1,2},{102002,1,2},{13173,1,2},{10503,1,2},{50000,1,2},{55000,1,2},{10502,1,2},{90010034,1,2},{10302,1,2},{13170,1,2}}},{{451,599},{{40400506,1,2},{13175,1,2},{13103,1,2},{15360,1,2},{15323,1,2},{15324,1,2},{15322,1,2},{15325,1,2},{15326,1,2},{54114,1,2},{54102,1,2},{54105,1,2},{54113,1,2},{54115,1,2},{54103,1,2},{54101,1,2},{54104,1,2},{54106,1,2},{101004,1,2},{102004,1,2},{101003,1,2},{102003,1,2},{50001,1,2},{55001,1,2},{12007,1,2},{101002,1,2},{102002,1,2},{13173,1,2},{10503,1,2},{50000,1,2},{55000,1,2},{10502,1,2},{90010034,1,2},{10302,1,2},{13170,1,2}}},{{600,99999},{{52120,1,2},{40900506,1,2},{13175,1,2},{13103,1,2},{15360,1,2},{15323,1,2},{15324,1,2},{15322,1,2},{15325,1,2},{15326,1,2},{54114,1,2},{54102,1,2},{54105,1,2},{54113,1,2},{54115,1,2},{54103,1,2},{54101,1,2},{54104,1,2},{54106,1,2},{101004,1,2},{102004,1,2},{101003,1,2},{102003,1,2},{50001,1,2},{55001,1,2},{12007,1,2},{101002,1,2},{102002,1,2},{13173,1,2},{10503,1,2},{50000,1,2},{55000,1,2},{10502,1,2},{90010034,1,2},{10302,1,2},{13170,1,2}}}</t>
  </si>
  <si>
    <t>{{8,{0,0,0}},{11,{23,59,59}}}</t>
  </si>
  <si>
    <t>{{8,{0,0,0}},{10,{23,59,59}}}</t>
  </si>
  <si>
    <t>{13226,1,2}</t>
  </si>
  <si>
    <t>{{show,[1,320],[100047,12009,40700503,51102,13226,54111,55007,51101,55006,55008,54110,54112,15229,100035,100044,100034,100043,50001,55001,12007,100033,100042,10705,10503,50000,55000,10502,10703,15245,10302]},{show,[321,370],[15242,100038,15255,13226,15245,55007,54111,54114,15284,8880805,8880801,8880802,55006,55008,54110,54112,15246,15229,100035,100044,100034,100043,50001,55001,15067,100033,100042,10705,10503,50000,55000,10502,12007,10302]},{show,[371,410],[13103,15181,13153,13226,15257,15256,15362,8880806,15245,55007,54111,54114,15150,55006,55008,54110,54112,15246,15232,101004,102004,101003,102003,50001,55001,15067,101002,102002,10705,10503,50000,55000,10502,12007,10302]},{show,[411,450],[13103,13153,51106,13226,15363,15257,51103,15362,15256,55007,54111,54114,8880807,55006,55008,54110,54112,15246,15244,101004,102004,101003,102003,50001,55001,15067,101002,102002,10705,10503,50000,55000,10502,12007,15245,10302]},{show,[451,599],[13103,51106,15461,8880812,13226,10705,15363,13153,15257,15362,15256,55007,54111,54114,51103,55006,55008,54110,54112,15246,15244,101004,102004,101003,102003,50001,55001,15067,101002,102002,10705,10503,50000,55000,10502,12007,15245,10302]},{show,[600,99999],[51118,13103,51106,15461,8880812,13226,10503,15363,13153,15257,15362,15256,55007,54111,54114,51103,55006,55008,54110,54112,15246,15244,101004,102004,101003,102003,50001,55001,15067,101002,102002,10705,10503,50000,55000,10502,12007,15245,10302]}}</t>
  </si>
  <si>
    <t>{{{2020,9,23},{0,0,0}},{{2020,9,26},{23,59,59}}}</t>
  </si>
  <si>
    <t>{{{2020,9,23},{0,0,0}},{{2020,9,25},{23,59,59}}}</t>
  </si>
  <si>
    <t>{13231,1,2}</t>
  </si>
  <si>
    <t>{{show,[1,320],[100047,12009,40700503,51102,13231,54111,55007,51101,55006,55008,54110,54112,15229,100035,100044,100034,100043,50001,55001,12007,100033,100042,10705,10503,50000,55000,10502,10703,15245,10302]},{show,[321,370],[15242,100038,15255,13231,15245,55007,54111,54114,15284,8880805,8880801,8880802,55006,55008,54110,54112,15246,15229,100035,100044,100034,100043,50001,55001,15067,100033,100042,10705,10503,50000,55000,10502,12007,10302]},{show,[371,410],[13103,15181,13153,13231,15257,15256,15362,8880806,15245,55007,54111,54114,15150,55006,55008,54110,54112,15246,15232,101004,102004,101003,102003,50001,55001,15067,101002,102002,10705,10503,50000,55000,10502,12007,10302]},{show,[411,450],[13103,13153,51106,13231,15363,15257,51103,15362,15256,55007,54111,54114,8880807,55006,55008,54110,54112,15246,15244,101004,102004,101003,102003,50001,55001,15067,101002,102002,10705,10503,50000,55000,10502,12007,15245,10302]},{show,[451,599],[13103,51106,15461,8880812,13231,10705,15363,13153,15257,15362,15256,55007,54111,54114,51103,55006,55008,54110,54112,15246,15244,101004,102004,101003,102003,50001,55001,15067,101002,102002,10705,10503,50000,55000,10502,12007,15245,10302]},{show,[600,99999],[51118,13103,51106,15461,8880812,13231,10503,15363,13153,15257,15362,15256,55007,54111,54114,51103,55006,55008,54110,54112,15246,15244,101004,102004,101003,102003,50001,55001,15067,101002,102002,10705,10503,50000,55000,10502,12007,15245,10302]}}</t>
  </si>
  <si>
    <t>{{{2020,10,10},{0,0,0}},{{2020,10,13},{23,59,59}}}</t>
  </si>
  <si>
    <t>{{{2020,10,10},{0,0,0}},{{2020,10,12},{23,59,59}}}</t>
  </si>
  <si>
    <t>{13239,1,2}</t>
  </si>
  <si>
    <t>{{show,[1,320],[100047,12009,40700503,51102,13239,54111,55007,51101,55006,55008,54110,54112,15229,100035,100044,100034,100043,50001,55001,12007,100033,100042,10705,10503,50000,55000,10502,10703,15245,10302]},{show,[321,370],[15242,100038,15255,13239,15245,55007,54111,54114,15284,8880805,8880801,8880802,55006,55008,54110,54112,15246,15229,100035,100044,100034,100043,50001,55001,15067,100033,100042,10705,10503,50000,55000,10502,12007,10302]},{show,[371,410],[13103,15181,13153,13239,15257,15256,15362,8880806,15245,55007,54111,54114,15150,55006,55008,54110,54112,15246,15232,101004,102004,101003,102003,50001,55001,15067,101002,102002,10705,10503,50000,55000,10502,12007,10302]},{show,[411,450],[13103,13153,51106,13239,15363,15257,51103,15362,15256,55007,54111,54114,8880807,55006,55008,54110,54112,15246,15244,101004,102004,101003,102003,50001,55001,15067,101002,102002,10705,10503,50000,55000,10502,12007,15245,10302]},{show,[451,599],[13103,51106,15461,8880812,13239,10705,15363,13153,15257,15362,15256,55007,54111,54114,51103,55006,55008,54110,54112,15246,15244,101004,102004,101003,102003,50001,55001,15067,101002,102002,10705,10503,50000,55000,10502,12007,15245,10302]},{show,[600,99999],[51118,13103,51106,15461,8880812,13239,10503,15363,13153,15257,15362,15256,55007,54111,54114,51103,55006,55008,54110,54112,15246,15244,101004,102004,101003,102003,50001,55001,15067,101002,102002,10705,10503,50000,55000,10502,12007,15245,10302]}}</t>
  </si>
  <si>
    <t>{{{2020,11,4},{0,0,0}},{{2020,11,7},{23,59,59}}}</t>
  </si>
  <si>
    <t>{{{2020,11,4},{0,0,0}},{{2020,11,6},{23,59,59}}}</t>
  </si>
  <si>
    <t>{13244,1,2}</t>
  </si>
  <si>
    <t>{{show,[1,320],[100047,12009,40700503,51102,13244,54111,55007,51101,55006,55008,54110,54112,15229,100035,100044,100034,100043,50001,55001,12007,100033,100042,10705,10503,50000,55000,10502,10703,15245,10302]},{show,[321,370],[15242,100038,15255,13244,15245,55007,54111,54114,15284,8880805,8880801,8880802,55006,55008,54110,54112,15246,15229,100035,100044,100034,100043,50001,55001,15067,100033,100042,10705,10503,50000,55000,10502,12007,10302]},{show,[371,410],[13103,15181,13153,13244,15257,15256,15362,8880806,15245,55007,54111,54114,15150,55006,55008,54110,54112,15246,15232,101004,102004,101003,102003,50001,55001,15067,101002,102002,10705,10503,50000,55000,10502,12007,10302]},{show,[411,450],[13103,13153,51106,13244,15363,15257,51103,15362,15256,55007,54111,54114,8880807,55006,55008,54110,54112,15246,15244,101004,102004,101003,102003,50001,55001,15067,101002,102002,10705,10503,50000,55000,10502,12007,15245,10302]},{show,[451,599],[13103,51106,15461,8880812,13244,10705,15363,13153,15257,15362,15256,55007,54111,54114,51103,55006,55008,54110,54112,15246,15244,101004,102004,101003,102003,50001,55001,15067,101002,102002,10705,10503,50000,55000,10502,12007,15245,10302]},{show,[600,99999],[51118,13103,51106,15461,8880812,13244,10503,15363,13153,15257,15362,15256,55007,54111,54114,51103,55006,55008,54110,54112,15246,15244,101004,102004,101003,102003,50001,55001,15067,101002,102002,10705,10503,50000,55000,10502,12007,15245,10302]}}</t>
  </si>
  <si>
    <t>btn_main_christmas,christmas</t>
  </si>
  <si>
    <t>宝箱掉落</t>
  </si>
  <si>
    <t>击杀235级以上的BOSS，有机会掉落活动宝箱，打开可获得珍稀奖励！</t>
  </si>
  <si>
    <t>{15177,1,1},{15178,1,1},{15179,1,1}</t>
  </si>
  <si>
    <t>连充豪礼(关闭)</t>
  </si>
  <si>
    <t>活动期间内，充值达到60钻石、300钻石、680钻石、1280钻石达到累计充值天数，即可领取奖励，累计充值天数越多，获得的奖励越丰厚！</t>
  </si>
  <si>
    <t>890@4</t>
  </si>
  <si>
    <t>{{999,{0,0,0}},{999,{23,59,59}}}</t>
  </si>
  <si>
    <t>累计充值(关闭)</t>
  </si>
  <si>
    <t>{free,0},{cost,[{11047,1}]},{free_refresh,0},{refresh,[{90010003,150}]},{opdays,8}</t>
  </si>
  <si>
    <t>{{show,[51103,52103,51102,52102,13141,12009,15181,51101,52101,100035,100044,100034,100043,55006,55008,54110,54112,10016,50001,55001,10503]}}</t>
  </si>
  <si>
    <t>活动期间内，消费达到指定条件，即可领取丰厚的奖励</t>
  </si>
  <si>
    <r>
      <rPr>
        <sz val="11"/>
        <color theme="1"/>
        <rFont val="微软雅黑"/>
        <charset val="134"/>
      </rPr>
      <t>btn_main_yuandan</t>
    </r>
    <r>
      <rPr>
        <sz val="11"/>
        <color theme="1"/>
        <rFont val="微软雅黑"/>
        <charset val="134"/>
      </rPr>
      <t>,yuandan</t>
    </r>
  </si>
  <si>
    <t>{{11,{0,0,0}},{13,{23,59,59}}}</t>
  </si>
  <si>
    <t>{{14,{0,0,0}},{16,{23,59,59}}}</t>
  </si>
  <si>
    <t>{{17,{0,0,0}},{19,{23,59,59}}}</t>
  </si>
  <si>
    <t>{{20,{0,0,0}},{22,{23,59,59}}}</t>
  </si>
  <si>
    <t>{{23,{0,0,0}},{25,{23,59,59}}}</t>
  </si>
  <si>
    <t>{{26,{0,0,0}},{28,{23,59,59}}}</t>
  </si>
  <si>
    <t>{{{2019,12,3},{0,0,0}},{{2019,12,8},{23,59,59}}}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</si>
</sst>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37">
    <font>
      <sz val="11"/>
      <color theme="1"/>
      <name val="等线"/>
      <charset val="134"/>
      <scheme val="minor"/>
    </font>
    <font>
      <sz val="11"/>
      <color theme="1"/>
      <name val="微软雅黑"/>
      <charset val="134"/>
    </font>
    <font>
      <u/>
      <sz val="11"/>
      <color rgb="FF0000FF"/>
      <name val="等线"/>
      <charset val="134"/>
      <scheme val="minor"/>
    </font>
    <font>
      <u/>
      <sz val="11"/>
      <color rgb="FF800080"/>
      <name val="等线"/>
      <charset val="134"/>
      <scheme val="minor"/>
    </font>
    <font>
      <sz val="11"/>
      <color rgb="FF191F25"/>
      <name val="Segoe UI"/>
      <charset val="134"/>
    </font>
    <font>
      <b/>
      <sz val="11"/>
      <color theme="5" tint="-0.499984740745262"/>
      <name val="微软雅黑"/>
      <charset val="134"/>
    </font>
    <font>
      <sz val="11"/>
      <name val="微软雅黑"/>
      <charset val="134"/>
    </font>
    <font>
      <sz val="11"/>
      <name val="Segoe UI"/>
      <charset val="134"/>
    </font>
    <font>
      <sz val="11"/>
      <color rgb="FF7030A0"/>
      <name val="微软雅黑"/>
      <charset val="134"/>
    </font>
    <font>
      <b/>
      <sz val="11"/>
      <color rgb="FF0070C0"/>
      <name val="微软雅黑"/>
      <charset val="134"/>
    </font>
    <font>
      <b/>
      <sz val="11"/>
      <color rgb="FFFF66FF"/>
      <name val="微软雅黑"/>
      <charset val="134"/>
    </font>
    <font>
      <b/>
      <sz val="11"/>
      <color rgb="FFCC00CC"/>
      <name val="微软雅黑"/>
      <charset val="134"/>
    </font>
    <font>
      <b/>
      <sz val="11"/>
      <color rgb="FF009900"/>
      <name val="微软雅黑"/>
      <charset val="134"/>
    </font>
    <font>
      <b/>
      <sz val="11"/>
      <color theme="9" tint="-0.499984740745262"/>
      <name val="微软雅黑"/>
      <charset val="134"/>
    </font>
    <font>
      <b/>
      <sz val="11"/>
      <color theme="1"/>
      <name val="微软雅黑"/>
      <charset val="134"/>
    </font>
    <font>
      <sz val="11"/>
      <color theme="0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sz val="11"/>
      <color rgb="FF9C6500"/>
      <name val="等线"/>
      <charset val="0"/>
      <scheme val="minor"/>
    </font>
    <font>
      <u/>
      <sz val="11"/>
      <color rgb="FF0000FF"/>
      <name val="等线"/>
      <charset val="134"/>
    </font>
    <font>
      <sz val="11"/>
      <color rgb="FFCC00CC"/>
      <name val="微软雅黑"/>
      <charset val="134"/>
    </font>
    <font>
      <sz val="9"/>
      <name val="宋体"/>
      <charset val="134"/>
    </font>
    <font>
      <b/>
      <sz val="9"/>
      <name val="宋体"/>
      <charset val="134"/>
    </font>
  </fonts>
  <fills count="4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8" fillId="20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34" borderId="5" applyNumberFormat="0" applyFont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0" fillId="0" borderId="4" applyNumberFormat="0" applyFill="0" applyAlignment="0" applyProtection="0">
      <alignment vertical="center"/>
    </xf>
    <xf numFmtId="0" fontId="24" fillId="0" borderId="4" applyNumberFormat="0" applyFill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25" fillId="35" borderId="6" applyNumberFormat="0" applyAlignment="0" applyProtection="0">
      <alignment vertical="center"/>
    </xf>
    <xf numFmtId="0" fontId="29" fillId="35" borderId="1" applyNumberFormat="0" applyAlignment="0" applyProtection="0">
      <alignment vertical="center"/>
    </xf>
    <xf numFmtId="0" fontId="31" fillId="38" borderId="8" applyNumberFormat="0" applyAlignment="0" applyProtection="0">
      <alignment vertical="center"/>
    </xf>
    <xf numFmtId="0" fontId="17" fillId="37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22" fillId="0" borderId="3" applyNumberFormat="0" applyFill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2" fillId="39" borderId="0" applyNumberFormat="0" applyBorder="0" applyAlignment="0" applyProtection="0">
      <alignment vertical="center"/>
    </xf>
    <xf numFmtId="0" fontId="17" fillId="44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7" fillId="4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41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</cellStyleXfs>
  <cellXfs count="68">
    <xf numFmtId="0" fontId="0" fillId="0" borderId="0" xfId="0"/>
    <xf numFmtId="0" fontId="1" fillId="0" borderId="0" xfId="0" applyFont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1" fillId="0" borderId="0" xfId="0" applyFont="1" applyAlignment="1">
      <alignment vertical="center"/>
    </xf>
    <xf numFmtId="0" fontId="2" fillId="0" borderId="0" xfId="10" applyAlignment="1">
      <alignment horizontal="left" vertical="center"/>
    </xf>
    <xf numFmtId="0" fontId="2" fillId="2" borderId="0" xfId="10" applyFill="1" applyAlignment="1">
      <alignment horizontal="left" vertical="center"/>
    </xf>
    <xf numFmtId="0" fontId="3" fillId="0" borderId="0" xfId="10" applyFont="1" applyAlignment="1">
      <alignment vertical="center"/>
    </xf>
    <xf numFmtId="0" fontId="2" fillId="0" borderId="0" xfId="10" applyAlignment="1"/>
    <xf numFmtId="0" fontId="4" fillId="0" borderId="0" xfId="0" applyFont="1"/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0" fontId="1" fillId="3" borderId="0" xfId="0" applyFont="1" applyFill="1" applyAlignment="1">
      <alignment vertical="center"/>
    </xf>
    <xf numFmtId="0" fontId="1" fillId="0" borderId="0" xfId="0" applyFont="1" applyFill="1" applyAlignment="1">
      <alignment horizontal="left" vertical="center"/>
    </xf>
    <xf numFmtId="0" fontId="1" fillId="3" borderId="0" xfId="0" applyFont="1" applyFill="1" applyAlignment="1">
      <alignment horizontal="left" vertical="center"/>
    </xf>
    <xf numFmtId="0" fontId="1" fillId="4" borderId="0" xfId="0" applyFont="1" applyFill="1" applyAlignment="1">
      <alignment horizontal="left" vertical="center"/>
    </xf>
    <xf numFmtId="0" fontId="1" fillId="4" borderId="0" xfId="0" applyFont="1" applyFill="1" applyAlignment="1">
      <alignment vertical="center"/>
    </xf>
    <xf numFmtId="0" fontId="1" fillId="5" borderId="0" xfId="0" applyFont="1" applyFill="1" applyAlignment="1">
      <alignment horizontal="left" vertical="center"/>
    </xf>
    <xf numFmtId="0" fontId="1" fillId="5" borderId="0" xfId="0" applyFont="1" applyFill="1" applyAlignment="1">
      <alignment vertical="center"/>
    </xf>
    <xf numFmtId="0" fontId="1" fillId="6" borderId="0" xfId="0" applyFont="1" applyFill="1" applyAlignment="1">
      <alignment horizontal="left" vertical="center"/>
    </xf>
    <xf numFmtId="0" fontId="1" fillId="6" borderId="0" xfId="0" applyFont="1" applyFill="1" applyAlignment="1">
      <alignment vertical="center"/>
    </xf>
    <xf numFmtId="0" fontId="1" fillId="7" borderId="0" xfId="0" applyFont="1" applyFill="1" applyAlignment="1">
      <alignment horizontal="left" vertical="center"/>
    </xf>
    <xf numFmtId="0" fontId="1" fillId="7" borderId="0" xfId="0" applyFont="1" applyFill="1" applyAlignment="1">
      <alignment vertical="center"/>
    </xf>
    <xf numFmtId="0" fontId="5" fillId="4" borderId="0" xfId="0" applyFont="1" applyFill="1" applyAlignment="1">
      <alignment horizontal="left"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left" vertical="center"/>
    </xf>
    <xf numFmtId="0" fontId="1" fillId="4" borderId="0" xfId="0" applyFont="1" applyFill="1" applyAlignment="1">
      <alignment horizontal="left" vertical="center" wrapText="1"/>
    </xf>
    <xf numFmtId="0" fontId="3" fillId="3" borderId="0" xfId="10" applyFont="1" applyFill="1" applyAlignment="1">
      <alignment vertical="center"/>
    </xf>
    <xf numFmtId="0" fontId="0" fillId="0" borderId="0" xfId="0" applyFill="1"/>
    <xf numFmtId="0" fontId="6" fillId="2" borderId="0" xfId="0" applyFont="1" applyFill="1" applyAlignment="1">
      <alignment horizontal="left" vertical="center"/>
    </xf>
    <xf numFmtId="0" fontId="4" fillId="8" borderId="0" xfId="0" applyFont="1" applyFill="1"/>
    <xf numFmtId="0" fontId="1" fillId="0" borderId="0" xfId="0" applyFont="1" applyAlignment="1">
      <alignment horizontal="center" vertical="center"/>
    </xf>
    <xf numFmtId="0" fontId="6" fillId="9" borderId="0" xfId="0" applyFont="1" applyFill="1" applyAlignment="1">
      <alignment horizontal="left" vertical="center"/>
    </xf>
    <xf numFmtId="0" fontId="7" fillId="3" borderId="0" xfId="0" applyFont="1" applyFill="1"/>
    <xf numFmtId="0" fontId="0" fillId="4" borderId="0" xfId="0" applyFill="1"/>
    <xf numFmtId="0" fontId="2" fillId="4" borderId="0" xfId="10" applyFill="1" applyAlignment="1">
      <alignment horizontal="left" vertical="center"/>
    </xf>
    <xf numFmtId="0" fontId="3" fillId="0" borderId="0" xfId="10" applyFont="1" applyFill="1" applyAlignment="1">
      <alignment vertical="center"/>
    </xf>
    <xf numFmtId="0" fontId="1" fillId="4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left" vertical="center"/>
    </xf>
    <xf numFmtId="0" fontId="4" fillId="3" borderId="0" xfId="0" applyFont="1" applyFill="1" applyAlignment="1">
      <alignment vertical="center"/>
    </xf>
    <xf numFmtId="0" fontId="8" fillId="0" borderId="0" xfId="0" applyFont="1" applyFill="1" applyAlignment="1">
      <alignment horizontal="left" vertical="center"/>
    </xf>
    <xf numFmtId="0" fontId="1" fillId="10" borderId="0" xfId="0" applyFont="1" applyFill="1" applyAlignment="1">
      <alignment horizontal="left" vertical="center"/>
    </xf>
    <xf numFmtId="0" fontId="1" fillId="11" borderId="0" xfId="0" applyFont="1" applyFill="1" applyAlignment="1">
      <alignment vertical="center"/>
    </xf>
    <xf numFmtId="0" fontId="1" fillId="0" borderId="0" xfId="0" applyFont="1"/>
    <xf numFmtId="0" fontId="4" fillId="4" borderId="0" xfId="0" applyFont="1" applyFill="1" applyAlignment="1">
      <alignment horizontal="left" vertical="center"/>
    </xf>
    <xf numFmtId="0" fontId="1" fillId="4" borderId="0" xfId="0" applyFont="1" applyFill="1"/>
    <xf numFmtId="0" fontId="9" fillId="5" borderId="0" xfId="0" applyFont="1" applyFill="1" applyAlignment="1">
      <alignment horizontal="left"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" fillId="5" borderId="0" xfId="0" applyFont="1" applyFill="1" applyAlignment="1">
      <alignment horizontal="left" vertical="center" wrapText="1"/>
    </xf>
    <xf numFmtId="0" fontId="10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2" fillId="6" borderId="0" xfId="0" applyFont="1" applyFill="1" applyAlignment="1">
      <alignment horizontal="left" vertical="center"/>
    </xf>
    <xf numFmtId="0" fontId="13" fillId="6" borderId="0" xfId="0" applyFont="1" applyFill="1" applyAlignment="1">
      <alignment horizontal="left" vertical="center"/>
    </xf>
    <xf numFmtId="0" fontId="2" fillId="4" borderId="0" xfId="10" applyFill="1" applyAlignment="1"/>
    <xf numFmtId="0" fontId="0" fillId="5" borderId="0" xfId="0" applyFill="1"/>
    <xf numFmtId="0" fontId="2" fillId="5" borderId="0" xfId="10" applyFill="1" applyAlignment="1">
      <alignment horizontal="left" vertical="center"/>
    </xf>
    <xf numFmtId="0" fontId="1" fillId="5" borderId="0" xfId="0" applyFont="1" applyFill="1" applyAlignment="1">
      <alignment horizontal="center" vertical="center"/>
    </xf>
    <xf numFmtId="0" fontId="2" fillId="5" borderId="0" xfId="10" applyFill="1" applyAlignment="1"/>
    <xf numFmtId="0" fontId="14" fillId="12" borderId="0" xfId="0" applyFont="1" applyFill="1" applyAlignment="1">
      <alignment horizontal="left" vertical="center"/>
    </xf>
    <xf numFmtId="0" fontId="2" fillId="0" borderId="0" xfId="10" applyFill="1" applyAlignment="1">
      <alignment horizontal="left" vertical="center"/>
    </xf>
    <xf numFmtId="0" fontId="0" fillId="6" borderId="0" xfId="0" applyFill="1"/>
    <xf numFmtId="0" fontId="2" fillId="6" borderId="0" xfId="10" applyFill="1" applyAlignment="1">
      <alignment horizontal="left" vertical="center"/>
    </xf>
    <xf numFmtId="0" fontId="1" fillId="13" borderId="0" xfId="0" applyFont="1" applyFill="1" applyAlignment="1">
      <alignment vertical="center"/>
    </xf>
    <xf numFmtId="0" fontId="4" fillId="5" borderId="0" xfId="0" applyFont="1" applyFill="1" applyAlignment="1">
      <alignment horizontal="left" vertical="center"/>
    </xf>
    <xf numFmtId="0" fontId="1" fillId="5" borderId="0" xfId="0" applyFont="1" applyFill="1"/>
    <xf numFmtId="0" fontId="14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4" fillId="6" borderId="0" xfId="0" applyFont="1" applyFill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6" Type="http://schemas.openxmlformats.org/officeDocument/2006/relationships/hyperlink" Target="mailto:990@6" TargetMode="External"/><Relationship Id="rId5" Type="http://schemas.openxmlformats.org/officeDocument/2006/relationships/hyperlink" Target="mailto:990@2" TargetMode="External"/><Relationship Id="rId4" Type="http://schemas.openxmlformats.org/officeDocument/2006/relationships/hyperlink" Target="mailto:990@1" TargetMode="External"/><Relationship Id="rId3" Type="http://schemas.openxmlformats.org/officeDocument/2006/relationships/hyperlink" Target="mailto:980@1" TargetMode="External"/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890@7" TargetMode="External"/><Relationship Id="rId7" Type="http://schemas.openxmlformats.org/officeDocument/2006/relationships/hyperlink" Target="mailto:10000@1" TargetMode="External"/><Relationship Id="rId6" Type="http://schemas.openxmlformats.org/officeDocument/2006/relationships/hyperlink" Target="mailto:890@3" TargetMode="External"/><Relationship Id="rId5" Type="http://schemas.openxmlformats.org/officeDocument/2006/relationships/hyperlink" Target="mailto:890@2" TargetMode="External"/><Relationship Id="rId4" Type="http://schemas.openxmlformats.org/officeDocument/2006/relationships/hyperlink" Target="mailto:890@1" TargetMode="External"/><Relationship Id="rId3" Type="http://schemas.openxmlformats.org/officeDocument/2006/relationships/hyperlink" Target="mailto:890@4" TargetMode="External"/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126"/>
  <sheetViews>
    <sheetView tabSelected="1" zoomScale="75" zoomScaleNormal="75" workbookViewId="0">
      <pane xSplit="6" ySplit="11" topLeftCell="G84" activePane="bottomRight" state="frozen"/>
      <selection/>
      <selection pane="topRight"/>
      <selection pane="bottomLeft"/>
      <selection pane="bottomRight" activeCell="O100" sqref="O100"/>
    </sheetView>
  </sheetViews>
  <sheetFormatPr defaultColWidth="9" defaultRowHeight="16.5"/>
  <cols>
    <col min="1" max="4" width="9" style="3"/>
    <col min="5" max="5" width="11.25" style="3" customWidth="1"/>
    <col min="6" max="6" width="22.375" style="3" customWidth="1"/>
    <col min="7" max="8" width="10" style="3" customWidth="1"/>
    <col min="9" max="9" width="7.25" style="3" customWidth="1"/>
    <col min="10" max="10" width="27.875" style="3" customWidth="1"/>
    <col min="11" max="11" width="5.625" style="1" customWidth="1"/>
    <col min="12" max="12" width="13.25" style="3" customWidth="1"/>
    <col min="13" max="13" width="7.875" style="3" customWidth="1"/>
    <col min="14" max="14" width="9" style="3" customWidth="1"/>
    <col min="15" max="15" width="48" style="3" customWidth="1"/>
    <col min="16" max="16" width="8.375" style="3" customWidth="1"/>
    <col min="17" max="17" width="12.75" style="3" customWidth="1"/>
    <col min="18" max="18" width="14.375" style="3" customWidth="1"/>
    <col min="19" max="19" width="15.5" style="3" customWidth="1"/>
    <col min="20" max="20" width="9.625" style="3" customWidth="1"/>
    <col min="21" max="21" width="10.25" style="3" customWidth="1"/>
    <col min="22" max="22" width="13.25" style="3" customWidth="1"/>
    <col min="23" max="23" width="9.125" style="3" customWidth="1"/>
    <col min="24" max="24" width="9" style="3"/>
    <col min="25" max="25" width="9.125" style="3" customWidth="1"/>
    <col min="26" max="26" width="9" style="3"/>
    <col min="27" max="27" width="9.125" style="3" customWidth="1"/>
    <col min="28" max="28" width="9" style="3"/>
    <col min="29" max="29" width="9.125" style="3" customWidth="1"/>
    <col min="30" max="30" width="9" style="3"/>
    <col min="31" max="31" width="9.125" style="3" customWidth="1"/>
    <col min="32" max="32" width="9" style="3"/>
    <col min="33" max="33" width="9.125" style="3" customWidth="1"/>
    <col min="34" max="16384" width="9" style="3"/>
  </cols>
  <sheetData>
    <row r="1" s="1" customFormat="1" spans="1:2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="1" customFormat="1" spans="1:23">
      <c r="A2" s="1" t="s">
        <v>23</v>
      </c>
      <c r="B2" s="1" t="s">
        <v>24</v>
      </c>
      <c r="C2" s="1" t="s">
        <v>25</v>
      </c>
      <c r="D2" s="1" t="s">
        <v>26</v>
      </c>
      <c r="E2" s="1" t="s">
        <v>27</v>
      </c>
      <c r="F2" s="1" t="s">
        <v>28</v>
      </c>
      <c r="G2" s="1" t="s">
        <v>29</v>
      </c>
      <c r="H2" s="1" t="s">
        <v>30</v>
      </c>
      <c r="I2" s="1" t="s">
        <v>31</v>
      </c>
      <c r="J2" s="1" t="s">
        <v>32</v>
      </c>
      <c r="K2" s="1" t="s">
        <v>33</v>
      </c>
      <c r="L2" s="1" t="s">
        <v>34</v>
      </c>
      <c r="M2" s="1" t="s">
        <v>35</v>
      </c>
      <c r="N2" s="1" t="s">
        <v>36</v>
      </c>
      <c r="O2" s="1" t="s">
        <v>37</v>
      </c>
      <c r="P2" s="1" t="s">
        <v>38</v>
      </c>
      <c r="Q2" s="1" t="s">
        <v>39</v>
      </c>
      <c r="R2" s="1" t="s">
        <v>40</v>
      </c>
      <c r="S2" s="1" t="s">
        <v>41</v>
      </c>
      <c r="T2" s="1" t="s">
        <v>42</v>
      </c>
      <c r="U2" s="1" t="s">
        <v>43</v>
      </c>
      <c r="V2" s="1" t="s">
        <v>44</v>
      </c>
      <c r="W2" s="1" t="s">
        <v>45</v>
      </c>
    </row>
    <row r="3" s="1" customFormat="1" spans="1:29">
      <c r="A3" s="1" t="s">
        <v>46</v>
      </c>
      <c r="B3" s="1" t="s">
        <v>46</v>
      </c>
      <c r="C3" s="1" t="s">
        <v>46</v>
      </c>
      <c r="D3" s="1" t="s">
        <v>47</v>
      </c>
      <c r="E3" s="1" t="s">
        <v>48</v>
      </c>
      <c r="F3" s="1" t="s">
        <v>48</v>
      </c>
      <c r="G3" s="1" t="s">
        <v>46</v>
      </c>
      <c r="H3" s="1" t="s">
        <v>46</v>
      </c>
      <c r="I3" t="s">
        <v>48</v>
      </c>
      <c r="J3" s="1" t="s">
        <v>48</v>
      </c>
      <c r="K3" s="1" t="s">
        <v>46</v>
      </c>
      <c r="L3" s="1" t="s">
        <v>49</v>
      </c>
      <c r="M3" s="1" t="s">
        <v>46</v>
      </c>
      <c r="N3" s="1" t="s">
        <v>46</v>
      </c>
      <c r="O3" s="1" t="s">
        <v>50</v>
      </c>
      <c r="P3" s="1" t="s">
        <v>49</v>
      </c>
      <c r="Q3" s="1" t="s">
        <v>50</v>
      </c>
      <c r="R3" s="1" t="s">
        <v>50</v>
      </c>
      <c r="S3" s="1" t="s">
        <v>50</v>
      </c>
      <c r="T3" s="1" t="s">
        <v>46</v>
      </c>
      <c r="U3" s="1" t="s">
        <v>50</v>
      </c>
      <c r="V3" s="1" t="s">
        <v>51</v>
      </c>
      <c r="W3" s="1" t="s">
        <v>48</v>
      </c>
      <c r="AC3" s="1" t="s">
        <v>52</v>
      </c>
    </row>
    <row r="4" s="1" customFormat="1" spans="1:21">
      <c r="A4" s="1">
        <v>901</v>
      </c>
      <c r="B4" s="1">
        <v>1</v>
      </c>
      <c r="C4" s="1">
        <f t="shared" ref="C4" si="0">200000+A4*100+B4</f>
        <v>290101</v>
      </c>
      <c r="D4" s="1" t="b">
        <v>0</v>
      </c>
      <c r="E4" s="1" t="s">
        <v>53</v>
      </c>
      <c r="F4" s="1" t="s">
        <v>54</v>
      </c>
      <c r="G4" s="1">
        <v>90</v>
      </c>
      <c r="H4" s="1">
        <v>0</v>
      </c>
      <c r="I4" t="s">
        <v>55</v>
      </c>
      <c r="J4" s="1">
        <v>0</v>
      </c>
      <c r="K4" s="1">
        <v>7</v>
      </c>
      <c r="L4" s="1" t="s">
        <v>56</v>
      </c>
      <c r="M4" s="1">
        <v>0</v>
      </c>
      <c r="N4" s="1">
        <v>0</v>
      </c>
      <c r="P4" s="1" t="s">
        <v>57</v>
      </c>
      <c r="R4" s="1" t="s">
        <v>58</v>
      </c>
      <c r="S4" s="1" t="s">
        <v>58</v>
      </c>
      <c r="T4" s="1">
        <v>0</v>
      </c>
      <c r="U4" s="9"/>
    </row>
    <row r="5" spans="9:21">
      <c r="I5" s="6"/>
      <c r="U5" s="10"/>
    </row>
    <row r="6" s="1" customFormat="1" spans="1:23">
      <c r="A6" s="1">
        <v>730</v>
      </c>
      <c r="B6" s="1">
        <v>1</v>
      </c>
      <c r="C6" s="1">
        <v>273001</v>
      </c>
      <c r="D6" s="1" t="b">
        <v>0</v>
      </c>
      <c r="E6" s="1" t="s">
        <v>59</v>
      </c>
      <c r="F6" s="1" t="s">
        <v>59</v>
      </c>
      <c r="G6" s="1">
        <v>100</v>
      </c>
      <c r="H6" s="1">
        <v>0</v>
      </c>
      <c r="I6" t="s">
        <v>60</v>
      </c>
      <c r="J6" s="1" t="s">
        <v>61</v>
      </c>
      <c r="K6" s="1">
        <v>0</v>
      </c>
      <c r="L6" s="1" t="s">
        <v>56</v>
      </c>
      <c r="M6" s="1">
        <v>0</v>
      </c>
      <c r="N6" s="1">
        <v>0</v>
      </c>
      <c r="O6" s="8" t="s">
        <v>62</v>
      </c>
      <c r="P6" s="1" t="s">
        <v>63</v>
      </c>
      <c r="R6" s="1" t="s">
        <v>64</v>
      </c>
      <c r="S6" s="1" t="s">
        <v>64</v>
      </c>
      <c r="T6" s="1">
        <v>1000000</v>
      </c>
      <c r="W6" s="3" t="s">
        <v>65</v>
      </c>
    </row>
    <row r="7" s="1" customFormat="1" spans="1:21">
      <c r="A7" s="1">
        <v>407</v>
      </c>
      <c r="B7" s="1">
        <v>8</v>
      </c>
      <c r="C7" s="1">
        <f t="shared" ref="C7" si="1">200000+A7*100+B7</f>
        <v>240708</v>
      </c>
      <c r="D7" s="1" t="b">
        <v>0</v>
      </c>
      <c r="E7" s="1" t="s">
        <v>66</v>
      </c>
      <c r="F7" s="1" t="s">
        <v>67</v>
      </c>
      <c r="G7" s="1">
        <v>100</v>
      </c>
      <c r="H7" s="1">
        <v>0</v>
      </c>
      <c r="I7" s="4" t="s">
        <v>68</v>
      </c>
      <c r="J7" s="1" t="s">
        <v>61</v>
      </c>
      <c r="K7" s="1">
        <v>1</v>
      </c>
      <c r="L7" s="1" t="s">
        <v>56</v>
      </c>
      <c r="M7" s="1">
        <v>43</v>
      </c>
      <c r="N7" s="1">
        <v>0</v>
      </c>
      <c r="P7" s="1" t="s">
        <v>63</v>
      </c>
      <c r="R7" s="1" t="s">
        <v>64</v>
      </c>
      <c r="S7" s="1" t="s">
        <v>64</v>
      </c>
      <c r="T7" s="1">
        <v>1000000</v>
      </c>
      <c r="U7" s="9"/>
    </row>
    <row r="8" s="11" customFormat="1" spans="9:21">
      <c r="I8" s="26"/>
      <c r="K8" s="13"/>
      <c r="U8" s="38"/>
    </row>
    <row r="9" s="1" customFormat="1" spans="1:23">
      <c r="A9" s="1">
        <v>401</v>
      </c>
      <c r="B9" s="1">
        <v>1</v>
      </c>
      <c r="C9" s="1">
        <f t="shared" ref="C9:C13" si="2">200000+A9*100+B9</f>
        <v>240101</v>
      </c>
      <c r="D9" s="1" t="b">
        <v>0</v>
      </c>
      <c r="E9" s="1" t="s">
        <v>69</v>
      </c>
      <c r="F9" s="1" t="s">
        <v>70</v>
      </c>
      <c r="G9" s="1">
        <v>100</v>
      </c>
      <c r="H9" s="1">
        <v>0</v>
      </c>
      <c r="I9" t="s">
        <v>71</v>
      </c>
      <c r="J9" s="1" t="s">
        <v>72</v>
      </c>
      <c r="K9" s="1">
        <v>6</v>
      </c>
      <c r="L9" s="1" t="s">
        <v>73</v>
      </c>
      <c r="M9" s="1">
        <v>0</v>
      </c>
      <c r="N9" s="1">
        <v>0</v>
      </c>
      <c r="O9" s="1" t="s">
        <v>74</v>
      </c>
      <c r="P9" s="1" t="s">
        <v>63</v>
      </c>
      <c r="R9" s="2" t="s">
        <v>75</v>
      </c>
      <c r="S9" s="2" t="s">
        <v>75</v>
      </c>
      <c r="T9" s="1">
        <v>1000000</v>
      </c>
      <c r="W9" s="1" t="s">
        <v>76</v>
      </c>
    </row>
    <row r="10" s="1" customFormat="1" spans="1:23">
      <c r="A10" s="1">
        <v>402</v>
      </c>
      <c r="B10" s="1">
        <v>1</v>
      </c>
      <c r="C10" s="1">
        <f t="shared" si="2"/>
        <v>240201</v>
      </c>
      <c r="D10" s="1" t="b">
        <v>0</v>
      </c>
      <c r="E10" s="1" t="s">
        <v>77</v>
      </c>
      <c r="F10" s="1" t="s">
        <v>78</v>
      </c>
      <c r="G10" s="1">
        <v>100</v>
      </c>
      <c r="H10" s="1">
        <v>0</v>
      </c>
      <c r="I10" t="s">
        <v>79</v>
      </c>
      <c r="J10" s="1" t="s">
        <v>72</v>
      </c>
      <c r="K10" s="1">
        <v>5</v>
      </c>
      <c r="L10" s="1" t="s">
        <v>73</v>
      </c>
      <c r="M10" s="1">
        <v>0</v>
      </c>
      <c r="N10" s="1">
        <v>0</v>
      </c>
      <c r="O10" s="1" t="s">
        <v>74</v>
      </c>
      <c r="P10" s="1" t="s">
        <v>63</v>
      </c>
      <c r="R10" s="2" t="s">
        <v>80</v>
      </c>
      <c r="S10" s="2" t="s">
        <v>80</v>
      </c>
      <c r="T10" s="1">
        <v>0</v>
      </c>
      <c r="V10" s="39" t="s">
        <v>81</v>
      </c>
      <c r="W10" s="1" t="s">
        <v>82</v>
      </c>
    </row>
    <row r="11" s="12" customFormat="1" spans="1:27">
      <c r="A11" s="12">
        <v>403</v>
      </c>
      <c r="B11" s="12">
        <v>1</v>
      </c>
      <c r="C11" s="12">
        <f t="shared" si="2"/>
        <v>240301</v>
      </c>
      <c r="D11" s="12" t="b">
        <v>0</v>
      </c>
      <c r="E11" s="12" t="s">
        <v>83</v>
      </c>
      <c r="F11" s="12" t="s">
        <v>84</v>
      </c>
      <c r="G11" s="12">
        <v>100</v>
      </c>
      <c r="H11" s="12">
        <v>0</v>
      </c>
      <c r="I11" s="27" t="s">
        <v>85</v>
      </c>
      <c r="J11" s="12" t="s">
        <v>72</v>
      </c>
      <c r="K11" s="12">
        <v>1</v>
      </c>
      <c r="L11" s="12" t="s">
        <v>56</v>
      </c>
      <c r="M11" s="12">
        <v>0</v>
      </c>
      <c r="N11" s="12">
        <v>0</v>
      </c>
      <c r="O11" s="12" t="s">
        <v>74</v>
      </c>
      <c r="P11" s="12" t="s">
        <v>63</v>
      </c>
      <c r="R11" s="2" t="s">
        <v>80</v>
      </c>
      <c r="S11" s="2" t="s">
        <v>80</v>
      </c>
      <c r="T11" s="1">
        <v>1000000</v>
      </c>
      <c r="U11" s="1"/>
      <c r="V11" s="1"/>
      <c r="W11" s="1"/>
      <c r="X11" s="1"/>
      <c r="Y11" s="1"/>
      <c r="Z11" s="1"/>
      <c r="AA11" s="1"/>
    </row>
    <row r="12" s="1" customFormat="1" spans="1:24">
      <c r="A12" s="1">
        <v>406</v>
      </c>
      <c r="B12" s="1">
        <v>1</v>
      </c>
      <c r="C12" s="1">
        <f t="shared" si="2"/>
        <v>240601</v>
      </c>
      <c r="D12" s="1" t="b">
        <v>0</v>
      </c>
      <c r="E12" s="20" t="s">
        <v>86</v>
      </c>
      <c r="F12" s="1" t="s">
        <v>87</v>
      </c>
      <c r="G12" s="1">
        <v>100</v>
      </c>
      <c r="H12" s="1">
        <v>0</v>
      </c>
      <c r="I12" s="4" t="s">
        <v>88</v>
      </c>
      <c r="J12" s="1" t="s">
        <v>61</v>
      </c>
      <c r="K12" s="1">
        <v>2</v>
      </c>
      <c r="L12" s="1" t="s">
        <v>73</v>
      </c>
      <c r="M12" s="1">
        <v>0</v>
      </c>
      <c r="N12" s="1">
        <v>0</v>
      </c>
      <c r="O12" s="28" t="s">
        <v>89</v>
      </c>
      <c r="P12" s="1" t="s">
        <v>63</v>
      </c>
      <c r="R12" s="2" t="s">
        <v>80</v>
      </c>
      <c r="S12" s="2" t="s">
        <v>80</v>
      </c>
      <c r="T12" s="1">
        <v>1000000</v>
      </c>
      <c r="U12" s="9" t="s">
        <v>90</v>
      </c>
      <c r="V12" s="40"/>
      <c r="W12" s="12" t="s">
        <v>91</v>
      </c>
      <c r="X12" s="40"/>
    </row>
    <row r="13" s="1" customFormat="1" spans="1:21">
      <c r="A13" s="1">
        <v>407</v>
      </c>
      <c r="B13" s="1">
        <v>1</v>
      </c>
      <c r="C13" s="1">
        <f t="shared" si="2"/>
        <v>240701</v>
      </c>
      <c r="D13" s="1" t="b">
        <v>0</v>
      </c>
      <c r="E13" s="1" t="s">
        <v>66</v>
      </c>
      <c r="F13" s="1" t="s">
        <v>67</v>
      </c>
      <c r="G13" s="1">
        <v>100</v>
      </c>
      <c r="H13" s="1">
        <v>0</v>
      </c>
      <c r="I13" s="4" t="s">
        <v>68</v>
      </c>
      <c r="J13" s="1" t="s">
        <v>72</v>
      </c>
      <c r="K13" s="1">
        <v>7</v>
      </c>
      <c r="L13" s="1" t="s">
        <v>56</v>
      </c>
      <c r="M13" s="1">
        <v>43</v>
      </c>
      <c r="N13" s="1">
        <v>0</v>
      </c>
      <c r="O13" s="1" t="s">
        <v>74</v>
      </c>
      <c r="P13" s="1" t="s">
        <v>63</v>
      </c>
      <c r="R13" s="2" t="s">
        <v>80</v>
      </c>
      <c r="S13" s="2" t="s">
        <v>80</v>
      </c>
      <c r="T13" s="1">
        <v>1000000</v>
      </c>
      <c r="U13" s="9"/>
    </row>
    <row r="14" spans="9:21">
      <c r="I14" s="6"/>
      <c r="U14" s="10"/>
    </row>
    <row r="15" s="1" customFormat="1" spans="1:23">
      <c r="A15" s="1">
        <v>401</v>
      </c>
      <c r="B15" s="1">
        <v>2</v>
      </c>
      <c r="C15" s="1">
        <f t="shared" ref="C15:C19" si="3">200000+A15*100+B15</f>
        <v>240102</v>
      </c>
      <c r="D15" s="1" t="b">
        <v>0</v>
      </c>
      <c r="E15" s="1" t="s">
        <v>69</v>
      </c>
      <c r="F15" s="1" t="s">
        <v>70</v>
      </c>
      <c r="G15" s="1">
        <v>100</v>
      </c>
      <c r="H15" s="1">
        <v>0</v>
      </c>
      <c r="I15" t="s">
        <v>71</v>
      </c>
      <c r="J15" s="1" t="s">
        <v>72</v>
      </c>
      <c r="K15" s="1">
        <v>6</v>
      </c>
      <c r="L15" s="1" t="s">
        <v>73</v>
      </c>
      <c r="M15" s="1">
        <v>0</v>
      </c>
      <c r="N15" s="1">
        <v>0</v>
      </c>
      <c r="O15" s="1" t="s">
        <v>74</v>
      </c>
      <c r="P15" s="1" t="s">
        <v>63</v>
      </c>
      <c r="R15" s="2" t="s">
        <v>92</v>
      </c>
      <c r="S15" s="2" t="s">
        <v>92</v>
      </c>
      <c r="T15" s="1">
        <v>1000000</v>
      </c>
      <c r="W15" s="1" t="s">
        <v>76</v>
      </c>
    </row>
    <row r="16" s="1" customFormat="1" spans="1:23">
      <c r="A16" s="1">
        <v>402</v>
      </c>
      <c r="B16" s="1">
        <v>2</v>
      </c>
      <c r="C16" s="1">
        <f t="shared" si="3"/>
        <v>240202</v>
      </c>
      <c r="D16" s="1" t="b">
        <v>0</v>
      </c>
      <c r="E16" s="1" t="s">
        <v>77</v>
      </c>
      <c r="F16" s="1" t="s">
        <v>78</v>
      </c>
      <c r="G16" s="1">
        <v>100</v>
      </c>
      <c r="H16" s="1">
        <v>0</v>
      </c>
      <c r="I16" t="s">
        <v>79</v>
      </c>
      <c r="J16" s="1" t="s">
        <v>72</v>
      </c>
      <c r="K16" s="1">
        <v>5</v>
      </c>
      <c r="L16" s="1" t="s">
        <v>73</v>
      </c>
      <c r="M16" s="1">
        <v>0</v>
      </c>
      <c r="N16" s="1">
        <v>0</v>
      </c>
      <c r="O16" s="1" t="s">
        <v>74</v>
      </c>
      <c r="P16" s="1" t="s">
        <v>63</v>
      </c>
      <c r="R16" s="2" t="s">
        <v>93</v>
      </c>
      <c r="S16" s="2" t="s">
        <v>93</v>
      </c>
      <c r="T16" s="1">
        <v>0</v>
      </c>
      <c r="V16" s="39" t="s">
        <v>94</v>
      </c>
      <c r="W16" s="1" t="s">
        <v>82</v>
      </c>
    </row>
    <row r="17" s="12" customFormat="1" spans="1:27">
      <c r="A17" s="12">
        <v>403</v>
      </c>
      <c r="B17" s="12">
        <v>2</v>
      </c>
      <c r="C17" s="12">
        <f t="shared" si="3"/>
        <v>240302</v>
      </c>
      <c r="D17" s="12" t="b">
        <v>0</v>
      </c>
      <c r="E17" s="12" t="s">
        <v>83</v>
      </c>
      <c r="F17" s="12" t="s">
        <v>84</v>
      </c>
      <c r="G17" s="12">
        <v>100</v>
      </c>
      <c r="H17" s="12">
        <v>0</v>
      </c>
      <c r="I17" s="27" t="s">
        <v>85</v>
      </c>
      <c r="J17" s="12" t="s">
        <v>72</v>
      </c>
      <c r="K17" s="12">
        <v>1</v>
      </c>
      <c r="L17" s="12" t="s">
        <v>56</v>
      </c>
      <c r="M17" s="12">
        <v>0</v>
      </c>
      <c r="N17" s="12">
        <v>0</v>
      </c>
      <c r="O17" s="12" t="s">
        <v>74</v>
      </c>
      <c r="P17" s="12" t="s">
        <v>63</v>
      </c>
      <c r="R17" s="2" t="s">
        <v>93</v>
      </c>
      <c r="S17" s="2" t="s">
        <v>93</v>
      </c>
      <c r="T17" s="1">
        <v>1000000</v>
      </c>
      <c r="U17" s="1"/>
      <c r="V17" s="1"/>
      <c r="W17" s="1"/>
      <c r="X17" s="1"/>
      <c r="Y17" s="1"/>
      <c r="Z17" s="1"/>
      <c r="AA17" s="1"/>
    </row>
    <row r="18" s="1" customFormat="1" spans="1:23">
      <c r="A18" s="1">
        <v>730</v>
      </c>
      <c r="B18" s="1">
        <v>2</v>
      </c>
      <c r="C18" s="1">
        <v>273002</v>
      </c>
      <c r="D18" s="1" t="b">
        <v>0</v>
      </c>
      <c r="E18" s="20" t="s">
        <v>59</v>
      </c>
      <c r="F18" s="20" t="s">
        <v>59</v>
      </c>
      <c r="G18" s="1">
        <v>100</v>
      </c>
      <c r="H18" s="1">
        <v>0</v>
      </c>
      <c r="I18" t="s">
        <v>60</v>
      </c>
      <c r="J18" s="1" t="s">
        <v>61</v>
      </c>
      <c r="K18" s="1">
        <v>2</v>
      </c>
      <c r="L18" s="1" t="s">
        <v>56</v>
      </c>
      <c r="M18" s="1">
        <v>0</v>
      </c>
      <c r="N18" s="1">
        <v>0</v>
      </c>
      <c r="O18" s="29" t="s">
        <v>95</v>
      </c>
      <c r="P18" s="1" t="s">
        <v>63</v>
      </c>
      <c r="R18" s="2" t="s">
        <v>93</v>
      </c>
      <c r="S18" s="2" t="s">
        <v>93</v>
      </c>
      <c r="T18" s="1">
        <v>1000000</v>
      </c>
      <c r="W18" s="41" t="s">
        <v>96</v>
      </c>
    </row>
    <row r="19" s="1" customFormat="1" spans="1:21">
      <c r="A19" s="1">
        <v>407</v>
      </c>
      <c r="B19" s="1">
        <v>2</v>
      </c>
      <c r="C19" s="1">
        <f t="shared" si="3"/>
        <v>240702</v>
      </c>
      <c r="D19" s="1" t="b">
        <v>0</v>
      </c>
      <c r="E19" s="1" t="s">
        <v>66</v>
      </c>
      <c r="F19" s="1" t="s">
        <v>67</v>
      </c>
      <c r="G19" s="1">
        <v>100</v>
      </c>
      <c r="H19" s="1">
        <v>0</v>
      </c>
      <c r="I19" s="4" t="s">
        <v>68</v>
      </c>
      <c r="J19" s="1" t="s">
        <v>72</v>
      </c>
      <c r="K19" s="1">
        <v>7</v>
      </c>
      <c r="L19" s="1" t="s">
        <v>56</v>
      </c>
      <c r="M19" s="1">
        <v>43</v>
      </c>
      <c r="N19" s="1">
        <v>0</v>
      </c>
      <c r="O19" s="1" t="s">
        <v>74</v>
      </c>
      <c r="P19" s="1" t="s">
        <v>63</v>
      </c>
      <c r="R19" s="2" t="s">
        <v>93</v>
      </c>
      <c r="S19" s="2" t="s">
        <v>93</v>
      </c>
      <c r="T19" s="1">
        <v>1000000</v>
      </c>
      <c r="U19" s="9"/>
    </row>
    <row r="20" s="1" customFormat="1" spans="9:27">
      <c r="I20" s="4"/>
      <c r="P20" s="30"/>
      <c r="R20" s="3"/>
      <c r="S20" s="3"/>
      <c r="T20" s="3"/>
      <c r="U20" s="10"/>
      <c r="V20" s="3"/>
      <c r="W20" s="3"/>
      <c r="X20" s="3"/>
      <c r="Y20" s="3"/>
      <c r="Z20" s="3"/>
      <c r="AA20" s="3"/>
    </row>
    <row r="21" spans="1:22">
      <c r="A21" s="1">
        <v>780</v>
      </c>
      <c r="B21" s="1">
        <v>3</v>
      </c>
      <c r="C21" s="1">
        <v>278001</v>
      </c>
      <c r="D21" s="1" t="b">
        <v>1</v>
      </c>
      <c r="E21" s="21" t="s">
        <v>97</v>
      </c>
      <c r="F21" s="21" t="s">
        <v>97</v>
      </c>
      <c r="G21" s="1">
        <v>100</v>
      </c>
      <c r="H21" s="1">
        <v>0</v>
      </c>
      <c r="I21" t="s">
        <v>98</v>
      </c>
      <c r="J21" s="1" t="s">
        <v>99</v>
      </c>
      <c r="K21" s="1">
        <v>1</v>
      </c>
      <c r="L21" s="1" t="s">
        <v>56</v>
      </c>
      <c r="M21" s="1">
        <v>0</v>
      </c>
      <c r="N21" s="1">
        <v>0</v>
      </c>
      <c r="O21" s="31" t="s">
        <v>100</v>
      </c>
      <c r="P21" s="1" t="s">
        <v>63</v>
      </c>
      <c r="R21" s="2" t="s">
        <v>101</v>
      </c>
      <c r="S21" s="2" t="s">
        <v>101</v>
      </c>
      <c r="T21" s="1">
        <v>1000000</v>
      </c>
      <c r="U21" s="9" t="s">
        <v>90</v>
      </c>
      <c r="V21" s="3" t="s">
        <v>102</v>
      </c>
    </row>
    <row r="22" spans="9:21">
      <c r="I22" s="6"/>
      <c r="U22" s="10"/>
    </row>
    <row r="23" s="1" customFormat="1" spans="1:20">
      <c r="A23" s="1">
        <v>770</v>
      </c>
      <c r="B23" s="1">
        <v>1</v>
      </c>
      <c r="C23" s="1">
        <v>277000</v>
      </c>
      <c r="D23" s="1" t="b">
        <v>0</v>
      </c>
      <c r="E23" s="20" t="s">
        <v>103</v>
      </c>
      <c r="F23" s="20" t="s">
        <v>104</v>
      </c>
      <c r="G23" s="1">
        <v>100</v>
      </c>
      <c r="H23" s="1">
        <v>0</v>
      </c>
      <c r="I23" s="4" t="s">
        <v>105</v>
      </c>
      <c r="J23" s="1">
        <v>0</v>
      </c>
      <c r="K23" s="1">
        <v>1</v>
      </c>
      <c r="L23" s="1" t="s">
        <v>36</v>
      </c>
      <c r="M23" s="1">
        <v>83</v>
      </c>
      <c r="N23" s="1">
        <v>175001</v>
      </c>
      <c r="O23" s="1" t="s">
        <v>106</v>
      </c>
      <c r="P23" s="30" t="s">
        <v>63</v>
      </c>
      <c r="R23" s="2" t="s">
        <v>107</v>
      </c>
      <c r="S23" s="2" t="s">
        <v>107</v>
      </c>
      <c r="T23" s="42">
        <v>1000011</v>
      </c>
    </row>
    <row r="24" s="1" customFormat="1" spans="1:20">
      <c r="A24" s="1">
        <v>771</v>
      </c>
      <c r="B24" s="1">
        <v>1</v>
      </c>
      <c r="C24" s="1">
        <v>277100</v>
      </c>
      <c r="D24" s="1" t="b">
        <v>0</v>
      </c>
      <c r="E24" s="1" t="s">
        <v>108</v>
      </c>
      <c r="F24" s="1" t="s">
        <v>108</v>
      </c>
      <c r="G24" s="1">
        <v>100</v>
      </c>
      <c r="H24" s="1">
        <v>0</v>
      </c>
      <c r="I24" s="4" t="s">
        <v>109</v>
      </c>
      <c r="J24" s="1">
        <v>0</v>
      </c>
      <c r="K24" s="1">
        <v>2</v>
      </c>
      <c r="L24" s="1" t="s">
        <v>56</v>
      </c>
      <c r="M24" s="1">
        <v>0</v>
      </c>
      <c r="N24" s="1">
        <v>0</v>
      </c>
      <c r="O24" s="1" t="s">
        <v>110</v>
      </c>
      <c r="P24" s="30" t="s">
        <v>63</v>
      </c>
      <c r="R24" s="2" t="s">
        <v>107</v>
      </c>
      <c r="S24" s="2" t="s">
        <v>107</v>
      </c>
      <c r="T24" s="1">
        <v>0</v>
      </c>
    </row>
    <row r="25" s="1" customFormat="1" spans="1:20">
      <c r="A25" s="1">
        <v>772</v>
      </c>
      <c r="B25" s="1">
        <v>1</v>
      </c>
      <c r="C25" s="1">
        <v>277200</v>
      </c>
      <c r="D25" s="1" t="b">
        <v>0</v>
      </c>
      <c r="E25" s="1" t="s">
        <v>111</v>
      </c>
      <c r="F25" s="1" t="s">
        <v>111</v>
      </c>
      <c r="G25" s="1">
        <v>100</v>
      </c>
      <c r="H25" s="1">
        <v>0</v>
      </c>
      <c r="I25" s="4" t="s">
        <v>112</v>
      </c>
      <c r="J25" s="1">
        <v>0</v>
      </c>
      <c r="K25" s="1">
        <v>3</v>
      </c>
      <c r="L25" s="1" t="s">
        <v>56</v>
      </c>
      <c r="M25" s="1">
        <v>16</v>
      </c>
      <c r="N25" s="1">
        <v>0</v>
      </c>
      <c r="O25" s="1" t="s">
        <v>113</v>
      </c>
      <c r="P25" s="30" t="s">
        <v>63</v>
      </c>
      <c r="R25" s="2" t="s">
        <v>107</v>
      </c>
      <c r="S25" s="2" t="s">
        <v>107</v>
      </c>
      <c r="T25" s="1">
        <v>1000000</v>
      </c>
    </row>
    <row r="26" s="1" customFormat="1" spans="1:20">
      <c r="A26" s="1">
        <v>773</v>
      </c>
      <c r="B26" s="1">
        <v>1</v>
      </c>
      <c r="C26" s="1">
        <v>277300</v>
      </c>
      <c r="D26" s="1" t="b">
        <v>0</v>
      </c>
      <c r="E26" s="1" t="s">
        <v>114</v>
      </c>
      <c r="F26" s="1" t="s">
        <v>115</v>
      </c>
      <c r="G26" s="1">
        <v>100</v>
      </c>
      <c r="H26" s="1">
        <v>0</v>
      </c>
      <c r="I26" s="4" t="s">
        <v>116</v>
      </c>
      <c r="J26" s="1">
        <v>0</v>
      </c>
      <c r="K26" s="1">
        <v>4</v>
      </c>
      <c r="L26" s="1" t="s">
        <v>56</v>
      </c>
      <c r="M26" s="1">
        <v>0</v>
      </c>
      <c r="N26" s="1">
        <v>0</v>
      </c>
      <c r="O26" s="1" t="s">
        <v>113</v>
      </c>
      <c r="P26" s="30" t="s">
        <v>63</v>
      </c>
      <c r="R26" s="2" t="s">
        <v>107</v>
      </c>
      <c r="S26" s="2" t="s">
        <v>107</v>
      </c>
      <c r="T26" s="1">
        <v>1000000</v>
      </c>
    </row>
    <row r="27" s="1" customFormat="1" spans="1:22">
      <c r="A27" s="1">
        <v>774</v>
      </c>
      <c r="B27" s="1">
        <v>1</v>
      </c>
      <c r="C27" s="1">
        <v>277400</v>
      </c>
      <c r="D27" s="1" t="b">
        <v>0</v>
      </c>
      <c r="E27" s="1" t="s">
        <v>117</v>
      </c>
      <c r="F27" s="1" t="s">
        <v>118</v>
      </c>
      <c r="G27" s="1">
        <v>100</v>
      </c>
      <c r="H27" s="1">
        <v>0</v>
      </c>
      <c r="I27" s="4" t="s">
        <v>119</v>
      </c>
      <c r="J27" s="1">
        <v>0</v>
      </c>
      <c r="K27" s="1">
        <v>5</v>
      </c>
      <c r="L27" s="1" t="s">
        <v>56</v>
      </c>
      <c r="M27" s="1">
        <v>0</v>
      </c>
      <c r="N27" s="1">
        <v>0</v>
      </c>
      <c r="O27" s="1" t="s">
        <v>113</v>
      </c>
      <c r="P27" s="30" t="s">
        <v>63</v>
      </c>
      <c r="R27" s="2" t="s">
        <v>107</v>
      </c>
      <c r="S27" s="2" t="s">
        <v>107</v>
      </c>
      <c r="T27" s="1">
        <v>0</v>
      </c>
      <c r="V27" s="1" t="s">
        <v>120</v>
      </c>
    </row>
    <row r="28" s="1" customFormat="1" spans="1:20">
      <c r="A28" s="1">
        <v>775</v>
      </c>
      <c r="B28" s="1">
        <v>1</v>
      </c>
      <c r="C28" s="1">
        <v>277500</v>
      </c>
      <c r="D28" s="1" t="b">
        <v>1</v>
      </c>
      <c r="E28" s="1" t="s">
        <v>103</v>
      </c>
      <c r="F28" s="1" t="s">
        <v>121</v>
      </c>
      <c r="G28" s="1">
        <v>100</v>
      </c>
      <c r="H28" s="1">
        <v>0</v>
      </c>
      <c r="I28" s="4" t="s">
        <v>105</v>
      </c>
      <c r="J28" s="1">
        <v>0</v>
      </c>
      <c r="K28" s="1">
        <v>1</v>
      </c>
      <c r="L28" s="1" t="s">
        <v>36</v>
      </c>
      <c r="M28" s="1">
        <v>83</v>
      </c>
      <c r="N28" s="1">
        <v>175002</v>
      </c>
      <c r="O28" s="1" t="s">
        <v>122</v>
      </c>
      <c r="P28" s="30" t="s">
        <v>63</v>
      </c>
      <c r="R28" s="2" t="s">
        <v>107</v>
      </c>
      <c r="S28" s="2" t="s">
        <v>107</v>
      </c>
      <c r="T28" s="42">
        <v>1000012</v>
      </c>
    </row>
    <row r="29" s="1" customFormat="1" spans="1:21">
      <c r="A29" s="1">
        <v>776</v>
      </c>
      <c r="B29" s="1">
        <v>1</v>
      </c>
      <c r="C29" s="1">
        <v>277600</v>
      </c>
      <c r="D29" s="1" t="b">
        <v>0</v>
      </c>
      <c r="E29" s="1" t="s">
        <v>123</v>
      </c>
      <c r="F29" s="1" t="s">
        <v>123</v>
      </c>
      <c r="G29" s="1">
        <v>100</v>
      </c>
      <c r="H29" s="1">
        <v>0</v>
      </c>
      <c r="I29" s="4" t="s">
        <v>112</v>
      </c>
      <c r="J29" s="1">
        <v>0</v>
      </c>
      <c r="K29" s="1">
        <v>3</v>
      </c>
      <c r="L29" s="1" t="s">
        <v>56</v>
      </c>
      <c r="M29" s="1">
        <v>16</v>
      </c>
      <c r="N29" s="1">
        <v>0</v>
      </c>
      <c r="O29" s="1" t="s">
        <v>113</v>
      </c>
      <c r="P29" s="30" t="s">
        <v>63</v>
      </c>
      <c r="R29" s="2" t="s">
        <v>107</v>
      </c>
      <c r="S29" s="2" t="s">
        <v>107</v>
      </c>
      <c r="T29" s="1">
        <v>1000000</v>
      </c>
      <c r="U29" s="1" t="s">
        <v>90</v>
      </c>
    </row>
    <row r="30" s="1" customFormat="1" spans="1:21">
      <c r="A30" s="1">
        <v>777</v>
      </c>
      <c r="B30" s="1">
        <v>1</v>
      </c>
      <c r="C30" s="1">
        <v>277700</v>
      </c>
      <c r="D30" s="1" t="b">
        <v>0</v>
      </c>
      <c r="E30" s="1" t="s">
        <v>124</v>
      </c>
      <c r="F30" s="1" t="s">
        <v>124</v>
      </c>
      <c r="G30" s="1">
        <v>100</v>
      </c>
      <c r="H30" s="1">
        <v>0</v>
      </c>
      <c r="I30" s="4" t="s">
        <v>125</v>
      </c>
      <c r="J30" s="1">
        <v>0</v>
      </c>
      <c r="K30" s="1">
        <v>6</v>
      </c>
      <c r="L30" s="1" t="s">
        <v>73</v>
      </c>
      <c r="M30" s="1">
        <v>0</v>
      </c>
      <c r="N30" s="1">
        <v>0</v>
      </c>
      <c r="O30" s="1" t="s">
        <v>113</v>
      </c>
      <c r="P30" s="30" t="s">
        <v>63</v>
      </c>
      <c r="R30" s="2" t="s">
        <v>126</v>
      </c>
      <c r="S30" s="2" t="s">
        <v>126</v>
      </c>
      <c r="T30" s="1">
        <v>0</v>
      </c>
      <c r="U30" s="9"/>
    </row>
    <row r="31" spans="21:21">
      <c r="U31" s="10"/>
    </row>
    <row r="32" s="1" customFormat="1" spans="1:23">
      <c r="A32" s="1">
        <v>401</v>
      </c>
      <c r="B32" s="1">
        <v>3</v>
      </c>
      <c r="C32" s="1">
        <f t="shared" ref="C32:C36" si="4">200000+A32*100+B32</f>
        <v>240103</v>
      </c>
      <c r="D32" s="1" t="b">
        <v>0</v>
      </c>
      <c r="E32" s="1" t="s">
        <v>69</v>
      </c>
      <c r="F32" s="1" t="s">
        <v>70</v>
      </c>
      <c r="G32" s="1">
        <v>100</v>
      </c>
      <c r="H32" s="1">
        <v>0</v>
      </c>
      <c r="I32" t="s">
        <v>71</v>
      </c>
      <c r="J32" s="1" t="s">
        <v>72</v>
      </c>
      <c r="K32" s="1">
        <v>6</v>
      </c>
      <c r="L32" s="1" t="s">
        <v>73</v>
      </c>
      <c r="M32" s="1">
        <v>0</v>
      </c>
      <c r="N32" s="1">
        <v>0</v>
      </c>
      <c r="O32" s="1" t="s">
        <v>74</v>
      </c>
      <c r="P32" s="1" t="s">
        <v>63</v>
      </c>
      <c r="R32" s="2" t="s">
        <v>127</v>
      </c>
      <c r="S32" s="2" t="s">
        <v>127</v>
      </c>
      <c r="T32" s="1">
        <v>1000000</v>
      </c>
      <c r="W32" s="1" t="s">
        <v>76</v>
      </c>
    </row>
    <row r="33" s="1" customFormat="1" spans="1:23">
      <c r="A33" s="1">
        <v>402</v>
      </c>
      <c r="B33" s="1">
        <v>3</v>
      </c>
      <c r="C33" s="1">
        <f t="shared" si="4"/>
        <v>240203</v>
      </c>
      <c r="D33" s="1" t="b">
        <v>0</v>
      </c>
      <c r="E33" s="1" t="s">
        <v>77</v>
      </c>
      <c r="F33" s="1" t="s">
        <v>78</v>
      </c>
      <c r="G33" s="1">
        <v>100</v>
      </c>
      <c r="H33" s="1">
        <v>0</v>
      </c>
      <c r="I33" t="s">
        <v>79</v>
      </c>
      <c r="J33" s="1" t="s">
        <v>72</v>
      </c>
      <c r="K33" s="1">
        <v>5</v>
      </c>
      <c r="L33" s="1" t="s">
        <v>73</v>
      </c>
      <c r="M33" s="1">
        <v>0</v>
      </c>
      <c r="N33" s="1">
        <v>0</v>
      </c>
      <c r="O33" s="1" t="s">
        <v>74</v>
      </c>
      <c r="P33" s="1" t="s">
        <v>63</v>
      </c>
      <c r="R33" s="2" t="s">
        <v>128</v>
      </c>
      <c r="S33" s="2" t="s">
        <v>128</v>
      </c>
      <c r="T33" s="1">
        <v>0</v>
      </c>
      <c r="V33" s="39" t="s">
        <v>129</v>
      </c>
      <c r="W33" s="1" t="s">
        <v>82</v>
      </c>
    </row>
    <row r="34" s="12" customFormat="1" spans="1:27">
      <c r="A34" s="12">
        <v>403</v>
      </c>
      <c r="B34" s="12">
        <v>3</v>
      </c>
      <c r="C34" s="12">
        <f t="shared" si="4"/>
        <v>240303</v>
      </c>
      <c r="D34" s="12" t="b">
        <v>0</v>
      </c>
      <c r="E34" s="12" t="s">
        <v>83</v>
      </c>
      <c r="F34" s="12" t="s">
        <v>84</v>
      </c>
      <c r="G34" s="12">
        <v>100</v>
      </c>
      <c r="H34" s="12">
        <v>0</v>
      </c>
      <c r="I34" s="27" t="s">
        <v>85</v>
      </c>
      <c r="J34" s="12" t="s">
        <v>72</v>
      </c>
      <c r="K34" s="12">
        <v>1</v>
      </c>
      <c r="L34" s="12" t="s">
        <v>56</v>
      </c>
      <c r="M34" s="12">
        <v>0</v>
      </c>
      <c r="N34" s="12">
        <v>0</v>
      </c>
      <c r="O34" s="12" t="s">
        <v>74</v>
      </c>
      <c r="P34" s="12" t="s">
        <v>63</v>
      </c>
      <c r="R34" s="2" t="s">
        <v>128</v>
      </c>
      <c r="S34" s="2" t="s">
        <v>128</v>
      </c>
      <c r="T34" s="1">
        <v>1000000</v>
      </c>
      <c r="U34" s="1"/>
      <c r="V34" s="1"/>
      <c r="W34" s="1"/>
      <c r="X34" s="1"/>
      <c r="Y34" s="1"/>
      <c r="Z34" s="1"/>
      <c r="AA34" s="1"/>
    </row>
    <row r="35" s="1" customFormat="1" spans="1:23">
      <c r="A35" s="1">
        <v>980</v>
      </c>
      <c r="B35" s="1">
        <v>1</v>
      </c>
      <c r="C35" s="1">
        <f t="shared" si="4"/>
        <v>298001</v>
      </c>
      <c r="D35" s="1" t="b">
        <v>0</v>
      </c>
      <c r="E35" s="21" t="s">
        <v>130</v>
      </c>
      <c r="F35" s="21" t="s">
        <v>130</v>
      </c>
      <c r="G35" s="1">
        <v>100</v>
      </c>
      <c r="H35" s="1">
        <v>0</v>
      </c>
      <c r="I35" s="7" t="s">
        <v>131</v>
      </c>
      <c r="J35" s="1" t="s">
        <v>132</v>
      </c>
      <c r="K35" s="1">
        <v>1</v>
      </c>
      <c r="L35" s="1" t="s">
        <v>56</v>
      </c>
      <c r="M35" s="1">
        <v>0</v>
      </c>
      <c r="N35" s="1">
        <v>0</v>
      </c>
      <c r="O35" s="32" t="s">
        <v>133</v>
      </c>
      <c r="P35" s="1" t="s">
        <v>63</v>
      </c>
      <c r="R35" s="2" t="s">
        <v>128</v>
      </c>
      <c r="S35" s="2" t="s">
        <v>128</v>
      </c>
      <c r="T35" s="1">
        <v>1000000</v>
      </c>
      <c r="U35" s="9"/>
      <c r="V35" s="19" t="s">
        <v>134</v>
      </c>
      <c r="W35" s="21" t="s">
        <v>135</v>
      </c>
    </row>
    <row r="36" s="1" customFormat="1" spans="1:21">
      <c r="A36" s="1">
        <v>407</v>
      </c>
      <c r="B36" s="1">
        <v>3</v>
      </c>
      <c r="C36" s="1">
        <f t="shared" si="4"/>
        <v>240703</v>
      </c>
      <c r="D36" s="1" t="b">
        <v>0</v>
      </c>
      <c r="E36" s="1" t="s">
        <v>66</v>
      </c>
      <c r="F36" s="1" t="s">
        <v>67</v>
      </c>
      <c r="G36" s="1">
        <v>100</v>
      </c>
      <c r="H36" s="1">
        <v>0</v>
      </c>
      <c r="I36" s="4" t="s">
        <v>68</v>
      </c>
      <c r="J36" s="1" t="s">
        <v>72</v>
      </c>
      <c r="K36" s="1">
        <v>7</v>
      </c>
      <c r="L36" s="1" t="s">
        <v>56</v>
      </c>
      <c r="M36" s="1">
        <v>43</v>
      </c>
      <c r="N36" s="1">
        <v>0</v>
      </c>
      <c r="O36" s="1" t="s">
        <v>74</v>
      </c>
      <c r="P36" s="1" t="s">
        <v>63</v>
      </c>
      <c r="R36" s="2" t="s">
        <v>128</v>
      </c>
      <c r="S36" s="2" t="s">
        <v>128</v>
      </c>
      <c r="T36" s="1">
        <v>1000000</v>
      </c>
      <c r="U36" s="9"/>
    </row>
    <row r="39" s="13" customFormat="1" spans="18:19">
      <c r="R39" s="11"/>
      <c r="S39" s="11"/>
    </row>
    <row r="40" s="14" customFormat="1" spans="1:23">
      <c r="A40" s="22">
        <v>401</v>
      </c>
      <c r="B40" s="22">
        <v>11</v>
      </c>
      <c r="C40" s="22">
        <f t="shared" ref="C40:C44" si="5">200000+A40*100+B40</f>
        <v>240111</v>
      </c>
      <c r="D40" s="14" t="b">
        <v>0</v>
      </c>
      <c r="E40" s="14" t="s">
        <v>69</v>
      </c>
      <c r="F40" s="14" t="s">
        <v>70</v>
      </c>
      <c r="G40" s="14">
        <v>100</v>
      </c>
      <c r="H40" s="14">
        <v>0</v>
      </c>
      <c r="I40" s="33" t="s">
        <v>71</v>
      </c>
      <c r="J40" s="14" t="s">
        <v>72</v>
      </c>
      <c r="K40" s="14">
        <v>6</v>
      </c>
      <c r="L40" s="14" t="s">
        <v>73</v>
      </c>
      <c r="M40" s="14">
        <v>0</v>
      </c>
      <c r="N40" s="14">
        <v>0</v>
      </c>
      <c r="O40" s="14" t="s">
        <v>74</v>
      </c>
      <c r="P40" s="14" t="s">
        <v>63</v>
      </c>
      <c r="R40" s="2" t="s">
        <v>136</v>
      </c>
      <c r="S40" s="2" t="s">
        <v>136</v>
      </c>
      <c r="T40" s="14">
        <v>1000000</v>
      </c>
      <c r="W40" s="14" t="s">
        <v>76</v>
      </c>
    </row>
    <row r="41" s="14" customFormat="1" spans="1:23">
      <c r="A41" s="22">
        <v>402</v>
      </c>
      <c r="B41" s="22">
        <v>11</v>
      </c>
      <c r="C41" s="22">
        <f t="shared" si="5"/>
        <v>240211</v>
      </c>
      <c r="D41" s="14" t="b">
        <v>0</v>
      </c>
      <c r="E41" s="14" t="s">
        <v>77</v>
      </c>
      <c r="F41" s="14" t="s">
        <v>78</v>
      </c>
      <c r="G41" s="14">
        <v>100</v>
      </c>
      <c r="H41" s="14">
        <v>0</v>
      </c>
      <c r="I41" s="33" t="s">
        <v>79</v>
      </c>
      <c r="J41" s="14" t="s">
        <v>72</v>
      </c>
      <c r="K41" s="14">
        <v>5</v>
      </c>
      <c r="L41" s="14" t="s">
        <v>73</v>
      </c>
      <c r="M41" s="14">
        <v>0</v>
      </c>
      <c r="N41" s="14">
        <v>0</v>
      </c>
      <c r="O41" s="14" t="s">
        <v>74</v>
      </c>
      <c r="P41" s="14" t="s">
        <v>63</v>
      </c>
      <c r="R41" s="2" t="s">
        <v>137</v>
      </c>
      <c r="S41" s="2" t="s">
        <v>137</v>
      </c>
      <c r="T41" s="14">
        <v>0</v>
      </c>
      <c r="V41" s="39" t="s">
        <v>138</v>
      </c>
      <c r="W41" s="14" t="s">
        <v>82</v>
      </c>
    </row>
    <row r="42" s="14" customFormat="1" spans="1:20">
      <c r="A42" s="22">
        <v>403</v>
      </c>
      <c r="B42" s="22">
        <v>11</v>
      </c>
      <c r="C42" s="22">
        <f t="shared" si="5"/>
        <v>240311</v>
      </c>
      <c r="D42" s="14" t="b">
        <v>0</v>
      </c>
      <c r="E42" s="14" t="s">
        <v>83</v>
      </c>
      <c r="F42" s="14" t="s">
        <v>84</v>
      </c>
      <c r="G42" s="14">
        <v>100</v>
      </c>
      <c r="H42" s="14">
        <v>0</v>
      </c>
      <c r="I42" s="33" t="s">
        <v>85</v>
      </c>
      <c r="J42" s="14" t="s">
        <v>72</v>
      </c>
      <c r="K42" s="14">
        <v>1</v>
      </c>
      <c r="L42" s="14" t="s">
        <v>56</v>
      </c>
      <c r="M42" s="14">
        <v>0</v>
      </c>
      <c r="N42" s="14">
        <v>0</v>
      </c>
      <c r="O42" s="14" t="s">
        <v>74</v>
      </c>
      <c r="P42" s="14" t="s">
        <v>63</v>
      </c>
      <c r="R42" s="2" t="s">
        <v>137</v>
      </c>
      <c r="S42" s="2" t="s">
        <v>137</v>
      </c>
      <c r="T42" s="14">
        <v>1000000</v>
      </c>
    </row>
    <row r="43" s="14" customFormat="1" spans="1:24">
      <c r="A43" s="22">
        <v>406</v>
      </c>
      <c r="B43" s="22">
        <v>11</v>
      </c>
      <c r="C43" s="22">
        <f t="shared" si="5"/>
        <v>240611</v>
      </c>
      <c r="D43" s="14" t="b">
        <v>0</v>
      </c>
      <c r="E43" s="14" t="s">
        <v>86</v>
      </c>
      <c r="F43" s="14" t="s">
        <v>87</v>
      </c>
      <c r="G43" s="14">
        <v>100</v>
      </c>
      <c r="H43" s="14">
        <v>0</v>
      </c>
      <c r="I43" s="34" t="s">
        <v>88</v>
      </c>
      <c r="J43" s="14" t="s">
        <v>61</v>
      </c>
      <c r="K43" s="14">
        <v>2</v>
      </c>
      <c r="L43" s="14" t="s">
        <v>73</v>
      </c>
      <c r="M43" s="14">
        <v>0</v>
      </c>
      <c r="N43" s="14">
        <v>0</v>
      </c>
      <c r="O43" s="28" t="s">
        <v>89</v>
      </c>
      <c r="P43" s="14" t="s">
        <v>63</v>
      </c>
      <c r="R43" s="2" t="s">
        <v>137</v>
      </c>
      <c r="S43" s="2" t="s">
        <v>137</v>
      </c>
      <c r="T43" s="14">
        <v>1000000</v>
      </c>
      <c r="U43" s="43" t="s">
        <v>90</v>
      </c>
      <c r="V43" s="40"/>
      <c r="W43" s="12" t="s">
        <v>139</v>
      </c>
      <c r="X43" s="40"/>
    </row>
    <row r="44" s="14" customFormat="1" spans="1:21">
      <c r="A44" s="22">
        <v>407</v>
      </c>
      <c r="B44" s="22">
        <v>11</v>
      </c>
      <c r="C44" s="22">
        <f t="shared" si="5"/>
        <v>240711</v>
      </c>
      <c r="D44" s="14" t="b">
        <v>0</v>
      </c>
      <c r="E44" s="14" t="s">
        <v>66</v>
      </c>
      <c r="F44" s="14" t="s">
        <v>67</v>
      </c>
      <c r="G44" s="14">
        <v>100</v>
      </c>
      <c r="H44" s="14">
        <v>0</v>
      </c>
      <c r="I44" s="34" t="s">
        <v>68</v>
      </c>
      <c r="J44" s="14" t="s">
        <v>72</v>
      </c>
      <c r="K44" s="14">
        <v>7</v>
      </c>
      <c r="L44" s="14" t="s">
        <v>56</v>
      </c>
      <c r="M44" s="14">
        <v>43</v>
      </c>
      <c r="N44" s="14">
        <v>0</v>
      </c>
      <c r="O44" s="14" t="s">
        <v>74</v>
      </c>
      <c r="P44" s="14" t="s">
        <v>63</v>
      </c>
      <c r="R44" s="2" t="s">
        <v>137</v>
      </c>
      <c r="S44" s="2" t="s">
        <v>137</v>
      </c>
      <c r="T44" s="14">
        <v>1000000</v>
      </c>
      <c r="U44" s="43"/>
    </row>
    <row r="45" spans="1:21">
      <c r="A45" s="23"/>
      <c r="B45" s="23"/>
      <c r="C45" s="23"/>
      <c r="I45" s="35"/>
      <c r="U45" s="10"/>
    </row>
    <row r="46" s="14" customFormat="1" spans="1:23">
      <c r="A46" s="22">
        <v>401</v>
      </c>
      <c r="B46" s="22">
        <v>12</v>
      </c>
      <c r="C46" s="22">
        <f t="shared" ref="C46:C67" si="6">200000+A46*100+B46</f>
        <v>240112</v>
      </c>
      <c r="D46" s="14" t="b">
        <v>0</v>
      </c>
      <c r="E46" s="14" t="s">
        <v>69</v>
      </c>
      <c r="F46" s="14" t="s">
        <v>70</v>
      </c>
      <c r="G46" s="14">
        <v>100</v>
      </c>
      <c r="H46" s="14">
        <v>0</v>
      </c>
      <c r="I46" s="33" t="s">
        <v>71</v>
      </c>
      <c r="J46" s="14" t="s">
        <v>72</v>
      </c>
      <c r="K46" s="14">
        <v>6</v>
      </c>
      <c r="L46" s="14" t="s">
        <v>73</v>
      </c>
      <c r="M46" s="14">
        <v>0</v>
      </c>
      <c r="N46" s="14">
        <v>0</v>
      </c>
      <c r="O46" s="14" t="s">
        <v>74</v>
      </c>
      <c r="P46" s="14" t="s">
        <v>63</v>
      </c>
      <c r="R46" s="2" t="s">
        <v>140</v>
      </c>
      <c r="S46" s="2" t="s">
        <v>140</v>
      </c>
      <c r="T46" s="14">
        <v>1000000</v>
      </c>
      <c r="W46" s="14" t="s">
        <v>76</v>
      </c>
    </row>
    <row r="47" s="14" customFormat="1" spans="1:23">
      <c r="A47" s="22">
        <v>402</v>
      </c>
      <c r="B47" s="22">
        <v>12</v>
      </c>
      <c r="C47" s="22">
        <f t="shared" si="6"/>
        <v>240212</v>
      </c>
      <c r="D47" s="14" t="b">
        <v>0</v>
      </c>
      <c r="E47" s="14" t="s">
        <v>77</v>
      </c>
      <c r="F47" s="14" t="s">
        <v>78</v>
      </c>
      <c r="G47" s="14">
        <v>100</v>
      </c>
      <c r="H47" s="14">
        <v>0</v>
      </c>
      <c r="I47" s="33" t="s">
        <v>79</v>
      </c>
      <c r="J47" s="14" t="s">
        <v>72</v>
      </c>
      <c r="K47" s="14">
        <v>5</v>
      </c>
      <c r="L47" s="14" t="s">
        <v>73</v>
      </c>
      <c r="M47" s="14">
        <v>0</v>
      </c>
      <c r="N47" s="14">
        <v>0</v>
      </c>
      <c r="O47" s="14" t="s">
        <v>74</v>
      </c>
      <c r="P47" s="14" t="s">
        <v>63</v>
      </c>
      <c r="R47" s="2" t="s">
        <v>141</v>
      </c>
      <c r="S47" s="2" t="s">
        <v>141</v>
      </c>
      <c r="T47" s="14">
        <v>0</v>
      </c>
      <c r="V47" s="39" t="s">
        <v>142</v>
      </c>
      <c r="W47" s="14" t="s">
        <v>82</v>
      </c>
    </row>
    <row r="48" s="14" customFormat="1" spans="1:20">
      <c r="A48" s="22">
        <v>403</v>
      </c>
      <c r="B48" s="22">
        <v>12</v>
      </c>
      <c r="C48" s="22">
        <f t="shared" si="6"/>
        <v>240312</v>
      </c>
      <c r="D48" s="14" t="b">
        <v>0</v>
      </c>
      <c r="E48" s="14" t="s">
        <v>83</v>
      </c>
      <c r="F48" s="14" t="s">
        <v>84</v>
      </c>
      <c r="G48" s="14">
        <v>100</v>
      </c>
      <c r="H48" s="14">
        <v>0</v>
      </c>
      <c r="I48" s="33" t="s">
        <v>85</v>
      </c>
      <c r="J48" s="14" t="s">
        <v>72</v>
      </c>
      <c r="K48" s="14">
        <v>1</v>
      </c>
      <c r="L48" s="14" t="s">
        <v>56</v>
      </c>
      <c r="M48" s="14">
        <v>0</v>
      </c>
      <c r="N48" s="14">
        <v>0</v>
      </c>
      <c r="O48" s="14" t="s">
        <v>74</v>
      </c>
      <c r="P48" s="14" t="s">
        <v>63</v>
      </c>
      <c r="R48" s="2" t="s">
        <v>141</v>
      </c>
      <c r="S48" s="2" t="s">
        <v>141</v>
      </c>
      <c r="T48" s="14">
        <v>1000000</v>
      </c>
    </row>
    <row r="49" s="14" customFormat="1" spans="1:23">
      <c r="A49" s="22">
        <v>730</v>
      </c>
      <c r="B49" s="22">
        <v>12</v>
      </c>
      <c r="C49" s="22">
        <f t="shared" si="6"/>
        <v>273012</v>
      </c>
      <c r="D49" s="14" t="b">
        <v>0</v>
      </c>
      <c r="E49" s="14" t="s">
        <v>59</v>
      </c>
      <c r="F49" s="14" t="s">
        <v>59</v>
      </c>
      <c r="G49" s="14">
        <v>100</v>
      </c>
      <c r="H49" s="14">
        <v>0</v>
      </c>
      <c r="I49" s="33" t="s">
        <v>60</v>
      </c>
      <c r="J49" s="14" t="s">
        <v>61</v>
      </c>
      <c r="K49" s="14">
        <v>2</v>
      </c>
      <c r="L49" s="14" t="s">
        <v>56</v>
      </c>
      <c r="M49" s="14">
        <v>0</v>
      </c>
      <c r="N49" s="14">
        <v>0</v>
      </c>
      <c r="O49" s="29" t="s">
        <v>95</v>
      </c>
      <c r="P49" s="14" t="s">
        <v>63</v>
      </c>
      <c r="R49" s="2" t="s">
        <v>141</v>
      </c>
      <c r="S49" s="2" t="s">
        <v>141</v>
      </c>
      <c r="T49" s="14">
        <v>1000000</v>
      </c>
      <c r="W49" s="41" t="s">
        <v>96</v>
      </c>
    </row>
    <row r="50" s="14" customFormat="1" spans="1:21">
      <c r="A50" s="22">
        <v>407</v>
      </c>
      <c r="B50" s="22">
        <v>12</v>
      </c>
      <c r="C50" s="22">
        <f t="shared" si="6"/>
        <v>240712</v>
      </c>
      <c r="D50" s="14" t="b">
        <v>0</v>
      </c>
      <c r="E50" s="14" t="s">
        <v>66</v>
      </c>
      <c r="F50" s="14" t="s">
        <v>67</v>
      </c>
      <c r="G50" s="14">
        <v>100</v>
      </c>
      <c r="H50" s="14">
        <v>0</v>
      </c>
      <c r="I50" s="34" t="s">
        <v>68</v>
      </c>
      <c r="J50" s="14" t="s">
        <v>72</v>
      </c>
      <c r="K50" s="14">
        <v>7</v>
      </c>
      <c r="L50" s="14" t="s">
        <v>56</v>
      </c>
      <c r="M50" s="14">
        <v>43</v>
      </c>
      <c r="N50" s="14">
        <v>0</v>
      </c>
      <c r="O50" s="14" t="s">
        <v>74</v>
      </c>
      <c r="P50" s="14" t="s">
        <v>63</v>
      </c>
      <c r="R50" s="2" t="s">
        <v>141</v>
      </c>
      <c r="S50" s="2" t="s">
        <v>141</v>
      </c>
      <c r="T50" s="14">
        <v>1000000</v>
      </c>
      <c r="U50" s="43"/>
    </row>
    <row r="51" spans="1:21">
      <c r="A51" s="23"/>
      <c r="B51" s="23"/>
      <c r="C51" s="24"/>
      <c r="I51" s="35"/>
      <c r="U51" s="10"/>
    </row>
    <row r="52" s="15" customFormat="1" spans="1:22">
      <c r="A52" s="22">
        <v>780</v>
      </c>
      <c r="B52" s="22">
        <v>13</v>
      </c>
      <c r="C52" s="22">
        <f t="shared" si="6"/>
        <v>278013</v>
      </c>
      <c r="D52" s="14" t="b">
        <v>1</v>
      </c>
      <c r="E52" s="15" t="s">
        <v>97</v>
      </c>
      <c r="F52" s="15" t="s">
        <v>97</v>
      </c>
      <c r="G52" s="14">
        <v>100</v>
      </c>
      <c r="H52" s="14">
        <v>0</v>
      </c>
      <c r="I52" s="33" t="s">
        <v>98</v>
      </c>
      <c r="J52" s="14" t="s">
        <v>99</v>
      </c>
      <c r="K52" s="14">
        <v>1</v>
      </c>
      <c r="L52" s="14" t="s">
        <v>56</v>
      </c>
      <c r="M52" s="14">
        <v>0</v>
      </c>
      <c r="N52" s="14">
        <v>0</v>
      </c>
      <c r="O52" s="31" t="s">
        <v>100</v>
      </c>
      <c r="P52" s="14" t="s">
        <v>63</v>
      </c>
      <c r="R52" s="2" t="s">
        <v>143</v>
      </c>
      <c r="S52" s="2" t="s">
        <v>143</v>
      </c>
      <c r="T52" s="14">
        <v>1000000</v>
      </c>
      <c r="U52" s="43" t="s">
        <v>90</v>
      </c>
      <c r="V52" s="15" t="s">
        <v>102</v>
      </c>
    </row>
    <row r="53" spans="1:21">
      <c r="A53" s="23"/>
      <c r="B53" s="23"/>
      <c r="C53" s="24"/>
      <c r="U53" s="10"/>
    </row>
    <row r="54" s="14" customFormat="1" spans="1:20">
      <c r="A54" s="22">
        <v>770</v>
      </c>
      <c r="B54" s="22">
        <v>11</v>
      </c>
      <c r="C54" s="22">
        <f t="shared" si="6"/>
        <v>277011</v>
      </c>
      <c r="D54" s="14" t="b">
        <v>0</v>
      </c>
      <c r="E54" s="14" t="s">
        <v>103</v>
      </c>
      <c r="F54" s="14" t="s">
        <v>104</v>
      </c>
      <c r="G54" s="14">
        <v>100</v>
      </c>
      <c r="H54" s="14">
        <v>0</v>
      </c>
      <c r="I54" s="34" t="s">
        <v>105</v>
      </c>
      <c r="J54" s="14">
        <v>0</v>
      </c>
      <c r="K54" s="14">
        <v>1</v>
      </c>
      <c r="L54" s="14" t="s">
        <v>36</v>
      </c>
      <c r="M54" s="14">
        <v>83</v>
      </c>
      <c r="N54" s="14">
        <v>175001</v>
      </c>
      <c r="O54" s="14" t="s">
        <v>106</v>
      </c>
      <c r="P54" s="36" t="s">
        <v>63</v>
      </c>
      <c r="R54" s="2" t="s">
        <v>144</v>
      </c>
      <c r="S54" s="2" t="s">
        <v>144</v>
      </c>
      <c r="T54" s="44">
        <v>1000011</v>
      </c>
    </row>
    <row r="55" s="14" customFormat="1" spans="1:20">
      <c r="A55" s="22">
        <v>771</v>
      </c>
      <c r="B55" s="22">
        <v>11</v>
      </c>
      <c r="C55" s="22">
        <f t="shared" si="6"/>
        <v>277111</v>
      </c>
      <c r="D55" s="14" t="b">
        <v>0</v>
      </c>
      <c r="E55" s="14" t="s">
        <v>108</v>
      </c>
      <c r="F55" s="14" t="s">
        <v>108</v>
      </c>
      <c r="G55" s="14">
        <v>100</v>
      </c>
      <c r="H55" s="14">
        <v>0</v>
      </c>
      <c r="I55" s="34" t="s">
        <v>109</v>
      </c>
      <c r="J55" s="14">
        <v>0</v>
      </c>
      <c r="K55" s="14">
        <v>2</v>
      </c>
      <c r="L55" s="14" t="s">
        <v>56</v>
      </c>
      <c r="M55" s="14">
        <v>0</v>
      </c>
      <c r="N55" s="14">
        <v>0</v>
      </c>
      <c r="O55" s="37" t="s">
        <v>145</v>
      </c>
      <c r="P55" s="36" t="s">
        <v>63</v>
      </c>
      <c r="R55" s="2" t="s">
        <v>144</v>
      </c>
      <c r="S55" s="2" t="s">
        <v>144</v>
      </c>
      <c r="T55" s="14">
        <v>0</v>
      </c>
    </row>
    <row r="56" s="14" customFormat="1" spans="1:20">
      <c r="A56" s="22">
        <v>772</v>
      </c>
      <c r="B56" s="22">
        <v>11</v>
      </c>
      <c r="C56" s="22">
        <f t="shared" si="6"/>
        <v>277211</v>
      </c>
      <c r="D56" s="14" t="b">
        <v>0</v>
      </c>
      <c r="E56" s="14" t="s">
        <v>111</v>
      </c>
      <c r="F56" s="14" t="s">
        <v>111</v>
      </c>
      <c r="G56" s="14">
        <v>100</v>
      </c>
      <c r="H56" s="14">
        <v>0</v>
      </c>
      <c r="I56" s="34" t="s">
        <v>112</v>
      </c>
      <c r="J56" s="14">
        <v>0</v>
      </c>
      <c r="K56" s="14">
        <v>3</v>
      </c>
      <c r="L56" s="14" t="s">
        <v>56</v>
      </c>
      <c r="M56" s="14">
        <v>16</v>
      </c>
      <c r="N56" s="14">
        <v>0</v>
      </c>
      <c r="O56" s="14" t="s">
        <v>113</v>
      </c>
      <c r="P56" s="36" t="s">
        <v>63</v>
      </c>
      <c r="R56" s="2" t="s">
        <v>144</v>
      </c>
      <c r="S56" s="2" t="s">
        <v>144</v>
      </c>
      <c r="T56" s="14">
        <v>1000000</v>
      </c>
    </row>
    <row r="57" s="14" customFormat="1" spans="1:20">
      <c r="A57" s="22">
        <v>773</v>
      </c>
      <c r="B57" s="22">
        <v>11</v>
      </c>
      <c r="C57" s="22">
        <f t="shared" si="6"/>
        <v>277311</v>
      </c>
      <c r="D57" s="14" t="b">
        <v>0</v>
      </c>
      <c r="E57" s="14" t="s">
        <v>114</v>
      </c>
      <c r="F57" s="14" t="s">
        <v>115</v>
      </c>
      <c r="G57" s="14">
        <v>100</v>
      </c>
      <c r="H57" s="14">
        <v>0</v>
      </c>
      <c r="I57" s="34" t="s">
        <v>116</v>
      </c>
      <c r="J57" s="14">
        <v>0</v>
      </c>
      <c r="K57" s="14">
        <v>4</v>
      </c>
      <c r="L57" s="14" t="s">
        <v>56</v>
      </c>
      <c r="M57" s="14">
        <v>0</v>
      </c>
      <c r="N57" s="14">
        <v>0</v>
      </c>
      <c r="O57" s="14" t="s">
        <v>113</v>
      </c>
      <c r="P57" s="36" t="s">
        <v>63</v>
      </c>
      <c r="R57" s="2" t="s">
        <v>144</v>
      </c>
      <c r="S57" s="2" t="s">
        <v>144</v>
      </c>
      <c r="T57" s="14">
        <v>1000000</v>
      </c>
    </row>
    <row r="58" s="14" customFormat="1" ht="21.75" customHeight="1" spans="1:22">
      <c r="A58" s="22">
        <v>774</v>
      </c>
      <c r="B58" s="22">
        <v>11</v>
      </c>
      <c r="C58" s="22">
        <f t="shared" si="6"/>
        <v>277411</v>
      </c>
      <c r="D58" s="14" t="b">
        <v>0</v>
      </c>
      <c r="E58" s="14" t="s">
        <v>117</v>
      </c>
      <c r="F58" s="25" t="s">
        <v>118</v>
      </c>
      <c r="G58" s="14">
        <v>100</v>
      </c>
      <c r="H58" s="14">
        <v>0</v>
      </c>
      <c r="I58" s="34" t="s">
        <v>119</v>
      </c>
      <c r="J58" s="14">
        <v>0</v>
      </c>
      <c r="K58" s="14">
        <v>5</v>
      </c>
      <c r="L58" s="14" t="s">
        <v>56</v>
      </c>
      <c r="M58" s="14">
        <v>0</v>
      </c>
      <c r="N58" s="14">
        <v>0</v>
      </c>
      <c r="O58" s="14" t="s">
        <v>113</v>
      </c>
      <c r="P58" s="36" t="s">
        <v>63</v>
      </c>
      <c r="R58" s="2" t="s">
        <v>144</v>
      </c>
      <c r="S58" s="2" t="s">
        <v>144</v>
      </c>
      <c r="T58" s="14">
        <v>0</v>
      </c>
      <c r="V58" s="12" t="s">
        <v>146</v>
      </c>
    </row>
    <row r="59" s="14" customFormat="1" spans="1:20">
      <c r="A59" s="22">
        <v>775</v>
      </c>
      <c r="B59" s="22">
        <v>11</v>
      </c>
      <c r="C59" s="22">
        <f t="shared" si="6"/>
        <v>277511</v>
      </c>
      <c r="D59" s="14" t="b">
        <v>1</v>
      </c>
      <c r="E59" s="14" t="s">
        <v>103</v>
      </c>
      <c r="F59" s="14" t="s">
        <v>121</v>
      </c>
      <c r="G59" s="14">
        <v>100</v>
      </c>
      <c r="H59" s="14">
        <v>0</v>
      </c>
      <c r="I59" s="34" t="s">
        <v>105</v>
      </c>
      <c r="J59" s="14">
        <v>0</v>
      </c>
      <c r="K59" s="14">
        <v>1</v>
      </c>
      <c r="L59" s="14" t="s">
        <v>36</v>
      </c>
      <c r="M59" s="14">
        <v>83</v>
      </c>
      <c r="N59" s="14">
        <v>175002</v>
      </c>
      <c r="O59" s="14" t="s">
        <v>122</v>
      </c>
      <c r="P59" s="36" t="s">
        <v>63</v>
      </c>
      <c r="R59" s="2" t="s">
        <v>144</v>
      </c>
      <c r="S59" s="2" t="s">
        <v>144</v>
      </c>
      <c r="T59" s="44">
        <v>1000012</v>
      </c>
    </row>
    <row r="60" s="14" customFormat="1" spans="1:21">
      <c r="A60" s="22">
        <v>776</v>
      </c>
      <c r="B60" s="22">
        <v>11</v>
      </c>
      <c r="C60" s="22">
        <f t="shared" si="6"/>
        <v>277611</v>
      </c>
      <c r="D60" s="14" t="b">
        <v>0</v>
      </c>
      <c r="E60" s="14" t="s">
        <v>123</v>
      </c>
      <c r="F60" s="14" t="s">
        <v>123</v>
      </c>
      <c r="G60" s="14">
        <v>100</v>
      </c>
      <c r="H60" s="14">
        <v>0</v>
      </c>
      <c r="I60" s="34" t="s">
        <v>112</v>
      </c>
      <c r="J60" s="14">
        <v>0</v>
      </c>
      <c r="K60" s="14">
        <v>3</v>
      </c>
      <c r="L60" s="14" t="s">
        <v>56</v>
      </c>
      <c r="M60" s="14">
        <v>16</v>
      </c>
      <c r="N60" s="14">
        <v>0</v>
      </c>
      <c r="O60" s="14" t="s">
        <v>113</v>
      </c>
      <c r="P60" s="36" t="s">
        <v>63</v>
      </c>
      <c r="R60" s="2" t="s">
        <v>144</v>
      </c>
      <c r="S60" s="2" t="s">
        <v>144</v>
      </c>
      <c r="T60" s="14">
        <v>1000000</v>
      </c>
      <c r="U60" s="14" t="s">
        <v>90</v>
      </c>
    </row>
    <row r="61" s="14" customFormat="1" spans="1:21">
      <c r="A61" s="22">
        <v>777</v>
      </c>
      <c r="B61" s="22">
        <v>11</v>
      </c>
      <c r="C61" s="22">
        <f t="shared" si="6"/>
        <v>277711</v>
      </c>
      <c r="D61" s="14" t="b">
        <v>0</v>
      </c>
      <c r="E61" s="14" t="s">
        <v>124</v>
      </c>
      <c r="F61" s="14" t="s">
        <v>124</v>
      </c>
      <c r="G61" s="14">
        <v>100</v>
      </c>
      <c r="H61" s="14">
        <v>0</v>
      </c>
      <c r="I61" s="34" t="s">
        <v>125</v>
      </c>
      <c r="J61" s="14">
        <v>0</v>
      </c>
      <c r="K61" s="14">
        <v>6</v>
      </c>
      <c r="L61" s="14" t="s">
        <v>73</v>
      </c>
      <c r="M61" s="14">
        <v>0</v>
      </c>
      <c r="N61" s="14">
        <v>0</v>
      </c>
      <c r="O61" s="14" t="s">
        <v>113</v>
      </c>
      <c r="P61" s="36" t="s">
        <v>63</v>
      </c>
      <c r="R61" s="2" t="s">
        <v>147</v>
      </c>
      <c r="S61" s="2" t="s">
        <v>147</v>
      </c>
      <c r="T61" s="14">
        <v>0</v>
      </c>
      <c r="U61" s="43"/>
    </row>
    <row r="62" spans="1:21">
      <c r="A62" s="23"/>
      <c r="B62" s="23"/>
      <c r="C62" s="24"/>
      <c r="U62" s="10"/>
    </row>
    <row r="63" s="14" customFormat="1" spans="1:23">
      <c r="A63" s="22">
        <v>401</v>
      </c>
      <c r="B63" s="22">
        <v>13</v>
      </c>
      <c r="C63" s="22">
        <f t="shared" si="6"/>
        <v>240113</v>
      </c>
      <c r="D63" s="14" t="b">
        <v>0</v>
      </c>
      <c r="E63" s="14" t="s">
        <v>69</v>
      </c>
      <c r="F63" s="14" t="s">
        <v>70</v>
      </c>
      <c r="G63" s="14">
        <v>100</v>
      </c>
      <c r="H63" s="14">
        <v>0</v>
      </c>
      <c r="I63" s="33" t="s">
        <v>71</v>
      </c>
      <c r="J63" s="14" t="s">
        <v>72</v>
      </c>
      <c r="K63" s="14">
        <v>6</v>
      </c>
      <c r="L63" s="14" t="s">
        <v>73</v>
      </c>
      <c r="M63" s="14">
        <v>0</v>
      </c>
      <c r="N63" s="14">
        <v>0</v>
      </c>
      <c r="O63" s="14" t="s">
        <v>74</v>
      </c>
      <c r="P63" s="14" t="s">
        <v>63</v>
      </c>
      <c r="R63" s="2" t="s">
        <v>148</v>
      </c>
      <c r="S63" s="2" t="s">
        <v>148</v>
      </c>
      <c r="T63" s="14">
        <v>1000000</v>
      </c>
      <c r="W63" s="14" t="s">
        <v>76</v>
      </c>
    </row>
    <row r="64" s="14" customFormat="1" spans="1:23">
      <c r="A64" s="22">
        <v>402</v>
      </c>
      <c r="B64" s="22">
        <v>13</v>
      </c>
      <c r="C64" s="22">
        <f t="shared" si="6"/>
        <v>240213</v>
      </c>
      <c r="D64" s="14" t="b">
        <v>0</v>
      </c>
      <c r="E64" s="14" t="s">
        <v>77</v>
      </c>
      <c r="F64" s="14" t="s">
        <v>78</v>
      </c>
      <c r="G64" s="14">
        <v>100</v>
      </c>
      <c r="H64" s="14">
        <v>0</v>
      </c>
      <c r="I64" s="33" t="s">
        <v>79</v>
      </c>
      <c r="J64" s="14" t="s">
        <v>72</v>
      </c>
      <c r="K64" s="14">
        <v>5</v>
      </c>
      <c r="L64" s="14" t="s">
        <v>73</v>
      </c>
      <c r="M64" s="14">
        <v>0</v>
      </c>
      <c r="N64" s="14">
        <v>0</v>
      </c>
      <c r="O64" s="14" t="s">
        <v>74</v>
      </c>
      <c r="P64" s="14" t="s">
        <v>63</v>
      </c>
      <c r="R64" s="2" t="s">
        <v>149</v>
      </c>
      <c r="S64" s="2" t="s">
        <v>149</v>
      </c>
      <c r="T64" s="14">
        <v>0</v>
      </c>
      <c r="V64" s="1" t="s">
        <v>150</v>
      </c>
      <c r="W64" s="14" t="s">
        <v>82</v>
      </c>
    </row>
    <row r="65" s="14" customFormat="1" spans="1:20">
      <c r="A65" s="22">
        <v>403</v>
      </c>
      <c r="B65" s="22">
        <v>13</v>
      </c>
      <c r="C65" s="22">
        <f t="shared" si="6"/>
        <v>240313</v>
      </c>
      <c r="D65" s="14" t="b">
        <v>0</v>
      </c>
      <c r="E65" s="14" t="s">
        <v>83</v>
      </c>
      <c r="F65" s="14" t="s">
        <v>84</v>
      </c>
      <c r="G65" s="14">
        <v>100</v>
      </c>
      <c r="H65" s="14">
        <v>0</v>
      </c>
      <c r="I65" s="33" t="s">
        <v>85</v>
      </c>
      <c r="J65" s="14" t="s">
        <v>72</v>
      </c>
      <c r="K65" s="14">
        <v>1</v>
      </c>
      <c r="L65" s="14" t="s">
        <v>56</v>
      </c>
      <c r="M65" s="14">
        <v>0</v>
      </c>
      <c r="N65" s="14">
        <v>0</v>
      </c>
      <c r="O65" s="14" t="s">
        <v>74</v>
      </c>
      <c r="P65" s="14" t="s">
        <v>63</v>
      </c>
      <c r="R65" s="2" t="s">
        <v>149</v>
      </c>
      <c r="S65" s="2" t="s">
        <v>149</v>
      </c>
      <c r="T65" s="14">
        <v>1000000</v>
      </c>
    </row>
    <row r="66" s="14" customFormat="1" spans="1:24">
      <c r="A66" s="22">
        <v>980</v>
      </c>
      <c r="B66" s="22">
        <v>13</v>
      </c>
      <c r="C66" s="22">
        <f t="shared" si="6"/>
        <v>298013</v>
      </c>
      <c r="D66" s="14" t="b">
        <v>0</v>
      </c>
      <c r="E66" s="15" t="s">
        <v>130</v>
      </c>
      <c r="F66" s="15" t="s">
        <v>130</v>
      </c>
      <c r="G66" s="14">
        <v>100</v>
      </c>
      <c r="H66" s="14">
        <v>0</v>
      </c>
      <c r="I66" s="53" t="s">
        <v>131</v>
      </c>
      <c r="J66" s="14" t="s">
        <v>132</v>
      </c>
      <c r="K66" s="14">
        <v>1</v>
      </c>
      <c r="L66" s="14" t="s">
        <v>56</v>
      </c>
      <c r="M66" s="14">
        <v>0</v>
      </c>
      <c r="N66" s="14">
        <v>0</v>
      </c>
      <c r="O66" s="32" t="s">
        <v>133</v>
      </c>
      <c r="P66" s="14" t="s">
        <v>63</v>
      </c>
      <c r="R66" s="2" t="s">
        <v>149</v>
      </c>
      <c r="S66" s="2" t="s">
        <v>149</v>
      </c>
      <c r="T66" s="14">
        <v>1000000</v>
      </c>
      <c r="U66" s="43"/>
      <c r="V66" s="62" t="s">
        <v>134</v>
      </c>
      <c r="W66" s="21" t="s">
        <v>151</v>
      </c>
      <c r="X66" s="1"/>
    </row>
    <row r="67" s="14" customFormat="1" spans="1:21">
      <c r="A67" s="22">
        <v>407</v>
      </c>
      <c r="B67" s="22">
        <v>13</v>
      </c>
      <c r="C67" s="22">
        <f t="shared" si="6"/>
        <v>240713</v>
      </c>
      <c r="D67" s="14" t="b">
        <v>0</v>
      </c>
      <c r="E67" s="14" t="s">
        <v>66</v>
      </c>
      <c r="F67" s="14" t="s">
        <v>67</v>
      </c>
      <c r="G67" s="14">
        <v>100</v>
      </c>
      <c r="H67" s="14">
        <v>0</v>
      </c>
      <c r="I67" s="34" t="s">
        <v>68</v>
      </c>
      <c r="J67" s="14" t="s">
        <v>72</v>
      </c>
      <c r="K67" s="14">
        <v>7</v>
      </c>
      <c r="L67" s="14" t="s">
        <v>56</v>
      </c>
      <c r="M67" s="14">
        <v>43</v>
      </c>
      <c r="N67" s="14">
        <v>0</v>
      </c>
      <c r="O67" s="14" t="s">
        <v>74</v>
      </c>
      <c r="P67" s="14" t="s">
        <v>63</v>
      </c>
      <c r="R67" s="2" t="s">
        <v>149</v>
      </c>
      <c r="S67" s="2" t="s">
        <v>149</v>
      </c>
      <c r="T67" s="14">
        <v>1000000</v>
      </c>
      <c r="U67" s="43"/>
    </row>
    <row r="70" s="11" customFormat="1" spans="11:11">
      <c r="K70" s="13"/>
    </row>
    <row r="71" s="16" customFormat="1" spans="1:23">
      <c r="A71" s="45">
        <v>401</v>
      </c>
      <c r="B71" s="45">
        <v>21</v>
      </c>
      <c r="C71" s="45">
        <f t="shared" ref="C71:C75" si="7">200000+A71*100+B71</f>
        <v>240121</v>
      </c>
      <c r="D71" s="16" t="b">
        <v>0</v>
      </c>
      <c r="E71" s="16" t="s">
        <v>69</v>
      </c>
      <c r="F71" s="16" t="s">
        <v>70</v>
      </c>
      <c r="G71" s="16">
        <v>100</v>
      </c>
      <c r="H71" s="16">
        <v>0</v>
      </c>
      <c r="I71" s="54" t="s">
        <v>71</v>
      </c>
      <c r="J71" s="16" t="s">
        <v>72</v>
      </c>
      <c r="K71" s="16">
        <v>6</v>
      </c>
      <c r="L71" s="16" t="s">
        <v>73</v>
      </c>
      <c r="M71" s="16">
        <v>0</v>
      </c>
      <c r="N71" s="16">
        <v>0</v>
      </c>
      <c r="O71" s="16" t="s">
        <v>74</v>
      </c>
      <c r="P71" s="16" t="s">
        <v>63</v>
      </c>
      <c r="R71" s="2" t="s">
        <v>152</v>
      </c>
      <c r="S71" s="2" t="s">
        <v>152</v>
      </c>
      <c r="T71" s="16">
        <v>1000000</v>
      </c>
      <c r="W71" s="16" t="s">
        <v>76</v>
      </c>
    </row>
    <row r="72" s="16" customFormat="1" spans="1:23">
      <c r="A72" s="45">
        <v>402</v>
      </c>
      <c r="B72" s="45">
        <v>21</v>
      </c>
      <c r="C72" s="45">
        <f t="shared" si="7"/>
        <v>240221</v>
      </c>
      <c r="D72" s="16" t="b">
        <v>0</v>
      </c>
      <c r="E72" s="16" t="s">
        <v>77</v>
      </c>
      <c r="F72" s="16" t="s">
        <v>78</v>
      </c>
      <c r="G72" s="16">
        <v>100</v>
      </c>
      <c r="H72" s="16">
        <v>0</v>
      </c>
      <c r="I72" s="54" t="s">
        <v>79</v>
      </c>
      <c r="J72" s="16" t="s">
        <v>72</v>
      </c>
      <c r="K72" s="16">
        <v>5</v>
      </c>
      <c r="L72" s="16" t="s">
        <v>73</v>
      </c>
      <c r="M72" s="16">
        <v>0</v>
      </c>
      <c r="N72" s="16">
        <v>0</v>
      </c>
      <c r="O72" s="16" t="s">
        <v>74</v>
      </c>
      <c r="P72" s="16" t="s">
        <v>63</v>
      </c>
      <c r="R72" s="2" t="s">
        <v>153</v>
      </c>
      <c r="S72" s="2" t="s">
        <v>153</v>
      </c>
      <c r="T72" s="16">
        <v>0</v>
      </c>
      <c r="V72" s="39" t="s">
        <v>154</v>
      </c>
      <c r="W72" s="16" t="s">
        <v>82</v>
      </c>
    </row>
    <row r="73" s="16" customFormat="1" spans="1:20">
      <c r="A73" s="45">
        <v>403</v>
      </c>
      <c r="B73" s="45">
        <v>21</v>
      </c>
      <c r="C73" s="45">
        <f t="shared" si="7"/>
        <v>240321</v>
      </c>
      <c r="D73" s="16" t="b">
        <v>0</v>
      </c>
      <c r="E73" s="16" t="s">
        <v>83</v>
      </c>
      <c r="F73" s="16" t="s">
        <v>84</v>
      </c>
      <c r="G73" s="16">
        <v>100</v>
      </c>
      <c r="H73" s="16">
        <v>0</v>
      </c>
      <c r="I73" s="54" t="s">
        <v>85</v>
      </c>
      <c r="J73" s="16" t="s">
        <v>72</v>
      </c>
      <c r="K73" s="16">
        <v>1</v>
      </c>
      <c r="L73" s="16" t="s">
        <v>56</v>
      </c>
      <c r="M73" s="16">
        <v>0</v>
      </c>
      <c r="N73" s="16">
        <v>0</v>
      </c>
      <c r="O73" s="16" t="s">
        <v>74</v>
      </c>
      <c r="P73" s="16" t="s">
        <v>63</v>
      </c>
      <c r="R73" s="2" t="s">
        <v>153</v>
      </c>
      <c r="S73" s="2" t="s">
        <v>153</v>
      </c>
      <c r="T73" s="16">
        <v>1000000</v>
      </c>
    </row>
    <row r="74" s="16" customFormat="1" spans="1:24">
      <c r="A74" s="45">
        <v>406</v>
      </c>
      <c r="B74" s="45">
        <v>21</v>
      </c>
      <c r="C74" s="45">
        <f t="shared" si="7"/>
        <v>240621</v>
      </c>
      <c r="D74" s="16" t="b">
        <v>0</v>
      </c>
      <c r="E74" s="16" t="s">
        <v>86</v>
      </c>
      <c r="F74" s="16" t="s">
        <v>87</v>
      </c>
      <c r="G74" s="16">
        <v>100</v>
      </c>
      <c r="H74" s="16">
        <v>0</v>
      </c>
      <c r="I74" s="55" t="s">
        <v>88</v>
      </c>
      <c r="J74" s="16" t="s">
        <v>61</v>
      </c>
      <c r="K74" s="16">
        <v>2</v>
      </c>
      <c r="L74" s="16" t="s">
        <v>73</v>
      </c>
      <c r="M74" s="16">
        <v>0</v>
      </c>
      <c r="N74" s="16">
        <v>0</v>
      </c>
      <c r="O74" s="28" t="s">
        <v>89</v>
      </c>
      <c r="P74" s="16" t="s">
        <v>63</v>
      </c>
      <c r="R74" s="2" t="s">
        <v>153</v>
      </c>
      <c r="S74" s="2" t="s">
        <v>153</v>
      </c>
      <c r="T74" s="16">
        <v>1000000</v>
      </c>
      <c r="U74" s="63" t="s">
        <v>90</v>
      </c>
      <c r="V74" s="40"/>
      <c r="W74" s="12" t="s">
        <v>155</v>
      </c>
      <c r="X74" s="40"/>
    </row>
    <row r="75" s="16" customFormat="1" spans="1:21">
      <c r="A75" s="45">
        <v>407</v>
      </c>
      <c r="B75" s="45">
        <v>21</v>
      </c>
      <c r="C75" s="45">
        <f t="shared" si="7"/>
        <v>240721</v>
      </c>
      <c r="D75" s="16" t="b">
        <v>0</v>
      </c>
      <c r="E75" s="16" t="s">
        <v>66</v>
      </c>
      <c r="F75" s="16" t="s">
        <v>67</v>
      </c>
      <c r="G75" s="16">
        <v>100</v>
      </c>
      <c r="H75" s="16">
        <v>0</v>
      </c>
      <c r="I75" s="55" t="s">
        <v>68</v>
      </c>
      <c r="J75" s="16" t="s">
        <v>72</v>
      </c>
      <c r="K75" s="16">
        <v>7</v>
      </c>
      <c r="L75" s="16" t="s">
        <v>56</v>
      </c>
      <c r="M75" s="16">
        <v>43</v>
      </c>
      <c r="N75" s="16">
        <v>0</v>
      </c>
      <c r="O75" s="16" t="s">
        <v>74</v>
      </c>
      <c r="P75" s="16" t="s">
        <v>63</v>
      </c>
      <c r="R75" s="2" t="s">
        <v>153</v>
      </c>
      <c r="S75" s="2" t="s">
        <v>153</v>
      </c>
      <c r="T75" s="16">
        <v>1000000</v>
      </c>
      <c r="U75" s="63"/>
    </row>
    <row r="76" spans="1:21">
      <c r="A76" s="46"/>
      <c r="B76" s="46"/>
      <c r="C76" s="46"/>
      <c r="I76" s="35"/>
      <c r="U76" s="10"/>
    </row>
    <row r="77" s="16" customFormat="1" spans="1:23">
      <c r="A77" s="45">
        <v>401</v>
      </c>
      <c r="B77" s="45">
        <v>22</v>
      </c>
      <c r="C77" s="45">
        <f t="shared" ref="C77:C81" si="8">200000+A77*100+B77</f>
        <v>240122</v>
      </c>
      <c r="D77" s="16" t="b">
        <v>0</v>
      </c>
      <c r="E77" s="16" t="s">
        <v>69</v>
      </c>
      <c r="F77" s="16" t="s">
        <v>70</v>
      </c>
      <c r="G77" s="16">
        <v>100</v>
      </c>
      <c r="H77" s="16">
        <v>0</v>
      </c>
      <c r="I77" s="54" t="s">
        <v>71</v>
      </c>
      <c r="J77" s="16" t="s">
        <v>72</v>
      </c>
      <c r="K77" s="16">
        <v>6</v>
      </c>
      <c r="L77" s="16" t="s">
        <v>73</v>
      </c>
      <c r="M77" s="16">
        <v>0</v>
      </c>
      <c r="N77" s="16">
        <v>0</v>
      </c>
      <c r="O77" s="16" t="s">
        <v>74</v>
      </c>
      <c r="P77" s="16" t="s">
        <v>63</v>
      </c>
      <c r="R77" s="2" t="s">
        <v>156</v>
      </c>
      <c r="S77" s="2" t="s">
        <v>156</v>
      </c>
      <c r="T77" s="16">
        <v>1000000</v>
      </c>
      <c r="W77" s="16" t="s">
        <v>76</v>
      </c>
    </row>
    <row r="78" s="16" customFormat="1" spans="1:23">
      <c r="A78" s="45">
        <v>402</v>
      </c>
      <c r="B78" s="45">
        <v>22</v>
      </c>
      <c r="C78" s="45">
        <f t="shared" si="8"/>
        <v>240222</v>
      </c>
      <c r="D78" s="16" t="b">
        <v>0</v>
      </c>
      <c r="E78" s="16" t="s">
        <v>77</v>
      </c>
      <c r="F78" s="16" t="s">
        <v>78</v>
      </c>
      <c r="G78" s="16">
        <v>100</v>
      </c>
      <c r="H78" s="16">
        <v>0</v>
      </c>
      <c r="I78" s="54" t="s">
        <v>79</v>
      </c>
      <c r="J78" s="16" t="s">
        <v>72</v>
      </c>
      <c r="K78" s="16">
        <v>5</v>
      </c>
      <c r="L78" s="16" t="s">
        <v>73</v>
      </c>
      <c r="M78" s="16">
        <v>0</v>
      </c>
      <c r="N78" s="16">
        <v>0</v>
      </c>
      <c r="O78" s="16" t="s">
        <v>74</v>
      </c>
      <c r="P78" s="16" t="s">
        <v>63</v>
      </c>
      <c r="R78" s="2" t="s">
        <v>157</v>
      </c>
      <c r="S78" s="2" t="s">
        <v>157</v>
      </c>
      <c r="T78" s="16">
        <v>0</v>
      </c>
      <c r="V78" s="39" t="s">
        <v>158</v>
      </c>
      <c r="W78" s="16" t="s">
        <v>82</v>
      </c>
    </row>
    <row r="79" s="16" customFormat="1" spans="1:20">
      <c r="A79" s="45">
        <v>403</v>
      </c>
      <c r="B79" s="45">
        <v>22</v>
      </c>
      <c r="C79" s="45">
        <f t="shared" si="8"/>
        <v>240322</v>
      </c>
      <c r="D79" s="16" t="b">
        <v>0</v>
      </c>
      <c r="E79" s="16" t="s">
        <v>83</v>
      </c>
      <c r="F79" s="16" t="s">
        <v>84</v>
      </c>
      <c r="G79" s="16">
        <v>100</v>
      </c>
      <c r="H79" s="16">
        <v>0</v>
      </c>
      <c r="I79" s="54" t="s">
        <v>85</v>
      </c>
      <c r="J79" s="16" t="s">
        <v>72</v>
      </c>
      <c r="K79" s="16">
        <v>1</v>
      </c>
      <c r="L79" s="16" t="s">
        <v>56</v>
      </c>
      <c r="M79" s="16">
        <v>0</v>
      </c>
      <c r="N79" s="16">
        <v>0</v>
      </c>
      <c r="O79" s="16" t="s">
        <v>74</v>
      </c>
      <c r="P79" s="16" t="s">
        <v>63</v>
      </c>
      <c r="R79" s="2" t="s">
        <v>157</v>
      </c>
      <c r="S79" s="2" t="s">
        <v>157</v>
      </c>
      <c r="T79" s="16">
        <v>1000000</v>
      </c>
    </row>
    <row r="80" s="16" customFormat="1" spans="1:23">
      <c r="A80" s="45">
        <v>730</v>
      </c>
      <c r="B80" s="45">
        <v>22</v>
      </c>
      <c r="C80" s="45">
        <f t="shared" si="8"/>
        <v>273022</v>
      </c>
      <c r="D80" s="16" t="b">
        <v>0</v>
      </c>
      <c r="E80" s="16" t="s">
        <v>59</v>
      </c>
      <c r="F80" s="16" t="s">
        <v>59</v>
      </c>
      <c r="G80" s="16">
        <v>100</v>
      </c>
      <c r="H80" s="16">
        <v>0</v>
      </c>
      <c r="I80" s="54" t="s">
        <v>60</v>
      </c>
      <c r="J80" s="16" t="s">
        <v>61</v>
      </c>
      <c r="K80" s="16">
        <v>2</v>
      </c>
      <c r="L80" s="16" t="s">
        <v>56</v>
      </c>
      <c r="M80" s="16">
        <v>0</v>
      </c>
      <c r="N80" s="16">
        <v>0</v>
      </c>
      <c r="O80" s="29" t="s">
        <v>95</v>
      </c>
      <c r="P80" s="16" t="s">
        <v>63</v>
      </c>
      <c r="R80" s="2" t="s">
        <v>157</v>
      </c>
      <c r="S80" s="2" t="s">
        <v>157</v>
      </c>
      <c r="T80" s="16">
        <v>1000000</v>
      </c>
      <c r="W80" s="41" t="s">
        <v>96</v>
      </c>
    </row>
    <row r="81" s="16" customFormat="1" spans="1:21">
      <c r="A81" s="45">
        <v>407</v>
      </c>
      <c r="B81" s="45">
        <v>22</v>
      </c>
      <c r="C81" s="45">
        <f t="shared" si="8"/>
        <v>240722</v>
      </c>
      <c r="D81" s="16" t="b">
        <v>0</v>
      </c>
      <c r="E81" s="16" t="s">
        <v>66</v>
      </c>
      <c r="F81" s="16" t="s">
        <v>67</v>
      </c>
      <c r="G81" s="16">
        <v>100</v>
      </c>
      <c r="H81" s="16">
        <v>0</v>
      </c>
      <c r="I81" s="55" t="s">
        <v>68</v>
      </c>
      <c r="J81" s="16" t="s">
        <v>72</v>
      </c>
      <c r="K81" s="16">
        <v>7</v>
      </c>
      <c r="L81" s="16" t="s">
        <v>56</v>
      </c>
      <c r="M81" s="16">
        <v>43</v>
      </c>
      <c r="N81" s="16">
        <v>0</v>
      </c>
      <c r="O81" s="16" t="s">
        <v>74</v>
      </c>
      <c r="P81" s="16" t="s">
        <v>63</v>
      </c>
      <c r="R81" s="2" t="s">
        <v>157</v>
      </c>
      <c r="S81" s="2" t="s">
        <v>157</v>
      </c>
      <c r="T81" s="16">
        <v>1000000</v>
      </c>
      <c r="U81" s="63"/>
    </row>
    <row r="82" spans="1:21">
      <c r="A82" s="46"/>
      <c r="B82" s="46"/>
      <c r="C82" s="47"/>
      <c r="I82" s="35"/>
      <c r="U82" s="10"/>
    </row>
    <row r="83" s="17" customFormat="1" spans="1:22">
      <c r="A83" s="45">
        <v>780</v>
      </c>
      <c r="B83" s="45">
        <v>23</v>
      </c>
      <c r="C83" s="45">
        <f t="shared" ref="C83" si="9">200000+A83*100+B83</f>
        <v>278023</v>
      </c>
      <c r="D83" s="16" t="b">
        <v>1</v>
      </c>
      <c r="E83" s="17" t="s">
        <v>97</v>
      </c>
      <c r="F83" s="17" t="s">
        <v>97</v>
      </c>
      <c r="G83" s="16">
        <v>100</v>
      </c>
      <c r="H83" s="16">
        <v>0</v>
      </c>
      <c r="I83" s="54" t="s">
        <v>98</v>
      </c>
      <c r="J83" s="16" t="s">
        <v>99</v>
      </c>
      <c r="K83" s="16">
        <v>1</v>
      </c>
      <c r="L83" s="16" t="s">
        <v>56</v>
      </c>
      <c r="M83" s="16">
        <v>0</v>
      </c>
      <c r="N83" s="16">
        <v>0</v>
      </c>
      <c r="O83" s="31" t="s">
        <v>100</v>
      </c>
      <c r="P83" s="16" t="s">
        <v>63</v>
      </c>
      <c r="R83" s="2" t="s">
        <v>159</v>
      </c>
      <c r="S83" s="2" t="s">
        <v>159</v>
      </c>
      <c r="T83" s="16">
        <v>1000000</v>
      </c>
      <c r="U83" s="63" t="s">
        <v>90</v>
      </c>
      <c r="V83" s="17" t="s">
        <v>102</v>
      </c>
    </row>
    <row r="84" spans="1:21">
      <c r="A84" s="46"/>
      <c r="B84" s="46"/>
      <c r="C84" s="47"/>
      <c r="U84" s="10"/>
    </row>
    <row r="85" s="16" customFormat="1" spans="1:20">
      <c r="A85" s="45">
        <v>770</v>
      </c>
      <c r="B85" s="45">
        <v>21</v>
      </c>
      <c r="C85" s="45">
        <f t="shared" ref="C85:C92" si="10">200000+A85*100+B85</f>
        <v>277021</v>
      </c>
      <c r="D85" s="16" t="b">
        <v>0</v>
      </c>
      <c r="E85" s="16" t="s">
        <v>103</v>
      </c>
      <c r="F85" s="16" t="s">
        <v>104</v>
      </c>
      <c r="G85" s="16">
        <v>100</v>
      </c>
      <c r="H85" s="16">
        <v>0</v>
      </c>
      <c r="I85" s="55" t="s">
        <v>105</v>
      </c>
      <c r="J85" s="16">
        <v>0</v>
      </c>
      <c r="K85" s="16">
        <v>1</v>
      </c>
      <c r="L85" s="16" t="s">
        <v>36</v>
      </c>
      <c r="M85" s="16">
        <v>83</v>
      </c>
      <c r="N85" s="16">
        <v>175001</v>
      </c>
      <c r="O85" s="16" t="s">
        <v>106</v>
      </c>
      <c r="P85" s="56" t="s">
        <v>63</v>
      </c>
      <c r="R85" s="2" t="s">
        <v>160</v>
      </c>
      <c r="S85" s="2" t="s">
        <v>160</v>
      </c>
      <c r="T85" s="64">
        <v>1000011</v>
      </c>
    </row>
    <row r="86" s="16" customFormat="1" spans="1:20">
      <c r="A86" s="45">
        <v>771</v>
      </c>
      <c r="B86" s="45">
        <v>21</v>
      </c>
      <c r="C86" s="45">
        <f t="shared" si="10"/>
        <v>277121</v>
      </c>
      <c r="D86" s="16" t="b">
        <v>0</v>
      </c>
      <c r="E86" s="16" t="s">
        <v>108</v>
      </c>
      <c r="F86" s="16" t="s">
        <v>108</v>
      </c>
      <c r="G86" s="16">
        <v>100</v>
      </c>
      <c r="H86" s="16">
        <v>0</v>
      </c>
      <c r="I86" s="55" t="s">
        <v>109</v>
      </c>
      <c r="J86" s="16">
        <v>0</v>
      </c>
      <c r="K86" s="16">
        <v>2</v>
      </c>
      <c r="L86" s="16" t="s">
        <v>56</v>
      </c>
      <c r="M86" s="16">
        <v>0</v>
      </c>
      <c r="N86" s="16">
        <v>0</v>
      </c>
      <c r="O86" s="37" t="s">
        <v>161</v>
      </c>
      <c r="P86" s="56" t="s">
        <v>63</v>
      </c>
      <c r="R86" s="2" t="s">
        <v>160</v>
      </c>
      <c r="S86" s="2" t="s">
        <v>160</v>
      </c>
      <c r="T86" s="16">
        <v>0</v>
      </c>
    </row>
    <row r="87" s="16" customFormat="1" spans="1:20">
      <c r="A87" s="45">
        <v>772</v>
      </c>
      <c r="B87" s="45">
        <v>21</v>
      </c>
      <c r="C87" s="45">
        <f t="shared" si="10"/>
        <v>277221</v>
      </c>
      <c r="D87" s="16" t="b">
        <v>0</v>
      </c>
      <c r="E87" s="16" t="s">
        <v>111</v>
      </c>
      <c r="F87" s="16" t="s">
        <v>111</v>
      </c>
      <c r="G87" s="16">
        <v>100</v>
      </c>
      <c r="H87" s="16">
        <v>0</v>
      </c>
      <c r="I87" s="55" t="s">
        <v>112</v>
      </c>
      <c r="J87" s="16">
        <v>0</v>
      </c>
      <c r="K87" s="16">
        <v>3</v>
      </c>
      <c r="L87" s="16" t="s">
        <v>56</v>
      </c>
      <c r="M87" s="16">
        <v>16</v>
      </c>
      <c r="N87" s="16">
        <v>0</v>
      </c>
      <c r="O87" s="16" t="s">
        <v>113</v>
      </c>
      <c r="P87" s="56" t="s">
        <v>63</v>
      </c>
      <c r="R87" s="2" t="s">
        <v>160</v>
      </c>
      <c r="S87" s="2" t="s">
        <v>160</v>
      </c>
      <c r="T87" s="16">
        <v>1000000</v>
      </c>
    </row>
    <row r="88" s="16" customFormat="1" spans="1:20">
      <c r="A88" s="45">
        <v>773</v>
      </c>
      <c r="B88" s="45">
        <v>21</v>
      </c>
      <c r="C88" s="45">
        <f t="shared" si="10"/>
        <v>277321</v>
      </c>
      <c r="D88" s="16" t="b">
        <v>0</v>
      </c>
      <c r="E88" s="16" t="s">
        <v>114</v>
      </c>
      <c r="F88" s="16" t="s">
        <v>115</v>
      </c>
      <c r="G88" s="16">
        <v>100</v>
      </c>
      <c r="H88" s="16">
        <v>0</v>
      </c>
      <c r="I88" s="55" t="s">
        <v>116</v>
      </c>
      <c r="J88" s="16">
        <v>0</v>
      </c>
      <c r="K88" s="16">
        <v>4</v>
      </c>
      <c r="L88" s="16" t="s">
        <v>56</v>
      </c>
      <c r="M88" s="16">
        <v>0</v>
      </c>
      <c r="N88" s="16">
        <v>0</v>
      </c>
      <c r="O88" s="16" t="s">
        <v>113</v>
      </c>
      <c r="P88" s="56" t="s">
        <v>63</v>
      </c>
      <c r="R88" s="2" t="s">
        <v>160</v>
      </c>
      <c r="S88" s="2" t="s">
        <v>160</v>
      </c>
      <c r="T88" s="16">
        <v>1000000</v>
      </c>
    </row>
    <row r="89" s="16" customFormat="1" ht="21.75" customHeight="1" spans="1:24">
      <c r="A89" s="45">
        <v>774</v>
      </c>
      <c r="B89" s="45">
        <v>21</v>
      </c>
      <c r="C89" s="45">
        <f t="shared" si="10"/>
        <v>277421</v>
      </c>
      <c r="D89" s="16" t="b">
        <v>0</v>
      </c>
      <c r="E89" s="16" t="s">
        <v>117</v>
      </c>
      <c r="F89" s="48" t="s">
        <v>118</v>
      </c>
      <c r="G89" s="16">
        <v>100</v>
      </c>
      <c r="H89" s="16">
        <v>0</v>
      </c>
      <c r="I89" s="55" t="s">
        <v>119</v>
      </c>
      <c r="J89" s="16">
        <v>0</v>
      </c>
      <c r="K89" s="16">
        <v>5</v>
      </c>
      <c r="L89" s="16" t="s">
        <v>56</v>
      </c>
      <c r="M89" s="16">
        <v>0</v>
      </c>
      <c r="N89" s="16">
        <v>0</v>
      </c>
      <c r="O89" s="16" t="s">
        <v>113</v>
      </c>
      <c r="P89" s="56" t="s">
        <v>63</v>
      </c>
      <c r="R89" s="2" t="s">
        <v>160</v>
      </c>
      <c r="S89" s="2" t="s">
        <v>160</v>
      </c>
      <c r="T89" s="16">
        <v>0</v>
      </c>
      <c r="V89" s="12" t="s">
        <v>162</v>
      </c>
      <c r="W89" s="1"/>
      <c r="X89" s="1"/>
    </row>
    <row r="90" s="16" customFormat="1" spans="1:20">
      <c r="A90" s="45">
        <v>775</v>
      </c>
      <c r="B90" s="45">
        <v>21</v>
      </c>
      <c r="C90" s="45">
        <f t="shared" si="10"/>
        <v>277521</v>
      </c>
      <c r="D90" s="16" t="b">
        <v>1</v>
      </c>
      <c r="E90" s="16" t="s">
        <v>103</v>
      </c>
      <c r="F90" s="16" t="s">
        <v>121</v>
      </c>
      <c r="G90" s="16">
        <v>100</v>
      </c>
      <c r="H90" s="16">
        <v>0</v>
      </c>
      <c r="I90" s="55" t="s">
        <v>105</v>
      </c>
      <c r="J90" s="16">
        <v>0</v>
      </c>
      <c r="K90" s="16">
        <v>1</v>
      </c>
      <c r="L90" s="16" t="s">
        <v>36</v>
      </c>
      <c r="M90" s="16">
        <v>83</v>
      </c>
      <c r="N90" s="16">
        <v>175002</v>
      </c>
      <c r="O90" s="16" t="s">
        <v>122</v>
      </c>
      <c r="P90" s="56" t="s">
        <v>63</v>
      </c>
      <c r="R90" s="2" t="s">
        <v>160</v>
      </c>
      <c r="S90" s="2" t="s">
        <v>160</v>
      </c>
      <c r="T90" s="64">
        <v>1000012</v>
      </c>
    </row>
    <row r="91" s="16" customFormat="1" spans="1:21">
      <c r="A91" s="45">
        <v>776</v>
      </c>
      <c r="B91" s="45">
        <v>21</v>
      </c>
      <c r="C91" s="45">
        <f t="shared" si="10"/>
        <v>277621</v>
      </c>
      <c r="D91" s="16" t="b">
        <v>0</v>
      </c>
      <c r="E91" s="16" t="s">
        <v>123</v>
      </c>
      <c r="F91" s="16" t="s">
        <v>123</v>
      </c>
      <c r="G91" s="16">
        <v>100</v>
      </c>
      <c r="H91" s="16">
        <v>0</v>
      </c>
      <c r="I91" s="55" t="s">
        <v>112</v>
      </c>
      <c r="J91" s="16">
        <v>0</v>
      </c>
      <c r="K91" s="16">
        <v>3</v>
      </c>
      <c r="L91" s="16" t="s">
        <v>56</v>
      </c>
      <c r="M91" s="16">
        <v>16</v>
      </c>
      <c r="N91" s="16">
        <v>0</v>
      </c>
      <c r="O91" s="16" t="s">
        <v>113</v>
      </c>
      <c r="P91" s="56" t="s">
        <v>63</v>
      </c>
      <c r="R91" s="2" t="s">
        <v>160</v>
      </c>
      <c r="S91" s="2" t="s">
        <v>160</v>
      </c>
      <c r="T91" s="16">
        <v>1000000</v>
      </c>
      <c r="U91" s="16" t="s">
        <v>90</v>
      </c>
    </row>
    <row r="92" s="16" customFormat="1" spans="1:21">
      <c r="A92" s="45">
        <v>777</v>
      </c>
      <c r="B92" s="45">
        <v>21</v>
      </c>
      <c r="C92" s="45">
        <f t="shared" si="10"/>
        <v>277721</v>
      </c>
      <c r="D92" s="16" t="b">
        <v>0</v>
      </c>
      <c r="E92" s="16" t="s">
        <v>124</v>
      </c>
      <c r="F92" s="16" t="s">
        <v>124</v>
      </c>
      <c r="G92" s="16">
        <v>100</v>
      </c>
      <c r="H92" s="16">
        <v>0</v>
      </c>
      <c r="I92" s="55" t="s">
        <v>125</v>
      </c>
      <c r="J92" s="16">
        <v>0</v>
      </c>
      <c r="K92" s="16">
        <v>6</v>
      </c>
      <c r="L92" s="16" t="s">
        <v>73</v>
      </c>
      <c r="M92" s="16">
        <v>0</v>
      </c>
      <c r="N92" s="16">
        <v>0</v>
      </c>
      <c r="O92" s="16" t="s">
        <v>113</v>
      </c>
      <c r="P92" s="56" t="s">
        <v>63</v>
      </c>
      <c r="R92" s="2" t="s">
        <v>163</v>
      </c>
      <c r="S92" s="2" t="s">
        <v>163</v>
      </c>
      <c r="T92" s="16">
        <v>0</v>
      </c>
      <c r="U92" s="63"/>
    </row>
    <row r="93" spans="1:21">
      <c r="A93" s="46"/>
      <c r="B93" s="46"/>
      <c r="C93" s="47"/>
      <c r="U93" s="10"/>
    </row>
    <row r="94" s="16" customFormat="1" spans="1:23">
      <c r="A94" s="45">
        <v>401</v>
      </c>
      <c r="B94" s="45">
        <v>23</v>
      </c>
      <c r="C94" s="45">
        <f t="shared" ref="C94:C98" si="11">200000+A94*100+B94</f>
        <v>240123</v>
      </c>
      <c r="D94" s="16" t="b">
        <v>0</v>
      </c>
      <c r="E94" s="16" t="s">
        <v>69</v>
      </c>
      <c r="F94" s="16" t="s">
        <v>70</v>
      </c>
      <c r="G94" s="16">
        <v>100</v>
      </c>
      <c r="H94" s="16">
        <v>0</v>
      </c>
      <c r="I94" s="54" t="s">
        <v>71</v>
      </c>
      <c r="J94" s="16" t="s">
        <v>72</v>
      </c>
      <c r="K94" s="16">
        <v>6</v>
      </c>
      <c r="L94" s="16" t="s">
        <v>73</v>
      </c>
      <c r="M94" s="16">
        <v>0</v>
      </c>
      <c r="N94" s="16">
        <v>0</v>
      </c>
      <c r="O94" s="16" t="s">
        <v>74</v>
      </c>
      <c r="P94" s="16" t="s">
        <v>63</v>
      </c>
      <c r="R94" s="2" t="s">
        <v>164</v>
      </c>
      <c r="S94" s="2" t="s">
        <v>164</v>
      </c>
      <c r="T94" s="16">
        <v>1000000</v>
      </c>
      <c r="W94" s="16" t="s">
        <v>76</v>
      </c>
    </row>
    <row r="95" s="16" customFormat="1" spans="1:23">
      <c r="A95" s="45">
        <v>402</v>
      </c>
      <c r="B95" s="45">
        <v>23</v>
      </c>
      <c r="C95" s="45">
        <f t="shared" si="11"/>
        <v>240223</v>
      </c>
      <c r="D95" s="16" t="b">
        <v>0</v>
      </c>
      <c r="E95" s="16" t="s">
        <v>77</v>
      </c>
      <c r="F95" s="16" t="s">
        <v>78</v>
      </c>
      <c r="G95" s="16">
        <v>100</v>
      </c>
      <c r="H95" s="16">
        <v>0</v>
      </c>
      <c r="I95" s="54" t="s">
        <v>79</v>
      </c>
      <c r="J95" s="16" t="s">
        <v>72</v>
      </c>
      <c r="K95" s="16">
        <v>5</v>
      </c>
      <c r="L95" s="16" t="s">
        <v>73</v>
      </c>
      <c r="M95" s="16">
        <v>0</v>
      </c>
      <c r="N95" s="16">
        <v>0</v>
      </c>
      <c r="O95" s="16" t="s">
        <v>74</v>
      </c>
      <c r="P95" s="16" t="s">
        <v>63</v>
      </c>
      <c r="R95" s="2" t="s">
        <v>165</v>
      </c>
      <c r="S95" s="2" t="s">
        <v>165</v>
      </c>
      <c r="T95" s="16">
        <v>0</v>
      </c>
      <c r="V95" s="39" t="s">
        <v>166</v>
      </c>
      <c r="W95" s="16" t="s">
        <v>82</v>
      </c>
    </row>
    <row r="96" s="16" customFormat="1" spans="1:20">
      <c r="A96" s="45">
        <v>403</v>
      </c>
      <c r="B96" s="45">
        <v>23</v>
      </c>
      <c r="C96" s="45">
        <f t="shared" si="11"/>
        <v>240323</v>
      </c>
      <c r="D96" s="16" t="b">
        <v>0</v>
      </c>
      <c r="E96" s="16" t="s">
        <v>83</v>
      </c>
      <c r="F96" s="16" t="s">
        <v>84</v>
      </c>
      <c r="G96" s="16">
        <v>100</v>
      </c>
      <c r="H96" s="16">
        <v>0</v>
      </c>
      <c r="I96" s="54" t="s">
        <v>85</v>
      </c>
      <c r="J96" s="16" t="s">
        <v>72</v>
      </c>
      <c r="K96" s="16">
        <v>1</v>
      </c>
      <c r="L96" s="16" t="s">
        <v>56</v>
      </c>
      <c r="M96" s="16">
        <v>0</v>
      </c>
      <c r="N96" s="16">
        <v>0</v>
      </c>
      <c r="O96" s="16" t="s">
        <v>74</v>
      </c>
      <c r="P96" s="16" t="s">
        <v>63</v>
      </c>
      <c r="R96" s="2" t="s">
        <v>165</v>
      </c>
      <c r="S96" s="2" t="s">
        <v>165</v>
      </c>
      <c r="T96" s="16">
        <v>1000000</v>
      </c>
    </row>
    <row r="97" s="16" customFormat="1" spans="1:23">
      <c r="A97" s="45">
        <v>980</v>
      </c>
      <c r="B97" s="45">
        <v>23</v>
      </c>
      <c r="C97" s="45">
        <f t="shared" si="11"/>
        <v>298023</v>
      </c>
      <c r="D97" s="16" t="b">
        <v>0</v>
      </c>
      <c r="E97" s="17" t="s">
        <v>130</v>
      </c>
      <c r="F97" s="17" t="s">
        <v>130</v>
      </c>
      <c r="G97" s="16">
        <v>100</v>
      </c>
      <c r="H97" s="16">
        <v>0</v>
      </c>
      <c r="I97" s="57" t="s">
        <v>131</v>
      </c>
      <c r="J97" s="16" t="s">
        <v>132</v>
      </c>
      <c r="K97" s="16">
        <v>1</v>
      </c>
      <c r="L97" s="16" t="s">
        <v>56</v>
      </c>
      <c r="M97" s="16">
        <v>0</v>
      </c>
      <c r="N97" s="16">
        <v>0</v>
      </c>
      <c r="O97" s="32" t="s">
        <v>133</v>
      </c>
      <c r="P97" s="16" t="s">
        <v>63</v>
      </c>
      <c r="R97" s="2" t="s">
        <v>165</v>
      </c>
      <c r="S97" s="2" t="s">
        <v>165</v>
      </c>
      <c r="T97" s="16">
        <v>1000000</v>
      </c>
      <c r="U97" s="63"/>
      <c r="V97" s="62" t="s">
        <v>134</v>
      </c>
      <c r="W97" s="21" t="s">
        <v>167</v>
      </c>
    </row>
    <row r="98" s="16" customFormat="1" spans="1:21">
      <c r="A98" s="45">
        <v>407</v>
      </c>
      <c r="B98" s="45">
        <v>23</v>
      </c>
      <c r="C98" s="45">
        <f t="shared" si="11"/>
        <v>240723</v>
      </c>
      <c r="D98" s="16" t="b">
        <v>0</v>
      </c>
      <c r="E98" s="16" t="s">
        <v>66</v>
      </c>
      <c r="F98" s="16" t="s">
        <v>67</v>
      </c>
      <c r="G98" s="16">
        <v>100</v>
      </c>
      <c r="H98" s="16">
        <v>0</v>
      </c>
      <c r="I98" s="55" t="s">
        <v>68</v>
      </c>
      <c r="J98" s="16" t="s">
        <v>72</v>
      </c>
      <c r="K98" s="16">
        <v>7</v>
      </c>
      <c r="L98" s="16" t="s">
        <v>56</v>
      </c>
      <c r="M98" s="16">
        <v>43</v>
      </c>
      <c r="N98" s="16">
        <v>0</v>
      </c>
      <c r="O98" s="16" t="s">
        <v>74</v>
      </c>
      <c r="P98" s="16" t="s">
        <v>63</v>
      </c>
      <c r="R98" s="2" t="s">
        <v>165</v>
      </c>
      <c r="S98" s="2" t="s">
        <v>165</v>
      </c>
      <c r="T98" s="16">
        <v>1000000</v>
      </c>
      <c r="U98" s="63"/>
    </row>
    <row r="101" spans="15:21">
      <c r="O101" s="1"/>
      <c r="P101" s="1"/>
      <c r="Q101" s="1"/>
      <c r="R101" s="1"/>
      <c r="S101" s="1"/>
      <c r="T101" s="1"/>
      <c r="U101" s="1"/>
    </row>
    <row r="103" s="1" customFormat="1" spans="1:23">
      <c r="A103" s="1">
        <v>401</v>
      </c>
      <c r="B103" s="49">
        <v>31</v>
      </c>
      <c r="C103" s="49">
        <f t="shared" ref="C103:C107" si="12">200000+A103*100+B103</f>
        <v>240131</v>
      </c>
      <c r="D103" s="1" t="b">
        <v>0</v>
      </c>
      <c r="E103" s="1" t="s">
        <v>69</v>
      </c>
      <c r="F103" s="1" t="s">
        <v>70</v>
      </c>
      <c r="G103" s="1">
        <v>100</v>
      </c>
      <c r="H103" s="1">
        <v>0</v>
      </c>
      <c r="I103" t="s">
        <v>71</v>
      </c>
      <c r="J103" s="1" t="s">
        <v>72</v>
      </c>
      <c r="K103" s="1">
        <v>6</v>
      </c>
      <c r="L103" s="1" t="s">
        <v>73</v>
      </c>
      <c r="M103" s="1">
        <v>0</v>
      </c>
      <c r="N103" s="1">
        <v>0</v>
      </c>
      <c r="O103" s="58" t="s">
        <v>74</v>
      </c>
      <c r="P103" s="58" t="s">
        <v>57</v>
      </c>
      <c r="Q103" s="65"/>
      <c r="R103" s="58" t="s">
        <v>168</v>
      </c>
      <c r="S103" s="58" t="s">
        <v>168</v>
      </c>
      <c r="T103" s="1">
        <v>1000000</v>
      </c>
      <c r="W103" s="1" t="s">
        <v>76</v>
      </c>
    </row>
    <row r="104" s="1" customFormat="1" spans="1:27">
      <c r="A104" s="1">
        <v>402</v>
      </c>
      <c r="B104" s="49">
        <v>31</v>
      </c>
      <c r="C104" s="49">
        <f t="shared" si="12"/>
        <v>240231</v>
      </c>
      <c r="D104" s="1" t="b">
        <v>0</v>
      </c>
      <c r="E104" s="1" t="s">
        <v>77</v>
      </c>
      <c r="F104" s="1" t="s">
        <v>78</v>
      </c>
      <c r="G104" s="1">
        <v>100</v>
      </c>
      <c r="H104" s="1">
        <v>0</v>
      </c>
      <c r="I104" t="s">
        <v>79</v>
      </c>
      <c r="J104" s="1" t="s">
        <v>72</v>
      </c>
      <c r="K104" s="1">
        <v>5</v>
      </c>
      <c r="L104" s="1" t="s">
        <v>73</v>
      </c>
      <c r="M104" s="1">
        <v>0</v>
      </c>
      <c r="N104" s="1">
        <v>0</v>
      </c>
      <c r="O104" s="58" t="s">
        <v>74</v>
      </c>
      <c r="P104" s="58" t="s">
        <v>57</v>
      </c>
      <c r="Q104" s="65"/>
      <c r="R104" s="58" t="s">
        <v>169</v>
      </c>
      <c r="S104" s="58" t="s">
        <v>169</v>
      </c>
      <c r="T104" s="1">
        <v>0</v>
      </c>
      <c r="V104" s="66" t="s">
        <v>170</v>
      </c>
      <c r="W104" s="1" t="s">
        <v>82</v>
      </c>
      <c r="AA104" s="1" t="s">
        <v>52</v>
      </c>
    </row>
    <row r="105" s="1" customFormat="1" spans="1:20">
      <c r="A105" s="1">
        <v>403</v>
      </c>
      <c r="B105" s="49">
        <v>31</v>
      </c>
      <c r="C105" s="49">
        <f t="shared" si="12"/>
        <v>240331</v>
      </c>
      <c r="D105" s="1" t="b">
        <v>0</v>
      </c>
      <c r="E105" s="1" t="s">
        <v>83</v>
      </c>
      <c r="F105" s="1" t="s">
        <v>84</v>
      </c>
      <c r="G105" s="1">
        <v>100</v>
      </c>
      <c r="H105" s="1">
        <v>0</v>
      </c>
      <c r="I105" t="s">
        <v>85</v>
      </c>
      <c r="J105" s="1" t="s">
        <v>72</v>
      </c>
      <c r="K105" s="1">
        <v>1</v>
      </c>
      <c r="L105" s="1" t="s">
        <v>56</v>
      </c>
      <c r="M105" s="1">
        <v>0</v>
      </c>
      <c r="N105" s="1">
        <v>0</v>
      </c>
      <c r="O105" s="58" t="s">
        <v>74</v>
      </c>
      <c r="P105" s="58" t="s">
        <v>57</v>
      </c>
      <c r="Q105" s="65"/>
      <c r="R105" s="58" t="s">
        <v>169</v>
      </c>
      <c r="S105" s="58" t="s">
        <v>169</v>
      </c>
      <c r="T105" s="1">
        <v>1000000</v>
      </c>
    </row>
    <row r="106" s="1" customFormat="1" spans="1:23">
      <c r="A106" s="1">
        <v>406</v>
      </c>
      <c r="B106" s="49">
        <v>31</v>
      </c>
      <c r="C106" s="49">
        <f t="shared" si="12"/>
        <v>240631</v>
      </c>
      <c r="D106" s="1" t="b">
        <v>0</v>
      </c>
      <c r="E106" s="1" t="s">
        <v>86</v>
      </c>
      <c r="F106" s="1" t="s">
        <v>87</v>
      </c>
      <c r="G106" s="1">
        <v>100</v>
      </c>
      <c r="H106" s="1">
        <v>0</v>
      </c>
      <c r="I106" s="59" t="s">
        <v>88</v>
      </c>
      <c r="J106" s="1" t="s">
        <v>61</v>
      </c>
      <c r="K106" s="1">
        <v>2</v>
      </c>
      <c r="L106" s="1" t="s">
        <v>73</v>
      </c>
      <c r="M106" s="1">
        <v>0</v>
      </c>
      <c r="N106" s="1">
        <v>0</v>
      </c>
      <c r="O106" s="28" t="s">
        <v>89</v>
      </c>
      <c r="P106" s="58" t="s">
        <v>57</v>
      </c>
      <c r="Q106" s="65"/>
      <c r="R106" s="58" t="s">
        <v>169</v>
      </c>
      <c r="S106" s="58" t="s">
        <v>169</v>
      </c>
      <c r="T106" s="1">
        <v>1000000</v>
      </c>
      <c r="U106" s="9" t="s">
        <v>90</v>
      </c>
      <c r="W106" s="18" t="s">
        <v>171</v>
      </c>
    </row>
    <row r="107" s="1" customFormat="1" spans="1:21">
      <c r="A107" s="1">
        <v>407</v>
      </c>
      <c r="B107" s="49">
        <v>31</v>
      </c>
      <c r="C107" s="49">
        <f t="shared" si="12"/>
        <v>240731</v>
      </c>
      <c r="D107" s="1" t="b">
        <v>0</v>
      </c>
      <c r="E107" s="1" t="s">
        <v>66</v>
      </c>
      <c r="F107" s="1" t="s">
        <v>67</v>
      </c>
      <c r="G107" s="1">
        <v>100</v>
      </c>
      <c r="H107" s="1">
        <v>0</v>
      </c>
      <c r="I107" s="59" t="s">
        <v>68</v>
      </c>
      <c r="J107" s="1" t="s">
        <v>72</v>
      </c>
      <c r="K107" s="1">
        <v>7</v>
      </c>
      <c r="L107" s="1" t="s">
        <v>56</v>
      </c>
      <c r="M107" s="1">
        <v>43</v>
      </c>
      <c r="N107" s="1">
        <v>0</v>
      </c>
      <c r="O107" s="58" t="s">
        <v>74</v>
      </c>
      <c r="P107" s="58" t="s">
        <v>57</v>
      </c>
      <c r="Q107" s="65"/>
      <c r="R107" s="58" t="s">
        <v>169</v>
      </c>
      <c r="S107" s="58" t="s">
        <v>169</v>
      </c>
      <c r="T107" s="1">
        <v>1000000</v>
      </c>
      <c r="U107" s="9"/>
    </row>
    <row r="109" s="1" customFormat="1" spans="1:23">
      <c r="A109" s="1">
        <v>401</v>
      </c>
      <c r="B109" s="50">
        <v>41</v>
      </c>
      <c r="C109" s="50">
        <f t="shared" ref="C109:C113" si="13">200000+A109*100+B109</f>
        <v>240141</v>
      </c>
      <c r="D109" s="1" t="b">
        <v>0</v>
      </c>
      <c r="E109" s="1" t="s">
        <v>69</v>
      </c>
      <c r="F109" s="1" t="s">
        <v>70</v>
      </c>
      <c r="G109" s="1">
        <v>100</v>
      </c>
      <c r="H109" s="1">
        <v>0</v>
      </c>
      <c r="I109" t="s">
        <v>71</v>
      </c>
      <c r="J109" s="1" t="s">
        <v>72</v>
      </c>
      <c r="K109" s="1">
        <v>6</v>
      </c>
      <c r="L109" s="1" t="s">
        <v>73</v>
      </c>
      <c r="M109" s="1">
        <v>0</v>
      </c>
      <c r="N109" s="1">
        <v>0</v>
      </c>
      <c r="O109" s="1" t="s">
        <v>74</v>
      </c>
      <c r="P109" s="1" t="s">
        <v>63</v>
      </c>
      <c r="R109" s="1" t="s">
        <v>172</v>
      </c>
      <c r="S109" s="1" t="s">
        <v>172</v>
      </c>
      <c r="T109" s="1">
        <v>1000000</v>
      </c>
      <c r="W109" s="1" t="s">
        <v>76</v>
      </c>
    </row>
    <row r="110" s="1" customFormat="1" spans="1:23">
      <c r="A110" s="1">
        <v>402</v>
      </c>
      <c r="B110" s="50">
        <v>41</v>
      </c>
      <c r="C110" s="50">
        <f t="shared" si="13"/>
        <v>240241</v>
      </c>
      <c r="D110" s="1" t="b">
        <v>0</v>
      </c>
      <c r="E110" s="1" t="s">
        <v>77</v>
      </c>
      <c r="F110" s="1" t="s">
        <v>78</v>
      </c>
      <c r="G110" s="1">
        <v>100</v>
      </c>
      <c r="H110" s="1">
        <v>0</v>
      </c>
      <c r="I110" t="s">
        <v>79</v>
      </c>
      <c r="J110" s="1" t="s">
        <v>72</v>
      </c>
      <c r="K110" s="1">
        <v>5</v>
      </c>
      <c r="L110" s="1" t="s">
        <v>73</v>
      </c>
      <c r="M110" s="1">
        <v>0</v>
      </c>
      <c r="N110" s="1">
        <v>0</v>
      </c>
      <c r="O110" s="1" t="s">
        <v>74</v>
      </c>
      <c r="P110" s="1" t="s">
        <v>63</v>
      </c>
      <c r="R110" s="1" t="s">
        <v>173</v>
      </c>
      <c r="S110" s="1" t="s">
        <v>173</v>
      </c>
      <c r="T110" s="1">
        <v>0</v>
      </c>
      <c r="V110" s="66" t="s">
        <v>174</v>
      </c>
      <c r="W110" s="1" t="s">
        <v>82</v>
      </c>
    </row>
    <row r="111" s="1" customFormat="1" spans="1:20">
      <c r="A111" s="1">
        <v>403</v>
      </c>
      <c r="B111" s="50">
        <v>41</v>
      </c>
      <c r="C111" s="50">
        <f t="shared" si="13"/>
        <v>240341</v>
      </c>
      <c r="D111" s="1" t="b">
        <v>0</v>
      </c>
      <c r="E111" s="1" t="s">
        <v>83</v>
      </c>
      <c r="F111" s="1" t="s">
        <v>84</v>
      </c>
      <c r="G111" s="1">
        <v>100</v>
      </c>
      <c r="H111" s="1">
        <v>0</v>
      </c>
      <c r="I111" t="s">
        <v>85</v>
      </c>
      <c r="J111" s="1" t="s">
        <v>72</v>
      </c>
      <c r="K111" s="1">
        <v>1</v>
      </c>
      <c r="L111" s="1" t="s">
        <v>56</v>
      </c>
      <c r="M111" s="1">
        <v>0</v>
      </c>
      <c r="N111" s="1">
        <v>0</v>
      </c>
      <c r="O111" s="1" t="s">
        <v>74</v>
      </c>
      <c r="P111" s="1" t="s">
        <v>63</v>
      </c>
      <c r="R111" s="1" t="s">
        <v>173</v>
      </c>
      <c r="S111" s="1" t="s">
        <v>173</v>
      </c>
      <c r="T111" s="1">
        <v>1000000</v>
      </c>
    </row>
    <row r="112" s="1" customFormat="1" spans="1:23">
      <c r="A112" s="1">
        <v>406</v>
      </c>
      <c r="B112" s="50">
        <v>41</v>
      </c>
      <c r="C112" s="50">
        <f t="shared" si="13"/>
        <v>240641</v>
      </c>
      <c r="D112" s="1" t="b">
        <v>0</v>
      </c>
      <c r="E112" s="1" t="s">
        <v>86</v>
      </c>
      <c r="F112" s="1" t="s">
        <v>87</v>
      </c>
      <c r="G112" s="1">
        <v>100</v>
      </c>
      <c r="H112" s="1">
        <v>0</v>
      </c>
      <c r="I112" s="59" t="s">
        <v>88</v>
      </c>
      <c r="J112" s="1" t="s">
        <v>61</v>
      </c>
      <c r="K112" s="1">
        <v>2</v>
      </c>
      <c r="L112" s="1" t="s">
        <v>73</v>
      </c>
      <c r="M112" s="1">
        <v>0</v>
      </c>
      <c r="N112" s="1">
        <v>0</v>
      </c>
      <c r="O112" s="28" t="s">
        <v>89</v>
      </c>
      <c r="P112" s="1" t="s">
        <v>63</v>
      </c>
      <c r="R112" s="1" t="s">
        <v>173</v>
      </c>
      <c r="S112" s="1" t="s">
        <v>173</v>
      </c>
      <c r="T112" s="1">
        <v>1000000</v>
      </c>
      <c r="U112" s="9" t="s">
        <v>90</v>
      </c>
      <c r="W112" s="18" t="s">
        <v>175</v>
      </c>
    </row>
    <row r="113" s="1" customFormat="1" spans="1:21">
      <c r="A113" s="1">
        <v>407</v>
      </c>
      <c r="B113" s="50">
        <v>41</v>
      </c>
      <c r="C113" s="50">
        <f t="shared" si="13"/>
        <v>240741</v>
      </c>
      <c r="D113" s="1" t="b">
        <v>0</v>
      </c>
      <c r="E113" s="1" t="s">
        <v>66</v>
      </c>
      <c r="F113" s="1" t="s">
        <v>67</v>
      </c>
      <c r="G113" s="1">
        <v>100</v>
      </c>
      <c r="H113" s="1">
        <v>0</v>
      </c>
      <c r="I113" s="59" t="s">
        <v>68</v>
      </c>
      <c r="J113" s="1" t="s">
        <v>72</v>
      </c>
      <c r="K113" s="1">
        <v>7</v>
      </c>
      <c r="L113" s="1" t="s">
        <v>56</v>
      </c>
      <c r="M113" s="1">
        <v>43</v>
      </c>
      <c r="N113" s="1">
        <v>0</v>
      </c>
      <c r="O113" s="1" t="s">
        <v>74</v>
      </c>
      <c r="P113" s="1" t="s">
        <v>63</v>
      </c>
      <c r="R113" s="1" t="s">
        <v>173</v>
      </c>
      <c r="S113" s="1" t="s">
        <v>173</v>
      </c>
      <c r="T113" s="1">
        <v>1000000</v>
      </c>
      <c r="U113" s="9"/>
    </row>
    <row r="116" s="18" customFormat="1" spans="1:23">
      <c r="A116" s="18">
        <v>401</v>
      </c>
      <c r="B116" s="51">
        <v>51</v>
      </c>
      <c r="C116" s="51">
        <f t="shared" ref="C116:C120" si="14">200000+A116*100+B116</f>
        <v>240151</v>
      </c>
      <c r="D116" s="18" t="b">
        <v>0</v>
      </c>
      <c r="E116" s="18" t="s">
        <v>69</v>
      </c>
      <c r="F116" s="18" t="s">
        <v>70</v>
      </c>
      <c r="G116" s="18">
        <v>100</v>
      </c>
      <c r="H116" s="18">
        <v>0</v>
      </c>
      <c r="I116" s="60" t="s">
        <v>71</v>
      </c>
      <c r="J116" s="18" t="s">
        <v>72</v>
      </c>
      <c r="K116" s="18">
        <v>6</v>
      </c>
      <c r="L116" s="18" t="s">
        <v>73</v>
      </c>
      <c r="M116" s="18">
        <v>0</v>
      </c>
      <c r="N116" s="18">
        <v>0</v>
      </c>
      <c r="O116" s="18" t="s">
        <v>74</v>
      </c>
      <c r="P116" s="18" t="s">
        <v>63</v>
      </c>
      <c r="R116" s="12" t="s">
        <v>176</v>
      </c>
      <c r="S116" s="12" t="s">
        <v>176</v>
      </c>
      <c r="T116" s="18">
        <v>1000000</v>
      </c>
      <c r="W116" s="18" t="s">
        <v>76</v>
      </c>
    </row>
    <row r="117" s="18" customFormat="1" spans="1:23">
      <c r="A117" s="18">
        <v>402</v>
      </c>
      <c r="B117" s="51">
        <v>51</v>
      </c>
      <c r="C117" s="51">
        <f t="shared" si="14"/>
        <v>240251</v>
      </c>
      <c r="D117" s="18" t="b">
        <v>0</v>
      </c>
      <c r="E117" s="18" t="s">
        <v>77</v>
      </c>
      <c r="F117" s="18" t="s">
        <v>78</v>
      </c>
      <c r="G117" s="18">
        <v>100</v>
      </c>
      <c r="H117" s="18">
        <v>0</v>
      </c>
      <c r="I117" s="60" t="s">
        <v>79</v>
      </c>
      <c r="J117" s="18" t="s">
        <v>72</v>
      </c>
      <c r="K117" s="18">
        <v>5</v>
      </c>
      <c r="L117" s="18" t="s">
        <v>73</v>
      </c>
      <c r="M117" s="18">
        <v>0</v>
      </c>
      <c r="N117" s="18">
        <v>0</v>
      </c>
      <c r="O117" s="18" t="s">
        <v>74</v>
      </c>
      <c r="P117" s="18" t="s">
        <v>63</v>
      </c>
      <c r="R117" s="12" t="s">
        <v>177</v>
      </c>
      <c r="S117" s="12" t="s">
        <v>177</v>
      </c>
      <c r="T117" s="18">
        <v>0</v>
      </c>
      <c r="V117" s="39" t="s">
        <v>178</v>
      </c>
      <c r="W117" s="18" t="s">
        <v>82</v>
      </c>
    </row>
    <row r="118" s="18" customFormat="1" spans="1:20">
      <c r="A118" s="18">
        <v>403</v>
      </c>
      <c r="B118" s="51">
        <v>51</v>
      </c>
      <c r="C118" s="51">
        <f t="shared" si="14"/>
        <v>240351</v>
      </c>
      <c r="D118" s="18" t="b">
        <v>0</v>
      </c>
      <c r="E118" s="18" t="s">
        <v>83</v>
      </c>
      <c r="F118" s="18" t="s">
        <v>84</v>
      </c>
      <c r="G118" s="18">
        <v>100</v>
      </c>
      <c r="H118" s="18">
        <v>0</v>
      </c>
      <c r="I118" s="60" t="s">
        <v>85</v>
      </c>
      <c r="J118" s="18" t="s">
        <v>72</v>
      </c>
      <c r="K118" s="18">
        <v>1</v>
      </c>
      <c r="L118" s="18" t="s">
        <v>56</v>
      </c>
      <c r="M118" s="18">
        <v>0</v>
      </c>
      <c r="N118" s="18">
        <v>0</v>
      </c>
      <c r="O118" s="18" t="s">
        <v>74</v>
      </c>
      <c r="P118" s="18" t="s">
        <v>63</v>
      </c>
      <c r="R118" s="12" t="s">
        <v>177</v>
      </c>
      <c r="S118" s="12" t="s">
        <v>177</v>
      </c>
      <c r="T118" s="18">
        <v>1000000</v>
      </c>
    </row>
    <row r="119" s="18" customFormat="1" spans="1:23">
      <c r="A119" s="18">
        <v>406</v>
      </c>
      <c r="B119" s="51">
        <v>51</v>
      </c>
      <c r="C119" s="51">
        <f t="shared" si="14"/>
        <v>240651</v>
      </c>
      <c r="D119" s="18" t="b">
        <v>0</v>
      </c>
      <c r="E119" s="18" t="s">
        <v>86</v>
      </c>
      <c r="F119" s="18" t="s">
        <v>87</v>
      </c>
      <c r="G119" s="18">
        <v>100</v>
      </c>
      <c r="H119" s="18">
        <v>0</v>
      </c>
      <c r="I119" s="61" t="s">
        <v>88</v>
      </c>
      <c r="J119" s="18" t="s">
        <v>61</v>
      </c>
      <c r="K119" s="18">
        <v>2</v>
      </c>
      <c r="L119" s="18" t="s">
        <v>73</v>
      </c>
      <c r="M119" s="18">
        <v>0</v>
      </c>
      <c r="N119" s="18">
        <v>0</v>
      </c>
      <c r="O119" s="28" t="s">
        <v>89</v>
      </c>
      <c r="P119" s="18" t="s">
        <v>63</v>
      </c>
      <c r="R119" s="12" t="s">
        <v>177</v>
      </c>
      <c r="S119" s="12" t="s">
        <v>177</v>
      </c>
      <c r="T119" s="18">
        <v>1000000</v>
      </c>
      <c r="U119" s="67" t="s">
        <v>90</v>
      </c>
      <c r="W119" s="12" t="s">
        <v>179</v>
      </c>
    </row>
    <row r="120" s="18" customFormat="1" spans="1:21">
      <c r="A120" s="18">
        <v>407</v>
      </c>
      <c r="B120" s="51">
        <v>51</v>
      </c>
      <c r="C120" s="51">
        <f t="shared" si="14"/>
        <v>240751</v>
      </c>
      <c r="D120" s="18" t="b">
        <v>0</v>
      </c>
      <c r="E120" s="18" t="s">
        <v>66</v>
      </c>
      <c r="F120" s="18" t="s">
        <v>67</v>
      </c>
      <c r="G120" s="18">
        <v>100</v>
      </c>
      <c r="H120" s="18">
        <v>0</v>
      </c>
      <c r="I120" s="61" t="s">
        <v>68</v>
      </c>
      <c r="J120" s="18" t="s">
        <v>72</v>
      </c>
      <c r="K120" s="18">
        <v>7</v>
      </c>
      <c r="L120" s="18" t="s">
        <v>56</v>
      </c>
      <c r="M120" s="18">
        <v>43</v>
      </c>
      <c r="N120" s="18">
        <v>0</v>
      </c>
      <c r="O120" s="18" t="s">
        <v>74</v>
      </c>
      <c r="P120" s="18" t="s">
        <v>63</v>
      </c>
      <c r="R120" s="12" t="s">
        <v>177</v>
      </c>
      <c r="S120" s="12" t="s">
        <v>177</v>
      </c>
      <c r="T120" s="18">
        <v>1000000</v>
      </c>
      <c r="U120" s="67"/>
    </row>
    <row r="121" s="19" customFormat="1" spans="11:11">
      <c r="K121" s="18"/>
    </row>
    <row r="122" s="18" customFormat="1" spans="1:23">
      <c r="A122" s="18">
        <v>401</v>
      </c>
      <c r="B122" s="52">
        <v>61</v>
      </c>
      <c r="C122" s="52">
        <f t="shared" ref="C122:C126" si="15">200000+A122*100+B122</f>
        <v>240161</v>
      </c>
      <c r="D122" s="18" t="b">
        <v>0</v>
      </c>
      <c r="E122" s="18" t="s">
        <v>69</v>
      </c>
      <c r="F122" s="18" t="s">
        <v>70</v>
      </c>
      <c r="G122" s="18">
        <v>100</v>
      </c>
      <c r="H122" s="18">
        <v>0</v>
      </c>
      <c r="I122" s="60" t="s">
        <v>71</v>
      </c>
      <c r="J122" s="18" t="s">
        <v>72</v>
      </c>
      <c r="K122" s="18">
        <v>6</v>
      </c>
      <c r="L122" s="18" t="s">
        <v>73</v>
      </c>
      <c r="M122" s="18">
        <v>0</v>
      </c>
      <c r="N122" s="18">
        <v>0</v>
      </c>
      <c r="O122" s="18" t="s">
        <v>74</v>
      </c>
      <c r="P122" s="18" t="s">
        <v>63</v>
      </c>
      <c r="R122" s="12" t="s">
        <v>180</v>
      </c>
      <c r="S122" s="12" t="s">
        <v>180</v>
      </c>
      <c r="T122" s="18">
        <v>1000000</v>
      </c>
      <c r="W122" s="18" t="s">
        <v>76</v>
      </c>
    </row>
    <row r="123" s="18" customFormat="1" spans="1:23">
      <c r="A123" s="18">
        <v>402</v>
      </c>
      <c r="B123" s="52">
        <v>61</v>
      </c>
      <c r="C123" s="52">
        <f t="shared" si="15"/>
        <v>240261</v>
      </c>
      <c r="D123" s="18" t="b">
        <v>0</v>
      </c>
      <c r="E123" s="18" t="s">
        <v>77</v>
      </c>
      <c r="F123" s="18" t="s">
        <v>78</v>
      </c>
      <c r="G123" s="18">
        <v>100</v>
      </c>
      <c r="H123" s="18">
        <v>0</v>
      </c>
      <c r="I123" s="60" t="s">
        <v>79</v>
      </c>
      <c r="J123" s="18" t="s">
        <v>72</v>
      </c>
      <c r="K123" s="18">
        <v>5</v>
      </c>
      <c r="L123" s="18" t="s">
        <v>73</v>
      </c>
      <c r="M123" s="18">
        <v>0</v>
      </c>
      <c r="N123" s="18">
        <v>0</v>
      </c>
      <c r="O123" s="18" t="s">
        <v>74</v>
      </c>
      <c r="P123" s="18" t="s">
        <v>63</v>
      </c>
      <c r="R123" s="12" t="s">
        <v>181</v>
      </c>
      <c r="S123" s="12" t="s">
        <v>181</v>
      </c>
      <c r="T123" s="18">
        <v>0</v>
      </c>
      <c r="V123" s="39" t="s">
        <v>182</v>
      </c>
      <c r="W123" s="18" t="s">
        <v>82</v>
      </c>
    </row>
    <row r="124" s="18" customFormat="1" spans="1:20">
      <c r="A124" s="18">
        <v>403</v>
      </c>
      <c r="B124" s="52">
        <v>61</v>
      </c>
      <c r="C124" s="52">
        <f t="shared" si="15"/>
        <v>240361</v>
      </c>
      <c r="D124" s="18" t="b">
        <v>0</v>
      </c>
      <c r="E124" s="18" t="s">
        <v>83</v>
      </c>
      <c r="F124" s="18" t="s">
        <v>84</v>
      </c>
      <c r="G124" s="18">
        <v>100</v>
      </c>
      <c r="H124" s="18">
        <v>0</v>
      </c>
      <c r="I124" s="60" t="s">
        <v>85</v>
      </c>
      <c r="J124" s="18" t="s">
        <v>72</v>
      </c>
      <c r="K124" s="18">
        <v>1</v>
      </c>
      <c r="L124" s="18" t="s">
        <v>56</v>
      </c>
      <c r="M124" s="18">
        <v>0</v>
      </c>
      <c r="N124" s="18">
        <v>0</v>
      </c>
      <c r="O124" s="18" t="s">
        <v>74</v>
      </c>
      <c r="P124" s="18" t="s">
        <v>63</v>
      </c>
      <c r="R124" s="12" t="s">
        <v>181</v>
      </c>
      <c r="S124" s="12" t="s">
        <v>181</v>
      </c>
      <c r="T124" s="18">
        <v>1000000</v>
      </c>
    </row>
    <row r="125" s="18" customFormat="1" spans="1:23">
      <c r="A125" s="18">
        <v>406</v>
      </c>
      <c r="B125" s="52">
        <v>61</v>
      </c>
      <c r="C125" s="52">
        <f t="shared" si="15"/>
        <v>240661</v>
      </c>
      <c r="D125" s="18" t="b">
        <v>0</v>
      </c>
      <c r="E125" s="18" t="s">
        <v>86</v>
      </c>
      <c r="F125" s="18" t="s">
        <v>87</v>
      </c>
      <c r="G125" s="18">
        <v>100</v>
      </c>
      <c r="H125" s="18">
        <v>0</v>
      </c>
      <c r="I125" s="61" t="s">
        <v>88</v>
      </c>
      <c r="J125" s="18" t="s">
        <v>61</v>
      </c>
      <c r="K125" s="18">
        <v>2</v>
      </c>
      <c r="L125" s="18" t="s">
        <v>73</v>
      </c>
      <c r="M125" s="18">
        <v>0</v>
      </c>
      <c r="N125" s="18">
        <v>0</v>
      </c>
      <c r="O125" s="28" t="s">
        <v>89</v>
      </c>
      <c r="P125" s="18" t="s">
        <v>63</v>
      </c>
      <c r="R125" s="12" t="s">
        <v>181</v>
      </c>
      <c r="S125" s="12" t="s">
        <v>181</v>
      </c>
      <c r="T125" s="18">
        <v>1000000</v>
      </c>
      <c r="U125" s="67" t="s">
        <v>90</v>
      </c>
      <c r="W125" s="12" t="s">
        <v>183</v>
      </c>
    </row>
    <row r="126" s="18" customFormat="1" spans="1:21">
      <c r="A126" s="18">
        <v>407</v>
      </c>
      <c r="B126" s="52">
        <v>61</v>
      </c>
      <c r="C126" s="52">
        <f t="shared" si="15"/>
        <v>240761</v>
      </c>
      <c r="D126" s="18" t="b">
        <v>0</v>
      </c>
      <c r="E126" s="18" t="s">
        <v>66</v>
      </c>
      <c r="F126" s="18" t="s">
        <v>67</v>
      </c>
      <c r="G126" s="18">
        <v>100</v>
      </c>
      <c r="H126" s="18">
        <v>0</v>
      </c>
      <c r="I126" s="61" t="s">
        <v>68</v>
      </c>
      <c r="J126" s="18" t="s">
        <v>72</v>
      </c>
      <c r="K126" s="18">
        <v>7</v>
      </c>
      <c r="L126" s="18" t="s">
        <v>56</v>
      </c>
      <c r="M126" s="18">
        <v>43</v>
      </c>
      <c r="N126" s="18">
        <v>0</v>
      </c>
      <c r="O126" s="18" t="s">
        <v>74</v>
      </c>
      <c r="P126" s="18" t="s">
        <v>63</v>
      </c>
      <c r="R126" s="12" t="s">
        <v>181</v>
      </c>
      <c r="S126" s="12" t="s">
        <v>181</v>
      </c>
      <c r="T126" s="18">
        <v>1000000</v>
      </c>
      <c r="U126" s="67"/>
    </row>
  </sheetData>
  <hyperlinks>
    <hyperlink ref="I66" r:id="rId3" display="980@1"/>
    <hyperlink ref="I54" r:id="rId4" display="990@1"/>
    <hyperlink ref="I55" r:id="rId5" display="990@2"/>
    <hyperlink ref="I56" r:id="rId4" display="990@3"/>
    <hyperlink ref="I58" r:id="rId5" display="990@5"/>
    <hyperlink ref="I57" r:id="rId5" display="990@4"/>
    <hyperlink ref="I59" r:id="rId4" display="990@1"/>
    <hyperlink ref="I60" r:id="rId4" display="990@3"/>
    <hyperlink ref="I61" r:id="rId6" display="990@6"/>
    <hyperlink ref="I97" r:id="rId3" display="980@1"/>
    <hyperlink ref="I85" r:id="rId4" display="990@1"/>
    <hyperlink ref="I86" r:id="rId5" display="990@2"/>
    <hyperlink ref="I87" r:id="rId4" display="990@3"/>
    <hyperlink ref="I89" r:id="rId5" display="990@5"/>
    <hyperlink ref="I88" r:id="rId5" display="990@4"/>
    <hyperlink ref="I90" r:id="rId4" display="990@1"/>
    <hyperlink ref="I91" r:id="rId4" display="990@3"/>
    <hyperlink ref="I92" r:id="rId6" display="990@6"/>
    <hyperlink ref="I35" r:id="rId3" display="980@1"/>
    <hyperlink ref="I23" r:id="rId4" display="990@1"/>
    <hyperlink ref="I24" r:id="rId5" display="990@2"/>
    <hyperlink ref="I25" r:id="rId4" display="990@3"/>
    <hyperlink ref="I27" r:id="rId5" display="990@5"/>
    <hyperlink ref="I26" r:id="rId5" display="990@4"/>
    <hyperlink ref="I28" r:id="rId4" display="990@1"/>
    <hyperlink ref="I29" r:id="rId4" display="990@3"/>
    <hyperlink ref="I30" r:id="rId6" display="990@6"/>
  </hyperlinks>
  <pageMargins left="0.699305555555556" right="0.699305555555556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74"/>
  <sheetViews>
    <sheetView zoomScale="75" zoomScaleNormal="75" workbookViewId="0">
      <selection activeCell="B14" sqref="B14"/>
    </sheetView>
  </sheetViews>
  <sheetFormatPr defaultColWidth="9" defaultRowHeight="16.5"/>
  <cols>
    <col min="1" max="3" width="9" style="3"/>
    <col min="4" max="4" width="11.25" style="3" customWidth="1"/>
    <col min="5" max="5" width="16.625" style="3" customWidth="1"/>
    <col min="6" max="7" width="10" style="3" customWidth="1"/>
    <col min="8" max="8" width="7.25" style="3" customWidth="1"/>
    <col min="9" max="9" width="12.75" style="3" customWidth="1"/>
    <col min="10" max="10" width="5.625" style="3" customWidth="1"/>
    <col min="11" max="11" width="13.25" style="3" customWidth="1"/>
    <col min="12" max="12" width="10.75" style="3" customWidth="1"/>
    <col min="13" max="13" width="10.625" style="3" customWidth="1"/>
    <col min="14" max="14" width="14.125" style="3" customWidth="1"/>
    <col min="15" max="15" width="8.375" style="3" customWidth="1"/>
    <col min="16" max="16" width="12.75" style="3" customWidth="1"/>
    <col min="17" max="17" width="27.5" style="3" customWidth="1"/>
    <col min="18" max="18" width="27.25" style="3" customWidth="1"/>
    <col min="19" max="19" width="9" style="3"/>
    <col min="20" max="20" width="10.25" style="3" customWidth="1"/>
    <col min="21" max="21" width="13.25" style="3" customWidth="1"/>
    <col min="22" max="16384" width="9" style="3"/>
  </cols>
  <sheetData>
    <row r="1" s="1" customFormat="1" spans="1:22">
      <c r="A1" s="1" t="s">
        <v>0</v>
      </c>
      <c r="B1" s="1" t="s">
        <v>1</v>
      </c>
      <c r="C1" s="1" t="s">
        <v>2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</row>
    <row r="2" s="1" customFormat="1" spans="1:22">
      <c r="A2" s="1" t="s">
        <v>23</v>
      </c>
      <c r="B2" s="1" t="s">
        <v>24</v>
      </c>
      <c r="C2" s="1" t="s">
        <v>25</v>
      </c>
      <c r="D2" s="1" t="s">
        <v>27</v>
      </c>
      <c r="E2" s="1" t="s">
        <v>28</v>
      </c>
      <c r="F2" s="1" t="s">
        <v>29</v>
      </c>
      <c r="G2" s="1" t="s">
        <v>30</v>
      </c>
      <c r="H2" s="1" t="s">
        <v>31</v>
      </c>
      <c r="I2" s="1" t="s">
        <v>32</v>
      </c>
      <c r="J2" s="1" t="s">
        <v>33</v>
      </c>
      <c r="K2" s="1" t="s">
        <v>34</v>
      </c>
      <c r="L2" s="1" t="s">
        <v>35</v>
      </c>
      <c r="M2" s="1" t="s">
        <v>36</v>
      </c>
      <c r="N2" s="1" t="s">
        <v>37</v>
      </c>
      <c r="O2" s="1" t="s">
        <v>38</v>
      </c>
      <c r="P2" s="1" t="s">
        <v>39</v>
      </c>
      <c r="Q2" s="1" t="s">
        <v>40</v>
      </c>
      <c r="R2" s="1" t="s">
        <v>41</v>
      </c>
      <c r="S2" s="1" t="s">
        <v>42</v>
      </c>
      <c r="T2" s="1" t="s">
        <v>43</v>
      </c>
      <c r="U2" s="1" t="s">
        <v>44</v>
      </c>
      <c r="V2" s="1" t="s">
        <v>45</v>
      </c>
    </row>
    <row r="3" s="1" customFormat="1" spans="1:22">
      <c r="A3" s="1" t="s">
        <v>46</v>
      </c>
      <c r="B3" s="1" t="s">
        <v>46</v>
      </c>
      <c r="C3" s="1" t="s">
        <v>46</v>
      </c>
      <c r="D3" s="1" t="s">
        <v>48</v>
      </c>
      <c r="E3" s="1" t="s">
        <v>48</v>
      </c>
      <c r="F3" s="1" t="s">
        <v>46</v>
      </c>
      <c r="G3" s="1" t="s">
        <v>46</v>
      </c>
      <c r="H3" s="1" t="s">
        <v>48</v>
      </c>
      <c r="I3" s="1" t="s">
        <v>48</v>
      </c>
      <c r="J3" s="1" t="s">
        <v>46</v>
      </c>
      <c r="K3" s="1" t="s">
        <v>49</v>
      </c>
      <c r="L3" s="1" t="s">
        <v>46</v>
      </c>
      <c r="M3" s="1" t="s">
        <v>46</v>
      </c>
      <c r="N3" s="1" t="s">
        <v>50</v>
      </c>
      <c r="O3" s="1" t="s">
        <v>49</v>
      </c>
      <c r="P3" s="1" t="s">
        <v>50</v>
      </c>
      <c r="Q3" s="1" t="s">
        <v>50</v>
      </c>
      <c r="R3" s="1" t="s">
        <v>50</v>
      </c>
      <c r="S3" s="1" t="s">
        <v>46</v>
      </c>
      <c r="T3" s="1" t="s">
        <v>50</v>
      </c>
      <c r="U3" s="1" t="s">
        <v>48</v>
      </c>
      <c r="V3" s="1" t="s">
        <v>48</v>
      </c>
    </row>
    <row r="4" s="1" customFormat="1" spans="1:22">
      <c r="A4" s="1">
        <v>401</v>
      </c>
      <c r="B4" s="1">
        <v>1</v>
      </c>
      <c r="C4" s="1">
        <v>240101</v>
      </c>
      <c r="D4" s="1" t="s">
        <v>69</v>
      </c>
      <c r="E4" s="1" t="s">
        <v>70</v>
      </c>
      <c r="F4" s="1">
        <v>100</v>
      </c>
      <c r="G4" s="1">
        <v>0</v>
      </c>
      <c r="H4" s="4" t="s">
        <v>71</v>
      </c>
      <c r="I4" s="1" t="s">
        <v>184</v>
      </c>
      <c r="J4" s="1">
        <v>6</v>
      </c>
      <c r="K4" s="1" t="s">
        <v>73</v>
      </c>
      <c r="L4" s="1">
        <v>0</v>
      </c>
      <c r="M4" s="1">
        <v>0</v>
      </c>
      <c r="N4" s="1" t="s">
        <v>74</v>
      </c>
      <c r="O4" s="1" t="s">
        <v>57</v>
      </c>
      <c r="Q4" s="1" t="s">
        <v>169</v>
      </c>
      <c r="R4" s="1" t="s">
        <v>169</v>
      </c>
      <c r="S4" s="1">
        <v>1000000</v>
      </c>
      <c r="V4" s="1" t="s">
        <v>76</v>
      </c>
    </row>
    <row r="5" s="1" customFormat="1" spans="1:22">
      <c r="A5" s="1">
        <v>402</v>
      </c>
      <c r="B5" s="1">
        <v>1</v>
      </c>
      <c r="C5" s="1">
        <v>240201</v>
      </c>
      <c r="D5" s="1" t="s">
        <v>185</v>
      </c>
      <c r="E5" s="1" t="s">
        <v>186</v>
      </c>
      <c r="F5" s="1">
        <v>100</v>
      </c>
      <c r="G5" s="1">
        <v>0</v>
      </c>
      <c r="H5" s="4" t="s">
        <v>79</v>
      </c>
      <c r="I5" s="1" t="s">
        <v>184</v>
      </c>
      <c r="J5" s="1">
        <v>5</v>
      </c>
      <c r="K5" s="1" t="s">
        <v>73</v>
      </c>
      <c r="L5" s="1">
        <v>0</v>
      </c>
      <c r="M5" s="1">
        <v>0</v>
      </c>
      <c r="N5" s="1" t="s">
        <v>74</v>
      </c>
      <c r="O5" s="1" t="s">
        <v>57</v>
      </c>
      <c r="Q5" s="1" t="s">
        <v>169</v>
      </c>
      <c r="R5" s="1" t="s">
        <v>169</v>
      </c>
      <c r="S5" s="1">
        <v>0</v>
      </c>
      <c r="U5" s="1" t="s">
        <v>187</v>
      </c>
      <c r="V5" s="1" t="s">
        <v>82</v>
      </c>
    </row>
    <row r="6" s="2" customFormat="1" spans="1:19">
      <c r="A6" s="2">
        <v>403</v>
      </c>
      <c r="B6" s="2">
        <v>1</v>
      </c>
      <c r="C6" s="2">
        <v>240301</v>
      </c>
      <c r="D6" s="2" t="s">
        <v>83</v>
      </c>
      <c r="E6" s="2" t="s">
        <v>84</v>
      </c>
      <c r="F6" s="2">
        <v>100</v>
      </c>
      <c r="G6" s="1">
        <v>0</v>
      </c>
      <c r="H6" s="5" t="s">
        <v>85</v>
      </c>
      <c r="I6" s="1" t="s">
        <v>184</v>
      </c>
      <c r="J6" s="2">
        <v>1</v>
      </c>
      <c r="K6" s="2" t="s">
        <v>56</v>
      </c>
      <c r="L6" s="2">
        <v>0</v>
      </c>
      <c r="M6" s="2">
        <v>0</v>
      </c>
      <c r="N6" s="1" t="s">
        <v>74</v>
      </c>
      <c r="O6" s="1" t="s">
        <v>57</v>
      </c>
      <c r="Q6" s="1" t="s">
        <v>169</v>
      </c>
      <c r="R6" s="1" t="s">
        <v>169</v>
      </c>
      <c r="S6" s="2">
        <v>1000000</v>
      </c>
    </row>
    <row r="7" s="1" customFormat="1" spans="1:20">
      <c r="A7" s="1">
        <v>404</v>
      </c>
      <c r="B7" s="1">
        <v>1</v>
      </c>
      <c r="C7" s="1">
        <v>240401</v>
      </c>
      <c r="D7" s="1" t="s">
        <v>188</v>
      </c>
      <c r="E7" s="1" t="s">
        <v>189</v>
      </c>
      <c r="F7" s="1">
        <v>100</v>
      </c>
      <c r="G7" s="1">
        <v>0</v>
      </c>
      <c r="H7" s="4" t="s">
        <v>190</v>
      </c>
      <c r="I7" s="1" t="s">
        <v>184</v>
      </c>
      <c r="J7" s="1">
        <v>3</v>
      </c>
      <c r="K7" s="1" t="s">
        <v>56</v>
      </c>
      <c r="L7" s="1">
        <v>0</v>
      </c>
      <c r="M7" s="1">
        <v>0</v>
      </c>
      <c r="N7" s="1" t="s">
        <v>74</v>
      </c>
      <c r="O7" s="1" t="s">
        <v>57</v>
      </c>
      <c r="Q7" s="1" t="s">
        <v>191</v>
      </c>
      <c r="R7" s="1" t="s">
        <v>191</v>
      </c>
      <c r="S7" s="1">
        <v>1000000</v>
      </c>
      <c r="T7" s="9"/>
    </row>
    <row r="8" s="1" customFormat="1" spans="1:20">
      <c r="A8" s="1">
        <v>405</v>
      </c>
      <c r="B8" s="1">
        <v>1</v>
      </c>
      <c r="C8" s="1">
        <v>240501</v>
      </c>
      <c r="D8" s="1" t="s">
        <v>192</v>
      </c>
      <c r="E8" s="1" t="s">
        <v>189</v>
      </c>
      <c r="F8" s="1">
        <v>100</v>
      </c>
      <c r="G8" s="1">
        <v>0</v>
      </c>
      <c r="H8" s="4" t="s">
        <v>190</v>
      </c>
      <c r="I8" s="1" t="s">
        <v>184</v>
      </c>
      <c r="J8" s="1">
        <v>4</v>
      </c>
      <c r="K8" s="1" t="s">
        <v>56</v>
      </c>
      <c r="L8" s="1">
        <v>0</v>
      </c>
      <c r="M8" s="1">
        <v>0</v>
      </c>
      <c r="N8" s="1" t="s">
        <v>74</v>
      </c>
      <c r="O8" s="1" t="s">
        <v>57</v>
      </c>
      <c r="Q8" s="1" t="s">
        <v>191</v>
      </c>
      <c r="R8" s="1" t="s">
        <v>191</v>
      </c>
      <c r="S8" s="1">
        <v>1000000</v>
      </c>
      <c r="T8" s="9" t="s">
        <v>90</v>
      </c>
    </row>
    <row r="9" s="1" customFormat="1" spans="1:22">
      <c r="A9" s="1">
        <v>406</v>
      </c>
      <c r="B9" s="1">
        <v>1</v>
      </c>
      <c r="C9" s="1">
        <v>240601</v>
      </c>
      <c r="D9" s="1" t="s">
        <v>86</v>
      </c>
      <c r="E9" s="1" t="s">
        <v>87</v>
      </c>
      <c r="F9" s="1">
        <v>100</v>
      </c>
      <c r="G9" s="1">
        <v>0</v>
      </c>
      <c r="H9" s="4" t="s">
        <v>88</v>
      </c>
      <c r="I9" s="1" t="s">
        <v>184</v>
      </c>
      <c r="J9" s="1">
        <v>2</v>
      </c>
      <c r="K9" s="1" t="s">
        <v>73</v>
      </c>
      <c r="L9" s="1">
        <v>0</v>
      </c>
      <c r="M9" s="1">
        <v>0</v>
      </c>
      <c r="N9" s="1" t="s">
        <v>193</v>
      </c>
      <c r="O9" s="1" t="s">
        <v>57</v>
      </c>
      <c r="Q9" s="1" t="s">
        <v>169</v>
      </c>
      <c r="R9" s="1" t="s">
        <v>169</v>
      </c>
      <c r="S9" s="1">
        <v>1000000</v>
      </c>
      <c r="T9" s="9" t="s">
        <v>90</v>
      </c>
      <c r="V9" s="1" t="s">
        <v>194</v>
      </c>
    </row>
    <row r="10" s="1" customFormat="1" spans="1:20">
      <c r="A10" s="1">
        <v>407</v>
      </c>
      <c r="B10" s="1">
        <v>1</v>
      </c>
      <c r="C10" s="1">
        <v>240701</v>
      </c>
      <c r="D10" s="1" t="s">
        <v>66</v>
      </c>
      <c r="E10" s="1" t="s">
        <v>195</v>
      </c>
      <c r="F10" s="1">
        <v>100</v>
      </c>
      <c r="G10" s="1">
        <v>0</v>
      </c>
      <c r="H10" s="4" t="s">
        <v>68</v>
      </c>
      <c r="I10" s="1" t="s">
        <v>184</v>
      </c>
      <c r="J10" s="1">
        <v>7</v>
      </c>
      <c r="K10" s="1" t="s">
        <v>56</v>
      </c>
      <c r="L10" s="1">
        <v>43</v>
      </c>
      <c r="M10" s="1">
        <v>0</v>
      </c>
      <c r="N10" s="1" t="s">
        <v>74</v>
      </c>
      <c r="O10" s="1" t="s">
        <v>57</v>
      </c>
      <c r="Q10" s="1" t="s">
        <v>169</v>
      </c>
      <c r="R10" s="1" t="s">
        <v>169</v>
      </c>
      <c r="S10" s="1">
        <v>1000000</v>
      </c>
      <c r="T10" s="9"/>
    </row>
    <row r="11" s="1" customFormat="1" spans="8:20">
      <c r="H11" s="4"/>
      <c r="T11" s="9"/>
    </row>
    <row r="12" s="1" customFormat="1" spans="1:22">
      <c r="A12" s="1">
        <v>401</v>
      </c>
      <c r="B12" s="1">
        <v>2</v>
      </c>
      <c r="C12" s="1">
        <f>200000+A12*100+B12</f>
        <v>240102</v>
      </c>
      <c r="D12" s="1" t="s">
        <v>69</v>
      </c>
      <c r="E12" s="1" t="s">
        <v>70</v>
      </c>
      <c r="F12" s="1">
        <v>100</v>
      </c>
      <c r="G12" s="1">
        <v>0</v>
      </c>
      <c r="H12" s="4" t="s">
        <v>71</v>
      </c>
      <c r="I12" s="1" t="s">
        <v>196</v>
      </c>
      <c r="J12" s="1">
        <v>6</v>
      </c>
      <c r="K12" s="1" t="s">
        <v>73</v>
      </c>
      <c r="L12" s="1">
        <v>0</v>
      </c>
      <c r="M12" s="1">
        <v>0</v>
      </c>
      <c r="N12" s="1" t="s">
        <v>74</v>
      </c>
      <c r="O12" s="1" t="s">
        <v>57</v>
      </c>
      <c r="Q12" s="1" t="s">
        <v>197</v>
      </c>
      <c r="R12" s="1" t="s">
        <v>197</v>
      </c>
      <c r="S12" s="1">
        <v>1000000</v>
      </c>
      <c r="V12" s="1" t="s">
        <v>76</v>
      </c>
    </row>
    <row r="13" s="1" customFormat="1" spans="1:22">
      <c r="A13" s="1">
        <v>402</v>
      </c>
      <c r="B13" s="1">
        <v>2</v>
      </c>
      <c r="C13" s="1">
        <f t="shared" ref="C13:C48" si="0">200000+A13*100+B13</f>
        <v>240202</v>
      </c>
      <c r="D13" s="1" t="s">
        <v>185</v>
      </c>
      <c r="E13" s="1" t="s">
        <v>186</v>
      </c>
      <c r="F13" s="1">
        <v>100</v>
      </c>
      <c r="G13" s="1">
        <v>0</v>
      </c>
      <c r="H13" s="4" t="s">
        <v>79</v>
      </c>
      <c r="I13" s="1" t="s">
        <v>196</v>
      </c>
      <c r="J13" s="1">
        <v>5</v>
      </c>
      <c r="K13" s="1" t="s">
        <v>73</v>
      </c>
      <c r="L13" s="1">
        <v>0</v>
      </c>
      <c r="M13" s="1">
        <v>0</v>
      </c>
      <c r="N13" s="1" t="s">
        <v>74</v>
      </c>
      <c r="O13" s="1" t="s">
        <v>57</v>
      </c>
      <c r="Q13" s="1" t="s">
        <v>197</v>
      </c>
      <c r="R13" s="1" t="s">
        <v>197</v>
      </c>
      <c r="S13" s="1">
        <v>0</v>
      </c>
      <c r="U13" s="1" t="s">
        <v>187</v>
      </c>
      <c r="V13" s="1" t="s">
        <v>82</v>
      </c>
    </row>
    <row r="14" s="2" customFormat="1" spans="1:19">
      <c r="A14" s="2">
        <v>403</v>
      </c>
      <c r="B14" s="1">
        <v>2</v>
      </c>
      <c r="C14" s="1">
        <f t="shared" si="0"/>
        <v>240302</v>
      </c>
      <c r="D14" s="2" t="s">
        <v>83</v>
      </c>
      <c r="E14" s="2" t="s">
        <v>84</v>
      </c>
      <c r="F14" s="2">
        <v>100</v>
      </c>
      <c r="G14" s="1">
        <v>0</v>
      </c>
      <c r="H14" s="5" t="s">
        <v>85</v>
      </c>
      <c r="I14" s="1" t="s">
        <v>196</v>
      </c>
      <c r="J14" s="2">
        <v>1</v>
      </c>
      <c r="K14" s="2" t="s">
        <v>56</v>
      </c>
      <c r="L14" s="2">
        <v>0</v>
      </c>
      <c r="M14" s="2">
        <v>0</v>
      </c>
      <c r="N14" s="1" t="s">
        <v>74</v>
      </c>
      <c r="O14" s="1" t="s">
        <v>57</v>
      </c>
      <c r="Q14" s="1" t="s">
        <v>197</v>
      </c>
      <c r="R14" s="1" t="s">
        <v>197</v>
      </c>
      <c r="S14" s="2">
        <v>1000000</v>
      </c>
    </row>
    <row r="15" s="1" customFormat="1" spans="1:22">
      <c r="A15" s="1">
        <v>406</v>
      </c>
      <c r="B15" s="1">
        <v>2</v>
      </c>
      <c r="C15" s="1">
        <f t="shared" si="0"/>
        <v>240602</v>
      </c>
      <c r="D15" s="1" t="s">
        <v>86</v>
      </c>
      <c r="E15" s="1" t="s">
        <v>87</v>
      </c>
      <c r="F15" s="1">
        <v>100</v>
      </c>
      <c r="G15" s="1">
        <v>0</v>
      </c>
      <c r="H15" s="4" t="s">
        <v>88</v>
      </c>
      <c r="I15" s="1" t="s">
        <v>196</v>
      </c>
      <c r="J15" s="1">
        <v>2</v>
      </c>
      <c r="K15" s="1" t="s">
        <v>73</v>
      </c>
      <c r="L15" s="1">
        <v>0</v>
      </c>
      <c r="M15" s="1">
        <v>0</v>
      </c>
      <c r="N15" s="1" t="s">
        <v>193</v>
      </c>
      <c r="O15" s="1" t="s">
        <v>57</v>
      </c>
      <c r="Q15" s="1" t="s">
        <v>197</v>
      </c>
      <c r="R15" s="1" t="s">
        <v>197</v>
      </c>
      <c r="S15" s="1">
        <v>1000000</v>
      </c>
      <c r="T15" s="9" t="s">
        <v>90</v>
      </c>
      <c r="V15" s="1" t="s">
        <v>194</v>
      </c>
    </row>
    <row r="16" s="1" customFormat="1" spans="1:20">
      <c r="A16" s="1">
        <v>407</v>
      </c>
      <c r="B16" s="1">
        <v>2</v>
      </c>
      <c r="C16" s="1">
        <f t="shared" si="0"/>
        <v>240702</v>
      </c>
      <c r="D16" s="1" t="s">
        <v>66</v>
      </c>
      <c r="E16" s="1" t="s">
        <v>195</v>
      </c>
      <c r="F16" s="1">
        <v>100</v>
      </c>
      <c r="G16" s="1">
        <v>0</v>
      </c>
      <c r="H16" s="4" t="s">
        <v>68</v>
      </c>
      <c r="I16" s="1" t="s">
        <v>196</v>
      </c>
      <c r="J16" s="1">
        <v>7</v>
      </c>
      <c r="K16" s="1" t="s">
        <v>56</v>
      </c>
      <c r="L16" s="1">
        <v>43</v>
      </c>
      <c r="M16" s="1">
        <v>0</v>
      </c>
      <c r="N16" s="1" t="s">
        <v>74</v>
      </c>
      <c r="O16" s="1" t="s">
        <v>57</v>
      </c>
      <c r="Q16" s="1" t="s">
        <v>197</v>
      </c>
      <c r="R16" s="1" t="s">
        <v>197</v>
      </c>
      <c r="S16" s="1">
        <v>1000000</v>
      </c>
      <c r="T16" s="9"/>
    </row>
    <row r="17" s="1" customFormat="1" spans="8:20">
      <c r="H17" s="4"/>
      <c r="T17" s="9"/>
    </row>
    <row r="18" s="1" customFormat="1" spans="1:22">
      <c r="A18" s="1">
        <v>401</v>
      </c>
      <c r="B18" s="1">
        <v>3</v>
      </c>
      <c r="C18" s="1">
        <f t="shared" si="0"/>
        <v>240103</v>
      </c>
      <c r="D18" s="1" t="s">
        <v>69</v>
      </c>
      <c r="E18" s="1" t="s">
        <v>70</v>
      </c>
      <c r="F18" s="1">
        <v>100</v>
      </c>
      <c r="G18" s="1">
        <v>0</v>
      </c>
      <c r="H18" s="4" t="s">
        <v>71</v>
      </c>
      <c r="I18" s="1" t="s">
        <v>72</v>
      </c>
      <c r="J18" s="1">
        <v>6</v>
      </c>
      <c r="K18" s="1" t="s">
        <v>73</v>
      </c>
      <c r="L18" s="1">
        <v>0</v>
      </c>
      <c r="M18" s="1">
        <v>0</v>
      </c>
      <c r="N18" s="1" t="s">
        <v>74</v>
      </c>
      <c r="O18" s="1" t="s">
        <v>57</v>
      </c>
      <c r="Q18" s="1" t="s">
        <v>198</v>
      </c>
      <c r="R18" s="1" t="s">
        <v>198</v>
      </c>
      <c r="S18" s="1">
        <v>1000000</v>
      </c>
      <c r="V18" s="1" t="s">
        <v>76</v>
      </c>
    </row>
    <row r="19" s="1" customFormat="1" spans="1:22">
      <c r="A19" s="1">
        <v>402</v>
      </c>
      <c r="B19" s="1">
        <v>3</v>
      </c>
      <c r="C19" s="1">
        <f t="shared" si="0"/>
        <v>240203</v>
      </c>
      <c r="D19" s="1" t="s">
        <v>185</v>
      </c>
      <c r="E19" s="1" t="s">
        <v>186</v>
      </c>
      <c r="F19" s="1">
        <v>100</v>
      </c>
      <c r="G19" s="1">
        <v>0</v>
      </c>
      <c r="H19" s="4" t="s">
        <v>79</v>
      </c>
      <c r="I19" s="1" t="s">
        <v>72</v>
      </c>
      <c r="J19" s="1">
        <v>5</v>
      </c>
      <c r="K19" s="1" t="s">
        <v>73</v>
      </c>
      <c r="L19" s="1">
        <v>0</v>
      </c>
      <c r="M19" s="1">
        <v>0</v>
      </c>
      <c r="N19" s="1" t="s">
        <v>74</v>
      </c>
      <c r="O19" s="1" t="s">
        <v>57</v>
      </c>
      <c r="Q19" s="1" t="s">
        <v>198</v>
      </c>
      <c r="R19" s="1" t="s">
        <v>198</v>
      </c>
      <c r="S19" s="1">
        <v>0</v>
      </c>
      <c r="U19" s="1" t="s">
        <v>187</v>
      </c>
      <c r="V19" s="1" t="s">
        <v>82</v>
      </c>
    </row>
    <row r="20" s="2" customFormat="1" spans="1:19">
      <c r="A20" s="2">
        <v>403</v>
      </c>
      <c r="B20" s="1">
        <v>3</v>
      </c>
      <c r="C20" s="1">
        <f t="shared" si="0"/>
        <v>240303</v>
      </c>
      <c r="D20" s="2" t="s">
        <v>83</v>
      </c>
      <c r="E20" s="2" t="s">
        <v>84</v>
      </c>
      <c r="F20" s="2">
        <v>100</v>
      </c>
      <c r="G20" s="1">
        <v>0</v>
      </c>
      <c r="H20" s="5" t="s">
        <v>85</v>
      </c>
      <c r="I20" s="1" t="s">
        <v>72</v>
      </c>
      <c r="J20" s="2">
        <v>1</v>
      </c>
      <c r="K20" s="2" t="s">
        <v>56</v>
      </c>
      <c r="L20" s="2">
        <v>0</v>
      </c>
      <c r="M20" s="2">
        <v>0</v>
      </c>
      <c r="N20" s="1" t="s">
        <v>74</v>
      </c>
      <c r="O20" s="1" t="s">
        <v>57</v>
      </c>
      <c r="Q20" s="1" t="s">
        <v>198</v>
      </c>
      <c r="R20" s="1" t="s">
        <v>198</v>
      </c>
      <c r="S20" s="2">
        <v>1000000</v>
      </c>
    </row>
    <row r="21" s="1" customFormat="1" spans="1:22">
      <c r="A21" s="1">
        <v>406</v>
      </c>
      <c r="B21" s="1">
        <v>3</v>
      </c>
      <c r="C21" s="1">
        <f t="shared" si="0"/>
        <v>240603</v>
      </c>
      <c r="D21" s="1" t="s">
        <v>86</v>
      </c>
      <c r="E21" s="1" t="s">
        <v>87</v>
      </c>
      <c r="F21" s="1">
        <v>100</v>
      </c>
      <c r="G21" s="1">
        <v>0</v>
      </c>
      <c r="H21" s="4" t="s">
        <v>88</v>
      </c>
      <c r="I21" s="1" t="s">
        <v>72</v>
      </c>
      <c r="J21" s="1">
        <v>2</v>
      </c>
      <c r="K21" s="1" t="s">
        <v>73</v>
      </c>
      <c r="L21" s="1">
        <v>0</v>
      </c>
      <c r="M21" s="1">
        <v>0</v>
      </c>
      <c r="N21" s="1" t="s">
        <v>193</v>
      </c>
      <c r="O21" s="1" t="s">
        <v>57</v>
      </c>
      <c r="Q21" s="1" t="s">
        <v>198</v>
      </c>
      <c r="R21" s="1" t="s">
        <v>198</v>
      </c>
      <c r="S21" s="1">
        <v>1000000</v>
      </c>
      <c r="T21" s="9" t="s">
        <v>90</v>
      </c>
      <c r="V21" s="1" t="s">
        <v>194</v>
      </c>
    </row>
    <row r="22" s="1" customFormat="1" spans="1:20">
      <c r="A22" s="1">
        <v>407</v>
      </c>
      <c r="B22" s="1">
        <v>3</v>
      </c>
      <c r="C22" s="1">
        <f t="shared" si="0"/>
        <v>240703</v>
      </c>
      <c r="D22" s="1" t="s">
        <v>66</v>
      </c>
      <c r="E22" s="1" t="s">
        <v>195</v>
      </c>
      <c r="F22" s="1">
        <v>100</v>
      </c>
      <c r="G22" s="1">
        <v>0</v>
      </c>
      <c r="H22" s="4" t="s">
        <v>68</v>
      </c>
      <c r="I22" s="1" t="s">
        <v>72</v>
      </c>
      <c r="J22" s="1">
        <v>7</v>
      </c>
      <c r="K22" s="1" t="s">
        <v>56</v>
      </c>
      <c r="L22" s="1">
        <v>43</v>
      </c>
      <c r="M22" s="1">
        <v>0</v>
      </c>
      <c r="N22" s="1" t="s">
        <v>74</v>
      </c>
      <c r="O22" s="1" t="s">
        <v>57</v>
      </c>
      <c r="Q22" s="1" t="s">
        <v>198</v>
      </c>
      <c r="R22" s="1" t="s">
        <v>198</v>
      </c>
      <c r="S22" s="1">
        <v>1000000</v>
      </c>
      <c r="T22" s="9"/>
    </row>
    <row r="23" s="1" customFormat="1" spans="8:20">
      <c r="H23" s="4"/>
      <c r="T23" s="9"/>
    </row>
    <row r="24" s="1" customFormat="1" spans="1:22">
      <c r="A24" s="1">
        <v>401</v>
      </c>
      <c r="B24" s="1">
        <v>4</v>
      </c>
      <c r="C24" s="1">
        <f t="shared" si="0"/>
        <v>240104</v>
      </c>
      <c r="D24" s="1" t="s">
        <v>69</v>
      </c>
      <c r="E24" s="1" t="s">
        <v>70</v>
      </c>
      <c r="F24" s="1">
        <v>100</v>
      </c>
      <c r="G24" s="1">
        <v>0</v>
      </c>
      <c r="H24" s="4" t="s">
        <v>71</v>
      </c>
      <c r="I24" s="1" t="s">
        <v>61</v>
      </c>
      <c r="J24" s="1">
        <v>6</v>
      </c>
      <c r="K24" s="1" t="s">
        <v>73</v>
      </c>
      <c r="L24" s="1">
        <v>0</v>
      </c>
      <c r="M24" s="1">
        <v>0</v>
      </c>
      <c r="N24" s="1" t="s">
        <v>74</v>
      </c>
      <c r="O24" s="1" t="s">
        <v>57</v>
      </c>
      <c r="Q24" s="1" t="s">
        <v>199</v>
      </c>
      <c r="R24" s="1" t="s">
        <v>199</v>
      </c>
      <c r="S24" s="1">
        <v>1000000</v>
      </c>
      <c r="V24" s="1" t="s">
        <v>76</v>
      </c>
    </row>
    <row r="25" s="1" customFormat="1" spans="1:22">
      <c r="A25" s="1">
        <v>402</v>
      </c>
      <c r="B25" s="1">
        <v>4</v>
      </c>
      <c r="C25" s="1">
        <f t="shared" si="0"/>
        <v>240204</v>
      </c>
      <c r="D25" s="1" t="s">
        <v>185</v>
      </c>
      <c r="E25" s="1" t="s">
        <v>186</v>
      </c>
      <c r="F25" s="1">
        <v>100</v>
      </c>
      <c r="G25" s="1">
        <v>0</v>
      </c>
      <c r="H25" s="4" t="s">
        <v>79</v>
      </c>
      <c r="I25" s="1" t="s">
        <v>61</v>
      </c>
      <c r="J25" s="1">
        <v>5</v>
      </c>
      <c r="K25" s="1" t="s">
        <v>73</v>
      </c>
      <c r="L25" s="1">
        <v>0</v>
      </c>
      <c r="M25" s="1">
        <v>0</v>
      </c>
      <c r="N25" s="1" t="s">
        <v>74</v>
      </c>
      <c r="O25" s="1" t="s">
        <v>57</v>
      </c>
      <c r="Q25" s="1" t="s">
        <v>199</v>
      </c>
      <c r="R25" s="1" t="s">
        <v>199</v>
      </c>
      <c r="S25" s="1">
        <v>0</v>
      </c>
      <c r="U25" s="1" t="s">
        <v>187</v>
      </c>
      <c r="V25" s="1" t="s">
        <v>82</v>
      </c>
    </row>
    <row r="26" s="2" customFormat="1" spans="1:19">
      <c r="A26" s="2">
        <v>403</v>
      </c>
      <c r="B26" s="1">
        <v>4</v>
      </c>
      <c r="C26" s="1">
        <f t="shared" si="0"/>
        <v>240304</v>
      </c>
      <c r="D26" s="2" t="s">
        <v>83</v>
      </c>
      <c r="E26" s="2" t="s">
        <v>84</v>
      </c>
      <c r="F26" s="2">
        <v>100</v>
      </c>
      <c r="G26" s="1">
        <v>0</v>
      </c>
      <c r="H26" s="5" t="s">
        <v>85</v>
      </c>
      <c r="I26" s="1" t="s">
        <v>61</v>
      </c>
      <c r="J26" s="2">
        <v>1</v>
      </c>
      <c r="K26" s="2" t="s">
        <v>56</v>
      </c>
      <c r="L26" s="2">
        <v>0</v>
      </c>
      <c r="M26" s="2">
        <v>0</v>
      </c>
      <c r="N26" s="1" t="s">
        <v>74</v>
      </c>
      <c r="O26" s="1" t="s">
        <v>57</v>
      </c>
      <c r="Q26" s="1" t="s">
        <v>199</v>
      </c>
      <c r="R26" s="1" t="s">
        <v>199</v>
      </c>
      <c r="S26" s="2">
        <v>1000000</v>
      </c>
    </row>
    <row r="27" s="1" customFormat="1" spans="1:22">
      <c r="A27" s="1">
        <v>406</v>
      </c>
      <c r="B27" s="1">
        <v>4</v>
      </c>
      <c r="C27" s="1">
        <f t="shared" si="0"/>
        <v>240604</v>
      </c>
      <c r="D27" s="1" t="s">
        <v>86</v>
      </c>
      <c r="E27" s="1" t="s">
        <v>87</v>
      </c>
      <c r="F27" s="1">
        <v>100</v>
      </c>
      <c r="G27" s="1">
        <v>0</v>
      </c>
      <c r="H27" s="4" t="s">
        <v>88</v>
      </c>
      <c r="I27" s="1" t="s">
        <v>61</v>
      </c>
      <c r="J27" s="1">
        <v>2</v>
      </c>
      <c r="K27" s="1" t="s">
        <v>73</v>
      </c>
      <c r="L27" s="1">
        <v>0</v>
      </c>
      <c r="M27" s="1">
        <v>0</v>
      </c>
      <c r="N27" s="1" t="s">
        <v>193</v>
      </c>
      <c r="O27" s="1" t="s">
        <v>57</v>
      </c>
      <c r="Q27" s="1" t="s">
        <v>199</v>
      </c>
      <c r="R27" s="1" t="s">
        <v>199</v>
      </c>
      <c r="S27" s="1">
        <v>1000000</v>
      </c>
      <c r="T27" s="9" t="s">
        <v>90</v>
      </c>
      <c r="V27" s="1" t="s">
        <v>194</v>
      </c>
    </row>
    <row r="28" s="1" customFormat="1" spans="1:20">
      <c r="A28" s="1">
        <v>407</v>
      </c>
      <c r="B28" s="1">
        <v>4</v>
      </c>
      <c r="C28" s="1">
        <f t="shared" si="0"/>
        <v>240704</v>
      </c>
      <c r="D28" s="1" t="s">
        <v>66</v>
      </c>
      <c r="E28" s="1" t="s">
        <v>195</v>
      </c>
      <c r="F28" s="1">
        <v>100</v>
      </c>
      <c r="G28" s="1">
        <v>0</v>
      </c>
      <c r="H28" s="4" t="s">
        <v>68</v>
      </c>
      <c r="I28" s="1" t="s">
        <v>61</v>
      </c>
      <c r="J28" s="1">
        <v>7</v>
      </c>
      <c r="K28" s="1" t="s">
        <v>56</v>
      </c>
      <c r="L28" s="1">
        <v>43</v>
      </c>
      <c r="M28" s="1">
        <v>0</v>
      </c>
      <c r="N28" s="1" t="s">
        <v>74</v>
      </c>
      <c r="O28" s="1" t="s">
        <v>57</v>
      </c>
      <c r="Q28" s="1" t="s">
        <v>199</v>
      </c>
      <c r="R28" s="1" t="s">
        <v>199</v>
      </c>
      <c r="S28" s="1">
        <v>1000000</v>
      </c>
      <c r="T28" s="9"/>
    </row>
    <row r="29" s="1" customFormat="1" spans="8:20">
      <c r="H29" s="4"/>
      <c r="T29" s="9"/>
    </row>
    <row r="30" s="1" customFormat="1" spans="1:22">
      <c r="A30" s="1">
        <v>401</v>
      </c>
      <c r="B30" s="1">
        <v>5</v>
      </c>
      <c r="C30" s="1">
        <f t="shared" si="0"/>
        <v>240105</v>
      </c>
      <c r="D30" s="1" t="s">
        <v>69</v>
      </c>
      <c r="E30" s="1" t="s">
        <v>70</v>
      </c>
      <c r="F30" s="1">
        <v>100</v>
      </c>
      <c r="G30" s="1">
        <v>0</v>
      </c>
      <c r="H30" s="4" t="s">
        <v>71</v>
      </c>
      <c r="I30" s="1" t="s">
        <v>72</v>
      </c>
      <c r="J30" s="1">
        <v>6</v>
      </c>
      <c r="K30" s="1" t="s">
        <v>73</v>
      </c>
      <c r="L30" s="1">
        <v>0</v>
      </c>
      <c r="M30" s="1">
        <v>0</v>
      </c>
      <c r="N30" s="1" t="s">
        <v>74</v>
      </c>
      <c r="O30" s="1" t="s">
        <v>57</v>
      </c>
      <c r="Q30" s="1" t="s">
        <v>200</v>
      </c>
      <c r="R30" s="1" t="s">
        <v>200</v>
      </c>
      <c r="S30" s="1">
        <v>1000000</v>
      </c>
      <c r="V30" s="1" t="s">
        <v>76</v>
      </c>
    </row>
    <row r="31" s="1" customFormat="1" spans="1:22">
      <c r="A31" s="1">
        <v>402</v>
      </c>
      <c r="B31" s="1">
        <v>5</v>
      </c>
      <c r="C31" s="1">
        <f t="shared" si="0"/>
        <v>240205</v>
      </c>
      <c r="D31" s="1" t="s">
        <v>185</v>
      </c>
      <c r="E31" s="1" t="s">
        <v>186</v>
      </c>
      <c r="F31" s="1">
        <v>100</v>
      </c>
      <c r="G31" s="1">
        <v>0</v>
      </c>
      <c r="H31" s="4" t="s">
        <v>79</v>
      </c>
      <c r="I31" s="1" t="s">
        <v>72</v>
      </c>
      <c r="J31" s="1">
        <v>5</v>
      </c>
      <c r="K31" s="1" t="s">
        <v>73</v>
      </c>
      <c r="L31" s="1">
        <v>0</v>
      </c>
      <c r="M31" s="1">
        <v>0</v>
      </c>
      <c r="N31" s="1" t="s">
        <v>74</v>
      </c>
      <c r="O31" s="1" t="s">
        <v>57</v>
      </c>
      <c r="Q31" s="1" t="s">
        <v>200</v>
      </c>
      <c r="R31" s="1" t="s">
        <v>200</v>
      </c>
      <c r="S31" s="1">
        <v>0</v>
      </c>
      <c r="U31" s="1" t="s">
        <v>187</v>
      </c>
      <c r="V31" s="1" t="s">
        <v>82</v>
      </c>
    </row>
    <row r="32" s="2" customFormat="1" spans="1:19">
      <c r="A32" s="2">
        <v>403</v>
      </c>
      <c r="B32" s="1">
        <v>5</v>
      </c>
      <c r="C32" s="1">
        <f t="shared" si="0"/>
        <v>240305</v>
      </c>
      <c r="D32" s="2" t="s">
        <v>83</v>
      </c>
      <c r="E32" s="2" t="s">
        <v>84</v>
      </c>
      <c r="F32" s="2">
        <v>100</v>
      </c>
      <c r="G32" s="1">
        <v>0</v>
      </c>
      <c r="H32" s="5" t="s">
        <v>85</v>
      </c>
      <c r="I32" s="1" t="s">
        <v>72</v>
      </c>
      <c r="J32" s="2">
        <v>1</v>
      </c>
      <c r="K32" s="2" t="s">
        <v>56</v>
      </c>
      <c r="L32" s="2">
        <v>0</v>
      </c>
      <c r="M32" s="2">
        <v>0</v>
      </c>
      <c r="N32" s="1" t="s">
        <v>74</v>
      </c>
      <c r="O32" s="1" t="s">
        <v>57</v>
      </c>
      <c r="Q32" s="1" t="s">
        <v>200</v>
      </c>
      <c r="R32" s="1" t="s">
        <v>200</v>
      </c>
      <c r="S32" s="2">
        <v>1000000</v>
      </c>
    </row>
    <row r="33" s="1" customFormat="1" spans="1:22">
      <c r="A33" s="1">
        <v>406</v>
      </c>
      <c r="B33" s="1">
        <v>5</v>
      </c>
      <c r="C33" s="1">
        <f t="shared" si="0"/>
        <v>240605</v>
      </c>
      <c r="D33" s="1" t="s">
        <v>86</v>
      </c>
      <c r="E33" s="1" t="s">
        <v>87</v>
      </c>
      <c r="F33" s="1">
        <v>100</v>
      </c>
      <c r="G33" s="1">
        <v>0</v>
      </c>
      <c r="H33" s="4" t="s">
        <v>88</v>
      </c>
      <c r="I33" s="1" t="s">
        <v>72</v>
      </c>
      <c r="J33" s="1">
        <v>2</v>
      </c>
      <c r="K33" s="1" t="s">
        <v>73</v>
      </c>
      <c r="L33" s="1">
        <v>0</v>
      </c>
      <c r="M33" s="1">
        <v>0</v>
      </c>
      <c r="N33" s="1" t="s">
        <v>193</v>
      </c>
      <c r="O33" s="1" t="s">
        <v>57</v>
      </c>
      <c r="Q33" s="1" t="s">
        <v>200</v>
      </c>
      <c r="R33" s="1" t="s">
        <v>200</v>
      </c>
      <c r="S33" s="1">
        <v>1000000</v>
      </c>
      <c r="T33" s="9" t="s">
        <v>90</v>
      </c>
      <c r="V33" s="1" t="s">
        <v>194</v>
      </c>
    </row>
    <row r="34" s="1" customFormat="1" spans="1:20">
      <c r="A34" s="1">
        <v>407</v>
      </c>
      <c r="B34" s="1">
        <v>5</v>
      </c>
      <c r="C34" s="1">
        <f t="shared" si="0"/>
        <v>240705</v>
      </c>
      <c r="D34" s="1" t="s">
        <v>66</v>
      </c>
      <c r="E34" s="1" t="s">
        <v>195</v>
      </c>
      <c r="F34" s="1">
        <v>100</v>
      </c>
      <c r="G34" s="1">
        <v>0</v>
      </c>
      <c r="H34" s="4" t="s">
        <v>68</v>
      </c>
      <c r="I34" s="1" t="s">
        <v>72</v>
      </c>
      <c r="J34" s="1">
        <v>7</v>
      </c>
      <c r="K34" s="1" t="s">
        <v>56</v>
      </c>
      <c r="L34" s="1">
        <v>43</v>
      </c>
      <c r="M34" s="1">
        <v>0</v>
      </c>
      <c r="N34" s="1" t="s">
        <v>74</v>
      </c>
      <c r="O34" s="1" t="s">
        <v>57</v>
      </c>
      <c r="Q34" s="1" t="s">
        <v>200</v>
      </c>
      <c r="R34" s="1" t="s">
        <v>200</v>
      </c>
      <c r="S34" s="1">
        <v>1000000</v>
      </c>
      <c r="T34" s="9"/>
    </row>
    <row r="35" s="1" customFormat="1" spans="8:20">
      <c r="H35" s="4"/>
      <c r="T35" s="9"/>
    </row>
    <row r="36" s="1" customFormat="1" spans="1:22">
      <c r="A36" s="1">
        <v>401</v>
      </c>
      <c r="B36" s="1">
        <v>6</v>
      </c>
      <c r="C36" s="1">
        <f t="shared" si="0"/>
        <v>240106</v>
      </c>
      <c r="D36" s="1" t="s">
        <v>69</v>
      </c>
      <c r="E36" s="1" t="s">
        <v>70</v>
      </c>
      <c r="F36" s="1">
        <v>100</v>
      </c>
      <c r="G36" s="1">
        <v>0</v>
      </c>
      <c r="H36" s="4" t="s">
        <v>71</v>
      </c>
      <c r="I36" s="1" t="s">
        <v>61</v>
      </c>
      <c r="J36" s="1">
        <v>6</v>
      </c>
      <c r="K36" s="1" t="s">
        <v>73</v>
      </c>
      <c r="L36" s="1">
        <v>0</v>
      </c>
      <c r="M36" s="1">
        <v>0</v>
      </c>
      <c r="N36" s="1" t="s">
        <v>74</v>
      </c>
      <c r="O36" s="1" t="s">
        <v>57</v>
      </c>
      <c r="Q36" s="1" t="s">
        <v>201</v>
      </c>
      <c r="R36" s="1" t="s">
        <v>201</v>
      </c>
      <c r="S36" s="1">
        <v>1000000</v>
      </c>
      <c r="V36" s="1" t="s">
        <v>76</v>
      </c>
    </row>
    <row r="37" s="1" customFormat="1" spans="1:22">
      <c r="A37" s="1">
        <v>402</v>
      </c>
      <c r="B37" s="1">
        <v>6</v>
      </c>
      <c r="C37" s="1">
        <f t="shared" si="0"/>
        <v>240206</v>
      </c>
      <c r="D37" s="1" t="s">
        <v>185</v>
      </c>
      <c r="E37" s="1" t="s">
        <v>186</v>
      </c>
      <c r="F37" s="1">
        <v>100</v>
      </c>
      <c r="G37" s="1">
        <v>0</v>
      </c>
      <c r="H37" s="4" t="s">
        <v>79</v>
      </c>
      <c r="I37" s="1" t="s">
        <v>61</v>
      </c>
      <c r="J37" s="1">
        <v>5</v>
      </c>
      <c r="K37" s="1" t="s">
        <v>73</v>
      </c>
      <c r="L37" s="1">
        <v>0</v>
      </c>
      <c r="M37" s="1">
        <v>0</v>
      </c>
      <c r="N37" s="1" t="s">
        <v>74</v>
      </c>
      <c r="O37" s="1" t="s">
        <v>57</v>
      </c>
      <c r="Q37" s="1" t="s">
        <v>201</v>
      </c>
      <c r="R37" s="1" t="s">
        <v>201</v>
      </c>
      <c r="S37" s="1">
        <v>0</v>
      </c>
      <c r="U37" s="1" t="s">
        <v>187</v>
      </c>
      <c r="V37" s="1" t="s">
        <v>82</v>
      </c>
    </row>
    <row r="38" s="2" customFormat="1" spans="1:19">
      <c r="A38" s="2">
        <v>403</v>
      </c>
      <c r="B38" s="1">
        <v>6</v>
      </c>
      <c r="C38" s="1">
        <f t="shared" si="0"/>
        <v>240306</v>
      </c>
      <c r="D38" s="2" t="s">
        <v>83</v>
      </c>
      <c r="E38" s="2" t="s">
        <v>84</v>
      </c>
      <c r="F38" s="2">
        <v>100</v>
      </c>
      <c r="G38" s="1">
        <v>0</v>
      </c>
      <c r="H38" s="5" t="s">
        <v>85</v>
      </c>
      <c r="I38" s="1" t="s">
        <v>61</v>
      </c>
      <c r="J38" s="2">
        <v>1</v>
      </c>
      <c r="K38" s="2" t="s">
        <v>56</v>
      </c>
      <c r="L38" s="2">
        <v>0</v>
      </c>
      <c r="M38" s="2">
        <v>0</v>
      </c>
      <c r="N38" s="1" t="s">
        <v>74</v>
      </c>
      <c r="O38" s="1" t="s">
        <v>57</v>
      </c>
      <c r="Q38" s="1" t="s">
        <v>201</v>
      </c>
      <c r="R38" s="1" t="s">
        <v>201</v>
      </c>
      <c r="S38" s="2">
        <v>1000000</v>
      </c>
    </row>
    <row r="39" s="1" customFormat="1" spans="1:22">
      <c r="A39" s="1">
        <v>406</v>
      </c>
      <c r="B39" s="1">
        <v>6</v>
      </c>
      <c r="C39" s="1">
        <f t="shared" si="0"/>
        <v>240606</v>
      </c>
      <c r="D39" s="1" t="s">
        <v>86</v>
      </c>
      <c r="E39" s="1" t="s">
        <v>87</v>
      </c>
      <c r="F39" s="1">
        <v>100</v>
      </c>
      <c r="G39" s="1">
        <v>0</v>
      </c>
      <c r="H39" s="4" t="s">
        <v>88</v>
      </c>
      <c r="I39" s="1" t="s">
        <v>61</v>
      </c>
      <c r="J39" s="1">
        <v>2</v>
      </c>
      <c r="K39" s="1" t="s">
        <v>73</v>
      </c>
      <c r="L39" s="1">
        <v>0</v>
      </c>
      <c r="M39" s="1">
        <v>0</v>
      </c>
      <c r="N39" s="1" t="s">
        <v>193</v>
      </c>
      <c r="O39" s="1" t="s">
        <v>57</v>
      </c>
      <c r="Q39" s="1" t="s">
        <v>201</v>
      </c>
      <c r="R39" s="1" t="s">
        <v>201</v>
      </c>
      <c r="S39" s="1">
        <v>1000000</v>
      </c>
      <c r="T39" s="9" t="s">
        <v>90</v>
      </c>
      <c r="V39" s="1" t="s">
        <v>194</v>
      </c>
    </row>
    <row r="40" s="1" customFormat="1" spans="1:20">
      <c r="A40" s="1">
        <v>407</v>
      </c>
      <c r="B40" s="1">
        <v>6</v>
      </c>
      <c r="C40" s="1">
        <f t="shared" si="0"/>
        <v>240706</v>
      </c>
      <c r="D40" s="1" t="s">
        <v>66</v>
      </c>
      <c r="E40" s="1" t="s">
        <v>195</v>
      </c>
      <c r="F40" s="1">
        <v>100</v>
      </c>
      <c r="G40" s="1">
        <v>0</v>
      </c>
      <c r="H40" s="4" t="s">
        <v>68</v>
      </c>
      <c r="I40" s="1" t="s">
        <v>61</v>
      </c>
      <c r="J40" s="1">
        <v>7</v>
      </c>
      <c r="K40" s="1" t="s">
        <v>56</v>
      </c>
      <c r="L40" s="1">
        <v>43</v>
      </c>
      <c r="M40" s="1">
        <v>0</v>
      </c>
      <c r="N40" s="1" t="s">
        <v>74</v>
      </c>
      <c r="O40" s="1" t="s">
        <v>57</v>
      </c>
      <c r="Q40" s="1" t="s">
        <v>201</v>
      </c>
      <c r="R40" s="1" t="s">
        <v>201</v>
      </c>
      <c r="S40" s="1">
        <v>1000000</v>
      </c>
      <c r="T40" s="9"/>
    </row>
    <row r="41" s="1" customFormat="1" spans="8:20">
      <c r="H41" s="4"/>
      <c r="T41" s="9"/>
    </row>
    <row r="42" s="1" customFormat="1" spans="1:22">
      <c r="A42" s="1">
        <v>401</v>
      </c>
      <c r="B42" s="1">
        <v>7</v>
      </c>
      <c r="C42" s="1">
        <f t="shared" ref="C42:C46" si="1">200000+A42*100+B42</f>
        <v>240107</v>
      </c>
      <c r="D42" s="1" t="s">
        <v>69</v>
      </c>
      <c r="E42" s="1" t="s">
        <v>70</v>
      </c>
      <c r="F42" s="1">
        <v>100</v>
      </c>
      <c r="G42" s="1">
        <v>0</v>
      </c>
      <c r="H42" s="4" t="s">
        <v>71</v>
      </c>
      <c r="I42" s="1" t="s">
        <v>72</v>
      </c>
      <c r="J42" s="1">
        <v>6</v>
      </c>
      <c r="K42" s="1" t="s">
        <v>73</v>
      </c>
      <c r="L42" s="1">
        <v>0</v>
      </c>
      <c r="M42" s="1">
        <v>0</v>
      </c>
      <c r="N42" s="1" t="s">
        <v>74</v>
      </c>
      <c r="O42" s="1" t="s">
        <v>57</v>
      </c>
      <c r="Q42" s="1" t="s">
        <v>202</v>
      </c>
      <c r="R42" s="1" t="s">
        <v>202</v>
      </c>
      <c r="S42" s="1">
        <v>1000000</v>
      </c>
      <c r="V42" s="1" t="s">
        <v>76</v>
      </c>
    </row>
    <row r="43" s="1" customFormat="1" spans="1:22">
      <c r="A43" s="1">
        <v>402</v>
      </c>
      <c r="B43" s="1">
        <v>7</v>
      </c>
      <c r="C43" s="1">
        <f t="shared" si="1"/>
        <v>240207</v>
      </c>
      <c r="D43" s="1" t="s">
        <v>185</v>
      </c>
      <c r="E43" s="1" t="s">
        <v>186</v>
      </c>
      <c r="F43" s="1">
        <v>100</v>
      </c>
      <c r="G43" s="1">
        <v>0</v>
      </c>
      <c r="H43" s="4" t="s">
        <v>79</v>
      </c>
      <c r="I43" s="1" t="s">
        <v>72</v>
      </c>
      <c r="J43" s="1">
        <v>5</v>
      </c>
      <c r="K43" s="1" t="s">
        <v>73</v>
      </c>
      <c r="L43" s="1">
        <v>0</v>
      </c>
      <c r="M43" s="1">
        <v>0</v>
      </c>
      <c r="N43" s="1" t="s">
        <v>74</v>
      </c>
      <c r="O43" s="1" t="s">
        <v>57</v>
      </c>
      <c r="Q43" s="1" t="s">
        <v>202</v>
      </c>
      <c r="R43" s="1" t="s">
        <v>202</v>
      </c>
      <c r="S43" s="1">
        <v>0</v>
      </c>
      <c r="U43" s="1" t="s">
        <v>187</v>
      </c>
      <c r="V43" s="1" t="s">
        <v>82</v>
      </c>
    </row>
    <row r="44" s="2" customFormat="1" spans="1:19">
      <c r="A44" s="2">
        <v>403</v>
      </c>
      <c r="B44" s="1">
        <v>7</v>
      </c>
      <c r="C44" s="1">
        <f t="shared" si="1"/>
        <v>240307</v>
      </c>
      <c r="D44" s="2" t="s">
        <v>83</v>
      </c>
      <c r="E44" s="2" t="s">
        <v>84</v>
      </c>
      <c r="F44" s="2">
        <v>100</v>
      </c>
      <c r="G44" s="1">
        <v>0</v>
      </c>
      <c r="H44" s="5" t="s">
        <v>85</v>
      </c>
      <c r="I44" s="1" t="s">
        <v>72</v>
      </c>
      <c r="J44" s="2">
        <v>1</v>
      </c>
      <c r="K44" s="2" t="s">
        <v>56</v>
      </c>
      <c r="L44" s="2">
        <v>0</v>
      </c>
      <c r="M44" s="2">
        <v>0</v>
      </c>
      <c r="N44" s="1" t="s">
        <v>74</v>
      </c>
      <c r="O44" s="1" t="s">
        <v>57</v>
      </c>
      <c r="Q44" s="1" t="s">
        <v>202</v>
      </c>
      <c r="R44" s="1" t="s">
        <v>202</v>
      </c>
      <c r="S44" s="2">
        <v>1000000</v>
      </c>
    </row>
    <row r="45" s="1" customFormat="1" spans="1:22">
      <c r="A45" s="1">
        <v>406</v>
      </c>
      <c r="B45" s="1">
        <v>7</v>
      </c>
      <c r="C45" s="1">
        <f t="shared" si="1"/>
        <v>240607</v>
      </c>
      <c r="D45" s="1" t="s">
        <v>86</v>
      </c>
      <c r="E45" s="1" t="s">
        <v>87</v>
      </c>
      <c r="F45" s="1">
        <v>100</v>
      </c>
      <c r="G45" s="1">
        <v>0</v>
      </c>
      <c r="H45" s="4" t="s">
        <v>88</v>
      </c>
      <c r="I45" s="1" t="s">
        <v>72</v>
      </c>
      <c r="J45" s="1">
        <v>2</v>
      </c>
      <c r="K45" s="1" t="s">
        <v>73</v>
      </c>
      <c r="L45" s="1">
        <v>0</v>
      </c>
      <c r="M45" s="1">
        <v>0</v>
      </c>
      <c r="N45" s="1" t="s">
        <v>193</v>
      </c>
      <c r="O45" s="1" t="s">
        <v>57</v>
      </c>
      <c r="Q45" s="1" t="s">
        <v>202</v>
      </c>
      <c r="R45" s="1" t="s">
        <v>202</v>
      </c>
      <c r="S45" s="1">
        <v>1000000</v>
      </c>
      <c r="T45" s="9" t="s">
        <v>90</v>
      </c>
      <c r="V45" s="1" t="s">
        <v>194</v>
      </c>
    </row>
    <row r="46" s="1" customFormat="1" spans="1:20">
      <c r="A46" s="1">
        <v>407</v>
      </c>
      <c r="B46" s="1">
        <v>7</v>
      </c>
      <c r="C46" s="1">
        <f t="shared" si="1"/>
        <v>240707</v>
      </c>
      <c r="D46" s="1" t="s">
        <v>66</v>
      </c>
      <c r="E46" s="1" t="s">
        <v>195</v>
      </c>
      <c r="F46" s="1">
        <v>100</v>
      </c>
      <c r="G46" s="1">
        <v>0</v>
      </c>
      <c r="H46" s="4" t="s">
        <v>68</v>
      </c>
      <c r="I46" s="1" t="s">
        <v>72</v>
      </c>
      <c r="J46" s="1">
        <v>7</v>
      </c>
      <c r="K46" s="1" t="s">
        <v>56</v>
      </c>
      <c r="L46" s="1">
        <v>43</v>
      </c>
      <c r="M46" s="1">
        <v>0</v>
      </c>
      <c r="N46" s="1" t="s">
        <v>74</v>
      </c>
      <c r="O46" s="1" t="s">
        <v>57</v>
      </c>
      <c r="Q46" s="1" t="s">
        <v>202</v>
      </c>
      <c r="R46" s="1" t="s">
        <v>202</v>
      </c>
      <c r="S46" s="1">
        <v>1000000</v>
      </c>
      <c r="T46" s="9"/>
    </row>
    <row r="47" s="1" customFormat="1" spans="8:20">
      <c r="H47" s="4"/>
      <c r="T47" s="9"/>
    </row>
    <row r="48" s="1" customFormat="1" spans="1:20">
      <c r="A48" s="1">
        <v>901</v>
      </c>
      <c r="B48" s="1">
        <v>1</v>
      </c>
      <c r="C48" s="1">
        <f t="shared" si="0"/>
        <v>290101</v>
      </c>
      <c r="D48" s="1" t="s">
        <v>53</v>
      </c>
      <c r="E48" s="1" t="s">
        <v>54</v>
      </c>
      <c r="F48" s="1">
        <v>90</v>
      </c>
      <c r="G48" s="1">
        <v>0</v>
      </c>
      <c r="H48" s="4" t="s">
        <v>55</v>
      </c>
      <c r="I48" s="1">
        <v>0</v>
      </c>
      <c r="J48" s="1">
        <v>7</v>
      </c>
      <c r="K48" s="1" t="s">
        <v>56</v>
      </c>
      <c r="L48" s="1">
        <v>0</v>
      </c>
      <c r="M48" s="1">
        <v>0</v>
      </c>
      <c r="O48" s="1" t="s">
        <v>63</v>
      </c>
      <c r="Q48" s="1" t="s">
        <v>203</v>
      </c>
      <c r="R48" s="1" t="s">
        <v>203</v>
      </c>
      <c r="S48" s="1">
        <v>0</v>
      </c>
      <c r="T48" s="9"/>
    </row>
    <row r="49" spans="8:20">
      <c r="H49" s="6"/>
      <c r="T49" s="10"/>
    </row>
    <row r="50" s="1" customFormat="1" spans="1:22">
      <c r="A50" s="1">
        <v>730</v>
      </c>
      <c r="B50" s="1">
        <v>1</v>
      </c>
      <c r="C50" s="1">
        <v>273000</v>
      </c>
      <c r="D50" s="1" t="s">
        <v>59</v>
      </c>
      <c r="E50" s="1" t="s">
        <v>59</v>
      </c>
      <c r="F50" s="1">
        <v>100</v>
      </c>
      <c r="G50" s="1">
        <v>0</v>
      </c>
      <c r="H50" s="7" t="s">
        <v>60</v>
      </c>
      <c r="I50" s="1" t="s">
        <v>61</v>
      </c>
      <c r="J50" s="1">
        <v>0</v>
      </c>
      <c r="K50" s="1" t="s">
        <v>56</v>
      </c>
      <c r="L50" s="1">
        <v>0</v>
      </c>
      <c r="M50" s="1">
        <v>0</v>
      </c>
      <c r="N50" s="8" t="s">
        <v>62</v>
      </c>
      <c r="O50" s="1" t="s">
        <v>63</v>
      </c>
      <c r="Q50" s="1" t="s">
        <v>64</v>
      </c>
      <c r="R50" s="1" t="s">
        <v>64</v>
      </c>
      <c r="S50" s="1">
        <v>1000000</v>
      </c>
      <c r="V50" s="3" t="s">
        <v>65</v>
      </c>
    </row>
    <row r="51" s="1" customFormat="1" spans="1:20">
      <c r="A51" s="1">
        <v>407</v>
      </c>
      <c r="B51" s="1">
        <v>8</v>
      </c>
      <c r="C51" s="1">
        <f t="shared" ref="C51" si="2">200000+A51*100+B51</f>
        <v>240708</v>
      </c>
      <c r="D51" s="1" t="s">
        <v>66</v>
      </c>
      <c r="E51" s="1" t="s">
        <v>195</v>
      </c>
      <c r="F51" s="1">
        <v>100</v>
      </c>
      <c r="G51" s="1">
        <v>0</v>
      </c>
      <c r="H51" s="4" t="s">
        <v>68</v>
      </c>
      <c r="I51" s="1" t="s">
        <v>61</v>
      </c>
      <c r="J51" s="1">
        <v>1</v>
      </c>
      <c r="K51" s="1" t="s">
        <v>56</v>
      </c>
      <c r="L51" s="1">
        <v>43</v>
      </c>
      <c r="M51" s="1">
        <v>0</v>
      </c>
      <c r="O51" s="1" t="s">
        <v>63</v>
      </c>
      <c r="Q51" s="1" t="s">
        <v>64</v>
      </c>
      <c r="R51" s="1" t="s">
        <v>64</v>
      </c>
      <c r="S51" s="1">
        <v>1000000</v>
      </c>
      <c r="T51" s="9"/>
    </row>
    <row r="52" spans="8:20">
      <c r="H52" s="6"/>
      <c r="T52" s="10"/>
    </row>
    <row r="53" s="1" customFormat="1" spans="1:22">
      <c r="A53" s="1">
        <v>401</v>
      </c>
      <c r="B53" s="1">
        <v>7</v>
      </c>
      <c r="C53" s="1">
        <f t="shared" ref="C53:C57" si="3">200000+A53*100+B53</f>
        <v>240107</v>
      </c>
      <c r="D53" s="1" t="s">
        <v>69</v>
      </c>
      <c r="E53" s="1" t="s">
        <v>70</v>
      </c>
      <c r="F53" s="1">
        <v>100</v>
      </c>
      <c r="G53" s="1">
        <v>0</v>
      </c>
      <c r="H53" s="4" t="s">
        <v>71</v>
      </c>
      <c r="I53" s="1" t="s">
        <v>72</v>
      </c>
      <c r="J53" s="1">
        <v>6</v>
      </c>
      <c r="K53" s="1" t="s">
        <v>73</v>
      </c>
      <c r="L53" s="1">
        <v>0</v>
      </c>
      <c r="M53" s="1">
        <v>0</v>
      </c>
      <c r="N53" s="1" t="s">
        <v>74</v>
      </c>
      <c r="O53" s="1" t="s">
        <v>57</v>
      </c>
      <c r="Q53" s="1" t="s">
        <v>202</v>
      </c>
      <c r="R53" s="1" t="s">
        <v>202</v>
      </c>
      <c r="S53" s="1">
        <v>1000000</v>
      </c>
      <c r="V53" s="1" t="s">
        <v>76</v>
      </c>
    </row>
    <row r="54" s="1" customFormat="1" spans="1:22">
      <c r="A54" s="1">
        <v>402</v>
      </c>
      <c r="B54" s="1">
        <v>7</v>
      </c>
      <c r="C54" s="1">
        <f t="shared" si="3"/>
        <v>240207</v>
      </c>
      <c r="D54" s="1" t="s">
        <v>185</v>
      </c>
      <c r="E54" s="1" t="s">
        <v>186</v>
      </c>
      <c r="F54" s="1">
        <v>100</v>
      </c>
      <c r="G54" s="1">
        <v>0</v>
      </c>
      <c r="H54" s="4" t="s">
        <v>79</v>
      </c>
      <c r="I54" s="1" t="s">
        <v>72</v>
      </c>
      <c r="J54" s="1">
        <v>5</v>
      </c>
      <c r="K54" s="1" t="s">
        <v>73</v>
      </c>
      <c r="L54" s="1">
        <v>0</v>
      </c>
      <c r="M54" s="1">
        <v>0</v>
      </c>
      <c r="N54" s="1" t="s">
        <v>74</v>
      </c>
      <c r="O54" s="1" t="s">
        <v>57</v>
      </c>
      <c r="Q54" s="1" t="s">
        <v>202</v>
      </c>
      <c r="R54" s="1" t="s">
        <v>202</v>
      </c>
      <c r="S54" s="1">
        <v>0</v>
      </c>
      <c r="U54" s="1" t="s">
        <v>187</v>
      </c>
      <c r="V54" s="1" t="s">
        <v>82</v>
      </c>
    </row>
    <row r="55" s="2" customFormat="1" spans="1:19">
      <c r="A55" s="2">
        <v>403</v>
      </c>
      <c r="B55" s="1">
        <v>7</v>
      </c>
      <c r="C55" s="1">
        <f t="shared" si="3"/>
        <v>240307</v>
      </c>
      <c r="D55" s="2" t="s">
        <v>83</v>
      </c>
      <c r="E55" s="2" t="s">
        <v>84</v>
      </c>
      <c r="F55" s="2">
        <v>100</v>
      </c>
      <c r="G55" s="1">
        <v>0</v>
      </c>
      <c r="H55" s="5" t="s">
        <v>85</v>
      </c>
      <c r="I55" s="1" t="s">
        <v>72</v>
      </c>
      <c r="J55" s="2">
        <v>1</v>
      </c>
      <c r="K55" s="2" t="s">
        <v>56</v>
      </c>
      <c r="L55" s="2">
        <v>0</v>
      </c>
      <c r="M55" s="2">
        <v>0</v>
      </c>
      <c r="N55" s="1" t="s">
        <v>74</v>
      </c>
      <c r="O55" s="1" t="s">
        <v>57</v>
      </c>
      <c r="Q55" s="1" t="s">
        <v>202</v>
      </c>
      <c r="R55" s="1" t="s">
        <v>202</v>
      </c>
      <c r="S55" s="2">
        <v>1000000</v>
      </c>
    </row>
    <row r="56" s="1" customFormat="1" spans="1:22">
      <c r="A56" s="1">
        <v>406</v>
      </c>
      <c r="B56" s="1">
        <v>7</v>
      </c>
      <c r="C56" s="1">
        <f t="shared" si="3"/>
        <v>240607</v>
      </c>
      <c r="D56" s="1" t="s">
        <v>86</v>
      </c>
      <c r="E56" s="1" t="s">
        <v>87</v>
      </c>
      <c r="F56" s="1">
        <v>100</v>
      </c>
      <c r="G56" s="1">
        <v>0</v>
      </c>
      <c r="H56" s="4" t="s">
        <v>88</v>
      </c>
      <c r="I56" s="1" t="s">
        <v>72</v>
      </c>
      <c r="J56" s="1">
        <v>2</v>
      </c>
      <c r="K56" s="1" t="s">
        <v>73</v>
      </c>
      <c r="L56" s="1">
        <v>0</v>
      </c>
      <c r="M56" s="1">
        <v>0</v>
      </c>
      <c r="N56" s="1" t="s">
        <v>193</v>
      </c>
      <c r="O56" s="1" t="s">
        <v>57</v>
      </c>
      <c r="Q56" s="1" t="s">
        <v>202</v>
      </c>
      <c r="R56" s="1" t="s">
        <v>202</v>
      </c>
      <c r="S56" s="1">
        <v>1000000</v>
      </c>
      <c r="T56" s="9" t="s">
        <v>90</v>
      </c>
      <c r="V56" s="1" t="s">
        <v>194</v>
      </c>
    </row>
    <row r="57" s="1" customFormat="1" spans="1:20">
      <c r="A57" s="1">
        <v>407</v>
      </c>
      <c r="B57" s="1">
        <v>7</v>
      </c>
      <c r="C57" s="1">
        <f t="shared" si="3"/>
        <v>240707</v>
      </c>
      <c r="D57" s="1" t="s">
        <v>66</v>
      </c>
      <c r="E57" s="1" t="s">
        <v>195</v>
      </c>
      <c r="F57" s="1">
        <v>100</v>
      </c>
      <c r="G57" s="1">
        <v>0</v>
      </c>
      <c r="H57" s="4" t="s">
        <v>68</v>
      </c>
      <c r="I57" s="1" t="s">
        <v>72</v>
      </c>
      <c r="J57" s="1">
        <v>7</v>
      </c>
      <c r="K57" s="1" t="s">
        <v>56</v>
      </c>
      <c r="L57" s="1">
        <v>43</v>
      </c>
      <c r="M57" s="1">
        <v>0</v>
      </c>
      <c r="N57" s="1" t="s">
        <v>74</v>
      </c>
      <c r="O57" s="1" t="s">
        <v>57</v>
      </c>
      <c r="Q57" s="1" t="s">
        <v>202</v>
      </c>
      <c r="R57" s="1" t="s">
        <v>202</v>
      </c>
      <c r="S57" s="1">
        <v>1000000</v>
      </c>
      <c r="T57" s="9"/>
    </row>
    <row r="58" spans="8:20">
      <c r="H58" s="6"/>
      <c r="T58" s="10"/>
    </row>
    <row r="59" spans="8:20">
      <c r="H59" s="6"/>
      <c r="T59" s="10"/>
    </row>
    <row r="60" spans="8:20">
      <c r="H60" s="6"/>
      <c r="T60" s="10"/>
    </row>
    <row r="61" spans="8:20">
      <c r="H61" s="6"/>
      <c r="T61" s="10"/>
    </row>
    <row r="62" spans="8:20">
      <c r="H62" s="6"/>
      <c r="T62" s="10"/>
    </row>
    <row r="63" spans="8:20">
      <c r="H63" s="6"/>
      <c r="T63" s="10"/>
    </row>
    <row r="64" spans="8:20">
      <c r="H64" s="6"/>
      <c r="T64" s="10"/>
    </row>
    <row r="65" spans="8:20">
      <c r="H65" s="6"/>
      <c r="T65" s="10"/>
    </row>
    <row r="66" spans="8:20">
      <c r="H66" s="6"/>
      <c r="T66" s="10"/>
    </row>
    <row r="67" spans="8:20">
      <c r="H67" s="6"/>
      <c r="T67" s="10"/>
    </row>
    <row r="68" spans="8:20">
      <c r="H68" s="6"/>
      <c r="T68" s="10"/>
    </row>
    <row r="69" spans="20:20">
      <c r="T69" s="10"/>
    </row>
    <row r="70" spans="20:20">
      <c r="T70" s="10"/>
    </row>
    <row r="71" spans="20:20">
      <c r="T71" s="10"/>
    </row>
    <row r="72" spans="20:20">
      <c r="T72" s="10"/>
    </row>
    <row r="73" spans="20:20">
      <c r="T73" s="10"/>
    </row>
    <row r="74" spans="20:20">
      <c r="T74" s="10"/>
    </row>
  </sheetData>
  <hyperlinks>
    <hyperlink ref="H3:H6" r:id="rId3" display="string"/>
    <hyperlink ref="H4" r:id="rId4" display="890@1"/>
    <hyperlink ref="H5" r:id="rId5" display="890@2"/>
    <hyperlink ref="H6" r:id="rId6" display="890@3"/>
    <hyperlink ref="H7" r:id="rId3" display="890@4"/>
    <hyperlink ref="H48" r:id="rId7" display="10000@1"/>
    <hyperlink ref="H8" r:id="rId3" display="890@4"/>
    <hyperlink ref="H12:H14" r:id="rId3" display="890@1"/>
    <hyperlink ref="H12" r:id="rId4" display="890@1"/>
    <hyperlink ref="H13" r:id="rId5" display="890@2"/>
    <hyperlink ref="H14" r:id="rId6" display="890@3"/>
    <hyperlink ref="H18:H20" r:id="rId3" display="890@1"/>
    <hyperlink ref="H18" r:id="rId4" display="890@1"/>
    <hyperlink ref="H19" r:id="rId5" display="890@2"/>
    <hyperlink ref="H20" r:id="rId6" display="890@3"/>
    <hyperlink ref="H24:H26" r:id="rId3" display="890@1"/>
    <hyperlink ref="H24" r:id="rId4" display="890@1"/>
    <hyperlink ref="H25" r:id="rId5" display="890@2"/>
    <hyperlink ref="H26" r:id="rId6" display="890@3"/>
    <hyperlink ref="H30:H32" r:id="rId3" display="890@1"/>
    <hyperlink ref="H30" r:id="rId4" display="890@1"/>
    <hyperlink ref="H31" r:id="rId5" display="890@2"/>
    <hyperlink ref="H32" r:id="rId6" display="890@3"/>
    <hyperlink ref="H36:H38" r:id="rId3" display="890@1"/>
    <hyperlink ref="H36" r:id="rId4" display="890@1"/>
    <hyperlink ref="H37" r:id="rId5" display="890@2"/>
    <hyperlink ref="H38" r:id="rId6" display="890@3"/>
    <hyperlink ref="H42:H44" r:id="rId3" display="890@1"/>
    <hyperlink ref="H42" r:id="rId4" display="890@1"/>
    <hyperlink ref="H43" r:id="rId5" display="890@2"/>
    <hyperlink ref="H44" r:id="rId6" display="890@3"/>
    <hyperlink ref="H50" r:id="rId8" display="890@7"/>
    <hyperlink ref="H53:H55" r:id="rId3" display="890@1"/>
    <hyperlink ref="H53" r:id="rId4" display="890@1"/>
    <hyperlink ref="H54" r:id="rId5" display="890@2"/>
    <hyperlink ref="H55" r:id="rId6" display="890@3"/>
  </hyperlinks>
  <pageMargins left="0.699305555555556" right="0.699305555555556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备份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2015-06-05T18:19:00Z</dcterms:created>
  <dcterms:modified xsi:type="dcterms:W3CDTF">2021-09-11T06:38:04Z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2052-11.1.0.10700</vt:lpwstr>
  </property>
  <property fmtid="{D5CDD505-2E9C-101B-9397-08002B2CF9AE}" pid="3" name="ICV">
    <vt:lpwstr>FBC44CA4E4094BD7909CF880B46D45B7</vt:lpwstr>
  </property>
</Properties>
</file>