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国内分支\config\2.5\excel\twft\"/>
    </mc:Choice>
  </mc:AlternateContent>
  <xr:revisionPtr revIDLastSave="0" documentId="13_ncr:1_{6CCB84F5-7589-4D28-A563-4F81FBE30C56}" xr6:coauthVersionLast="45" xr6:coauthVersionMax="45" xr10:uidLastSave="{00000000-0000-0000-0000-000000000000}"/>
  <bookViews>
    <workbookView xWindow="4605" yWindow="1560" windowWidth="21600" windowHeight="14400" xr2:uid="{00000000-000D-0000-FFFF-FFFF00000000}"/>
  </bookViews>
  <sheets>
    <sheet name="Sheet1" sheetId="1" r:id="rId1"/>
    <sheet name="备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57" i="2" l="1"/>
  <c r="C56" i="2"/>
  <c r="C55" i="2"/>
  <c r="C54" i="2"/>
  <c r="C53" i="2"/>
  <c r="C51" i="2"/>
  <c r="C48" i="2"/>
  <c r="C46" i="2"/>
  <c r="C45" i="2"/>
  <c r="C44" i="2"/>
  <c r="C43" i="2"/>
  <c r="C42" i="2"/>
  <c r="C40" i="2"/>
  <c r="C39" i="2"/>
  <c r="C38" i="2"/>
  <c r="C37" i="2"/>
  <c r="C36" i="2"/>
  <c r="C34" i="2"/>
  <c r="C33" i="2"/>
  <c r="C32" i="2"/>
  <c r="C31" i="2"/>
  <c r="C30" i="2"/>
  <c r="C28" i="2"/>
  <c r="C27" i="2"/>
  <c r="C26" i="2"/>
  <c r="C25" i="2"/>
  <c r="C24" i="2"/>
  <c r="C22" i="2"/>
  <c r="C21" i="2"/>
  <c r="C20" i="2"/>
  <c r="C19" i="2"/>
  <c r="C18" i="2"/>
  <c r="C16" i="2"/>
  <c r="C15" i="2"/>
  <c r="C14" i="2"/>
  <c r="C13" i="2"/>
  <c r="C12" i="2"/>
  <c r="C7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zhonghua</author>
    <author>ZensYue</author>
    <author>作者</author>
    <author>win 10</author>
    <author>zaiyuan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G1" authorId="1" shapeId="0" xr:uid="{00000000-0006-0000-0000-000002000000}">
      <text>
        <r>
          <rPr>
            <sz val="9"/>
            <rFont val="宋体"/>
            <family val="3"/>
            <charset val="134"/>
          </rPr>
          <t>高于此等级的玩家才会收到通知，看到图示</t>
        </r>
      </text>
    </comment>
    <comment ref="I1" authorId="2" shapeId="0" xr:uid="{00000000-0006-0000-0000-000003000000}">
      <text>
        <r>
          <rPr>
            <sz val="9"/>
            <rFont val="宋体"/>
            <family val="3"/>
            <charset val="134"/>
          </rPr>
          <t>ZensYue:
该活动出现在哪个界面，
包括显示的图示。看LinkConfig
配置的内容、顺序
图示，标题，装饰左，装饰右
资源路径：icon档夹下的festival</t>
        </r>
      </text>
    </comment>
    <comment ref="K1" authorId="2" shapeId="0" xr:uid="{00000000-0006-0000-0000-000004000000}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L1" authorId="1" shapeId="0" xr:uid="{00000000-0006-0000-0000-000005000000}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O1" authorId="0" shapeId="0" xr:uid="{00000000-0006-0000-0000-000006000000}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P1" authorId="3" shapeId="0" xr:uid="{00000000-0006-0000-0000-000007000000}">
      <text>
        <r>
          <rPr>
            <sz val="9"/>
            <rFont val="宋体"/>
            <family val="3"/>
            <charset val="134"/>
          </rPr>
          <t>daily   = 每天
weekly  = 每周
monthly = 每月
during  = 定时
opdays  = 开服天数</t>
        </r>
      </text>
    </comment>
    <comment ref="Q1" authorId="3" shapeId="0" xr:uid="{00000000-0006-0000-0000-000008000000}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R1" authorId="1" shapeId="0" xr:uid="{00000000-0006-0000-0000-000009000000}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U1" authorId="0" shapeId="0" xr:uid="{00000000-0006-0000-0000-00000A000000}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  <comment ref="O36" authorId="4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groups,[50,10,1]：50,10,1代表该整数倍大奖</t>
        </r>
      </text>
    </comment>
    <comment ref="V36" authorId="5" shapeId="0" xr:uid="{F33E9A45-DF62-46D8-BC2C-8B2222772F52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大奖
{{开始世界等级，结束世界等级},{{道具id，数量，绑定}}}
</t>
        </r>
      </text>
    </comment>
    <comment ref="W36" authorId="5" shapeId="0" xr:uid="{182B727F-F03B-4487-A71E-5E77CFEAFBA2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展示奖励
{{开始世界等级，结束世界等级},{{道具id，数量，绑定},……}},……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zhonghua</author>
    <author>ZensYue</author>
    <author>作者</author>
  </authors>
  <commentList>
    <comment ref="C1" authorId="0" shapeId="0" xr:uid="{00000000-0006-0000-0100-000001000000}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F1" authorId="1" shapeId="0" xr:uid="{00000000-0006-0000-0100-000002000000}">
      <text>
        <r>
          <rPr>
            <sz val="9"/>
            <rFont val="宋体"/>
            <family val="3"/>
            <charset val="134"/>
          </rPr>
          <t>高于此等级的玩家才会收到通知，看到图标</t>
        </r>
      </text>
    </comment>
    <comment ref="H1" authorId="2" shapeId="0" xr:uid="{00000000-0006-0000-0100-000003000000}">
      <text>
        <r>
          <rPr>
            <sz val="9"/>
            <rFont val="宋体"/>
            <family val="3"/>
            <charset val="134"/>
          </rPr>
          <t>ZensYue:
该活动出现在哪个界面，
包括显示的图标。看LinkConfig
配置的内容、顺序
图标，标题，装饰左，装饰右
资源路径：icon文件夹下的festival</t>
        </r>
      </text>
    </comment>
    <comment ref="J1" authorId="2" shapeId="0" xr:uid="{00000000-0006-0000-0100-000004000000}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K1" authorId="1" shapeId="0" xr:uid="{00000000-0006-0000-0100-000005000000}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N1" authorId="0" shapeId="0" xr:uid="{00000000-0006-0000-0100-000006000000}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O1" authorId="3" shapeId="0" xr:uid="{00000000-0006-0000-0100-000007000000}">
      <text>
        <r>
          <rPr>
            <sz val="9"/>
            <rFont val="宋体"/>
            <family val="3"/>
            <charset val="134"/>
          </rPr>
          <t>daily   = 每天
weekly  = 每周
monthly = 每月
during  = 定时
opdays  = 开服天数</t>
        </r>
      </text>
    </comment>
    <comment ref="P1" authorId="3" shapeId="0" xr:uid="{00000000-0006-0000-0100-000008000000}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Q1" authorId="1" shapeId="0" xr:uid="{00000000-0006-0000-0100-000009000000}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T1" authorId="0" shapeId="0" xr:uid="{00000000-0006-0000-0100-00000A000000}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</commentList>
</comments>
</file>

<file path=xl/sharedStrings.xml><?xml version="1.0" encoding="utf-8"?>
<sst xmlns="http://schemas.openxmlformats.org/spreadsheetml/2006/main" count="830" uniqueCount="171">
  <si>
    <t>活动类型</t>
  </si>
  <si>
    <t>子类型</t>
  </si>
  <si>
    <t>活动id</t>
  </si>
  <si>
    <t>名称</t>
  </si>
  <si>
    <t>描述</t>
  </si>
  <si>
    <t xml:space="preserve"> 参与等级</t>
  </si>
  <si>
    <t>参与觉醒等级</t>
  </si>
  <si>
    <t>界面</t>
  </si>
  <si>
    <t xml:space="preserve">  图示</t>
  </si>
  <si>
    <t>排序</t>
  </si>
  <si>
    <t xml:space="preserve">  活动形式</t>
  </si>
  <si>
    <t xml:space="preserve">  相关事件</t>
  </si>
  <si>
    <t xml:space="preserve">  排行榜id</t>
  </si>
  <si>
    <t>活动条件</t>
  </si>
  <si>
    <t>周期</t>
  </si>
  <si>
    <t>日期</t>
  </si>
  <si>
    <t>活动时间</t>
  </si>
  <si>
    <t xml:space="preserve">  展示时间</t>
  </si>
  <si>
    <t xml:space="preserve"> 邮件id</t>
  </si>
  <si>
    <t xml:space="preserve">  清理条件</t>
  </si>
  <si>
    <t>展示奖励</t>
  </si>
  <si>
    <t>杂项</t>
  </si>
  <si>
    <t>type</t>
  </si>
  <si>
    <t>stype</t>
  </si>
  <si>
    <t>#id</t>
  </si>
  <si>
    <t>name</t>
  </si>
  <si>
    <t>desc</t>
  </si>
  <si>
    <t>level</t>
  </si>
  <si>
    <t>wake</t>
  </si>
  <si>
    <t>panel</t>
  </si>
  <si>
    <t>icon</t>
  </si>
  <si>
    <t>sort</t>
  </si>
  <si>
    <t>form</t>
  </si>
  <si>
    <t>event</t>
  </si>
  <si>
    <t>rank</t>
  </si>
  <si>
    <t>reqs</t>
  </si>
  <si>
    <t>cycle</t>
  </si>
  <si>
    <t>days</t>
  </si>
  <si>
    <t>time</t>
  </si>
  <si>
    <t>show</t>
  </si>
  <si>
    <t>mail</t>
  </si>
  <si>
    <t>clear</t>
  </si>
  <si>
    <t>reward</t>
  </si>
  <si>
    <t>sundries</t>
  </si>
  <si>
    <t>int</t>
  </si>
  <si>
    <t>string</t>
  </si>
  <si>
    <t>string|atom</t>
  </si>
  <si>
    <t>string|array</t>
  </si>
  <si>
    <t>array</t>
  </si>
  <si>
    <t>问卷调查</t>
  </si>
  <si>
    <t>填写问卷调查可拿丰厚奖励哦~</t>
  </si>
  <si>
    <t>10000@1</t>
  </si>
  <si>
    <t>reach</t>
  </si>
  <si>
    <t>opdays</t>
  </si>
  <si>
    <t>烟花活动</t>
  </si>
  <si>
    <t>890@7</t>
  </si>
  <si>
    <r>
      <rPr>
        <sz val="11"/>
        <color theme="1"/>
        <rFont val="微软雅黑"/>
        <family val="2"/>
        <charset val="134"/>
      </rPr>
      <t>btn_main_holiday</t>
    </r>
    <r>
      <rPr>
        <sz val="11"/>
        <color theme="1"/>
        <rFont val="微软雅黑"/>
        <family val="2"/>
        <charset val="134"/>
      </rPr>
      <t>,holiday</t>
    </r>
  </si>
  <si>
    <t>{cost,[{11155,1}]},{groups,[50,10,1]}</t>
  </si>
  <si>
    <t>during</t>
  </si>
  <si>
    <t>{{{2019,12,5},{0,0,0}},{{2019,12,7},{23,59,59}}}</t>
  </si>
  <si>
    <t>{{resource,{texture,xingyun,fireworks}},{reward_show,{{13103,1,2},{15241,1,2},{15243,1,2},{15244,1,2},{15242,1,2},{15245,1,2},{15174,1,2},{15048,1,2},{15181,1,2},{100057,1,2}}}</t>
  </si>
  <si>
    <t>累计消费</t>
  </si>
  <si>
    <t>活动期间内，消费达到指定条件，即可领取丰厚的奖励</t>
  </si>
  <si>
    <t>890@6</t>
  </si>
  <si>
    <t>道具兑换</t>
  </si>
  <si>
    <t>活动期间内，收集活动材料，即可兑换稀有奖励！</t>
  </si>
  <si>
    <t>890@1</t>
  </si>
  <si>
    <r>
      <rPr>
        <sz val="11"/>
        <color theme="1"/>
        <rFont val="微软雅黑"/>
        <family val="2"/>
        <charset val="134"/>
      </rPr>
      <t>btn_main_happy</t>
    </r>
    <r>
      <rPr>
        <sz val="11"/>
        <color theme="1"/>
        <rFont val="微软雅黑"/>
        <family val="2"/>
        <charset val="134"/>
      </rPr>
      <t>,happy</t>
    </r>
  </si>
  <si>
    <t>exch</t>
  </si>
  <si>
    <t>{opdays,8}</t>
  </si>
  <si>
    <t>{{jump,{890,3}}}</t>
  </si>
  <si>
    <t>890@2</t>
  </si>
  <si>
    <t>{{jump,{160,1}}}</t>
  </si>
  <si>
    <t>每日狂欢</t>
  </si>
  <si>
    <t>完成项目可累计进度值，累计进度值可获奖励！</t>
  </si>
  <si>
    <t>890@3</t>
  </si>
  <si>
    <t>欢乐砸蛋</t>
  </si>
  <si>
    <t>概率刷新彩蛋，奖励丰厚！</t>
  </si>
  <si>
    <t>890@5</t>
  </si>
  <si>
    <t>{free,0},{cost,[{11047,1}]},{free_refresh,0},{refresh,[{90010003,150}]},{opdays,8}</t>
  </si>
  <si>
    <t>{daily,0}</t>
  </si>
  <si>
    <t>890@8</t>
  </si>
  <si>
    <t>btn_main_kuafu,kuafu</t>
  </si>
  <si>
    <t>{opdays,8}, {reward_hour, 21}, {unlimit_seconds, 10800}, {cost, [{1,[{1,{90010003,10}}, {5,{90010003,50}}, {10,{90010003,100}}, {15,{90010003,150}}]}, {2,[{1,{90010004,10}}, {5,{90010004,50}}, {10,{90010004,100}}, {15,{90010004,150}}]}]}</t>
  </si>
  <si>
    <t>{1,{{54114,1,2},{54113,1,2},{54115,1,2},{15294,1,2},{100007,1,2},{100009,1,2},{100011,1,2},{100056,1,2},{100057,1,2},{100006,1,2},{100008,1,2},{100010,1,2},{15173,1,2},{15174,1,2},{100035,1,2},{100044,1,2},{50001,1,2},{55001,1,2},{12007,1,2},{100034,1,2},{100043,1,2},{100033,1,2},{100042,1,2},{50000,2,2},{55000,2,2},{100032,1,2},{100041,1,2},{10302,1,2}}},{2,{{54114,1,1},{54113,1,1},{54115,1,1},{100006,1,1},{100008,1,1},{100010,1,1},{15173,1,1},{15174,1,1},{100035,1,1},{100044,1,1},{50001,1,1},{55001,1,1},{12007,1,1},{100034,1,1},{100043,1,1},{100033,1,1},{100042,1,1},{50000,2,1},{55000,2,1},{100032,1,1},{100041,1,1},{10302,1,1}}}</t>
  </si>
  <si>
    <t xml:space="preserve">  图标</t>
  </si>
  <si>
    <t>btn_main_christmas,christmas</t>
  </si>
  <si>
    <t>{{8,{0,0,0}},{10,{23,59,59}}}</t>
  </si>
  <si>
    <t>宝箱掉落</t>
  </si>
  <si>
    <t>击杀235级以上的BOSS，有机会掉落活动宝箱，打开可获得珍稀奖励！</t>
  </si>
  <si>
    <t>{15177,1,1},{15178,1,1},{15179,1,1}</t>
  </si>
  <si>
    <t>连充豪礼(关闭)</t>
  </si>
  <si>
    <t>活动期间内，充值达到60钻石、300钻石、680钻石、1280钻石达到累计充值天数，即可领取奖励，累计充值天数越多，获得的奖励越丰厚！</t>
  </si>
  <si>
    <t>890@4</t>
  </si>
  <si>
    <t>{{999,{0,0,0}},{999,{23,59,59}}}</t>
  </si>
  <si>
    <t>累计充值(关闭)</t>
  </si>
  <si>
    <t>{{show,[51103,52103,51102,52102,13141,12009,15181,51101,52101,100035,100044,100034,100043,55006,55008,54110,54112,10016,50001,55001,10503]}}</t>
  </si>
  <si>
    <r>
      <rPr>
        <sz val="11"/>
        <color theme="1"/>
        <rFont val="微软雅黑"/>
        <family val="2"/>
        <charset val="134"/>
      </rPr>
      <t>btn_main_yuandan</t>
    </r>
    <r>
      <rPr>
        <sz val="11"/>
        <color theme="1"/>
        <rFont val="微软雅黑"/>
        <family val="2"/>
        <charset val="134"/>
      </rPr>
      <t>,yuandan</t>
    </r>
  </si>
  <si>
    <t>{{11,{0,0,0}},{13,{23,59,59}}}</t>
  </si>
  <si>
    <t>{{14,{0,0,0}},{16,{23,59,59}}}</t>
  </si>
  <si>
    <t>{{17,{0,0,0}},{19,{23,59,59}}}</t>
  </si>
  <si>
    <t>{{20,{0,0,0}},{22,{23,59,59}}}</t>
  </si>
  <si>
    <t>{{23,{0,0,0}},{25,{23,59,59}}}</t>
  </si>
  <si>
    <t>{{26,{0,0,0}},{28,{23,59,59}}}</t>
  </si>
  <si>
    <t>{{{2019,12,3},{0,0,0}},{{2019,12,8},{23,59,59}}}</t>
  </si>
  <si>
    <t>btn_main_happy,happy</t>
  </si>
  <si>
    <t>btn_main_holiday,holiday</t>
  </si>
  <si>
    <t>問卷調查</t>
  </si>
  <si>
    <t>烟花活動</t>
  </si>
  <si>
    <t>纍計消費</t>
  </si>
  <si>
    <t>道具兌換</t>
  </si>
  <si>
    <t>活動掉落</t>
  </si>
  <si>
    <t>每日狂歡</t>
  </si>
  <si>
    <t>歡樂砸蛋</t>
  </si>
  <si>
    <t>跨服雲購</t>
  </si>
  <si>
    <t>填寫問卷調查可拿豐厚獎勵哦~</t>
  </si>
  <si>
    <t>活動期間内，收集活動材料，即可兌換稀有獎勵！</t>
  </si>
  <si>
    <t>完成項目可纍計進度值，纍計進度值可獲得獎勵！</t>
  </si>
  <si>
    <t>概率刷新彩蛋，獎勵豐厚！</t>
  </si>
  <si>
    <t>子女衝榜</t>
    <phoneticPr fontId="6" type="noConversion"/>
  </si>
  <si>
    <t>子女衝榜（單）</t>
    <phoneticPr fontId="6" type="noConversion"/>
  </si>
  <si>
    <t>子女限購</t>
    <phoneticPr fontId="6" type="noConversion"/>
  </si>
  <si>
    <t>子女限購</t>
    <phoneticPr fontId="6" type="noConversion"/>
  </si>
  <si>
    <t>子女連儲</t>
    <phoneticPr fontId="6" type="noConversion"/>
  </si>
  <si>
    <t>子女目標</t>
    <phoneticPr fontId="6" type="noConversion"/>
  </si>
  <si>
    <t>子女戰力達到對應的數值后，即可領取對於的獎勵</t>
    <phoneticPr fontId="6" type="noConversion"/>
  </si>
  <si>
    <t>子女寶箱</t>
    <phoneticPr fontId="6" type="noConversion"/>
  </si>
  <si>
    <t>在活動時間内，擊殺世界首領，家園首领
有幾率獲得額外獎勵</t>
    <phoneticPr fontId="6" type="noConversion"/>
  </si>
  <si>
    <t>子女衝榜（跨）</t>
    <phoneticPr fontId="6" type="noConversion"/>
  </si>
  <si>
    <t>子女累儲</t>
    <phoneticPr fontId="6" type="noConversion"/>
  </si>
  <si>
    <t>積分兌換</t>
    <phoneticPr fontId="6" type="noConversion"/>
  </si>
  <si>
    <t>990@1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</si>
  <si>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90@2</t>
    </r>
  </si>
  <si>
    <t>990@3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</si>
  <si>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90@4</t>
    </r>
  </si>
  <si>
    <t>990@5</t>
  </si>
  <si>
    <t>990@6</t>
  </si>
  <si>
    <t>{70000},{opdays,8,9999}</t>
    <phoneticPr fontId="6" type="noConversion"/>
  </si>
  <si>
    <t>{opdays,8,9999}</t>
    <phoneticPr fontId="6" type="noConversion"/>
  </si>
  <si>
    <t>{opdays,8,9999}</t>
    <phoneticPr fontId="6" type="noConversion"/>
  </si>
  <si>
    <t>{80000},{opdays,8,9999}</t>
    <phoneticPr fontId="6" type="noConversion"/>
  </si>
  <si>
    <t>{cost,[{11155,1}]},{groups,[50,10,1]},{opdays,8}</t>
  </si>
  <si>
    <t>980@1</t>
    <phoneticPr fontId="6" type="noConversion"/>
  </si>
  <si>
    <t>btn_main_eggmachine,eggmachine</t>
    <phoneticPr fontId="6" type="noConversion"/>
  </si>
  <si>
    <t>{cost,[{90010003,50}]},{groups,[50,10,1]},{opdays,8}</t>
    <phoneticPr fontId="6" type="noConversion"/>
  </si>
  <si>
    <t>扭蛋機</t>
    <phoneticPr fontId="6" type="noConversion"/>
  </si>
  <si>
    <t>擊殺235級以上的BOSS，有機會掉落活動材料，即可兌換稀有獎勵！</t>
    <phoneticPr fontId="6" type="noConversion"/>
  </si>
  <si>
    <t>達到指定條件，即可領取豐厚獎勵！(市場購買、求婚消耗不計入)</t>
    <phoneticPr fontId="6" type="noConversion"/>
  </si>
  <si>
    <t>{{999,{0,0,0}},{999,{23,59,59}}}</t>
    <phoneticPr fontId="6" type="noConversion"/>
  </si>
  <si>
    <t>{{1,{0,0,0}},{7,{23,59,59}}}</t>
  </si>
  <si>
    <t>{{resource,fireworks},{reward_show,{1,320},{model,model_fabao_10003,name_dragon},{{52103,1,2},{13153,1,2},{15257,1,2},{54114,1,2},{15255,1,2},{54102,1,2},{52102,1,2},{54105,1,2},{15256,1,2},{51102,1,2}}},{reward_show,{321,370},{texture,hanabi_img_2,name_hope},{{13158,1,2},{15237,1,2},{51103,1,2},{54114,1,2},{54113,1,2},{54102,1,2},{54103,1,2},{54105,1,2},{51102,1,2},{52102,1,2}}},{reward_show,{371,410},{texture,hanabi_img_1,name_jewelry},{{51104,1,2},{13104,1,2},{13103,1,2},{13104,1,2},{90051,1,2},{15241,1,2},{52103,1,2},{54114,1,2},{54102,1,2},{54105,1,2}}},{reward_show,{411,450},{model,model_fabao_10004,name_crystal},{{52104,1,2},{15241,1,2},{52105,1,2},{13104,1,2},{13103,1,2},{30010,1,2},{90051,1,2},{51103,1,2},{52103,1,2},{15160,1,2}}},{reward_show,{451,999},{model,model_fabao_10004,name_crystal},{{52104,1,2},{51104,1,2},{52109,1,2},{15160,1,2},{13104,1,2},{13103,1,2},{30010,1,2},{90051,1,2},{15302,1,2},{15241,1,2}}}}</t>
  </si>
  <si>
    <t>{{{2020,5,28},{0,0,0}},{{2020,5,31},{23,59,59}}}</t>
    <phoneticPr fontId="6" type="noConversion"/>
  </si>
  <si>
    <t>{{{2020,5,28},{0,0,0}},{{2020,5,30},{23,59,59}}}</t>
    <phoneticPr fontId="6" type="noConversion"/>
  </si>
  <si>
    <t>{13204,1,2}</t>
    <phoneticPr fontId="6" type="noConversion"/>
  </si>
  <si>
    <t>{{show,[1,320],[100047,12009,40700503,51102,13204,54111,55007,51101,55006,55008,54110,54112,15229,100035,100044,100034,100043,50001,55001,12007,100033,100042,10705,10503,50000,55000,10502,10703,15245,10302]},{show,[321,370],[15242,100038,15255,13204,15245,55007,54111,54114,15284,8880805,8880801,8880802,55006,55008,54110,54112,15246,15229,100035,100044,100034,100043,50001,55001,15067,100033,100042,10705,10503,50000,55000,10502,12007,10302]},{show,[371,410],[13103,15181,13153,13204,15257,15256,15362,8880806,15245,55007,54111,54114,15150,55006,55008,54110,54112,15246,15232,101004,102004,101003,102003,50001,55001,15067,101002,102002,10705,10503,50000,55000,10502,12007,10302]},{show,[411,450],[13103,13153,51106,13204,15363,15257,51103,15362,15256,55007,54111,54114,8880807,55006,55008,54110,54112,15246,15244,101004,102004,101003,102003,50001,55001,15067,101002,102002,10705,10503,50000,55000,10502,12007,15245,10302]},{show,[451,999],[13103,51106,8880812,13204,15363,13153,15257,15362,15256,55007,54111,54114,51103,55006,55008,54110,54112,15246,15244,101004,102004,101003,102003,50001,55001,15067,101002,102002,10705,10503,50000,55000,10502,12007,15245,10302]}}</t>
    <phoneticPr fontId="6" type="noConversion"/>
  </si>
  <si>
    <t>{{{2020,6,1},{0,0,0}},{{2020,6,4},{23,59,59}}}</t>
    <phoneticPr fontId="6" type="noConversion"/>
  </si>
  <si>
    <t>{{{2020,6,1},{0,0,0}},{{2020,6,3},{23,59,59}}}</t>
    <phoneticPr fontId="6" type="noConversion"/>
  </si>
  <si>
    <t>{13205,1,2}</t>
    <phoneticPr fontId="6" type="noConversion"/>
  </si>
  <si>
    <t>{{{2020,5,24},{0,0,0}},{{2020,5,26},{23,59,59}}}</t>
    <phoneticPr fontId="6" type="noConversion"/>
  </si>
  <si>
    <t>{{{2020,5,16},{0,0,0}},{{2020,5,18},{23,59,59}}}</t>
    <phoneticPr fontId="6" type="noConversion"/>
  </si>
  <si>
    <t>{{{2020,5,16},{0,0,0}},{{2020,5,19},{23,59,59}}}</t>
    <phoneticPr fontId="6" type="noConversion"/>
  </si>
  <si>
    <t>{15270,1,1},{16103,1,1},{13183,1,1}</t>
    <phoneticPr fontId="6" type="noConversion"/>
  </si>
  <si>
    <t>{{{2020,5,20},{0,0,0}},{{2020,5,23},{23,59,59}}}</t>
    <phoneticPr fontId="6" type="noConversion"/>
  </si>
  <si>
    <t>{{{2020,5,20},{0,0,0}},{{2020,5,22},{23,59,59}}}</t>
    <phoneticPr fontId="6" type="noConversion"/>
  </si>
  <si>
    <t>{13184,1,2}</t>
    <phoneticPr fontId="6" type="noConversion"/>
  </si>
  <si>
    <t>{{1,350},{40200506,1,2}},{{351,400},{40300506,1,2}},{{401,450},{40500506,1,2}},{{451,9999},{40400506,1,2}}</t>
    <phoneticPr fontId="6" type="noConversion"/>
  </si>
  <si>
    <t>{{1,350},{{40200506,1,2},{12009,1,2},{50111,1,2},{90052,1,2},{90505,1,2},{90001,1,2},{57101,1,2},{54114,1,2},{54102,1,2},{54105,1,2},{15229,1,2},{54113,1,2},{54115,1,2},{54103,1,2},{54101,1,2},{54104,1,2},{54106,1,2},{100035,1,2},{100044,1,2},{100034,1,2},{100043,1,2},{50001,1,2},{55001,1,2},{12007,1,2},{100033,1,2},{100042,1,2},{13184,1,2},{10503,1,2},{50000,1,2},{55000,1,2},{10502,1,2},{10702,1,2},{10302,1,2}}},{{351,400},{{53103,1,2},{40300506,1,2},{12009,1,2},{57201,1,2},{90805,1,2},{13117,1,2},{54114,1,2},{54102,1,2},{54105,1,2},{13116,1,2},{15229,1,2},{54113,1,2},{54115,1,2},{54103,1,2},{54101,1,2},{54104,1,2},{54106,1,2},{100035,1,2},{100044,1,2},{100034,1,2},{100043,1,2},{50001,1,2},{55001,1,2},{12007,1,2},{100033,1,2},{100042,1,2},{13184,1,2},{10503,1,2},{50000,1,2},{55000,1,2},{10502,1,2},{10702,1,2},{10302,1,2}}},{{401,450},{{40500506,1,2},{13103,1,2},{15323,1,2},{15324,1,2},{15325,1,2},{15326,1,2},{54114,1,2},{54102,1,2},{54105,1,2},{15232,1,2},{54113,1,2},{54115,1,2},{54103,1,2},{54101,1,2},{54104,1,2},{54106,1,2},{101004,1,2},{102004,1,2},{101003,1,2},{102003,1,2},{50001,1,2},{55001,1,2},{12007,1,2},{101002,1,2},{102002,1,2},{13184,1,2},{10503,1,2},{50000,1,2},{55000,1,2},{10502,1,2},{90010034,1,2},{10302,1,2}}},{{451,999},{{40400506,1,2},{13175,1,2},{13103,1,2},{15360,1,2},{15323,1,2},{15324,1,2},{15322,1,2},{15325,1,2},{15326,1,2},{54114,1,2},{54102,1,2},{54105,1,2},{54113,1,2},{54115,1,2},{54103,1,2},{54101,1,2},{54104,1,2},{54106,1,2},{101004,1,2},{102004,1,2},{101003,1,2},{102003,1,2},{50001,1,2},{55001,1,2},{12007,1,2},{101002,1,2},{102002,1,2},{13184,1,2},{10503,1,2},{50000,1,2},{55000,1,2},{10502,1,2},{90010034,1,2},{10302,1,2}}}</t>
    <phoneticPr fontId="6" type="noConversion"/>
  </si>
  <si>
    <t>{model_child_20004},{opdays,8,9999}</t>
    <phoneticPr fontId="6" type="noConversion"/>
  </si>
  <si>
    <t>是否跨服</t>
    <phoneticPr fontId="6" type="noConversion"/>
  </si>
  <si>
    <t>cross</t>
    <phoneticPr fontId="6" type="noConversion"/>
  </si>
  <si>
    <t>bool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</si>
</sst>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rgb="FF191F25"/>
      <name val="Segoe UI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rgb="FF0000FF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1" applyFont="1" applyAlignment="1">
      <alignment horizontal="left" vertical="center"/>
    </xf>
    <xf numFmtId="0" fontId="2" fillId="0" borderId="0" xfId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890@7" TargetMode="External"/><Relationship Id="rId13" Type="http://schemas.openxmlformats.org/officeDocument/2006/relationships/hyperlink" Target="mailto:890@3" TargetMode="External"/><Relationship Id="rId18" Type="http://schemas.openxmlformats.org/officeDocument/2006/relationships/hyperlink" Target="mailto:990@2" TargetMode="External"/><Relationship Id="rId3" Type="http://schemas.openxmlformats.org/officeDocument/2006/relationships/hyperlink" Target="mailto:890@7" TargetMode="External"/><Relationship Id="rId21" Type="http://schemas.openxmlformats.org/officeDocument/2006/relationships/hyperlink" Target="mailto:990@6" TargetMode="External"/><Relationship Id="rId7" Type="http://schemas.openxmlformats.org/officeDocument/2006/relationships/hyperlink" Target="mailto:890@3" TargetMode="External"/><Relationship Id="rId12" Type="http://schemas.openxmlformats.org/officeDocument/2006/relationships/hyperlink" Target="mailto:890@2" TargetMode="External"/><Relationship Id="rId17" Type="http://schemas.openxmlformats.org/officeDocument/2006/relationships/hyperlink" Target="mailto:990@2" TargetMode="External"/><Relationship Id="rId2" Type="http://schemas.openxmlformats.org/officeDocument/2006/relationships/hyperlink" Target="mailto:10000@1" TargetMode="External"/><Relationship Id="rId16" Type="http://schemas.openxmlformats.org/officeDocument/2006/relationships/hyperlink" Target="mailto:990@1" TargetMode="External"/><Relationship Id="rId20" Type="http://schemas.openxmlformats.org/officeDocument/2006/relationships/hyperlink" Target="mailto:990@1" TargetMode="External"/><Relationship Id="rId1" Type="http://schemas.openxmlformats.org/officeDocument/2006/relationships/hyperlink" Target="mailto:890@4" TargetMode="External"/><Relationship Id="rId6" Type="http://schemas.openxmlformats.org/officeDocument/2006/relationships/hyperlink" Target="mailto:890@2" TargetMode="External"/><Relationship Id="rId11" Type="http://schemas.openxmlformats.org/officeDocument/2006/relationships/hyperlink" Target="mailto:890@1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890@1" TargetMode="External"/><Relationship Id="rId15" Type="http://schemas.openxmlformats.org/officeDocument/2006/relationships/hyperlink" Target="mailto:990@2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mailto:890@4" TargetMode="External"/><Relationship Id="rId19" Type="http://schemas.openxmlformats.org/officeDocument/2006/relationships/hyperlink" Target="mailto:990@1" TargetMode="External"/><Relationship Id="rId4" Type="http://schemas.openxmlformats.org/officeDocument/2006/relationships/hyperlink" Target="mailto:890@4" TargetMode="External"/><Relationship Id="rId9" Type="http://schemas.openxmlformats.org/officeDocument/2006/relationships/hyperlink" Target="mailto:890@8" TargetMode="External"/><Relationship Id="rId14" Type="http://schemas.openxmlformats.org/officeDocument/2006/relationships/hyperlink" Target="mailto:990@1" TargetMode="External"/><Relationship Id="rId22" Type="http://schemas.openxmlformats.org/officeDocument/2006/relationships/hyperlink" Target="mailto:980@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0@4" TargetMode="External"/><Relationship Id="rId13" Type="http://schemas.openxmlformats.org/officeDocument/2006/relationships/hyperlink" Target="mailto:890@1" TargetMode="External"/><Relationship Id="rId18" Type="http://schemas.openxmlformats.org/officeDocument/2006/relationships/hyperlink" Target="mailto:890@2" TargetMode="External"/><Relationship Id="rId26" Type="http://schemas.openxmlformats.org/officeDocument/2006/relationships/hyperlink" Target="mailto:890@2" TargetMode="External"/><Relationship Id="rId39" Type="http://schemas.openxmlformats.org/officeDocument/2006/relationships/comments" Target="../comments2.xml"/><Relationship Id="rId3" Type="http://schemas.openxmlformats.org/officeDocument/2006/relationships/hyperlink" Target="mailto:890@2" TargetMode="External"/><Relationship Id="rId21" Type="http://schemas.openxmlformats.org/officeDocument/2006/relationships/hyperlink" Target="mailto:890@1" TargetMode="External"/><Relationship Id="rId34" Type="http://schemas.openxmlformats.org/officeDocument/2006/relationships/hyperlink" Target="mailto:890@1" TargetMode="External"/><Relationship Id="rId7" Type="http://schemas.openxmlformats.org/officeDocument/2006/relationships/hyperlink" Target="mailto:890@4" TargetMode="External"/><Relationship Id="rId12" Type="http://schemas.openxmlformats.org/officeDocument/2006/relationships/hyperlink" Target="mailto:890@4" TargetMode="External"/><Relationship Id="rId17" Type="http://schemas.openxmlformats.org/officeDocument/2006/relationships/hyperlink" Target="mailto:890@1" TargetMode="External"/><Relationship Id="rId25" Type="http://schemas.openxmlformats.org/officeDocument/2006/relationships/hyperlink" Target="mailto:890@1" TargetMode="External"/><Relationship Id="rId33" Type="http://schemas.openxmlformats.org/officeDocument/2006/relationships/hyperlink" Target="mailto:890@4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mailto:890@1" TargetMode="External"/><Relationship Id="rId16" Type="http://schemas.openxmlformats.org/officeDocument/2006/relationships/hyperlink" Target="mailto:890@4" TargetMode="External"/><Relationship Id="rId20" Type="http://schemas.openxmlformats.org/officeDocument/2006/relationships/hyperlink" Target="mailto:890@4" TargetMode="External"/><Relationship Id="rId29" Type="http://schemas.openxmlformats.org/officeDocument/2006/relationships/hyperlink" Target="mailto:890@1" TargetMode="External"/><Relationship Id="rId1" Type="http://schemas.openxmlformats.org/officeDocument/2006/relationships/hyperlink" Target="mailto:890@4" TargetMode="External"/><Relationship Id="rId6" Type="http://schemas.openxmlformats.org/officeDocument/2006/relationships/hyperlink" Target="mailto:10000@1" TargetMode="External"/><Relationship Id="rId11" Type="http://schemas.openxmlformats.org/officeDocument/2006/relationships/hyperlink" Target="mailto:890@3" TargetMode="External"/><Relationship Id="rId24" Type="http://schemas.openxmlformats.org/officeDocument/2006/relationships/hyperlink" Target="mailto:890@4" TargetMode="External"/><Relationship Id="rId32" Type="http://schemas.openxmlformats.org/officeDocument/2006/relationships/hyperlink" Target="mailto:890@7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890@4" TargetMode="External"/><Relationship Id="rId15" Type="http://schemas.openxmlformats.org/officeDocument/2006/relationships/hyperlink" Target="mailto:890@3" TargetMode="External"/><Relationship Id="rId23" Type="http://schemas.openxmlformats.org/officeDocument/2006/relationships/hyperlink" Target="mailto:890@3" TargetMode="External"/><Relationship Id="rId28" Type="http://schemas.openxmlformats.org/officeDocument/2006/relationships/hyperlink" Target="mailto:890@4" TargetMode="External"/><Relationship Id="rId36" Type="http://schemas.openxmlformats.org/officeDocument/2006/relationships/hyperlink" Target="mailto:890@3" TargetMode="External"/><Relationship Id="rId10" Type="http://schemas.openxmlformats.org/officeDocument/2006/relationships/hyperlink" Target="mailto:890@2" TargetMode="External"/><Relationship Id="rId19" Type="http://schemas.openxmlformats.org/officeDocument/2006/relationships/hyperlink" Target="mailto:890@3" TargetMode="External"/><Relationship Id="rId31" Type="http://schemas.openxmlformats.org/officeDocument/2006/relationships/hyperlink" Target="mailto:890@3" TargetMode="External"/><Relationship Id="rId4" Type="http://schemas.openxmlformats.org/officeDocument/2006/relationships/hyperlink" Target="mailto:890@3" TargetMode="External"/><Relationship Id="rId9" Type="http://schemas.openxmlformats.org/officeDocument/2006/relationships/hyperlink" Target="mailto:890@1" TargetMode="External"/><Relationship Id="rId14" Type="http://schemas.openxmlformats.org/officeDocument/2006/relationships/hyperlink" Target="mailto:890@2" TargetMode="External"/><Relationship Id="rId22" Type="http://schemas.openxmlformats.org/officeDocument/2006/relationships/hyperlink" Target="mailto:890@2" TargetMode="External"/><Relationship Id="rId27" Type="http://schemas.openxmlformats.org/officeDocument/2006/relationships/hyperlink" Target="mailto:890@3" TargetMode="External"/><Relationship Id="rId30" Type="http://schemas.openxmlformats.org/officeDocument/2006/relationships/hyperlink" Target="mailto:890@2" TargetMode="External"/><Relationship Id="rId35" Type="http://schemas.openxmlformats.org/officeDocument/2006/relationships/hyperlink" Target="mailto:890@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="75" zoomScaleNormal="75" workbookViewId="0">
      <pane xSplit="6" ySplit="3" topLeftCell="G19" activePane="bottomRight" state="frozen"/>
      <selection pane="topRight" activeCell="F1" sqref="F1"/>
      <selection pane="bottomLeft" activeCell="A4" sqref="A4"/>
      <selection pane="bottomRight" activeCell="D1" sqref="D1:D1048576"/>
    </sheetView>
  </sheetViews>
  <sheetFormatPr defaultColWidth="9" defaultRowHeight="16.5" x14ac:dyDescent="0.2"/>
  <cols>
    <col min="1" max="4" width="9" style="1"/>
    <col min="5" max="5" width="11.25" style="1" customWidth="1"/>
    <col min="6" max="6" width="28.125" style="1" customWidth="1"/>
    <col min="7" max="8" width="10" style="1" customWidth="1"/>
    <col min="9" max="9" width="7.25" style="1" customWidth="1"/>
    <col min="10" max="10" width="12.75" style="1" customWidth="1"/>
    <col min="11" max="11" width="5.625" style="1" customWidth="1"/>
    <col min="12" max="12" width="13.25" style="1" customWidth="1"/>
    <col min="13" max="13" width="7.875" style="1" customWidth="1"/>
    <col min="14" max="14" width="9" style="1" customWidth="1"/>
    <col min="15" max="15" width="18.5" style="1" customWidth="1"/>
    <col min="16" max="16" width="8.375" style="1" customWidth="1"/>
    <col min="17" max="17" width="12.75" style="1" customWidth="1"/>
    <col min="18" max="18" width="39.75" style="1" customWidth="1"/>
    <col min="19" max="19" width="39.25" style="1" customWidth="1"/>
    <col min="20" max="20" width="9.25" style="1"/>
    <col min="21" max="21" width="10.25" style="1" customWidth="1"/>
    <col min="22" max="22" width="13.25" style="1" customWidth="1"/>
    <col min="23" max="16384" width="9" style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168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 t="s">
        <v>22</v>
      </c>
      <c r="B2" s="1" t="s">
        <v>23</v>
      </c>
      <c r="C2" s="1" t="s">
        <v>24</v>
      </c>
      <c r="D2" s="1" t="s">
        <v>169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</row>
    <row r="3" spans="1:23" x14ac:dyDescent="0.2">
      <c r="A3" s="1" t="s">
        <v>44</v>
      </c>
      <c r="B3" s="1" t="s">
        <v>44</v>
      </c>
      <c r="C3" s="1" t="s">
        <v>44</v>
      </c>
      <c r="D3" s="1" t="s">
        <v>170</v>
      </c>
      <c r="E3" s="1" t="s">
        <v>45</v>
      </c>
      <c r="F3" s="1" t="s">
        <v>45</v>
      </c>
      <c r="G3" s="1" t="s">
        <v>44</v>
      </c>
      <c r="H3" s="1" t="s">
        <v>44</v>
      </c>
      <c r="I3" s="1" t="s">
        <v>45</v>
      </c>
      <c r="J3" s="1" t="s">
        <v>45</v>
      </c>
      <c r="K3" s="1" t="s">
        <v>44</v>
      </c>
      <c r="L3" s="1" t="s">
        <v>46</v>
      </c>
      <c r="M3" s="1" t="s">
        <v>44</v>
      </c>
      <c r="N3" s="1" t="s">
        <v>44</v>
      </c>
      <c r="O3" s="1" t="s">
        <v>47</v>
      </c>
      <c r="P3" s="1" t="s">
        <v>46</v>
      </c>
      <c r="Q3" s="1" t="s">
        <v>47</v>
      </c>
      <c r="R3" s="1" t="s">
        <v>47</v>
      </c>
      <c r="S3" s="1" t="s">
        <v>47</v>
      </c>
      <c r="T3" s="1" t="s">
        <v>44</v>
      </c>
      <c r="U3" s="1" t="s">
        <v>47</v>
      </c>
      <c r="V3" s="1" t="s">
        <v>48</v>
      </c>
      <c r="W3" s="1" t="s">
        <v>45</v>
      </c>
    </row>
    <row r="4" spans="1:23" x14ac:dyDescent="0.2">
      <c r="A4" s="1">
        <v>901</v>
      </c>
      <c r="B4" s="1">
        <v>1</v>
      </c>
      <c r="C4" s="1">
        <f t="shared" ref="C4" si="0">200000+A4*100+B4</f>
        <v>290101</v>
      </c>
      <c r="D4" s="1" t="b">
        <v>0</v>
      </c>
      <c r="E4" s="1" t="s">
        <v>107</v>
      </c>
      <c r="F4" s="1" t="s">
        <v>115</v>
      </c>
      <c r="G4" s="1">
        <v>90</v>
      </c>
      <c r="H4" s="1">
        <v>0</v>
      </c>
      <c r="I4" s="4" t="s">
        <v>51</v>
      </c>
      <c r="J4" s="1">
        <v>0</v>
      </c>
      <c r="K4" s="1">
        <v>7</v>
      </c>
      <c r="L4" s="1" t="s">
        <v>52</v>
      </c>
      <c r="M4" s="1">
        <v>0</v>
      </c>
      <c r="N4" s="1">
        <v>0</v>
      </c>
      <c r="P4" s="1" t="s">
        <v>53</v>
      </c>
      <c r="R4" s="1" t="s">
        <v>148</v>
      </c>
      <c r="S4" s="1" t="s">
        <v>149</v>
      </c>
      <c r="T4" s="1">
        <v>0</v>
      </c>
      <c r="U4" s="9"/>
    </row>
    <row r="5" spans="1:23" x14ac:dyDescent="0.2">
      <c r="D5" s="3"/>
      <c r="I5" s="11"/>
      <c r="U5" s="9"/>
    </row>
    <row r="6" spans="1:23" x14ac:dyDescent="0.3">
      <c r="A6" s="1">
        <v>730</v>
      </c>
      <c r="B6" s="1">
        <v>1</v>
      </c>
      <c r="C6" s="1">
        <v>273001</v>
      </c>
      <c r="D6" s="1" t="b">
        <v>0</v>
      </c>
      <c r="E6" s="1" t="s">
        <v>108</v>
      </c>
      <c r="F6" s="1" t="s">
        <v>108</v>
      </c>
      <c r="G6" s="1">
        <v>100</v>
      </c>
      <c r="H6" s="1">
        <v>0</v>
      </c>
      <c r="I6" s="12" t="s">
        <v>55</v>
      </c>
      <c r="J6" s="1" t="s">
        <v>56</v>
      </c>
      <c r="K6" s="1">
        <v>0</v>
      </c>
      <c r="L6" s="1" t="s">
        <v>52</v>
      </c>
      <c r="M6" s="1">
        <v>0</v>
      </c>
      <c r="N6" s="1">
        <v>0</v>
      </c>
      <c r="O6" s="13" t="s">
        <v>57</v>
      </c>
      <c r="P6" s="1" t="s">
        <v>58</v>
      </c>
      <c r="R6" s="1" t="s">
        <v>59</v>
      </c>
      <c r="S6" s="1" t="s">
        <v>59</v>
      </c>
      <c r="T6" s="1">
        <v>1000000</v>
      </c>
      <c r="W6" s="1" t="s">
        <v>60</v>
      </c>
    </row>
    <row r="7" spans="1:23" x14ac:dyDescent="0.2">
      <c r="A7" s="1">
        <v>407</v>
      </c>
      <c r="B7" s="1">
        <v>8</v>
      </c>
      <c r="C7" s="1">
        <f t="shared" ref="C7" si="1">200000+A7*100+B7</f>
        <v>240708</v>
      </c>
      <c r="D7" s="1" t="b">
        <v>0</v>
      </c>
      <c r="E7" s="1" t="s">
        <v>109</v>
      </c>
      <c r="F7" s="1" t="s">
        <v>147</v>
      </c>
      <c r="G7" s="1">
        <v>100</v>
      </c>
      <c r="H7" s="1">
        <v>0</v>
      </c>
      <c r="I7" s="4" t="s">
        <v>63</v>
      </c>
      <c r="J7" s="1" t="s">
        <v>56</v>
      </c>
      <c r="K7" s="1">
        <v>1</v>
      </c>
      <c r="L7" s="1" t="s">
        <v>52</v>
      </c>
      <c r="M7" s="1">
        <v>43</v>
      </c>
      <c r="N7" s="1">
        <v>0</v>
      </c>
      <c r="P7" s="1" t="s">
        <v>58</v>
      </c>
      <c r="R7" s="1" t="s">
        <v>59</v>
      </c>
      <c r="S7" s="1" t="s">
        <v>59</v>
      </c>
      <c r="T7" s="1">
        <v>1000000</v>
      </c>
      <c r="U7" s="9"/>
    </row>
    <row r="8" spans="1:23" x14ac:dyDescent="0.2">
      <c r="D8" s="3"/>
      <c r="I8" s="11"/>
      <c r="U8" s="9"/>
    </row>
    <row r="9" spans="1:23" x14ac:dyDescent="0.2">
      <c r="A9" s="1">
        <v>401</v>
      </c>
      <c r="B9" s="1">
        <v>1</v>
      </c>
      <c r="C9" s="1">
        <v>240101</v>
      </c>
      <c r="D9" s="1" t="b">
        <v>0</v>
      </c>
      <c r="E9" s="1" t="s">
        <v>110</v>
      </c>
      <c r="F9" s="1" t="s">
        <v>116</v>
      </c>
      <c r="G9" s="1">
        <v>100</v>
      </c>
      <c r="H9" s="1">
        <v>0</v>
      </c>
      <c r="I9" s="4" t="s">
        <v>66</v>
      </c>
      <c r="J9" s="1" t="s">
        <v>105</v>
      </c>
      <c r="K9" s="1">
        <v>6</v>
      </c>
      <c r="L9" s="1" t="s">
        <v>68</v>
      </c>
      <c r="M9" s="1">
        <v>0</v>
      </c>
      <c r="N9" s="1">
        <v>0</v>
      </c>
      <c r="O9" s="1" t="s">
        <v>69</v>
      </c>
      <c r="P9" s="1" t="s">
        <v>58</v>
      </c>
      <c r="R9" s="1" t="s">
        <v>151</v>
      </c>
      <c r="S9" s="1" t="s">
        <v>151</v>
      </c>
      <c r="T9" s="1">
        <v>1000000</v>
      </c>
      <c r="W9" s="1" t="s">
        <v>70</v>
      </c>
    </row>
    <row r="10" spans="1:23" x14ac:dyDescent="0.2">
      <c r="A10" s="1">
        <v>402</v>
      </c>
      <c r="B10" s="1">
        <v>1</v>
      </c>
      <c r="C10" s="1">
        <v>240201</v>
      </c>
      <c r="D10" s="1" t="b">
        <v>0</v>
      </c>
      <c r="E10" s="1" t="s">
        <v>111</v>
      </c>
      <c r="F10" s="1" t="s">
        <v>146</v>
      </c>
      <c r="G10" s="1">
        <v>100</v>
      </c>
      <c r="H10" s="1">
        <v>0</v>
      </c>
      <c r="I10" s="4" t="s">
        <v>71</v>
      </c>
      <c r="J10" s="1" t="s">
        <v>105</v>
      </c>
      <c r="K10" s="1">
        <v>5</v>
      </c>
      <c r="L10" s="1" t="s">
        <v>68</v>
      </c>
      <c r="M10" s="1">
        <v>0</v>
      </c>
      <c r="N10" s="1">
        <v>0</v>
      </c>
      <c r="O10" s="1" t="s">
        <v>69</v>
      </c>
      <c r="P10" s="1" t="s">
        <v>58</v>
      </c>
      <c r="R10" s="1" t="s">
        <v>152</v>
      </c>
      <c r="S10" s="1" t="s">
        <v>152</v>
      </c>
      <c r="T10" s="1">
        <v>0</v>
      </c>
      <c r="V10" s="1" t="s">
        <v>153</v>
      </c>
      <c r="W10" s="1" t="s">
        <v>72</v>
      </c>
    </row>
    <row r="11" spans="1:23" s="2" customFormat="1" x14ac:dyDescent="0.2">
      <c r="A11" s="2">
        <v>403</v>
      </c>
      <c r="B11" s="1">
        <v>1</v>
      </c>
      <c r="C11" s="1">
        <v>240301</v>
      </c>
      <c r="D11" s="1" t="b">
        <v>0</v>
      </c>
      <c r="E11" s="2" t="s">
        <v>112</v>
      </c>
      <c r="F11" s="2" t="s">
        <v>117</v>
      </c>
      <c r="G11" s="2">
        <v>100</v>
      </c>
      <c r="H11" s="1">
        <v>0</v>
      </c>
      <c r="I11" s="5" t="s">
        <v>75</v>
      </c>
      <c r="J11" s="1" t="s">
        <v>105</v>
      </c>
      <c r="K11" s="2">
        <v>1</v>
      </c>
      <c r="L11" s="2" t="s">
        <v>52</v>
      </c>
      <c r="M11" s="2">
        <v>0</v>
      </c>
      <c r="N11" s="2">
        <v>0</v>
      </c>
      <c r="O11" s="1" t="s">
        <v>69</v>
      </c>
      <c r="P11" s="1" t="s">
        <v>58</v>
      </c>
      <c r="R11" s="1" t="s">
        <v>152</v>
      </c>
      <c r="S11" s="1" t="s">
        <v>152</v>
      </c>
      <c r="T11" s="2">
        <v>1000000</v>
      </c>
    </row>
    <row r="12" spans="1:23" x14ac:dyDescent="0.2">
      <c r="A12" s="1">
        <v>406</v>
      </c>
      <c r="B12" s="1">
        <v>1</v>
      </c>
      <c r="C12" s="1">
        <v>240601</v>
      </c>
      <c r="D12" s="1" t="b">
        <v>0</v>
      </c>
      <c r="E12" s="1" t="s">
        <v>113</v>
      </c>
      <c r="F12" s="1" t="s">
        <v>118</v>
      </c>
      <c r="G12" s="1">
        <v>100</v>
      </c>
      <c r="H12" s="1">
        <v>0</v>
      </c>
      <c r="I12" s="4" t="s">
        <v>78</v>
      </c>
      <c r="J12" s="1" t="s">
        <v>106</v>
      </c>
      <c r="K12" s="1">
        <v>2</v>
      </c>
      <c r="L12" s="1" t="s">
        <v>68</v>
      </c>
      <c r="M12" s="1">
        <v>0</v>
      </c>
      <c r="N12" s="1">
        <v>0</v>
      </c>
      <c r="O12" s="1" t="s">
        <v>79</v>
      </c>
      <c r="P12" s="1" t="s">
        <v>58</v>
      </c>
      <c r="R12" s="1" t="s">
        <v>152</v>
      </c>
      <c r="S12" s="1" t="s">
        <v>152</v>
      </c>
      <c r="T12" s="1">
        <v>1000000</v>
      </c>
      <c r="U12" s="9" t="s">
        <v>80</v>
      </c>
      <c r="W12" s="18" t="s">
        <v>154</v>
      </c>
    </row>
    <row r="13" spans="1:23" x14ac:dyDescent="0.2">
      <c r="A13" s="1">
        <v>407</v>
      </c>
      <c r="B13" s="1">
        <v>1</v>
      </c>
      <c r="C13" s="1">
        <v>240701</v>
      </c>
      <c r="D13" s="1" t="b">
        <v>0</v>
      </c>
      <c r="E13" s="1" t="s">
        <v>109</v>
      </c>
      <c r="F13" s="1" t="s">
        <v>147</v>
      </c>
      <c r="G13" s="1">
        <v>100</v>
      </c>
      <c r="H13" s="1">
        <v>0</v>
      </c>
      <c r="I13" s="4" t="s">
        <v>63</v>
      </c>
      <c r="J13" s="1" t="s">
        <v>105</v>
      </c>
      <c r="K13" s="1">
        <v>7</v>
      </c>
      <c r="L13" s="1" t="s">
        <v>52</v>
      </c>
      <c r="M13" s="1">
        <v>43</v>
      </c>
      <c r="N13" s="1">
        <v>0</v>
      </c>
      <c r="O13" s="1" t="s">
        <v>69</v>
      </c>
      <c r="P13" s="1" t="s">
        <v>58</v>
      </c>
      <c r="R13" s="1" t="s">
        <v>152</v>
      </c>
      <c r="S13" s="1" t="s">
        <v>152</v>
      </c>
      <c r="T13" s="1">
        <v>1000000</v>
      </c>
      <c r="U13" s="9"/>
    </row>
    <row r="14" spans="1:23" x14ac:dyDescent="0.2">
      <c r="I14" s="11"/>
      <c r="R14" s="3"/>
      <c r="S14" s="3"/>
      <c r="T14" s="3"/>
      <c r="U14" s="10"/>
      <c r="V14" s="3"/>
      <c r="W14" s="3"/>
    </row>
    <row r="15" spans="1:23" x14ac:dyDescent="0.2">
      <c r="A15" s="1">
        <v>401</v>
      </c>
      <c r="B15" s="1">
        <v>2</v>
      </c>
      <c r="C15" s="1">
        <v>240102</v>
      </c>
      <c r="D15" s="1" t="b">
        <v>0</v>
      </c>
      <c r="E15" s="1" t="s">
        <v>110</v>
      </c>
      <c r="F15" s="1" t="s">
        <v>116</v>
      </c>
      <c r="G15" s="1">
        <v>100</v>
      </c>
      <c r="H15" s="1">
        <v>0</v>
      </c>
      <c r="I15" s="4" t="s">
        <v>66</v>
      </c>
      <c r="J15" s="1" t="s">
        <v>105</v>
      </c>
      <c r="K15" s="1">
        <v>6</v>
      </c>
      <c r="L15" s="1" t="s">
        <v>68</v>
      </c>
      <c r="M15" s="1">
        <v>0</v>
      </c>
      <c r="N15" s="1">
        <v>0</v>
      </c>
      <c r="O15" s="1" t="s">
        <v>69</v>
      </c>
      <c r="P15" s="1" t="s">
        <v>58</v>
      </c>
      <c r="R15" s="1" t="s">
        <v>155</v>
      </c>
      <c r="S15" s="1" t="s">
        <v>155</v>
      </c>
      <c r="T15" s="1">
        <v>1000000</v>
      </c>
      <c r="W15" s="1" t="s">
        <v>70</v>
      </c>
    </row>
    <row r="16" spans="1:23" x14ac:dyDescent="0.2">
      <c r="A16" s="1">
        <v>402</v>
      </c>
      <c r="B16" s="1">
        <v>2</v>
      </c>
      <c r="C16" s="1">
        <v>240202</v>
      </c>
      <c r="D16" s="1" t="b">
        <v>0</v>
      </c>
      <c r="E16" s="1" t="s">
        <v>111</v>
      </c>
      <c r="F16" s="1" t="s">
        <v>146</v>
      </c>
      <c r="G16" s="1">
        <v>100</v>
      </c>
      <c r="H16" s="1">
        <v>0</v>
      </c>
      <c r="I16" s="4" t="s">
        <v>71</v>
      </c>
      <c r="J16" s="1" t="s">
        <v>105</v>
      </c>
      <c r="K16" s="1">
        <v>5</v>
      </c>
      <c r="L16" s="1" t="s">
        <v>68</v>
      </c>
      <c r="M16" s="1">
        <v>0</v>
      </c>
      <c r="N16" s="1">
        <v>0</v>
      </c>
      <c r="O16" s="1" t="s">
        <v>69</v>
      </c>
      <c r="P16" s="1" t="s">
        <v>58</v>
      </c>
      <c r="R16" s="1" t="s">
        <v>156</v>
      </c>
      <c r="S16" s="1" t="s">
        <v>156</v>
      </c>
      <c r="T16" s="1">
        <v>0</v>
      </c>
      <c r="V16" s="1" t="s">
        <v>157</v>
      </c>
      <c r="W16" s="1" t="s">
        <v>72</v>
      </c>
    </row>
    <row r="17" spans="1:23" s="2" customFormat="1" x14ac:dyDescent="0.2">
      <c r="A17" s="2">
        <v>403</v>
      </c>
      <c r="B17" s="1">
        <v>2</v>
      </c>
      <c r="C17" s="1">
        <v>240302</v>
      </c>
      <c r="D17" s="1" t="b">
        <v>0</v>
      </c>
      <c r="E17" s="2" t="s">
        <v>112</v>
      </c>
      <c r="F17" s="2" t="s">
        <v>117</v>
      </c>
      <c r="G17" s="2">
        <v>100</v>
      </c>
      <c r="H17" s="1">
        <v>0</v>
      </c>
      <c r="I17" s="5" t="s">
        <v>75</v>
      </c>
      <c r="J17" s="1" t="s">
        <v>105</v>
      </c>
      <c r="K17" s="2">
        <v>1</v>
      </c>
      <c r="L17" s="2" t="s">
        <v>52</v>
      </c>
      <c r="M17" s="2">
        <v>0</v>
      </c>
      <c r="N17" s="2">
        <v>0</v>
      </c>
      <c r="O17" s="1" t="s">
        <v>69</v>
      </c>
      <c r="P17" s="1" t="s">
        <v>58</v>
      </c>
      <c r="R17" s="1" t="s">
        <v>156</v>
      </c>
      <c r="S17" s="1" t="s">
        <v>156</v>
      </c>
      <c r="T17" s="2">
        <v>1000000</v>
      </c>
    </row>
    <row r="18" spans="1:23" x14ac:dyDescent="0.3">
      <c r="A18" s="1">
        <v>730</v>
      </c>
      <c r="B18" s="1">
        <v>2</v>
      </c>
      <c r="C18" s="1">
        <v>273002</v>
      </c>
      <c r="D18" s="1" t="b">
        <v>0</v>
      </c>
      <c r="E18" s="1" t="s">
        <v>108</v>
      </c>
      <c r="F18" s="1" t="s">
        <v>108</v>
      </c>
      <c r="G18" s="1">
        <v>100</v>
      </c>
      <c r="H18" s="1">
        <v>0</v>
      </c>
      <c r="I18" s="12" t="s">
        <v>55</v>
      </c>
      <c r="J18" s="1" t="s">
        <v>106</v>
      </c>
      <c r="K18" s="1">
        <v>2</v>
      </c>
      <c r="L18" s="1" t="s">
        <v>52</v>
      </c>
      <c r="M18" s="1">
        <v>0</v>
      </c>
      <c r="N18" s="1">
        <v>0</v>
      </c>
      <c r="O18" s="8" t="s">
        <v>141</v>
      </c>
      <c r="P18" s="1" t="s">
        <v>58</v>
      </c>
      <c r="R18" s="1" t="s">
        <v>156</v>
      </c>
      <c r="S18" s="1" t="s">
        <v>156</v>
      </c>
      <c r="T18" s="1">
        <v>1000000</v>
      </c>
      <c r="W18" s="19" t="s">
        <v>150</v>
      </c>
    </row>
    <row r="19" spans="1:23" x14ac:dyDescent="0.2">
      <c r="A19" s="1">
        <v>407</v>
      </c>
      <c r="B19" s="1">
        <v>2</v>
      </c>
      <c r="C19" s="1">
        <v>240702</v>
      </c>
      <c r="D19" s="1" t="b">
        <v>0</v>
      </c>
      <c r="E19" s="1" t="s">
        <v>109</v>
      </c>
      <c r="F19" s="1" t="s">
        <v>147</v>
      </c>
      <c r="G19" s="1">
        <v>100</v>
      </c>
      <c r="H19" s="1">
        <v>0</v>
      </c>
      <c r="I19" s="4" t="s">
        <v>63</v>
      </c>
      <c r="J19" s="1" t="s">
        <v>105</v>
      </c>
      <c r="K19" s="1">
        <v>7</v>
      </c>
      <c r="L19" s="1" t="s">
        <v>52</v>
      </c>
      <c r="M19" s="1">
        <v>43</v>
      </c>
      <c r="N19" s="1">
        <v>0</v>
      </c>
      <c r="O19" s="1" t="s">
        <v>69</v>
      </c>
      <c r="P19" s="1" t="s">
        <v>58</v>
      </c>
      <c r="R19" s="1" t="s">
        <v>156</v>
      </c>
      <c r="S19" s="1" t="s">
        <v>156</v>
      </c>
      <c r="T19" s="1">
        <v>1000000</v>
      </c>
      <c r="U19" s="9"/>
    </row>
    <row r="20" spans="1:23" x14ac:dyDescent="0.2">
      <c r="I20" s="11"/>
      <c r="U20" s="9"/>
    </row>
    <row r="21" spans="1:23" s="15" customFormat="1" x14ac:dyDescent="0.2">
      <c r="A21" s="1">
        <v>780</v>
      </c>
      <c r="B21" s="1">
        <v>3</v>
      </c>
      <c r="C21" s="1">
        <v>278001</v>
      </c>
      <c r="D21" s="1" t="b">
        <v>1</v>
      </c>
      <c r="E21" s="1" t="s">
        <v>114</v>
      </c>
      <c r="F21" s="1" t="s">
        <v>114</v>
      </c>
      <c r="G21" s="1">
        <v>100</v>
      </c>
      <c r="H21" s="1">
        <v>0</v>
      </c>
      <c r="I21" s="14" t="s">
        <v>81</v>
      </c>
      <c r="J21" s="1" t="s">
        <v>82</v>
      </c>
      <c r="K21" s="1">
        <v>1</v>
      </c>
      <c r="L21" s="1" t="s">
        <v>52</v>
      </c>
      <c r="M21" s="1">
        <v>0</v>
      </c>
      <c r="N21" s="1">
        <v>0</v>
      </c>
      <c r="O21" s="1" t="s">
        <v>83</v>
      </c>
      <c r="P21" s="1" t="s">
        <v>58</v>
      </c>
      <c r="R21" s="1" t="s">
        <v>158</v>
      </c>
      <c r="S21" s="1" t="s">
        <v>158</v>
      </c>
      <c r="T21" s="1">
        <v>1000000</v>
      </c>
      <c r="U21" s="9" t="s">
        <v>80</v>
      </c>
      <c r="V21" s="3" t="s">
        <v>84</v>
      </c>
      <c r="W21" s="3"/>
    </row>
    <row r="22" spans="1:23" x14ac:dyDescent="0.2">
      <c r="I22" s="11"/>
      <c r="U22" s="9"/>
    </row>
    <row r="23" spans="1:23" x14ac:dyDescent="0.2">
      <c r="I23" s="11"/>
      <c r="U23" s="9"/>
    </row>
    <row r="24" spans="1:23" x14ac:dyDescent="0.3">
      <c r="A24" s="1">
        <v>770</v>
      </c>
      <c r="B24" s="1">
        <v>1</v>
      </c>
      <c r="C24" s="1">
        <v>277000</v>
      </c>
      <c r="D24" s="1" t="b">
        <v>0</v>
      </c>
      <c r="E24" s="1" t="s">
        <v>119</v>
      </c>
      <c r="F24" s="1" t="s">
        <v>120</v>
      </c>
      <c r="G24" s="1">
        <v>100</v>
      </c>
      <c r="H24" s="1">
        <v>0</v>
      </c>
      <c r="I24" s="4" t="s">
        <v>131</v>
      </c>
      <c r="J24" s="1">
        <v>0</v>
      </c>
      <c r="K24" s="1">
        <v>1</v>
      </c>
      <c r="L24" s="1" t="s">
        <v>34</v>
      </c>
      <c r="M24" s="1">
        <v>83</v>
      </c>
      <c r="N24" s="1">
        <v>175001</v>
      </c>
      <c r="O24" s="1" t="s">
        <v>137</v>
      </c>
      <c r="P24" s="1" t="s">
        <v>58</v>
      </c>
      <c r="R24" s="1" t="s">
        <v>159</v>
      </c>
      <c r="S24" s="1" t="s">
        <v>159</v>
      </c>
      <c r="T24" s="17">
        <v>1000011</v>
      </c>
    </row>
    <row r="25" spans="1:23" x14ac:dyDescent="0.2">
      <c r="A25" s="1">
        <v>771</v>
      </c>
      <c r="B25" s="1">
        <v>1</v>
      </c>
      <c r="C25" s="1">
        <v>277100</v>
      </c>
      <c r="D25" s="1" t="b">
        <v>0</v>
      </c>
      <c r="E25" s="1" t="s">
        <v>121</v>
      </c>
      <c r="F25" s="1" t="s">
        <v>122</v>
      </c>
      <c r="G25" s="1">
        <v>100</v>
      </c>
      <c r="H25" s="1">
        <v>0</v>
      </c>
      <c r="I25" s="4" t="s">
        <v>132</v>
      </c>
      <c r="J25" s="1">
        <v>0</v>
      </c>
      <c r="K25" s="1">
        <v>2</v>
      </c>
      <c r="L25" s="1" t="s">
        <v>52</v>
      </c>
      <c r="M25" s="1">
        <v>0</v>
      </c>
      <c r="N25" s="1">
        <v>0</v>
      </c>
      <c r="O25" s="1" t="s">
        <v>167</v>
      </c>
      <c r="P25" s="1" t="s">
        <v>58</v>
      </c>
      <c r="R25" s="1" t="s">
        <v>159</v>
      </c>
      <c r="S25" s="1" t="s">
        <v>159</v>
      </c>
      <c r="T25" s="1">
        <v>0</v>
      </c>
    </row>
    <row r="26" spans="1:23" x14ac:dyDescent="0.2">
      <c r="A26" s="1">
        <v>772</v>
      </c>
      <c r="B26" s="1">
        <v>1</v>
      </c>
      <c r="C26" s="1">
        <v>277200</v>
      </c>
      <c r="D26" s="1" t="b">
        <v>0</v>
      </c>
      <c r="E26" s="1" t="s">
        <v>123</v>
      </c>
      <c r="F26" s="1" t="s">
        <v>123</v>
      </c>
      <c r="G26" s="1">
        <v>100</v>
      </c>
      <c r="H26" s="1">
        <v>0</v>
      </c>
      <c r="I26" s="4" t="s">
        <v>133</v>
      </c>
      <c r="J26" s="1">
        <v>0</v>
      </c>
      <c r="K26" s="1">
        <v>3</v>
      </c>
      <c r="L26" s="1" t="s">
        <v>52</v>
      </c>
      <c r="M26" s="1">
        <v>16</v>
      </c>
      <c r="N26" s="1">
        <v>0</v>
      </c>
      <c r="O26" s="1" t="s">
        <v>138</v>
      </c>
      <c r="P26" s="1" t="s">
        <v>58</v>
      </c>
      <c r="R26" s="1" t="s">
        <v>159</v>
      </c>
      <c r="S26" s="1" t="s">
        <v>159</v>
      </c>
      <c r="T26" s="1">
        <v>1000000</v>
      </c>
    </row>
    <row r="27" spans="1:23" x14ac:dyDescent="0.2">
      <c r="A27" s="1">
        <v>773</v>
      </c>
      <c r="B27" s="1">
        <v>1</v>
      </c>
      <c r="C27" s="1">
        <v>277300</v>
      </c>
      <c r="D27" s="1" t="b">
        <v>0</v>
      </c>
      <c r="E27" s="1" t="s">
        <v>124</v>
      </c>
      <c r="F27" s="1" t="s">
        <v>125</v>
      </c>
      <c r="G27" s="1">
        <v>100</v>
      </c>
      <c r="H27" s="1">
        <v>0</v>
      </c>
      <c r="I27" s="4" t="s">
        <v>134</v>
      </c>
      <c r="J27" s="1">
        <v>0</v>
      </c>
      <c r="K27" s="1">
        <v>4</v>
      </c>
      <c r="L27" s="1" t="s">
        <v>52</v>
      </c>
      <c r="M27" s="1">
        <v>0</v>
      </c>
      <c r="N27" s="1">
        <v>0</v>
      </c>
      <c r="O27" s="1" t="s">
        <v>139</v>
      </c>
      <c r="P27" s="1" t="s">
        <v>58</v>
      </c>
      <c r="R27" s="1" t="s">
        <v>159</v>
      </c>
      <c r="S27" s="1" t="s">
        <v>159</v>
      </c>
      <c r="T27" s="1">
        <v>1000000</v>
      </c>
    </row>
    <row r="28" spans="1:23" ht="24.75" customHeight="1" x14ac:dyDescent="0.2">
      <c r="A28" s="1">
        <v>774</v>
      </c>
      <c r="B28" s="1">
        <v>1</v>
      </c>
      <c r="C28" s="1">
        <v>277400</v>
      </c>
      <c r="D28" s="1" t="b">
        <v>0</v>
      </c>
      <c r="E28" s="1" t="s">
        <v>126</v>
      </c>
      <c r="F28" s="16" t="s">
        <v>127</v>
      </c>
      <c r="G28" s="1">
        <v>100</v>
      </c>
      <c r="H28" s="1">
        <v>0</v>
      </c>
      <c r="I28" s="4" t="s">
        <v>135</v>
      </c>
      <c r="J28" s="1">
        <v>0</v>
      </c>
      <c r="K28" s="1">
        <v>5</v>
      </c>
      <c r="L28" s="1" t="s">
        <v>52</v>
      </c>
      <c r="M28" s="1">
        <v>0</v>
      </c>
      <c r="N28" s="1">
        <v>0</v>
      </c>
      <c r="O28" s="1" t="s">
        <v>138</v>
      </c>
      <c r="P28" s="1" t="s">
        <v>58</v>
      </c>
      <c r="R28" s="1" t="s">
        <v>159</v>
      </c>
      <c r="S28" s="1" t="s">
        <v>159</v>
      </c>
      <c r="T28" s="1">
        <v>0</v>
      </c>
      <c r="V28" s="1" t="s">
        <v>161</v>
      </c>
    </row>
    <row r="29" spans="1:23" x14ac:dyDescent="0.3">
      <c r="A29" s="1">
        <v>775</v>
      </c>
      <c r="B29" s="1">
        <v>1</v>
      </c>
      <c r="C29" s="1">
        <v>277500</v>
      </c>
      <c r="D29" s="1" t="b">
        <v>1</v>
      </c>
      <c r="E29" s="1" t="s">
        <v>119</v>
      </c>
      <c r="F29" s="1" t="s">
        <v>128</v>
      </c>
      <c r="G29" s="1">
        <v>100</v>
      </c>
      <c r="H29" s="1">
        <v>0</v>
      </c>
      <c r="I29" s="4" t="s">
        <v>131</v>
      </c>
      <c r="J29" s="1">
        <v>0</v>
      </c>
      <c r="K29" s="1">
        <v>1</v>
      </c>
      <c r="L29" s="1" t="s">
        <v>34</v>
      </c>
      <c r="M29" s="1">
        <v>83</v>
      </c>
      <c r="N29" s="1">
        <v>175002</v>
      </c>
      <c r="O29" s="1" t="s">
        <v>140</v>
      </c>
      <c r="P29" s="1" t="s">
        <v>58</v>
      </c>
      <c r="R29" s="1" t="s">
        <v>159</v>
      </c>
      <c r="S29" s="1" t="s">
        <v>159</v>
      </c>
      <c r="T29" s="17">
        <v>1000012</v>
      </c>
    </row>
    <row r="30" spans="1:23" x14ac:dyDescent="0.2">
      <c r="A30" s="1">
        <v>776</v>
      </c>
      <c r="B30" s="1">
        <v>1</v>
      </c>
      <c r="C30" s="1">
        <v>277600</v>
      </c>
      <c r="D30" s="1" t="b">
        <v>0</v>
      </c>
      <c r="E30" s="1" t="s">
        <v>129</v>
      </c>
      <c r="F30" s="1" t="s">
        <v>129</v>
      </c>
      <c r="G30" s="1">
        <v>100</v>
      </c>
      <c r="H30" s="1">
        <v>0</v>
      </c>
      <c r="I30" s="4" t="s">
        <v>133</v>
      </c>
      <c r="J30" s="1">
        <v>0</v>
      </c>
      <c r="K30" s="1">
        <v>3</v>
      </c>
      <c r="L30" s="1" t="s">
        <v>52</v>
      </c>
      <c r="M30" s="1">
        <v>16</v>
      </c>
      <c r="N30" s="1">
        <v>0</v>
      </c>
      <c r="O30" s="1" t="s">
        <v>138</v>
      </c>
      <c r="P30" s="1" t="s">
        <v>58</v>
      </c>
      <c r="R30" s="1" t="s">
        <v>159</v>
      </c>
      <c r="S30" s="1" t="s">
        <v>159</v>
      </c>
      <c r="T30" s="1">
        <v>1000000</v>
      </c>
      <c r="U30" s="1" t="s">
        <v>80</v>
      </c>
    </row>
    <row r="31" spans="1:23" x14ac:dyDescent="0.2">
      <c r="A31" s="1">
        <v>777</v>
      </c>
      <c r="B31" s="1">
        <v>1</v>
      </c>
      <c r="C31" s="1">
        <v>277700</v>
      </c>
      <c r="D31" s="1" t="b">
        <v>0</v>
      </c>
      <c r="E31" s="1" t="s">
        <v>130</v>
      </c>
      <c r="F31" s="1" t="s">
        <v>130</v>
      </c>
      <c r="G31" s="1">
        <v>100</v>
      </c>
      <c r="H31" s="1">
        <v>0</v>
      </c>
      <c r="I31" s="4" t="s">
        <v>136</v>
      </c>
      <c r="J31" s="1">
        <v>0</v>
      </c>
      <c r="K31" s="1">
        <v>6</v>
      </c>
      <c r="L31" s="1" t="s">
        <v>68</v>
      </c>
      <c r="M31" s="1">
        <v>0</v>
      </c>
      <c r="N31" s="1">
        <v>0</v>
      </c>
      <c r="O31" s="1" t="s">
        <v>138</v>
      </c>
      <c r="P31" s="1" t="s">
        <v>58</v>
      </c>
      <c r="R31" s="1" t="s">
        <v>160</v>
      </c>
      <c r="S31" s="1" t="s">
        <v>160</v>
      </c>
      <c r="T31" s="1">
        <v>0</v>
      </c>
      <c r="U31" s="9"/>
    </row>
    <row r="33" spans="1:23" x14ac:dyDescent="0.2">
      <c r="A33" s="1">
        <v>401</v>
      </c>
      <c r="B33" s="1">
        <v>3</v>
      </c>
      <c r="C33" s="1">
        <f t="shared" ref="C33:C37" si="2">200000+A33*100+B33</f>
        <v>240103</v>
      </c>
      <c r="D33" s="1" t="b">
        <v>0</v>
      </c>
      <c r="E33" s="1" t="s">
        <v>110</v>
      </c>
      <c r="F33" s="1" t="s">
        <v>116</v>
      </c>
      <c r="G33" s="1">
        <v>100</v>
      </c>
      <c r="H33" s="1">
        <v>0</v>
      </c>
      <c r="I33" t="s">
        <v>66</v>
      </c>
      <c r="J33" s="1" t="s">
        <v>67</v>
      </c>
      <c r="K33" s="1">
        <v>6</v>
      </c>
      <c r="L33" s="1" t="s">
        <v>68</v>
      </c>
      <c r="M33" s="1">
        <v>0</v>
      </c>
      <c r="N33" s="1">
        <v>0</v>
      </c>
      <c r="O33" s="1" t="s">
        <v>69</v>
      </c>
      <c r="P33" s="1" t="s">
        <v>58</v>
      </c>
      <c r="R33" s="1" t="s">
        <v>162</v>
      </c>
      <c r="S33" s="1" t="s">
        <v>162</v>
      </c>
      <c r="T33" s="1">
        <v>1000000</v>
      </c>
      <c r="W33" s="1" t="s">
        <v>70</v>
      </c>
    </row>
    <row r="34" spans="1:23" x14ac:dyDescent="0.2">
      <c r="A34" s="1">
        <v>402</v>
      </c>
      <c r="B34" s="1">
        <v>3</v>
      </c>
      <c r="C34" s="1">
        <f t="shared" si="2"/>
        <v>240203</v>
      </c>
      <c r="D34" s="1" t="b">
        <v>0</v>
      </c>
      <c r="E34" s="1" t="s">
        <v>111</v>
      </c>
      <c r="F34" s="1" t="s">
        <v>146</v>
      </c>
      <c r="G34" s="1">
        <v>100</v>
      </c>
      <c r="H34" s="1">
        <v>0</v>
      </c>
      <c r="I34" t="s">
        <v>71</v>
      </c>
      <c r="J34" s="1" t="s">
        <v>67</v>
      </c>
      <c r="K34" s="1">
        <v>5</v>
      </c>
      <c r="L34" s="1" t="s">
        <v>68</v>
      </c>
      <c r="M34" s="1">
        <v>0</v>
      </c>
      <c r="N34" s="1">
        <v>0</v>
      </c>
      <c r="O34" s="1" t="s">
        <v>69</v>
      </c>
      <c r="P34" s="1" t="s">
        <v>58</v>
      </c>
      <c r="R34" s="1" t="s">
        <v>163</v>
      </c>
      <c r="S34" s="1" t="s">
        <v>163</v>
      </c>
      <c r="T34" s="1">
        <v>0</v>
      </c>
      <c r="V34" s="1" t="s">
        <v>164</v>
      </c>
      <c r="W34" s="1" t="s">
        <v>72</v>
      </c>
    </row>
    <row r="35" spans="1:23" s="2" customFormat="1" x14ac:dyDescent="0.2">
      <c r="A35" s="2">
        <v>403</v>
      </c>
      <c r="B35" s="1">
        <v>3</v>
      </c>
      <c r="C35" s="1">
        <f t="shared" si="2"/>
        <v>240303</v>
      </c>
      <c r="D35" s="1" t="b">
        <v>0</v>
      </c>
      <c r="E35" s="2" t="s">
        <v>112</v>
      </c>
      <c r="F35" s="2" t="s">
        <v>117</v>
      </c>
      <c r="G35" s="2">
        <v>100</v>
      </c>
      <c r="H35" s="1">
        <v>0</v>
      </c>
      <c r="I35" t="s">
        <v>75</v>
      </c>
      <c r="J35" s="1" t="s">
        <v>67</v>
      </c>
      <c r="K35" s="2">
        <v>1</v>
      </c>
      <c r="L35" s="2" t="s">
        <v>52</v>
      </c>
      <c r="M35" s="2">
        <v>0</v>
      </c>
      <c r="N35" s="2">
        <v>0</v>
      </c>
      <c r="O35" s="1" t="s">
        <v>69</v>
      </c>
      <c r="P35" s="1" t="s">
        <v>58</v>
      </c>
      <c r="R35" s="1" t="s">
        <v>163</v>
      </c>
      <c r="S35" s="1" t="s">
        <v>163</v>
      </c>
      <c r="T35" s="2">
        <v>1000000</v>
      </c>
    </row>
    <row r="36" spans="1:23" x14ac:dyDescent="0.3">
      <c r="A36" s="1">
        <v>980</v>
      </c>
      <c r="B36" s="1">
        <v>1</v>
      </c>
      <c r="C36" s="1">
        <f t="shared" si="2"/>
        <v>298001</v>
      </c>
      <c r="D36" s="1" t="b">
        <v>0</v>
      </c>
      <c r="E36" s="3" t="s">
        <v>145</v>
      </c>
      <c r="F36" s="3" t="s">
        <v>145</v>
      </c>
      <c r="G36" s="1">
        <v>100</v>
      </c>
      <c r="H36" s="1">
        <v>0</v>
      </c>
      <c r="I36" s="7" t="s">
        <v>142</v>
      </c>
      <c r="J36" s="1" t="s">
        <v>143</v>
      </c>
      <c r="K36" s="1">
        <v>1</v>
      </c>
      <c r="L36" s="1" t="s">
        <v>52</v>
      </c>
      <c r="M36" s="1">
        <v>0</v>
      </c>
      <c r="N36" s="1">
        <v>0</v>
      </c>
      <c r="O36" s="8" t="s">
        <v>144</v>
      </c>
      <c r="P36" s="1" t="s">
        <v>58</v>
      </c>
      <c r="R36" s="1" t="s">
        <v>163</v>
      </c>
      <c r="S36" s="1" t="s">
        <v>163</v>
      </c>
      <c r="T36" s="1">
        <v>1000000</v>
      </c>
      <c r="U36" s="9"/>
      <c r="V36" s="3" t="s">
        <v>165</v>
      </c>
      <c r="W36" s="3" t="s">
        <v>166</v>
      </c>
    </row>
    <row r="37" spans="1:23" x14ac:dyDescent="0.2">
      <c r="A37" s="1">
        <v>407</v>
      </c>
      <c r="B37" s="1">
        <v>3</v>
      </c>
      <c r="C37" s="1">
        <f t="shared" si="2"/>
        <v>240703</v>
      </c>
      <c r="D37" s="1" t="b">
        <v>0</v>
      </c>
      <c r="E37" s="1" t="s">
        <v>109</v>
      </c>
      <c r="F37" s="1" t="s">
        <v>147</v>
      </c>
      <c r="G37" s="1">
        <v>100</v>
      </c>
      <c r="H37" s="1">
        <v>0</v>
      </c>
      <c r="I37" s="4" t="s">
        <v>63</v>
      </c>
      <c r="J37" s="1" t="s">
        <v>67</v>
      </c>
      <c r="K37" s="1">
        <v>7</v>
      </c>
      <c r="L37" s="1" t="s">
        <v>52</v>
      </c>
      <c r="M37" s="1">
        <v>43</v>
      </c>
      <c r="N37" s="1">
        <v>0</v>
      </c>
      <c r="O37" s="1" t="s">
        <v>69</v>
      </c>
      <c r="P37" s="1" t="s">
        <v>58</v>
      </c>
      <c r="R37" s="1" t="s">
        <v>163</v>
      </c>
      <c r="S37" s="1" t="s">
        <v>163</v>
      </c>
      <c r="T37" s="1">
        <v>1000000</v>
      </c>
      <c r="U37" s="9"/>
    </row>
  </sheetData>
  <phoneticPr fontId="6" type="noConversion"/>
  <hyperlinks>
    <hyperlink ref="I3" r:id="rId1" xr:uid="{00000000-0004-0000-0000-000000000000}"/>
    <hyperlink ref="I4" r:id="rId2" xr:uid="{00000000-0004-0000-0000-000001000000}"/>
    <hyperlink ref="I6" r:id="rId3" xr:uid="{00000000-0004-0000-0000-000002000000}"/>
    <hyperlink ref="I15:I17" r:id="rId4" display="890@1" xr:uid="{00000000-0004-0000-0000-000003000000}"/>
    <hyperlink ref="I15" r:id="rId5" xr:uid="{00000000-0004-0000-0000-000004000000}"/>
    <hyperlink ref="I16" r:id="rId6" xr:uid="{00000000-0004-0000-0000-000005000000}"/>
    <hyperlink ref="I17" r:id="rId7" xr:uid="{00000000-0004-0000-0000-000006000000}"/>
    <hyperlink ref="I18" r:id="rId8" xr:uid="{00000000-0004-0000-0000-000007000000}"/>
    <hyperlink ref="I21" r:id="rId9" tooltip="mailto:890@8" xr:uid="{00000000-0004-0000-0000-000008000000}"/>
    <hyperlink ref="I9:I11" r:id="rId10" display="890@1" xr:uid="{00000000-0004-0000-0000-000009000000}"/>
    <hyperlink ref="I9" r:id="rId11" xr:uid="{00000000-0004-0000-0000-00000A000000}"/>
    <hyperlink ref="I10" r:id="rId12" xr:uid="{00000000-0004-0000-0000-00000B000000}"/>
    <hyperlink ref="I11" r:id="rId13" xr:uid="{00000000-0004-0000-0000-00000C000000}"/>
    <hyperlink ref="I24" r:id="rId14" xr:uid="{00000000-0004-0000-0000-00000D000000}"/>
    <hyperlink ref="I25" r:id="rId15" xr:uid="{00000000-0004-0000-0000-00000E000000}"/>
    <hyperlink ref="I26" r:id="rId16" xr:uid="{00000000-0004-0000-0000-00000F000000}"/>
    <hyperlink ref="I28" r:id="rId17" xr:uid="{00000000-0004-0000-0000-000010000000}"/>
    <hyperlink ref="I27" r:id="rId18" xr:uid="{00000000-0004-0000-0000-000011000000}"/>
    <hyperlink ref="I29" r:id="rId19" xr:uid="{00000000-0004-0000-0000-000012000000}"/>
    <hyperlink ref="I30" r:id="rId20" xr:uid="{00000000-0004-0000-0000-000013000000}"/>
    <hyperlink ref="I31" r:id="rId21" xr:uid="{00000000-0004-0000-0000-000014000000}"/>
    <hyperlink ref="I36" r:id="rId22" xr:uid="{00000000-0004-0000-0000-000015000000}"/>
  </hyperlinks>
  <pageMargins left="0.69930555555555596" right="0.69930555555555596" top="0.75" bottom="0.75" header="0.3" footer="0.3"/>
  <pageSetup paperSize="9" orientation="portrait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topLeftCell="A46" zoomScale="75" zoomScaleNormal="75" workbookViewId="0">
      <selection activeCell="B14" sqref="B14"/>
    </sheetView>
  </sheetViews>
  <sheetFormatPr defaultColWidth="9" defaultRowHeight="16.5" x14ac:dyDescent="0.2"/>
  <cols>
    <col min="1" max="3" width="9" style="3"/>
    <col min="4" max="4" width="11.25" style="3" customWidth="1"/>
    <col min="5" max="5" width="16.625" style="3" customWidth="1"/>
    <col min="6" max="7" width="10" style="3" customWidth="1"/>
    <col min="8" max="8" width="7.25" style="3" customWidth="1"/>
    <col min="9" max="9" width="12.75" style="3" customWidth="1"/>
    <col min="10" max="10" width="5.625" style="3" customWidth="1"/>
    <col min="11" max="11" width="13.25" style="3" customWidth="1"/>
    <col min="12" max="12" width="10.75" style="3" customWidth="1"/>
    <col min="13" max="13" width="10.625" style="3" customWidth="1"/>
    <col min="14" max="14" width="14.125" style="3" customWidth="1"/>
    <col min="15" max="15" width="8.375" style="3" customWidth="1"/>
    <col min="16" max="16" width="12.75" style="3" customWidth="1"/>
    <col min="17" max="17" width="27.5" style="3" customWidth="1"/>
    <col min="18" max="18" width="27.25" style="3" customWidth="1"/>
    <col min="19" max="19" width="9" style="3"/>
    <col min="20" max="20" width="10.25" style="3" customWidth="1"/>
    <col min="21" max="21" width="13.25" style="3" customWidth="1"/>
    <col min="22" max="16384" width="9" style="3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85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1" customFormat="1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</row>
    <row r="3" spans="1:22" s="1" customFormat="1" x14ac:dyDescent="0.2">
      <c r="A3" s="1" t="s">
        <v>44</v>
      </c>
      <c r="B3" s="1" t="s">
        <v>44</v>
      </c>
      <c r="C3" s="1" t="s">
        <v>44</v>
      </c>
      <c r="D3" s="1" t="s">
        <v>45</v>
      </c>
      <c r="E3" s="1" t="s">
        <v>45</v>
      </c>
      <c r="F3" s="1" t="s">
        <v>44</v>
      </c>
      <c r="G3" s="1" t="s">
        <v>44</v>
      </c>
      <c r="H3" s="1" t="s">
        <v>45</v>
      </c>
      <c r="I3" s="1" t="s">
        <v>45</v>
      </c>
      <c r="J3" s="1" t="s">
        <v>44</v>
      </c>
      <c r="K3" s="1" t="s">
        <v>46</v>
      </c>
      <c r="L3" s="1" t="s">
        <v>44</v>
      </c>
      <c r="M3" s="1" t="s">
        <v>44</v>
      </c>
      <c r="N3" s="1" t="s">
        <v>47</v>
      </c>
      <c r="O3" s="1" t="s">
        <v>46</v>
      </c>
      <c r="P3" s="1" t="s">
        <v>47</v>
      </c>
      <c r="Q3" s="1" t="s">
        <v>47</v>
      </c>
      <c r="R3" s="1" t="s">
        <v>47</v>
      </c>
      <c r="S3" s="1" t="s">
        <v>44</v>
      </c>
      <c r="T3" s="1" t="s">
        <v>47</v>
      </c>
      <c r="U3" s="1" t="s">
        <v>45</v>
      </c>
      <c r="V3" s="1" t="s">
        <v>45</v>
      </c>
    </row>
    <row r="4" spans="1:22" s="1" customFormat="1" x14ac:dyDescent="0.2">
      <c r="A4" s="1">
        <v>401</v>
      </c>
      <c r="B4" s="1">
        <v>1</v>
      </c>
      <c r="C4" s="1">
        <v>240101</v>
      </c>
      <c r="D4" s="1" t="s">
        <v>64</v>
      </c>
      <c r="E4" s="1" t="s">
        <v>65</v>
      </c>
      <c r="F4" s="1">
        <v>100</v>
      </c>
      <c r="G4" s="1">
        <v>0</v>
      </c>
      <c r="H4" s="4" t="s">
        <v>66</v>
      </c>
      <c r="I4" s="1" t="s">
        <v>86</v>
      </c>
      <c r="J4" s="1">
        <v>6</v>
      </c>
      <c r="K4" s="1" t="s">
        <v>68</v>
      </c>
      <c r="L4" s="1">
        <v>0</v>
      </c>
      <c r="M4" s="1">
        <v>0</v>
      </c>
      <c r="N4" s="1" t="s">
        <v>69</v>
      </c>
      <c r="O4" s="1" t="s">
        <v>53</v>
      </c>
      <c r="Q4" s="1" t="s">
        <v>87</v>
      </c>
      <c r="R4" s="1" t="s">
        <v>87</v>
      </c>
      <c r="S4" s="1">
        <v>1000000</v>
      </c>
      <c r="V4" s="1" t="s">
        <v>70</v>
      </c>
    </row>
    <row r="5" spans="1:22" s="1" customFormat="1" x14ac:dyDescent="0.2">
      <c r="A5" s="1">
        <v>402</v>
      </c>
      <c r="B5" s="1">
        <v>1</v>
      </c>
      <c r="C5" s="1">
        <v>240201</v>
      </c>
      <c r="D5" s="1" t="s">
        <v>88</v>
      </c>
      <c r="E5" s="1" t="s">
        <v>89</v>
      </c>
      <c r="F5" s="1">
        <v>100</v>
      </c>
      <c r="G5" s="1">
        <v>0</v>
      </c>
      <c r="H5" s="4" t="s">
        <v>71</v>
      </c>
      <c r="I5" s="1" t="s">
        <v>86</v>
      </c>
      <c r="J5" s="1">
        <v>5</v>
      </c>
      <c r="K5" s="1" t="s">
        <v>68</v>
      </c>
      <c r="L5" s="1">
        <v>0</v>
      </c>
      <c r="M5" s="1">
        <v>0</v>
      </c>
      <c r="N5" s="1" t="s">
        <v>69</v>
      </c>
      <c r="O5" s="1" t="s">
        <v>53</v>
      </c>
      <c r="Q5" s="1" t="s">
        <v>87</v>
      </c>
      <c r="R5" s="1" t="s">
        <v>87</v>
      </c>
      <c r="S5" s="1">
        <v>0</v>
      </c>
      <c r="U5" s="1" t="s">
        <v>90</v>
      </c>
      <c r="V5" s="1" t="s">
        <v>72</v>
      </c>
    </row>
    <row r="6" spans="1:22" s="2" customFormat="1" x14ac:dyDescent="0.2">
      <c r="A6" s="2">
        <v>403</v>
      </c>
      <c r="B6" s="2">
        <v>1</v>
      </c>
      <c r="C6" s="2">
        <v>240301</v>
      </c>
      <c r="D6" s="2" t="s">
        <v>73</v>
      </c>
      <c r="E6" s="2" t="s">
        <v>74</v>
      </c>
      <c r="F6" s="2">
        <v>100</v>
      </c>
      <c r="G6" s="1">
        <v>0</v>
      </c>
      <c r="H6" s="5" t="s">
        <v>75</v>
      </c>
      <c r="I6" s="1" t="s">
        <v>86</v>
      </c>
      <c r="J6" s="2">
        <v>1</v>
      </c>
      <c r="K6" s="2" t="s">
        <v>52</v>
      </c>
      <c r="L6" s="2">
        <v>0</v>
      </c>
      <c r="M6" s="2">
        <v>0</v>
      </c>
      <c r="N6" s="1" t="s">
        <v>69</v>
      </c>
      <c r="O6" s="1" t="s">
        <v>53</v>
      </c>
      <c r="Q6" s="1" t="s">
        <v>87</v>
      </c>
      <c r="R6" s="1" t="s">
        <v>87</v>
      </c>
      <c r="S6" s="2">
        <v>1000000</v>
      </c>
    </row>
    <row r="7" spans="1:22" s="1" customFormat="1" x14ac:dyDescent="0.2">
      <c r="A7" s="1">
        <v>404</v>
      </c>
      <c r="B7" s="1">
        <v>1</v>
      </c>
      <c r="C7" s="1">
        <v>240401</v>
      </c>
      <c r="D7" s="1" t="s">
        <v>91</v>
      </c>
      <c r="E7" s="1" t="s">
        <v>92</v>
      </c>
      <c r="F7" s="1">
        <v>100</v>
      </c>
      <c r="G7" s="1">
        <v>0</v>
      </c>
      <c r="H7" s="4" t="s">
        <v>93</v>
      </c>
      <c r="I7" s="1" t="s">
        <v>86</v>
      </c>
      <c r="J7" s="1">
        <v>3</v>
      </c>
      <c r="K7" s="1" t="s">
        <v>52</v>
      </c>
      <c r="L7" s="1">
        <v>0</v>
      </c>
      <c r="M7" s="1">
        <v>0</v>
      </c>
      <c r="N7" s="1" t="s">
        <v>69</v>
      </c>
      <c r="O7" s="1" t="s">
        <v>53</v>
      </c>
      <c r="Q7" s="1" t="s">
        <v>94</v>
      </c>
      <c r="R7" s="1" t="s">
        <v>94</v>
      </c>
      <c r="S7" s="1">
        <v>1000000</v>
      </c>
      <c r="T7" s="9"/>
    </row>
    <row r="8" spans="1:22" s="1" customFormat="1" x14ac:dyDescent="0.2">
      <c r="A8" s="1">
        <v>405</v>
      </c>
      <c r="B8" s="1">
        <v>1</v>
      </c>
      <c r="C8" s="1">
        <v>240501</v>
      </c>
      <c r="D8" s="1" t="s">
        <v>95</v>
      </c>
      <c r="E8" s="1" t="s">
        <v>92</v>
      </c>
      <c r="F8" s="1">
        <v>100</v>
      </c>
      <c r="G8" s="1">
        <v>0</v>
      </c>
      <c r="H8" s="4" t="s">
        <v>93</v>
      </c>
      <c r="I8" s="1" t="s">
        <v>86</v>
      </c>
      <c r="J8" s="1">
        <v>4</v>
      </c>
      <c r="K8" s="1" t="s">
        <v>52</v>
      </c>
      <c r="L8" s="1">
        <v>0</v>
      </c>
      <c r="M8" s="1">
        <v>0</v>
      </c>
      <c r="N8" s="1" t="s">
        <v>69</v>
      </c>
      <c r="O8" s="1" t="s">
        <v>53</v>
      </c>
      <c r="Q8" s="1" t="s">
        <v>94</v>
      </c>
      <c r="R8" s="1" t="s">
        <v>94</v>
      </c>
      <c r="S8" s="1">
        <v>1000000</v>
      </c>
      <c r="T8" s="9" t="s">
        <v>80</v>
      </c>
    </row>
    <row r="9" spans="1:22" s="1" customFormat="1" x14ac:dyDescent="0.2">
      <c r="A9" s="1">
        <v>406</v>
      </c>
      <c r="B9" s="1">
        <v>1</v>
      </c>
      <c r="C9" s="1">
        <v>240601</v>
      </c>
      <c r="D9" s="1" t="s">
        <v>76</v>
      </c>
      <c r="E9" s="1" t="s">
        <v>77</v>
      </c>
      <c r="F9" s="1">
        <v>100</v>
      </c>
      <c r="G9" s="1">
        <v>0</v>
      </c>
      <c r="H9" s="4" t="s">
        <v>78</v>
      </c>
      <c r="I9" s="1" t="s">
        <v>86</v>
      </c>
      <c r="J9" s="1">
        <v>2</v>
      </c>
      <c r="K9" s="1" t="s">
        <v>68</v>
      </c>
      <c r="L9" s="1">
        <v>0</v>
      </c>
      <c r="M9" s="1">
        <v>0</v>
      </c>
      <c r="N9" s="1" t="s">
        <v>79</v>
      </c>
      <c r="O9" s="1" t="s">
        <v>53</v>
      </c>
      <c r="Q9" s="1" t="s">
        <v>87</v>
      </c>
      <c r="R9" s="1" t="s">
        <v>87</v>
      </c>
      <c r="S9" s="1">
        <v>1000000</v>
      </c>
      <c r="T9" s="9" t="s">
        <v>80</v>
      </c>
      <c r="V9" s="1" t="s">
        <v>96</v>
      </c>
    </row>
    <row r="10" spans="1:22" s="1" customFormat="1" x14ac:dyDescent="0.2">
      <c r="A10" s="1">
        <v>407</v>
      </c>
      <c r="B10" s="1">
        <v>1</v>
      </c>
      <c r="C10" s="1">
        <v>240701</v>
      </c>
      <c r="D10" s="1" t="s">
        <v>61</v>
      </c>
      <c r="E10" s="1" t="s">
        <v>62</v>
      </c>
      <c r="F10" s="1">
        <v>100</v>
      </c>
      <c r="G10" s="1">
        <v>0</v>
      </c>
      <c r="H10" s="4" t="s">
        <v>63</v>
      </c>
      <c r="I10" s="1" t="s">
        <v>86</v>
      </c>
      <c r="J10" s="1">
        <v>7</v>
      </c>
      <c r="K10" s="1" t="s">
        <v>52</v>
      </c>
      <c r="L10" s="1">
        <v>43</v>
      </c>
      <c r="M10" s="1">
        <v>0</v>
      </c>
      <c r="N10" s="1" t="s">
        <v>69</v>
      </c>
      <c r="O10" s="1" t="s">
        <v>53</v>
      </c>
      <c r="Q10" s="1" t="s">
        <v>87</v>
      </c>
      <c r="R10" s="1" t="s">
        <v>87</v>
      </c>
      <c r="S10" s="1">
        <v>1000000</v>
      </c>
      <c r="T10" s="9"/>
    </row>
    <row r="11" spans="1:22" s="1" customFormat="1" x14ac:dyDescent="0.2">
      <c r="H11" s="4"/>
      <c r="T11" s="9"/>
    </row>
    <row r="12" spans="1:22" s="1" customFormat="1" x14ac:dyDescent="0.2">
      <c r="A12" s="1">
        <v>401</v>
      </c>
      <c r="B12" s="1">
        <v>2</v>
      </c>
      <c r="C12" s="1">
        <f>200000+A12*100+B12</f>
        <v>240102</v>
      </c>
      <c r="D12" s="1" t="s">
        <v>64</v>
      </c>
      <c r="E12" s="1" t="s">
        <v>65</v>
      </c>
      <c r="F12" s="1">
        <v>100</v>
      </c>
      <c r="G12" s="1">
        <v>0</v>
      </c>
      <c r="H12" s="4" t="s">
        <v>66</v>
      </c>
      <c r="I12" s="1" t="s">
        <v>97</v>
      </c>
      <c r="J12" s="1">
        <v>6</v>
      </c>
      <c r="K12" s="1" t="s">
        <v>68</v>
      </c>
      <c r="L12" s="1">
        <v>0</v>
      </c>
      <c r="M12" s="1">
        <v>0</v>
      </c>
      <c r="N12" s="1" t="s">
        <v>69</v>
      </c>
      <c r="O12" s="1" t="s">
        <v>53</v>
      </c>
      <c r="Q12" s="1" t="s">
        <v>98</v>
      </c>
      <c r="R12" s="1" t="s">
        <v>98</v>
      </c>
      <c r="S12" s="1">
        <v>1000000</v>
      </c>
      <c r="V12" s="1" t="s">
        <v>70</v>
      </c>
    </row>
    <row r="13" spans="1:22" s="1" customFormat="1" x14ac:dyDescent="0.2">
      <c r="A13" s="1">
        <v>402</v>
      </c>
      <c r="B13" s="1">
        <v>2</v>
      </c>
      <c r="C13" s="1">
        <f t="shared" ref="C13:C48" si="0">200000+A13*100+B13</f>
        <v>240202</v>
      </c>
      <c r="D13" s="1" t="s">
        <v>88</v>
      </c>
      <c r="E13" s="1" t="s">
        <v>89</v>
      </c>
      <c r="F13" s="1">
        <v>100</v>
      </c>
      <c r="G13" s="1">
        <v>0</v>
      </c>
      <c r="H13" s="4" t="s">
        <v>71</v>
      </c>
      <c r="I13" s="1" t="s">
        <v>97</v>
      </c>
      <c r="J13" s="1">
        <v>5</v>
      </c>
      <c r="K13" s="1" t="s">
        <v>68</v>
      </c>
      <c r="L13" s="1">
        <v>0</v>
      </c>
      <c r="M13" s="1">
        <v>0</v>
      </c>
      <c r="N13" s="1" t="s">
        <v>69</v>
      </c>
      <c r="O13" s="1" t="s">
        <v>53</v>
      </c>
      <c r="Q13" s="1" t="s">
        <v>98</v>
      </c>
      <c r="R13" s="1" t="s">
        <v>98</v>
      </c>
      <c r="S13" s="1">
        <v>0</v>
      </c>
      <c r="U13" s="1" t="s">
        <v>90</v>
      </c>
      <c r="V13" s="1" t="s">
        <v>72</v>
      </c>
    </row>
    <row r="14" spans="1:22" s="2" customFormat="1" x14ac:dyDescent="0.2">
      <c r="A14" s="2">
        <v>403</v>
      </c>
      <c r="B14" s="1">
        <v>2</v>
      </c>
      <c r="C14" s="1">
        <f t="shared" si="0"/>
        <v>240302</v>
      </c>
      <c r="D14" s="2" t="s">
        <v>73</v>
      </c>
      <c r="E14" s="2" t="s">
        <v>74</v>
      </c>
      <c r="F14" s="2">
        <v>100</v>
      </c>
      <c r="G14" s="1">
        <v>0</v>
      </c>
      <c r="H14" s="5" t="s">
        <v>75</v>
      </c>
      <c r="I14" s="1" t="s">
        <v>97</v>
      </c>
      <c r="J14" s="2">
        <v>1</v>
      </c>
      <c r="K14" s="2" t="s">
        <v>52</v>
      </c>
      <c r="L14" s="2">
        <v>0</v>
      </c>
      <c r="M14" s="2">
        <v>0</v>
      </c>
      <c r="N14" s="1" t="s">
        <v>69</v>
      </c>
      <c r="O14" s="1" t="s">
        <v>53</v>
      </c>
      <c r="Q14" s="1" t="s">
        <v>98</v>
      </c>
      <c r="R14" s="1" t="s">
        <v>98</v>
      </c>
      <c r="S14" s="2">
        <v>1000000</v>
      </c>
    </row>
    <row r="15" spans="1:22" s="1" customFormat="1" x14ac:dyDescent="0.2">
      <c r="A15" s="1">
        <v>406</v>
      </c>
      <c r="B15" s="1">
        <v>2</v>
      </c>
      <c r="C15" s="1">
        <f t="shared" si="0"/>
        <v>240602</v>
      </c>
      <c r="D15" s="1" t="s">
        <v>76</v>
      </c>
      <c r="E15" s="1" t="s">
        <v>77</v>
      </c>
      <c r="F15" s="1">
        <v>100</v>
      </c>
      <c r="G15" s="1">
        <v>0</v>
      </c>
      <c r="H15" s="4" t="s">
        <v>78</v>
      </c>
      <c r="I15" s="1" t="s">
        <v>97</v>
      </c>
      <c r="J15" s="1">
        <v>2</v>
      </c>
      <c r="K15" s="1" t="s">
        <v>68</v>
      </c>
      <c r="L15" s="1">
        <v>0</v>
      </c>
      <c r="M15" s="1">
        <v>0</v>
      </c>
      <c r="N15" s="1" t="s">
        <v>79</v>
      </c>
      <c r="O15" s="1" t="s">
        <v>53</v>
      </c>
      <c r="Q15" s="1" t="s">
        <v>98</v>
      </c>
      <c r="R15" s="1" t="s">
        <v>98</v>
      </c>
      <c r="S15" s="1">
        <v>1000000</v>
      </c>
      <c r="T15" s="9" t="s">
        <v>80</v>
      </c>
      <c r="V15" s="1" t="s">
        <v>96</v>
      </c>
    </row>
    <row r="16" spans="1:22" s="1" customFormat="1" x14ac:dyDescent="0.2">
      <c r="A16" s="1">
        <v>407</v>
      </c>
      <c r="B16" s="1">
        <v>2</v>
      </c>
      <c r="C16" s="1">
        <f t="shared" si="0"/>
        <v>240702</v>
      </c>
      <c r="D16" s="1" t="s">
        <v>61</v>
      </c>
      <c r="E16" s="1" t="s">
        <v>62</v>
      </c>
      <c r="F16" s="1">
        <v>100</v>
      </c>
      <c r="G16" s="1">
        <v>0</v>
      </c>
      <c r="H16" s="4" t="s">
        <v>63</v>
      </c>
      <c r="I16" s="1" t="s">
        <v>97</v>
      </c>
      <c r="J16" s="1">
        <v>7</v>
      </c>
      <c r="K16" s="1" t="s">
        <v>52</v>
      </c>
      <c r="L16" s="1">
        <v>43</v>
      </c>
      <c r="M16" s="1">
        <v>0</v>
      </c>
      <c r="N16" s="1" t="s">
        <v>69</v>
      </c>
      <c r="O16" s="1" t="s">
        <v>53</v>
      </c>
      <c r="Q16" s="1" t="s">
        <v>98</v>
      </c>
      <c r="R16" s="1" t="s">
        <v>98</v>
      </c>
      <c r="S16" s="1">
        <v>1000000</v>
      </c>
      <c r="T16" s="9"/>
    </row>
    <row r="17" spans="1:22" s="1" customFormat="1" x14ac:dyDescent="0.2">
      <c r="H17" s="4"/>
      <c r="T17" s="9"/>
    </row>
    <row r="18" spans="1:22" s="1" customFormat="1" x14ac:dyDescent="0.2">
      <c r="A18" s="1">
        <v>401</v>
      </c>
      <c r="B18" s="1">
        <v>3</v>
      </c>
      <c r="C18" s="1">
        <f t="shared" si="0"/>
        <v>240103</v>
      </c>
      <c r="D18" s="1" t="s">
        <v>64</v>
      </c>
      <c r="E18" s="1" t="s">
        <v>65</v>
      </c>
      <c r="F18" s="1">
        <v>100</v>
      </c>
      <c r="G18" s="1">
        <v>0</v>
      </c>
      <c r="H18" s="4" t="s">
        <v>66</v>
      </c>
      <c r="I18" s="1" t="s">
        <v>67</v>
      </c>
      <c r="J18" s="1">
        <v>6</v>
      </c>
      <c r="K18" s="1" t="s">
        <v>68</v>
      </c>
      <c r="L18" s="1">
        <v>0</v>
      </c>
      <c r="M18" s="1">
        <v>0</v>
      </c>
      <c r="N18" s="1" t="s">
        <v>69</v>
      </c>
      <c r="O18" s="1" t="s">
        <v>53</v>
      </c>
      <c r="Q18" s="1" t="s">
        <v>99</v>
      </c>
      <c r="R18" s="1" t="s">
        <v>99</v>
      </c>
      <c r="S18" s="1">
        <v>1000000</v>
      </c>
      <c r="V18" s="1" t="s">
        <v>70</v>
      </c>
    </row>
    <row r="19" spans="1:22" s="1" customFormat="1" x14ac:dyDescent="0.2">
      <c r="A19" s="1">
        <v>402</v>
      </c>
      <c r="B19" s="1">
        <v>3</v>
      </c>
      <c r="C19" s="1">
        <f t="shared" si="0"/>
        <v>240203</v>
      </c>
      <c r="D19" s="1" t="s">
        <v>88</v>
      </c>
      <c r="E19" s="1" t="s">
        <v>89</v>
      </c>
      <c r="F19" s="1">
        <v>100</v>
      </c>
      <c r="G19" s="1">
        <v>0</v>
      </c>
      <c r="H19" s="4" t="s">
        <v>71</v>
      </c>
      <c r="I19" s="1" t="s">
        <v>67</v>
      </c>
      <c r="J19" s="1">
        <v>5</v>
      </c>
      <c r="K19" s="1" t="s">
        <v>68</v>
      </c>
      <c r="L19" s="1">
        <v>0</v>
      </c>
      <c r="M19" s="1">
        <v>0</v>
      </c>
      <c r="N19" s="1" t="s">
        <v>69</v>
      </c>
      <c r="O19" s="1" t="s">
        <v>53</v>
      </c>
      <c r="Q19" s="1" t="s">
        <v>99</v>
      </c>
      <c r="R19" s="1" t="s">
        <v>99</v>
      </c>
      <c r="S19" s="1">
        <v>0</v>
      </c>
      <c r="U19" s="1" t="s">
        <v>90</v>
      </c>
      <c r="V19" s="1" t="s">
        <v>72</v>
      </c>
    </row>
    <row r="20" spans="1:22" s="2" customFormat="1" x14ac:dyDescent="0.2">
      <c r="A20" s="2">
        <v>403</v>
      </c>
      <c r="B20" s="1">
        <v>3</v>
      </c>
      <c r="C20" s="1">
        <f t="shared" si="0"/>
        <v>240303</v>
      </c>
      <c r="D20" s="2" t="s">
        <v>73</v>
      </c>
      <c r="E20" s="2" t="s">
        <v>74</v>
      </c>
      <c r="F20" s="2">
        <v>100</v>
      </c>
      <c r="G20" s="1">
        <v>0</v>
      </c>
      <c r="H20" s="5" t="s">
        <v>75</v>
      </c>
      <c r="I20" s="1" t="s">
        <v>67</v>
      </c>
      <c r="J20" s="2">
        <v>1</v>
      </c>
      <c r="K20" s="2" t="s">
        <v>52</v>
      </c>
      <c r="L20" s="2">
        <v>0</v>
      </c>
      <c r="M20" s="2">
        <v>0</v>
      </c>
      <c r="N20" s="1" t="s">
        <v>69</v>
      </c>
      <c r="O20" s="1" t="s">
        <v>53</v>
      </c>
      <c r="Q20" s="1" t="s">
        <v>99</v>
      </c>
      <c r="R20" s="1" t="s">
        <v>99</v>
      </c>
      <c r="S20" s="2">
        <v>1000000</v>
      </c>
    </row>
    <row r="21" spans="1:22" s="1" customFormat="1" x14ac:dyDescent="0.2">
      <c r="A21" s="1">
        <v>406</v>
      </c>
      <c r="B21" s="1">
        <v>3</v>
      </c>
      <c r="C21" s="1">
        <f t="shared" si="0"/>
        <v>240603</v>
      </c>
      <c r="D21" s="1" t="s">
        <v>76</v>
      </c>
      <c r="E21" s="1" t="s">
        <v>77</v>
      </c>
      <c r="F21" s="1">
        <v>100</v>
      </c>
      <c r="G21" s="1">
        <v>0</v>
      </c>
      <c r="H21" s="4" t="s">
        <v>78</v>
      </c>
      <c r="I21" s="1" t="s">
        <v>67</v>
      </c>
      <c r="J21" s="1">
        <v>2</v>
      </c>
      <c r="K21" s="1" t="s">
        <v>68</v>
      </c>
      <c r="L21" s="1">
        <v>0</v>
      </c>
      <c r="M21" s="1">
        <v>0</v>
      </c>
      <c r="N21" s="1" t="s">
        <v>79</v>
      </c>
      <c r="O21" s="1" t="s">
        <v>53</v>
      </c>
      <c r="Q21" s="1" t="s">
        <v>99</v>
      </c>
      <c r="R21" s="1" t="s">
        <v>99</v>
      </c>
      <c r="S21" s="1">
        <v>1000000</v>
      </c>
      <c r="T21" s="9" t="s">
        <v>80</v>
      </c>
      <c r="V21" s="1" t="s">
        <v>96</v>
      </c>
    </row>
    <row r="22" spans="1:22" s="1" customFormat="1" x14ac:dyDescent="0.2">
      <c r="A22" s="1">
        <v>407</v>
      </c>
      <c r="B22" s="1">
        <v>3</v>
      </c>
      <c r="C22" s="1">
        <f t="shared" si="0"/>
        <v>240703</v>
      </c>
      <c r="D22" s="1" t="s">
        <v>61</v>
      </c>
      <c r="E22" s="1" t="s">
        <v>62</v>
      </c>
      <c r="F22" s="1">
        <v>100</v>
      </c>
      <c r="G22" s="1">
        <v>0</v>
      </c>
      <c r="H22" s="4" t="s">
        <v>63</v>
      </c>
      <c r="I22" s="1" t="s">
        <v>67</v>
      </c>
      <c r="J22" s="1">
        <v>7</v>
      </c>
      <c r="K22" s="1" t="s">
        <v>52</v>
      </c>
      <c r="L22" s="1">
        <v>43</v>
      </c>
      <c r="M22" s="1">
        <v>0</v>
      </c>
      <c r="N22" s="1" t="s">
        <v>69</v>
      </c>
      <c r="O22" s="1" t="s">
        <v>53</v>
      </c>
      <c r="Q22" s="1" t="s">
        <v>99</v>
      </c>
      <c r="R22" s="1" t="s">
        <v>99</v>
      </c>
      <c r="S22" s="1">
        <v>1000000</v>
      </c>
      <c r="T22" s="9"/>
    </row>
    <row r="23" spans="1:22" s="1" customFormat="1" x14ac:dyDescent="0.2">
      <c r="H23" s="4"/>
      <c r="T23" s="9"/>
    </row>
    <row r="24" spans="1:22" s="1" customFormat="1" x14ac:dyDescent="0.2">
      <c r="A24" s="1">
        <v>401</v>
      </c>
      <c r="B24" s="1">
        <v>4</v>
      </c>
      <c r="C24" s="1">
        <f t="shared" si="0"/>
        <v>240104</v>
      </c>
      <c r="D24" s="1" t="s">
        <v>64</v>
      </c>
      <c r="E24" s="1" t="s">
        <v>65</v>
      </c>
      <c r="F24" s="1">
        <v>100</v>
      </c>
      <c r="G24" s="1">
        <v>0</v>
      </c>
      <c r="H24" s="4" t="s">
        <v>66</v>
      </c>
      <c r="I24" s="1" t="s">
        <v>56</v>
      </c>
      <c r="J24" s="1">
        <v>6</v>
      </c>
      <c r="K24" s="1" t="s">
        <v>68</v>
      </c>
      <c r="L24" s="1">
        <v>0</v>
      </c>
      <c r="M24" s="1">
        <v>0</v>
      </c>
      <c r="N24" s="1" t="s">
        <v>69</v>
      </c>
      <c r="O24" s="1" t="s">
        <v>53</v>
      </c>
      <c r="Q24" s="1" t="s">
        <v>100</v>
      </c>
      <c r="R24" s="1" t="s">
        <v>100</v>
      </c>
      <c r="S24" s="1">
        <v>1000000</v>
      </c>
      <c r="V24" s="1" t="s">
        <v>70</v>
      </c>
    </row>
    <row r="25" spans="1:22" s="1" customFormat="1" x14ac:dyDescent="0.2">
      <c r="A25" s="1">
        <v>402</v>
      </c>
      <c r="B25" s="1">
        <v>4</v>
      </c>
      <c r="C25" s="1">
        <f t="shared" si="0"/>
        <v>240204</v>
      </c>
      <c r="D25" s="1" t="s">
        <v>88</v>
      </c>
      <c r="E25" s="1" t="s">
        <v>89</v>
      </c>
      <c r="F25" s="1">
        <v>100</v>
      </c>
      <c r="G25" s="1">
        <v>0</v>
      </c>
      <c r="H25" s="4" t="s">
        <v>71</v>
      </c>
      <c r="I25" s="1" t="s">
        <v>56</v>
      </c>
      <c r="J25" s="1">
        <v>5</v>
      </c>
      <c r="K25" s="1" t="s">
        <v>68</v>
      </c>
      <c r="L25" s="1">
        <v>0</v>
      </c>
      <c r="M25" s="1">
        <v>0</v>
      </c>
      <c r="N25" s="1" t="s">
        <v>69</v>
      </c>
      <c r="O25" s="1" t="s">
        <v>53</v>
      </c>
      <c r="Q25" s="1" t="s">
        <v>100</v>
      </c>
      <c r="R25" s="1" t="s">
        <v>100</v>
      </c>
      <c r="S25" s="1">
        <v>0</v>
      </c>
      <c r="U25" s="1" t="s">
        <v>90</v>
      </c>
      <c r="V25" s="1" t="s">
        <v>72</v>
      </c>
    </row>
    <row r="26" spans="1:22" s="2" customFormat="1" x14ac:dyDescent="0.2">
      <c r="A26" s="2">
        <v>403</v>
      </c>
      <c r="B26" s="1">
        <v>4</v>
      </c>
      <c r="C26" s="1">
        <f t="shared" si="0"/>
        <v>240304</v>
      </c>
      <c r="D26" s="2" t="s">
        <v>73</v>
      </c>
      <c r="E26" s="2" t="s">
        <v>74</v>
      </c>
      <c r="F26" s="2">
        <v>100</v>
      </c>
      <c r="G26" s="1">
        <v>0</v>
      </c>
      <c r="H26" s="5" t="s">
        <v>75</v>
      </c>
      <c r="I26" s="1" t="s">
        <v>56</v>
      </c>
      <c r="J26" s="2">
        <v>1</v>
      </c>
      <c r="K26" s="2" t="s">
        <v>52</v>
      </c>
      <c r="L26" s="2">
        <v>0</v>
      </c>
      <c r="M26" s="2">
        <v>0</v>
      </c>
      <c r="N26" s="1" t="s">
        <v>69</v>
      </c>
      <c r="O26" s="1" t="s">
        <v>53</v>
      </c>
      <c r="Q26" s="1" t="s">
        <v>100</v>
      </c>
      <c r="R26" s="1" t="s">
        <v>100</v>
      </c>
      <c r="S26" s="2">
        <v>1000000</v>
      </c>
    </row>
    <row r="27" spans="1:22" s="1" customFormat="1" x14ac:dyDescent="0.2">
      <c r="A27" s="1">
        <v>406</v>
      </c>
      <c r="B27" s="1">
        <v>4</v>
      </c>
      <c r="C27" s="1">
        <f t="shared" si="0"/>
        <v>240604</v>
      </c>
      <c r="D27" s="1" t="s">
        <v>76</v>
      </c>
      <c r="E27" s="1" t="s">
        <v>77</v>
      </c>
      <c r="F27" s="1">
        <v>100</v>
      </c>
      <c r="G27" s="1">
        <v>0</v>
      </c>
      <c r="H27" s="4" t="s">
        <v>78</v>
      </c>
      <c r="I27" s="1" t="s">
        <v>56</v>
      </c>
      <c r="J27" s="1">
        <v>2</v>
      </c>
      <c r="K27" s="1" t="s">
        <v>68</v>
      </c>
      <c r="L27" s="1">
        <v>0</v>
      </c>
      <c r="M27" s="1">
        <v>0</v>
      </c>
      <c r="N27" s="1" t="s">
        <v>79</v>
      </c>
      <c r="O27" s="1" t="s">
        <v>53</v>
      </c>
      <c r="Q27" s="1" t="s">
        <v>100</v>
      </c>
      <c r="R27" s="1" t="s">
        <v>100</v>
      </c>
      <c r="S27" s="1">
        <v>1000000</v>
      </c>
      <c r="T27" s="9" t="s">
        <v>80</v>
      </c>
      <c r="V27" s="1" t="s">
        <v>96</v>
      </c>
    </row>
    <row r="28" spans="1:22" s="1" customFormat="1" x14ac:dyDescent="0.2">
      <c r="A28" s="1">
        <v>407</v>
      </c>
      <c r="B28" s="1">
        <v>4</v>
      </c>
      <c r="C28" s="1">
        <f t="shared" si="0"/>
        <v>240704</v>
      </c>
      <c r="D28" s="1" t="s">
        <v>61</v>
      </c>
      <c r="E28" s="1" t="s">
        <v>62</v>
      </c>
      <c r="F28" s="1">
        <v>100</v>
      </c>
      <c r="G28" s="1">
        <v>0</v>
      </c>
      <c r="H28" s="4" t="s">
        <v>63</v>
      </c>
      <c r="I28" s="1" t="s">
        <v>56</v>
      </c>
      <c r="J28" s="1">
        <v>7</v>
      </c>
      <c r="K28" s="1" t="s">
        <v>52</v>
      </c>
      <c r="L28" s="1">
        <v>43</v>
      </c>
      <c r="M28" s="1">
        <v>0</v>
      </c>
      <c r="N28" s="1" t="s">
        <v>69</v>
      </c>
      <c r="O28" s="1" t="s">
        <v>53</v>
      </c>
      <c r="Q28" s="1" t="s">
        <v>100</v>
      </c>
      <c r="R28" s="1" t="s">
        <v>100</v>
      </c>
      <c r="S28" s="1">
        <v>1000000</v>
      </c>
      <c r="T28" s="9"/>
    </row>
    <row r="29" spans="1:22" s="1" customFormat="1" x14ac:dyDescent="0.2">
      <c r="H29" s="4"/>
      <c r="T29" s="9"/>
    </row>
    <row r="30" spans="1:22" s="1" customFormat="1" x14ac:dyDescent="0.2">
      <c r="A30" s="1">
        <v>401</v>
      </c>
      <c r="B30" s="1">
        <v>5</v>
      </c>
      <c r="C30" s="1">
        <f t="shared" si="0"/>
        <v>240105</v>
      </c>
      <c r="D30" s="1" t="s">
        <v>64</v>
      </c>
      <c r="E30" s="1" t="s">
        <v>65</v>
      </c>
      <c r="F30" s="1">
        <v>100</v>
      </c>
      <c r="G30" s="1">
        <v>0</v>
      </c>
      <c r="H30" s="4" t="s">
        <v>66</v>
      </c>
      <c r="I30" s="1" t="s">
        <v>67</v>
      </c>
      <c r="J30" s="1">
        <v>6</v>
      </c>
      <c r="K30" s="1" t="s">
        <v>68</v>
      </c>
      <c r="L30" s="1">
        <v>0</v>
      </c>
      <c r="M30" s="1">
        <v>0</v>
      </c>
      <c r="N30" s="1" t="s">
        <v>69</v>
      </c>
      <c r="O30" s="1" t="s">
        <v>53</v>
      </c>
      <c r="Q30" s="1" t="s">
        <v>101</v>
      </c>
      <c r="R30" s="1" t="s">
        <v>101</v>
      </c>
      <c r="S30" s="1">
        <v>1000000</v>
      </c>
      <c r="V30" s="1" t="s">
        <v>70</v>
      </c>
    </row>
    <row r="31" spans="1:22" s="1" customFormat="1" x14ac:dyDescent="0.2">
      <c r="A31" s="1">
        <v>402</v>
      </c>
      <c r="B31" s="1">
        <v>5</v>
      </c>
      <c r="C31" s="1">
        <f t="shared" si="0"/>
        <v>240205</v>
      </c>
      <c r="D31" s="1" t="s">
        <v>88</v>
      </c>
      <c r="E31" s="1" t="s">
        <v>89</v>
      </c>
      <c r="F31" s="1">
        <v>100</v>
      </c>
      <c r="G31" s="1">
        <v>0</v>
      </c>
      <c r="H31" s="4" t="s">
        <v>71</v>
      </c>
      <c r="I31" s="1" t="s">
        <v>67</v>
      </c>
      <c r="J31" s="1">
        <v>5</v>
      </c>
      <c r="K31" s="1" t="s">
        <v>68</v>
      </c>
      <c r="L31" s="1">
        <v>0</v>
      </c>
      <c r="M31" s="1">
        <v>0</v>
      </c>
      <c r="N31" s="1" t="s">
        <v>69</v>
      </c>
      <c r="O31" s="1" t="s">
        <v>53</v>
      </c>
      <c r="Q31" s="1" t="s">
        <v>101</v>
      </c>
      <c r="R31" s="1" t="s">
        <v>101</v>
      </c>
      <c r="S31" s="1">
        <v>0</v>
      </c>
      <c r="U31" s="1" t="s">
        <v>90</v>
      </c>
      <c r="V31" s="1" t="s">
        <v>72</v>
      </c>
    </row>
    <row r="32" spans="1:22" s="2" customFormat="1" x14ac:dyDescent="0.2">
      <c r="A32" s="2">
        <v>403</v>
      </c>
      <c r="B32" s="1">
        <v>5</v>
      </c>
      <c r="C32" s="1">
        <f t="shared" si="0"/>
        <v>240305</v>
      </c>
      <c r="D32" s="2" t="s">
        <v>73</v>
      </c>
      <c r="E32" s="2" t="s">
        <v>74</v>
      </c>
      <c r="F32" s="2">
        <v>100</v>
      </c>
      <c r="G32" s="1">
        <v>0</v>
      </c>
      <c r="H32" s="5" t="s">
        <v>75</v>
      </c>
      <c r="I32" s="1" t="s">
        <v>67</v>
      </c>
      <c r="J32" s="2">
        <v>1</v>
      </c>
      <c r="K32" s="2" t="s">
        <v>52</v>
      </c>
      <c r="L32" s="2">
        <v>0</v>
      </c>
      <c r="M32" s="2">
        <v>0</v>
      </c>
      <c r="N32" s="1" t="s">
        <v>69</v>
      </c>
      <c r="O32" s="1" t="s">
        <v>53</v>
      </c>
      <c r="Q32" s="1" t="s">
        <v>101</v>
      </c>
      <c r="R32" s="1" t="s">
        <v>101</v>
      </c>
      <c r="S32" s="2">
        <v>1000000</v>
      </c>
    </row>
    <row r="33" spans="1:22" s="1" customFormat="1" x14ac:dyDescent="0.2">
      <c r="A33" s="1">
        <v>406</v>
      </c>
      <c r="B33" s="1">
        <v>5</v>
      </c>
      <c r="C33" s="1">
        <f t="shared" si="0"/>
        <v>240605</v>
      </c>
      <c r="D33" s="1" t="s">
        <v>76</v>
      </c>
      <c r="E33" s="1" t="s">
        <v>77</v>
      </c>
      <c r="F33" s="1">
        <v>100</v>
      </c>
      <c r="G33" s="1">
        <v>0</v>
      </c>
      <c r="H33" s="4" t="s">
        <v>78</v>
      </c>
      <c r="I33" s="1" t="s">
        <v>67</v>
      </c>
      <c r="J33" s="1">
        <v>2</v>
      </c>
      <c r="K33" s="1" t="s">
        <v>68</v>
      </c>
      <c r="L33" s="1">
        <v>0</v>
      </c>
      <c r="M33" s="1">
        <v>0</v>
      </c>
      <c r="N33" s="1" t="s">
        <v>79</v>
      </c>
      <c r="O33" s="1" t="s">
        <v>53</v>
      </c>
      <c r="Q33" s="1" t="s">
        <v>101</v>
      </c>
      <c r="R33" s="1" t="s">
        <v>101</v>
      </c>
      <c r="S33" s="1">
        <v>1000000</v>
      </c>
      <c r="T33" s="9" t="s">
        <v>80</v>
      </c>
      <c r="V33" s="1" t="s">
        <v>96</v>
      </c>
    </row>
    <row r="34" spans="1:22" s="1" customFormat="1" x14ac:dyDescent="0.2">
      <c r="A34" s="1">
        <v>407</v>
      </c>
      <c r="B34" s="1">
        <v>5</v>
      </c>
      <c r="C34" s="1">
        <f t="shared" si="0"/>
        <v>240705</v>
      </c>
      <c r="D34" s="1" t="s">
        <v>61</v>
      </c>
      <c r="E34" s="1" t="s">
        <v>62</v>
      </c>
      <c r="F34" s="1">
        <v>100</v>
      </c>
      <c r="G34" s="1">
        <v>0</v>
      </c>
      <c r="H34" s="4" t="s">
        <v>63</v>
      </c>
      <c r="I34" s="1" t="s">
        <v>67</v>
      </c>
      <c r="J34" s="1">
        <v>7</v>
      </c>
      <c r="K34" s="1" t="s">
        <v>52</v>
      </c>
      <c r="L34" s="1">
        <v>43</v>
      </c>
      <c r="M34" s="1">
        <v>0</v>
      </c>
      <c r="N34" s="1" t="s">
        <v>69</v>
      </c>
      <c r="O34" s="1" t="s">
        <v>53</v>
      </c>
      <c r="Q34" s="1" t="s">
        <v>101</v>
      </c>
      <c r="R34" s="1" t="s">
        <v>101</v>
      </c>
      <c r="S34" s="1">
        <v>1000000</v>
      </c>
      <c r="T34" s="9"/>
    </row>
    <row r="35" spans="1:22" s="1" customFormat="1" x14ac:dyDescent="0.2">
      <c r="H35" s="4"/>
      <c r="T35" s="9"/>
    </row>
    <row r="36" spans="1:22" s="1" customFormat="1" x14ac:dyDescent="0.2">
      <c r="A36" s="1">
        <v>401</v>
      </c>
      <c r="B36" s="1">
        <v>6</v>
      </c>
      <c r="C36" s="1">
        <f t="shared" si="0"/>
        <v>240106</v>
      </c>
      <c r="D36" s="1" t="s">
        <v>64</v>
      </c>
      <c r="E36" s="1" t="s">
        <v>65</v>
      </c>
      <c r="F36" s="1">
        <v>100</v>
      </c>
      <c r="G36" s="1">
        <v>0</v>
      </c>
      <c r="H36" s="4" t="s">
        <v>66</v>
      </c>
      <c r="I36" s="1" t="s">
        <v>56</v>
      </c>
      <c r="J36" s="1">
        <v>6</v>
      </c>
      <c r="K36" s="1" t="s">
        <v>68</v>
      </c>
      <c r="L36" s="1">
        <v>0</v>
      </c>
      <c r="M36" s="1">
        <v>0</v>
      </c>
      <c r="N36" s="1" t="s">
        <v>69</v>
      </c>
      <c r="O36" s="1" t="s">
        <v>53</v>
      </c>
      <c r="Q36" s="1" t="s">
        <v>102</v>
      </c>
      <c r="R36" s="1" t="s">
        <v>102</v>
      </c>
      <c r="S36" s="1">
        <v>1000000</v>
      </c>
      <c r="V36" s="1" t="s">
        <v>70</v>
      </c>
    </row>
    <row r="37" spans="1:22" s="1" customFormat="1" x14ac:dyDescent="0.2">
      <c r="A37" s="1">
        <v>402</v>
      </c>
      <c r="B37" s="1">
        <v>6</v>
      </c>
      <c r="C37" s="1">
        <f t="shared" si="0"/>
        <v>240206</v>
      </c>
      <c r="D37" s="1" t="s">
        <v>88</v>
      </c>
      <c r="E37" s="1" t="s">
        <v>89</v>
      </c>
      <c r="F37" s="1">
        <v>100</v>
      </c>
      <c r="G37" s="1">
        <v>0</v>
      </c>
      <c r="H37" s="4" t="s">
        <v>71</v>
      </c>
      <c r="I37" s="1" t="s">
        <v>56</v>
      </c>
      <c r="J37" s="1">
        <v>5</v>
      </c>
      <c r="K37" s="1" t="s">
        <v>68</v>
      </c>
      <c r="L37" s="1">
        <v>0</v>
      </c>
      <c r="M37" s="1">
        <v>0</v>
      </c>
      <c r="N37" s="1" t="s">
        <v>69</v>
      </c>
      <c r="O37" s="1" t="s">
        <v>53</v>
      </c>
      <c r="Q37" s="1" t="s">
        <v>102</v>
      </c>
      <c r="R37" s="1" t="s">
        <v>102</v>
      </c>
      <c r="S37" s="1">
        <v>0</v>
      </c>
      <c r="U37" s="1" t="s">
        <v>90</v>
      </c>
      <c r="V37" s="1" t="s">
        <v>72</v>
      </c>
    </row>
    <row r="38" spans="1:22" s="2" customFormat="1" x14ac:dyDescent="0.2">
      <c r="A38" s="2">
        <v>403</v>
      </c>
      <c r="B38" s="1">
        <v>6</v>
      </c>
      <c r="C38" s="1">
        <f t="shared" si="0"/>
        <v>240306</v>
      </c>
      <c r="D38" s="2" t="s">
        <v>73</v>
      </c>
      <c r="E38" s="2" t="s">
        <v>74</v>
      </c>
      <c r="F38" s="2">
        <v>100</v>
      </c>
      <c r="G38" s="1">
        <v>0</v>
      </c>
      <c r="H38" s="5" t="s">
        <v>75</v>
      </c>
      <c r="I38" s="1" t="s">
        <v>56</v>
      </c>
      <c r="J38" s="2">
        <v>1</v>
      </c>
      <c r="K38" s="2" t="s">
        <v>52</v>
      </c>
      <c r="L38" s="2">
        <v>0</v>
      </c>
      <c r="M38" s="2">
        <v>0</v>
      </c>
      <c r="N38" s="1" t="s">
        <v>69</v>
      </c>
      <c r="O38" s="1" t="s">
        <v>53</v>
      </c>
      <c r="Q38" s="1" t="s">
        <v>102</v>
      </c>
      <c r="R38" s="1" t="s">
        <v>102</v>
      </c>
      <c r="S38" s="2">
        <v>1000000</v>
      </c>
    </row>
    <row r="39" spans="1:22" s="1" customFormat="1" x14ac:dyDescent="0.2">
      <c r="A39" s="1">
        <v>406</v>
      </c>
      <c r="B39" s="1">
        <v>6</v>
      </c>
      <c r="C39" s="1">
        <f t="shared" si="0"/>
        <v>240606</v>
      </c>
      <c r="D39" s="1" t="s">
        <v>76</v>
      </c>
      <c r="E39" s="1" t="s">
        <v>77</v>
      </c>
      <c r="F39" s="1">
        <v>100</v>
      </c>
      <c r="G39" s="1">
        <v>0</v>
      </c>
      <c r="H39" s="4" t="s">
        <v>78</v>
      </c>
      <c r="I39" s="1" t="s">
        <v>56</v>
      </c>
      <c r="J39" s="1">
        <v>2</v>
      </c>
      <c r="K39" s="1" t="s">
        <v>68</v>
      </c>
      <c r="L39" s="1">
        <v>0</v>
      </c>
      <c r="M39" s="1">
        <v>0</v>
      </c>
      <c r="N39" s="1" t="s">
        <v>79</v>
      </c>
      <c r="O39" s="1" t="s">
        <v>53</v>
      </c>
      <c r="Q39" s="1" t="s">
        <v>102</v>
      </c>
      <c r="R39" s="1" t="s">
        <v>102</v>
      </c>
      <c r="S39" s="1">
        <v>1000000</v>
      </c>
      <c r="T39" s="9" t="s">
        <v>80</v>
      </c>
      <c r="V39" s="1" t="s">
        <v>96</v>
      </c>
    </row>
    <row r="40" spans="1:22" s="1" customFormat="1" x14ac:dyDescent="0.2">
      <c r="A40" s="1">
        <v>407</v>
      </c>
      <c r="B40" s="1">
        <v>6</v>
      </c>
      <c r="C40" s="1">
        <f t="shared" si="0"/>
        <v>240706</v>
      </c>
      <c r="D40" s="1" t="s">
        <v>61</v>
      </c>
      <c r="E40" s="1" t="s">
        <v>62</v>
      </c>
      <c r="F40" s="1">
        <v>100</v>
      </c>
      <c r="G40" s="1">
        <v>0</v>
      </c>
      <c r="H40" s="4" t="s">
        <v>63</v>
      </c>
      <c r="I40" s="1" t="s">
        <v>56</v>
      </c>
      <c r="J40" s="1">
        <v>7</v>
      </c>
      <c r="K40" s="1" t="s">
        <v>52</v>
      </c>
      <c r="L40" s="1">
        <v>43</v>
      </c>
      <c r="M40" s="1">
        <v>0</v>
      </c>
      <c r="N40" s="1" t="s">
        <v>69</v>
      </c>
      <c r="O40" s="1" t="s">
        <v>53</v>
      </c>
      <c r="Q40" s="1" t="s">
        <v>102</v>
      </c>
      <c r="R40" s="1" t="s">
        <v>102</v>
      </c>
      <c r="S40" s="1">
        <v>1000000</v>
      </c>
      <c r="T40" s="9"/>
    </row>
    <row r="41" spans="1:22" s="1" customFormat="1" x14ac:dyDescent="0.2">
      <c r="H41" s="4"/>
      <c r="T41" s="9"/>
    </row>
    <row r="42" spans="1:22" s="1" customFormat="1" x14ac:dyDescent="0.2">
      <c r="A42" s="1">
        <v>401</v>
      </c>
      <c r="B42" s="1">
        <v>7</v>
      </c>
      <c r="C42" s="1">
        <f t="shared" ref="C42:C46" si="1">200000+A42*100+B42</f>
        <v>240107</v>
      </c>
      <c r="D42" s="1" t="s">
        <v>64</v>
      </c>
      <c r="E42" s="1" t="s">
        <v>65</v>
      </c>
      <c r="F42" s="1">
        <v>100</v>
      </c>
      <c r="G42" s="1">
        <v>0</v>
      </c>
      <c r="H42" s="4" t="s">
        <v>66</v>
      </c>
      <c r="I42" s="1" t="s">
        <v>67</v>
      </c>
      <c r="J42" s="1">
        <v>6</v>
      </c>
      <c r="K42" s="1" t="s">
        <v>68</v>
      </c>
      <c r="L42" s="1">
        <v>0</v>
      </c>
      <c r="M42" s="1">
        <v>0</v>
      </c>
      <c r="N42" s="1" t="s">
        <v>69</v>
      </c>
      <c r="O42" s="1" t="s">
        <v>53</v>
      </c>
      <c r="Q42" s="1" t="s">
        <v>103</v>
      </c>
      <c r="R42" s="1" t="s">
        <v>103</v>
      </c>
      <c r="S42" s="1">
        <v>1000000</v>
      </c>
      <c r="V42" s="1" t="s">
        <v>70</v>
      </c>
    </row>
    <row r="43" spans="1:22" s="1" customFormat="1" x14ac:dyDescent="0.2">
      <c r="A43" s="1">
        <v>402</v>
      </c>
      <c r="B43" s="1">
        <v>7</v>
      </c>
      <c r="C43" s="1">
        <f t="shared" si="1"/>
        <v>240207</v>
      </c>
      <c r="D43" s="1" t="s">
        <v>88</v>
      </c>
      <c r="E43" s="1" t="s">
        <v>89</v>
      </c>
      <c r="F43" s="1">
        <v>100</v>
      </c>
      <c r="G43" s="1">
        <v>0</v>
      </c>
      <c r="H43" s="4" t="s">
        <v>71</v>
      </c>
      <c r="I43" s="1" t="s">
        <v>67</v>
      </c>
      <c r="J43" s="1">
        <v>5</v>
      </c>
      <c r="K43" s="1" t="s">
        <v>68</v>
      </c>
      <c r="L43" s="1">
        <v>0</v>
      </c>
      <c r="M43" s="1">
        <v>0</v>
      </c>
      <c r="N43" s="1" t="s">
        <v>69</v>
      </c>
      <c r="O43" s="1" t="s">
        <v>53</v>
      </c>
      <c r="Q43" s="1" t="s">
        <v>103</v>
      </c>
      <c r="R43" s="1" t="s">
        <v>103</v>
      </c>
      <c r="S43" s="1">
        <v>0</v>
      </c>
      <c r="U43" s="1" t="s">
        <v>90</v>
      </c>
      <c r="V43" s="1" t="s">
        <v>72</v>
      </c>
    </row>
    <row r="44" spans="1:22" s="2" customFormat="1" x14ac:dyDescent="0.2">
      <c r="A44" s="2">
        <v>403</v>
      </c>
      <c r="B44" s="1">
        <v>7</v>
      </c>
      <c r="C44" s="1">
        <f t="shared" si="1"/>
        <v>240307</v>
      </c>
      <c r="D44" s="2" t="s">
        <v>73</v>
      </c>
      <c r="E44" s="2" t="s">
        <v>74</v>
      </c>
      <c r="F44" s="2">
        <v>100</v>
      </c>
      <c r="G44" s="1">
        <v>0</v>
      </c>
      <c r="H44" s="5" t="s">
        <v>75</v>
      </c>
      <c r="I44" s="1" t="s">
        <v>67</v>
      </c>
      <c r="J44" s="2">
        <v>1</v>
      </c>
      <c r="K44" s="2" t="s">
        <v>52</v>
      </c>
      <c r="L44" s="2">
        <v>0</v>
      </c>
      <c r="M44" s="2">
        <v>0</v>
      </c>
      <c r="N44" s="1" t="s">
        <v>69</v>
      </c>
      <c r="O44" s="1" t="s">
        <v>53</v>
      </c>
      <c r="Q44" s="1" t="s">
        <v>103</v>
      </c>
      <c r="R44" s="1" t="s">
        <v>103</v>
      </c>
      <c r="S44" s="2">
        <v>1000000</v>
      </c>
    </row>
    <row r="45" spans="1:22" s="1" customFormat="1" x14ac:dyDescent="0.2">
      <c r="A45" s="1">
        <v>406</v>
      </c>
      <c r="B45" s="1">
        <v>7</v>
      </c>
      <c r="C45" s="1">
        <f t="shared" si="1"/>
        <v>240607</v>
      </c>
      <c r="D45" s="1" t="s">
        <v>76</v>
      </c>
      <c r="E45" s="1" t="s">
        <v>77</v>
      </c>
      <c r="F45" s="1">
        <v>100</v>
      </c>
      <c r="G45" s="1">
        <v>0</v>
      </c>
      <c r="H45" s="4" t="s">
        <v>78</v>
      </c>
      <c r="I45" s="1" t="s">
        <v>67</v>
      </c>
      <c r="J45" s="1">
        <v>2</v>
      </c>
      <c r="K45" s="1" t="s">
        <v>68</v>
      </c>
      <c r="L45" s="1">
        <v>0</v>
      </c>
      <c r="M45" s="1">
        <v>0</v>
      </c>
      <c r="N45" s="1" t="s">
        <v>79</v>
      </c>
      <c r="O45" s="1" t="s">
        <v>53</v>
      </c>
      <c r="Q45" s="1" t="s">
        <v>103</v>
      </c>
      <c r="R45" s="1" t="s">
        <v>103</v>
      </c>
      <c r="S45" s="1">
        <v>1000000</v>
      </c>
      <c r="T45" s="9" t="s">
        <v>80</v>
      </c>
      <c r="V45" s="1" t="s">
        <v>96</v>
      </c>
    </row>
    <row r="46" spans="1:22" s="1" customFormat="1" x14ac:dyDescent="0.2">
      <c r="A46" s="1">
        <v>407</v>
      </c>
      <c r="B46" s="1">
        <v>7</v>
      </c>
      <c r="C46" s="1">
        <f t="shared" si="1"/>
        <v>240707</v>
      </c>
      <c r="D46" s="1" t="s">
        <v>61</v>
      </c>
      <c r="E46" s="1" t="s">
        <v>62</v>
      </c>
      <c r="F46" s="1">
        <v>100</v>
      </c>
      <c r="G46" s="1">
        <v>0</v>
      </c>
      <c r="H46" s="4" t="s">
        <v>63</v>
      </c>
      <c r="I46" s="1" t="s">
        <v>67</v>
      </c>
      <c r="J46" s="1">
        <v>7</v>
      </c>
      <c r="K46" s="1" t="s">
        <v>52</v>
      </c>
      <c r="L46" s="1">
        <v>43</v>
      </c>
      <c r="M46" s="1">
        <v>0</v>
      </c>
      <c r="N46" s="1" t="s">
        <v>69</v>
      </c>
      <c r="O46" s="1" t="s">
        <v>53</v>
      </c>
      <c r="Q46" s="1" t="s">
        <v>103</v>
      </c>
      <c r="R46" s="1" t="s">
        <v>103</v>
      </c>
      <c r="S46" s="1">
        <v>1000000</v>
      </c>
      <c r="T46" s="9"/>
    </row>
    <row r="47" spans="1:22" s="1" customFormat="1" x14ac:dyDescent="0.2">
      <c r="H47" s="4"/>
      <c r="T47" s="9"/>
    </row>
    <row r="48" spans="1:22" s="1" customFormat="1" x14ac:dyDescent="0.2">
      <c r="A48" s="1">
        <v>901</v>
      </c>
      <c r="B48" s="1">
        <v>1</v>
      </c>
      <c r="C48" s="1">
        <f t="shared" si="0"/>
        <v>290101</v>
      </c>
      <c r="D48" s="1" t="s">
        <v>49</v>
      </c>
      <c r="E48" s="1" t="s">
        <v>50</v>
      </c>
      <c r="F48" s="1">
        <v>90</v>
      </c>
      <c r="G48" s="1">
        <v>0</v>
      </c>
      <c r="H48" s="4" t="s">
        <v>51</v>
      </c>
      <c r="I48" s="1">
        <v>0</v>
      </c>
      <c r="J48" s="1">
        <v>7</v>
      </c>
      <c r="K48" s="1" t="s">
        <v>52</v>
      </c>
      <c r="L48" s="1">
        <v>0</v>
      </c>
      <c r="M48" s="1">
        <v>0</v>
      </c>
      <c r="O48" s="1" t="s">
        <v>58</v>
      </c>
      <c r="Q48" s="1" t="s">
        <v>104</v>
      </c>
      <c r="R48" s="1" t="s">
        <v>104</v>
      </c>
      <c r="S48" s="1">
        <v>0</v>
      </c>
      <c r="T48" s="9"/>
    </row>
    <row r="49" spans="1:22" x14ac:dyDescent="0.2">
      <c r="H49" s="6"/>
      <c r="T49" s="10"/>
    </row>
    <row r="50" spans="1:22" s="1" customFormat="1" x14ac:dyDescent="0.3">
      <c r="A50" s="1">
        <v>730</v>
      </c>
      <c r="B50" s="1">
        <v>1</v>
      </c>
      <c r="C50" s="1">
        <v>273000</v>
      </c>
      <c r="D50" s="1" t="s">
        <v>54</v>
      </c>
      <c r="E50" s="1" t="s">
        <v>54</v>
      </c>
      <c r="F50" s="1">
        <v>100</v>
      </c>
      <c r="G50" s="1">
        <v>0</v>
      </c>
      <c r="H50" s="7" t="s">
        <v>55</v>
      </c>
      <c r="I50" s="1" t="s">
        <v>56</v>
      </c>
      <c r="J50" s="1">
        <v>0</v>
      </c>
      <c r="K50" s="1" t="s">
        <v>52</v>
      </c>
      <c r="L50" s="1">
        <v>0</v>
      </c>
      <c r="M50" s="1">
        <v>0</v>
      </c>
      <c r="N50" s="8" t="s">
        <v>57</v>
      </c>
      <c r="O50" s="1" t="s">
        <v>58</v>
      </c>
      <c r="Q50" s="1" t="s">
        <v>59</v>
      </c>
      <c r="R50" s="1" t="s">
        <v>59</v>
      </c>
      <c r="S50" s="1">
        <v>1000000</v>
      </c>
      <c r="V50" s="3" t="s">
        <v>60</v>
      </c>
    </row>
    <row r="51" spans="1:22" s="1" customFormat="1" x14ac:dyDescent="0.2">
      <c r="A51" s="1">
        <v>407</v>
      </c>
      <c r="B51" s="1">
        <v>8</v>
      </c>
      <c r="C51" s="1">
        <f t="shared" ref="C51" si="2">200000+A51*100+B51</f>
        <v>240708</v>
      </c>
      <c r="D51" s="1" t="s">
        <v>61</v>
      </c>
      <c r="E51" s="1" t="s">
        <v>62</v>
      </c>
      <c r="F51" s="1">
        <v>100</v>
      </c>
      <c r="G51" s="1">
        <v>0</v>
      </c>
      <c r="H51" s="4" t="s">
        <v>63</v>
      </c>
      <c r="I51" s="1" t="s">
        <v>56</v>
      </c>
      <c r="J51" s="1">
        <v>1</v>
      </c>
      <c r="K51" s="1" t="s">
        <v>52</v>
      </c>
      <c r="L51" s="1">
        <v>43</v>
      </c>
      <c r="M51" s="1">
        <v>0</v>
      </c>
      <c r="O51" s="1" t="s">
        <v>58</v>
      </c>
      <c r="Q51" s="1" t="s">
        <v>59</v>
      </c>
      <c r="R51" s="1" t="s">
        <v>59</v>
      </c>
      <c r="S51" s="1">
        <v>1000000</v>
      </c>
      <c r="T51" s="9"/>
    </row>
    <row r="52" spans="1:22" x14ac:dyDescent="0.2">
      <c r="H52" s="6"/>
      <c r="T52" s="10"/>
    </row>
    <row r="53" spans="1:22" s="1" customFormat="1" x14ac:dyDescent="0.2">
      <c r="A53" s="1">
        <v>401</v>
      </c>
      <c r="B53" s="1">
        <v>7</v>
      </c>
      <c r="C53" s="1">
        <f t="shared" ref="C53:C57" si="3">200000+A53*100+B53</f>
        <v>240107</v>
      </c>
      <c r="D53" s="1" t="s">
        <v>64</v>
      </c>
      <c r="E53" s="1" t="s">
        <v>65</v>
      </c>
      <c r="F53" s="1">
        <v>100</v>
      </c>
      <c r="G53" s="1">
        <v>0</v>
      </c>
      <c r="H53" s="4" t="s">
        <v>66</v>
      </c>
      <c r="I53" s="1" t="s">
        <v>67</v>
      </c>
      <c r="J53" s="1">
        <v>6</v>
      </c>
      <c r="K53" s="1" t="s">
        <v>68</v>
      </c>
      <c r="L53" s="1">
        <v>0</v>
      </c>
      <c r="M53" s="1">
        <v>0</v>
      </c>
      <c r="N53" s="1" t="s">
        <v>69</v>
      </c>
      <c r="O53" s="1" t="s">
        <v>53</v>
      </c>
      <c r="Q53" s="1" t="s">
        <v>103</v>
      </c>
      <c r="R53" s="1" t="s">
        <v>103</v>
      </c>
      <c r="S53" s="1">
        <v>1000000</v>
      </c>
      <c r="V53" s="1" t="s">
        <v>70</v>
      </c>
    </row>
    <row r="54" spans="1:22" s="1" customFormat="1" x14ac:dyDescent="0.2">
      <c r="A54" s="1">
        <v>402</v>
      </c>
      <c r="B54" s="1">
        <v>7</v>
      </c>
      <c r="C54" s="1">
        <f t="shared" si="3"/>
        <v>240207</v>
      </c>
      <c r="D54" s="1" t="s">
        <v>88</v>
      </c>
      <c r="E54" s="1" t="s">
        <v>89</v>
      </c>
      <c r="F54" s="1">
        <v>100</v>
      </c>
      <c r="G54" s="1">
        <v>0</v>
      </c>
      <c r="H54" s="4" t="s">
        <v>71</v>
      </c>
      <c r="I54" s="1" t="s">
        <v>67</v>
      </c>
      <c r="J54" s="1">
        <v>5</v>
      </c>
      <c r="K54" s="1" t="s">
        <v>68</v>
      </c>
      <c r="L54" s="1">
        <v>0</v>
      </c>
      <c r="M54" s="1">
        <v>0</v>
      </c>
      <c r="N54" s="1" t="s">
        <v>69</v>
      </c>
      <c r="O54" s="1" t="s">
        <v>53</v>
      </c>
      <c r="Q54" s="1" t="s">
        <v>103</v>
      </c>
      <c r="R54" s="1" t="s">
        <v>103</v>
      </c>
      <c r="S54" s="1">
        <v>0</v>
      </c>
      <c r="U54" s="1" t="s">
        <v>90</v>
      </c>
      <c r="V54" s="1" t="s">
        <v>72</v>
      </c>
    </row>
    <row r="55" spans="1:22" s="2" customFormat="1" x14ac:dyDescent="0.2">
      <c r="A55" s="2">
        <v>403</v>
      </c>
      <c r="B55" s="1">
        <v>7</v>
      </c>
      <c r="C55" s="1">
        <f t="shared" si="3"/>
        <v>240307</v>
      </c>
      <c r="D55" s="2" t="s">
        <v>73</v>
      </c>
      <c r="E55" s="2" t="s">
        <v>74</v>
      </c>
      <c r="F55" s="2">
        <v>100</v>
      </c>
      <c r="G55" s="1">
        <v>0</v>
      </c>
      <c r="H55" s="5" t="s">
        <v>75</v>
      </c>
      <c r="I55" s="1" t="s">
        <v>67</v>
      </c>
      <c r="J55" s="2">
        <v>1</v>
      </c>
      <c r="K55" s="2" t="s">
        <v>52</v>
      </c>
      <c r="L55" s="2">
        <v>0</v>
      </c>
      <c r="M55" s="2">
        <v>0</v>
      </c>
      <c r="N55" s="1" t="s">
        <v>69</v>
      </c>
      <c r="O55" s="1" t="s">
        <v>53</v>
      </c>
      <c r="Q55" s="1" t="s">
        <v>103</v>
      </c>
      <c r="R55" s="1" t="s">
        <v>103</v>
      </c>
      <c r="S55" s="2">
        <v>1000000</v>
      </c>
    </row>
    <row r="56" spans="1:22" s="1" customFormat="1" x14ac:dyDescent="0.2">
      <c r="A56" s="1">
        <v>406</v>
      </c>
      <c r="B56" s="1">
        <v>7</v>
      </c>
      <c r="C56" s="1">
        <f t="shared" si="3"/>
        <v>240607</v>
      </c>
      <c r="D56" s="1" t="s">
        <v>76</v>
      </c>
      <c r="E56" s="1" t="s">
        <v>77</v>
      </c>
      <c r="F56" s="1">
        <v>100</v>
      </c>
      <c r="G56" s="1">
        <v>0</v>
      </c>
      <c r="H56" s="4" t="s">
        <v>78</v>
      </c>
      <c r="I56" s="1" t="s">
        <v>67</v>
      </c>
      <c r="J56" s="1">
        <v>2</v>
      </c>
      <c r="K56" s="1" t="s">
        <v>68</v>
      </c>
      <c r="L56" s="1">
        <v>0</v>
      </c>
      <c r="M56" s="1">
        <v>0</v>
      </c>
      <c r="N56" s="1" t="s">
        <v>79</v>
      </c>
      <c r="O56" s="1" t="s">
        <v>53</v>
      </c>
      <c r="Q56" s="1" t="s">
        <v>103</v>
      </c>
      <c r="R56" s="1" t="s">
        <v>103</v>
      </c>
      <c r="S56" s="1">
        <v>1000000</v>
      </c>
      <c r="T56" s="9" t="s">
        <v>80</v>
      </c>
      <c r="V56" s="1" t="s">
        <v>96</v>
      </c>
    </row>
    <row r="57" spans="1:22" s="1" customFormat="1" x14ac:dyDescent="0.2">
      <c r="A57" s="1">
        <v>407</v>
      </c>
      <c r="B57" s="1">
        <v>7</v>
      </c>
      <c r="C57" s="1">
        <f t="shared" si="3"/>
        <v>240707</v>
      </c>
      <c r="D57" s="1" t="s">
        <v>61</v>
      </c>
      <c r="E57" s="1" t="s">
        <v>62</v>
      </c>
      <c r="F57" s="1">
        <v>100</v>
      </c>
      <c r="G57" s="1">
        <v>0</v>
      </c>
      <c r="H57" s="4" t="s">
        <v>63</v>
      </c>
      <c r="I57" s="1" t="s">
        <v>67</v>
      </c>
      <c r="J57" s="1">
        <v>7</v>
      </c>
      <c r="K57" s="1" t="s">
        <v>52</v>
      </c>
      <c r="L57" s="1">
        <v>43</v>
      </c>
      <c r="M57" s="1">
        <v>0</v>
      </c>
      <c r="N57" s="1" t="s">
        <v>69</v>
      </c>
      <c r="O57" s="1" t="s">
        <v>53</v>
      </c>
      <c r="Q57" s="1" t="s">
        <v>103</v>
      </c>
      <c r="R57" s="1" t="s">
        <v>103</v>
      </c>
      <c r="S57" s="1">
        <v>1000000</v>
      </c>
      <c r="T57" s="9"/>
    </row>
    <row r="58" spans="1:22" x14ac:dyDescent="0.2">
      <c r="H58" s="6"/>
      <c r="T58" s="10"/>
    </row>
    <row r="59" spans="1:22" x14ac:dyDescent="0.2">
      <c r="H59" s="6"/>
      <c r="T59" s="10"/>
    </row>
    <row r="60" spans="1:22" x14ac:dyDescent="0.2">
      <c r="H60" s="6"/>
      <c r="T60" s="10"/>
    </row>
    <row r="61" spans="1:22" x14ac:dyDescent="0.2">
      <c r="H61" s="6"/>
      <c r="T61" s="10"/>
    </row>
    <row r="62" spans="1:22" x14ac:dyDescent="0.2">
      <c r="H62" s="6"/>
      <c r="T62" s="10"/>
    </row>
    <row r="63" spans="1:22" x14ac:dyDescent="0.2">
      <c r="H63" s="6"/>
      <c r="T63" s="10"/>
    </row>
    <row r="64" spans="1:22" x14ac:dyDescent="0.2">
      <c r="H64" s="6"/>
      <c r="T64" s="10"/>
    </row>
    <row r="65" spans="8:20" x14ac:dyDescent="0.2">
      <c r="H65" s="6"/>
      <c r="T65" s="10"/>
    </row>
    <row r="66" spans="8:20" x14ac:dyDescent="0.2">
      <c r="H66" s="6"/>
      <c r="T66" s="10"/>
    </row>
    <row r="67" spans="8:20" x14ac:dyDescent="0.2">
      <c r="H67" s="6"/>
      <c r="T67" s="10"/>
    </row>
    <row r="68" spans="8:20" x14ac:dyDescent="0.2">
      <c r="H68" s="6"/>
      <c r="T68" s="10"/>
    </row>
    <row r="69" spans="8:20" x14ac:dyDescent="0.2">
      <c r="T69" s="10"/>
    </row>
    <row r="70" spans="8:20" x14ac:dyDescent="0.2">
      <c r="T70" s="10"/>
    </row>
    <row r="71" spans="8:20" x14ac:dyDescent="0.2">
      <c r="T71" s="10"/>
    </row>
    <row r="72" spans="8:20" x14ac:dyDescent="0.2">
      <c r="T72" s="10"/>
    </row>
    <row r="73" spans="8:20" x14ac:dyDescent="0.2">
      <c r="T73" s="10"/>
    </row>
    <row r="74" spans="8:20" x14ac:dyDescent="0.2">
      <c r="T74" s="10"/>
    </row>
  </sheetData>
  <phoneticPr fontId="6" type="noConversion"/>
  <hyperlinks>
    <hyperlink ref="H3:H6" r:id="rId1" display="string" xr:uid="{00000000-0004-0000-0100-000000000000}"/>
    <hyperlink ref="H4" r:id="rId2" xr:uid="{00000000-0004-0000-0100-000001000000}"/>
    <hyperlink ref="H5" r:id="rId3" xr:uid="{00000000-0004-0000-0100-000002000000}"/>
    <hyperlink ref="H6" r:id="rId4" xr:uid="{00000000-0004-0000-0100-000003000000}"/>
    <hyperlink ref="H7" r:id="rId5" xr:uid="{00000000-0004-0000-0100-000004000000}"/>
    <hyperlink ref="H48" r:id="rId6" xr:uid="{00000000-0004-0000-0100-000005000000}"/>
    <hyperlink ref="H8" r:id="rId7" xr:uid="{00000000-0004-0000-0100-000006000000}"/>
    <hyperlink ref="H12:H14" r:id="rId8" display="890@1" xr:uid="{00000000-0004-0000-0100-000007000000}"/>
    <hyperlink ref="H12" r:id="rId9" xr:uid="{00000000-0004-0000-0100-000008000000}"/>
    <hyperlink ref="H13" r:id="rId10" xr:uid="{00000000-0004-0000-0100-000009000000}"/>
    <hyperlink ref="H14" r:id="rId11" xr:uid="{00000000-0004-0000-0100-00000A000000}"/>
    <hyperlink ref="H18:H20" r:id="rId12" display="890@1" xr:uid="{00000000-0004-0000-0100-00000B000000}"/>
    <hyperlink ref="H18" r:id="rId13" xr:uid="{00000000-0004-0000-0100-00000C000000}"/>
    <hyperlink ref="H19" r:id="rId14" xr:uid="{00000000-0004-0000-0100-00000D000000}"/>
    <hyperlink ref="H20" r:id="rId15" xr:uid="{00000000-0004-0000-0100-00000E000000}"/>
    <hyperlink ref="H24:H26" r:id="rId16" display="890@1" xr:uid="{00000000-0004-0000-0100-00000F000000}"/>
    <hyperlink ref="H24" r:id="rId17" xr:uid="{00000000-0004-0000-0100-000010000000}"/>
    <hyperlink ref="H25" r:id="rId18" xr:uid="{00000000-0004-0000-0100-000011000000}"/>
    <hyperlink ref="H26" r:id="rId19" xr:uid="{00000000-0004-0000-0100-000012000000}"/>
    <hyperlink ref="H30:H32" r:id="rId20" display="890@1" xr:uid="{00000000-0004-0000-0100-000013000000}"/>
    <hyperlink ref="H30" r:id="rId21" xr:uid="{00000000-0004-0000-0100-000014000000}"/>
    <hyperlink ref="H31" r:id="rId22" xr:uid="{00000000-0004-0000-0100-000015000000}"/>
    <hyperlink ref="H32" r:id="rId23" xr:uid="{00000000-0004-0000-0100-000016000000}"/>
    <hyperlink ref="H36:H38" r:id="rId24" display="890@1" xr:uid="{00000000-0004-0000-0100-000017000000}"/>
    <hyperlink ref="H36" r:id="rId25" xr:uid="{00000000-0004-0000-0100-000018000000}"/>
    <hyperlink ref="H37" r:id="rId26" xr:uid="{00000000-0004-0000-0100-000019000000}"/>
    <hyperlink ref="H38" r:id="rId27" xr:uid="{00000000-0004-0000-0100-00001A000000}"/>
    <hyperlink ref="H42:H44" r:id="rId28" display="890@1" xr:uid="{00000000-0004-0000-0100-00001B000000}"/>
    <hyperlink ref="H42" r:id="rId29" xr:uid="{00000000-0004-0000-0100-00001C000000}"/>
    <hyperlink ref="H43" r:id="rId30" xr:uid="{00000000-0004-0000-0100-00001D000000}"/>
    <hyperlink ref="H44" r:id="rId31" xr:uid="{00000000-0004-0000-0100-00001E000000}"/>
    <hyperlink ref="H50" r:id="rId32" xr:uid="{00000000-0004-0000-0100-00001F000000}"/>
    <hyperlink ref="H53:H55" r:id="rId33" display="890@1" xr:uid="{00000000-0004-0000-0100-000020000000}"/>
    <hyperlink ref="H53" r:id="rId34" xr:uid="{00000000-0004-0000-0100-000021000000}"/>
    <hyperlink ref="H54" r:id="rId35" xr:uid="{00000000-0004-0000-0100-000022000000}"/>
    <hyperlink ref="H55" r:id="rId36" xr:uid="{00000000-0004-0000-0100-000023000000}"/>
  </hyperlinks>
  <pageMargins left="0.7" right="0.7" top="0.75" bottom="0.75" header="0.3" footer="0.3"/>
  <pageSetup paperSize="9" orientation="portrait" horizontalDpi="300" verticalDpi="30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2020-05-20T03:06:18Z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