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xw01\release\config\excel\"/>
    </mc:Choice>
  </mc:AlternateContent>
  <bookViews>
    <workbookView xWindow="0" yWindow="0" windowWidth="14745" windowHeight="10605" tabRatio="352"/>
  </bookViews>
  <sheets>
    <sheet name="Sheet0" sheetId="3" r:id="rId1"/>
    <sheet name="Sheet1" sheetId="1" r:id="rId2"/>
    <sheet name="Sheet2" sheetId="2" r:id="rId3"/>
  </sheets>
  <definedNames>
    <definedName name="apple" localSheetId="1">Sheet1!#REF!</definedName>
    <definedName name="huawei" localSheetId="1">Sheet1!#REF!</definedName>
    <definedName name="intel" localSheetId="1">Sheet1!#REF!</definedName>
    <definedName name="mediatek" localSheetId="1">Sheet1!#REF!</definedName>
    <definedName name="nvidia" localSheetId="1">Sheet1!#REF!</definedName>
    <definedName name="samsung" localSheetId="1">Sheet1!#REF!</definedName>
    <definedName name="ti" localSheetId="1">Sheet1!#REF!</definedName>
    <definedName name="xaiomi" localSheetId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  <c r="G85" i="3" l="1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G4" i="2"/>
  <c r="F4" i="2"/>
</calcChain>
</file>

<file path=xl/comments1.xml><?xml version="1.0" encoding="utf-8"?>
<comments xmlns="http://schemas.openxmlformats.org/spreadsheetml/2006/main">
  <authors>
    <author>R2D2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R2D2:</t>
        </r>
        <r>
          <rPr>
            <sz val="9"/>
            <color indexed="81"/>
            <rFont val="宋体"/>
            <family val="3"/>
            <charset val="134"/>
          </rPr>
          <t xml:space="preserve">
3高 ，2中 ，1低 </t>
        </r>
      </text>
    </comment>
  </commentList>
</comments>
</file>

<file path=xl/comments2.xml><?xml version="1.0" encoding="utf-8"?>
<comments xmlns="http://schemas.openxmlformats.org/spreadsheetml/2006/main">
  <authors>
    <author>R2D2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R2D2:</t>
        </r>
        <r>
          <rPr>
            <sz val="9"/>
            <color indexed="81"/>
            <rFont val="宋体"/>
            <family val="3"/>
            <charset val="134"/>
          </rPr>
          <t xml:space="preserve">
3高 ，2中 ，1低 </t>
        </r>
      </text>
    </comment>
  </commentList>
</comments>
</file>

<file path=xl/sharedStrings.xml><?xml version="1.0" encoding="utf-8"?>
<sst xmlns="http://schemas.openxmlformats.org/spreadsheetml/2006/main" count="985" uniqueCount="411">
  <si>
    <t>处理器型号</t>
  </si>
  <si>
    <t>GPU</t>
  </si>
  <si>
    <t>出货时间</t>
  </si>
  <si>
    <t>MT6516</t>
  </si>
  <si>
    <t>——</t>
  </si>
  <si>
    <t>2009年</t>
  </si>
  <si>
    <t>MT6573/6513</t>
  </si>
  <si>
    <t>PowerVR SGX531</t>
  </si>
  <si>
    <t>2011年</t>
  </si>
  <si>
    <t>MT6515/6575</t>
  </si>
  <si>
    <t>2012年</t>
  </si>
  <si>
    <t>MT6577/6577T</t>
  </si>
  <si>
    <t>PowerVR SGX 531 Ultra</t>
  </si>
  <si>
    <t>MT6572</t>
  </si>
  <si>
    <t>Mali-400 MP1</t>
  </si>
  <si>
    <t>MT6572M</t>
  </si>
  <si>
    <t>2014年</t>
  </si>
  <si>
    <t>MT6589</t>
  </si>
  <si>
    <t>PowerVR SGX544 MP</t>
  </si>
  <si>
    <t>MT6589M</t>
  </si>
  <si>
    <t>MT6582</t>
  </si>
  <si>
    <t>Mali-400 MP2</t>
  </si>
  <si>
    <t>2013年Q3</t>
  </si>
  <si>
    <t>MT6582M</t>
  </si>
  <si>
    <t>2014年Q1</t>
  </si>
  <si>
    <t>MT6592</t>
  </si>
  <si>
    <t>Mali-450 MP4</t>
  </si>
  <si>
    <t>2013年Q4</t>
  </si>
  <si>
    <t>MT6592M</t>
  </si>
  <si>
    <t>MT6591</t>
  </si>
  <si>
    <t>MT6595</t>
  </si>
  <si>
    <t>PowerVR 6200</t>
  </si>
  <si>
    <t>MT6595M</t>
  </si>
  <si>
    <t>MT6595T</t>
  </si>
  <si>
    <t>MT6732/6732M</t>
  </si>
  <si>
    <t>Mali-T760 MP2</t>
  </si>
  <si>
    <t>MT6735/6735M</t>
  </si>
  <si>
    <t>Mali-T720 MP2</t>
  </si>
  <si>
    <t>2014年Q3</t>
  </si>
  <si>
    <t>MT6737/6737M/6737T</t>
  </si>
  <si>
    <t>Mali-T860 MP1</t>
  </si>
  <si>
    <t>2016年Q2</t>
  </si>
  <si>
    <t>MT6738</t>
  </si>
  <si>
    <t>2016年</t>
  </si>
  <si>
    <t>MT6739</t>
  </si>
  <si>
    <t>PowerVR GE8100</t>
  </si>
  <si>
    <t>2017年Q4</t>
  </si>
  <si>
    <t>MT6750</t>
  </si>
  <si>
    <t>Mali-T860 MP2</t>
  </si>
  <si>
    <t>MT6752/6752M</t>
  </si>
  <si>
    <t>MT6753</t>
  </si>
  <si>
    <t>Mali-T720 MP3</t>
  </si>
  <si>
    <t>2015年Q3</t>
  </si>
  <si>
    <t>Helio A22</t>
  </si>
  <si>
    <t>PowerVR GE8300</t>
  </si>
  <si>
    <t>2018年Q2</t>
  </si>
  <si>
    <t>2015年Q4</t>
  </si>
  <si>
    <t>Helio P18</t>
  </si>
  <si>
    <t>2018年Q1</t>
  </si>
  <si>
    <t>Helio P20</t>
  </si>
  <si>
    <t>Mali-T880 MP2</t>
  </si>
  <si>
    <t>2016年Q3</t>
  </si>
  <si>
    <t>Helio P22</t>
  </si>
  <si>
    <t>PowerVR GE8320</t>
  </si>
  <si>
    <t>2017年Q2</t>
  </si>
  <si>
    <t>Helio P23</t>
  </si>
  <si>
    <t>2017年Q3</t>
  </si>
  <si>
    <t>Helio P25</t>
  </si>
  <si>
    <t>Helio P30</t>
  </si>
  <si>
    <t>Helio P35</t>
  </si>
  <si>
    <t>2018年Q4</t>
  </si>
  <si>
    <t>Helio P60</t>
  </si>
  <si>
    <t>Mali-G72MP3</t>
  </si>
  <si>
    <t>Helio P70</t>
  </si>
  <si>
    <t>Helio P90</t>
  </si>
  <si>
    <t>PowerVR GM9446</t>
  </si>
  <si>
    <t>Helio X10</t>
  </si>
  <si>
    <t>MT6795</t>
  </si>
  <si>
    <t>PowerVR G6200</t>
  </si>
  <si>
    <t>2014年Q4</t>
  </si>
  <si>
    <t>Helio X20</t>
  </si>
  <si>
    <t>MT6797</t>
  </si>
  <si>
    <t>Mali-T880 MP4</t>
  </si>
  <si>
    <t>2016年Q1</t>
  </si>
  <si>
    <t>Helio X23</t>
  </si>
  <si>
    <t>MT6797D</t>
  </si>
  <si>
    <t>2017年Q1</t>
  </si>
  <si>
    <t>Helio X25</t>
  </si>
  <si>
    <t>MT6797T</t>
  </si>
  <si>
    <t>MT6797X</t>
  </si>
  <si>
    <t>Helio X30</t>
  </si>
  <si>
    <t>MT6799</t>
  </si>
  <si>
    <t>PowerVR GT7400 Plus 800MHz</t>
  </si>
  <si>
    <t>K3V1(Hi3611)</t>
  </si>
  <si>
    <t>K3V2 (Hi3620)</t>
  </si>
  <si>
    <t>16核Vivante GC4000 480MHz</t>
  </si>
  <si>
    <t>K3V2E</t>
  </si>
  <si>
    <t>16核Vivante GC4000</t>
  </si>
  <si>
    <t>2013年</t>
  </si>
  <si>
    <t>麒麟910</t>
  </si>
  <si>
    <t>2014年H1</t>
  </si>
  <si>
    <t>麒麟910T</t>
  </si>
  <si>
    <t>麒麟920</t>
  </si>
  <si>
    <t>Mali-T624 MP4</t>
  </si>
  <si>
    <t>2014年H2</t>
  </si>
  <si>
    <t>麒麟925</t>
  </si>
  <si>
    <t>Mali-T628</t>
  </si>
  <si>
    <t>麒麟928</t>
  </si>
  <si>
    <t>Mali-T628MP4</t>
  </si>
  <si>
    <t>麒麟930</t>
  </si>
  <si>
    <t>Mali-T628 MP4</t>
  </si>
  <si>
    <t>2015年Q1</t>
  </si>
  <si>
    <t>麒麟935</t>
  </si>
  <si>
    <t>麒麟950</t>
  </si>
  <si>
    <t>麒麟955</t>
  </si>
  <si>
    <t>麒麟960</t>
  </si>
  <si>
    <t>Mali-G71 MP8</t>
  </si>
  <si>
    <t>2016年Q4</t>
  </si>
  <si>
    <t>麒麟970</t>
  </si>
  <si>
    <t>Mali-G72 MP12</t>
  </si>
  <si>
    <t>麒麟980</t>
  </si>
  <si>
    <t>Mali-G76 MP10</t>
  </si>
  <si>
    <t>2018年Q3</t>
  </si>
  <si>
    <t>麒麟620</t>
  </si>
  <si>
    <t>麒麟650</t>
  </si>
  <si>
    <t>Mali-T830 MP2</t>
  </si>
  <si>
    <t>麒麟655</t>
  </si>
  <si>
    <t>麒麟658</t>
  </si>
  <si>
    <t>麒麟659</t>
  </si>
  <si>
    <t>麒麟710</t>
  </si>
  <si>
    <t>Mali-G51 MP4</t>
  </si>
  <si>
    <t>S5L8900</t>
  </si>
  <si>
    <t>PowerVR MBX-Lite</t>
  </si>
  <si>
    <t>2007年</t>
  </si>
  <si>
    <t>S5PC100</t>
  </si>
  <si>
    <t>A8</t>
  </si>
  <si>
    <t>PowerVR SGX535</t>
  </si>
  <si>
    <t>Exynos 3110</t>
  </si>
  <si>
    <t>PowerVR SGX540</t>
  </si>
  <si>
    <t>2010年</t>
  </si>
  <si>
    <t>Exynos 3475</t>
  </si>
  <si>
    <t>Mali-400 MP4</t>
  </si>
  <si>
    <t>2015年</t>
  </si>
  <si>
    <t>Exynos 4210</t>
  </si>
  <si>
    <t>Mali-400</t>
  </si>
  <si>
    <t>Exynos 4212</t>
  </si>
  <si>
    <t>Exynos 4412</t>
  </si>
  <si>
    <t>Exynos 5250</t>
  </si>
  <si>
    <t>Mali-T604 MP4</t>
  </si>
  <si>
    <t>2012年Q3</t>
  </si>
  <si>
    <t>Exynos 5260</t>
  </si>
  <si>
    <t>2014年Q2</t>
  </si>
  <si>
    <t>Exynos 5410</t>
  </si>
  <si>
    <t>PowerVR SGX544MP3</t>
  </si>
  <si>
    <t>2013年Q2</t>
  </si>
  <si>
    <t>Exynos 5420</t>
  </si>
  <si>
    <t>Mali-T628 MP6</t>
  </si>
  <si>
    <t>Exynos 5422</t>
  </si>
  <si>
    <t>Exynos 5430</t>
  </si>
  <si>
    <t>Exynos 5433</t>
  </si>
  <si>
    <t>Mali-T760 MP8</t>
  </si>
  <si>
    <t>Exynos 5800</t>
  </si>
  <si>
    <t>Exynos 7420</t>
  </si>
  <si>
    <t>2015年Q2</t>
  </si>
  <si>
    <t>Exynos 7570</t>
  </si>
  <si>
    <t>Exynos 7580</t>
  </si>
  <si>
    <t>Exynos 7870</t>
  </si>
  <si>
    <t>Mali-T830 MP?</t>
  </si>
  <si>
    <t>Exynos 8890</t>
  </si>
  <si>
    <t>Mali-T880 MP12</t>
  </si>
  <si>
    <t>Exynos 8895</t>
  </si>
  <si>
    <t>Mali-G71 MP20</t>
  </si>
  <si>
    <t>Exynos 9810</t>
  </si>
  <si>
    <t>Mali-G72 MP18</t>
  </si>
  <si>
    <t>Exynos 9820</t>
  </si>
  <si>
    <t>Mali-G76 MP12</t>
  </si>
  <si>
    <t>2019年Q1</t>
  </si>
  <si>
    <t>APL0098</t>
  </si>
  <si>
    <t>PowerVR MBX Lite</t>
  </si>
  <si>
    <t>ALP0278</t>
  </si>
  <si>
    <t>ALP0298</t>
  </si>
  <si>
    <t>APL2298</t>
  </si>
  <si>
    <t>A4</t>
  </si>
  <si>
    <t>A5</t>
  </si>
  <si>
    <t>PowerVR SGX54 MP2</t>
  </si>
  <si>
    <t>PowerVR SGX543 MP2</t>
  </si>
  <si>
    <t>A5X</t>
  </si>
  <si>
    <t>PowerVR SGX543 MP4</t>
  </si>
  <si>
    <t>A6</t>
  </si>
  <si>
    <t>PowerVR SGX543 MP3</t>
  </si>
  <si>
    <t>A6X</t>
  </si>
  <si>
    <t>PowerVR SGX554 MP4</t>
  </si>
  <si>
    <t>A7</t>
  </si>
  <si>
    <t>Power VR G6430 MP4</t>
  </si>
  <si>
    <t>PowerVR GX6450 MP4</t>
  </si>
  <si>
    <t>A8X</t>
  </si>
  <si>
    <t>PowerVR GXA6850 MP8</t>
  </si>
  <si>
    <t>A9</t>
  </si>
  <si>
    <t>PowerVR GT7600 MP10</t>
  </si>
  <si>
    <t>A9X</t>
  </si>
  <si>
    <t>PowerVR 7XT MP12</t>
  </si>
  <si>
    <t>A10 Fusion</t>
  </si>
  <si>
    <t>PowerVR ?</t>
  </si>
  <si>
    <t>A11 Bionic</t>
  </si>
  <si>
    <t>自研</t>
  </si>
  <si>
    <t>A12 Bionic</t>
  </si>
  <si>
    <t>自研四核心</t>
  </si>
  <si>
    <t>A12X</t>
  </si>
  <si>
    <t>自研契合</t>
  </si>
  <si>
    <t>澎湃S1</t>
  </si>
  <si>
    <t>Atom Z2420</t>
  </si>
  <si>
    <t>2013年Q1</t>
  </si>
  <si>
    <t>Atom Z2460</t>
  </si>
  <si>
    <t>2012年Q2</t>
  </si>
  <si>
    <t>Atom Z2480</t>
  </si>
  <si>
    <t>Atom Z2520</t>
  </si>
  <si>
    <t>PowerVR SGX544MP2</t>
  </si>
  <si>
    <t>Atom Z2560</t>
  </si>
  <si>
    <t>Atom Z2580</t>
  </si>
  <si>
    <t>Atom Z2760</t>
  </si>
  <si>
    <t>PowerVR SGX545</t>
  </si>
  <si>
    <t>Atom Z3460</t>
  </si>
  <si>
    <t>PowerVR G6400</t>
  </si>
  <si>
    <t>Atom Z3480</t>
  </si>
  <si>
    <t>Atom Z3530</t>
  </si>
  <si>
    <t>PowerVR G6430</t>
  </si>
  <si>
    <t>Atom Z3560</t>
  </si>
  <si>
    <t>Atom Z3570</t>
  </si>
  <si>
    <t>Atom Z3580</t>
  </si>
  <si>
    <t>Atom Z3590</t>
  </si>
  <si>
    <t>Atom x3-C3130</t>
  </si>
  <si>
    <t>Atom x3-C3405</t>
  </si>
  <si>
    <t>Atom x3-C3445</t>
  </si>
  <si>
    <t>Tegra</t>
  </si>
  <si>
    <t>GeForce 6</t>
  </si>
  <si>
    <t>2008年</t>
  </si>
  <si>
    <t>Tegra 2</t>
  </si>
  <si>
    <t>8核ULP GeForce</t>
  </si>
  <si>
    <t>2010-2011年</t>
  </si>
  <si>
    <t>Tegra 3</t>
  </si>
  <si>
    <t>12核ULP GeForce</t>
  </si>
  <si>
    <t>2011年Q4-2012年Q2</t>
  </si>
  <si>
    <t>Tegra 4</t>
  </si>
  <si>
    <t>72核ULP GeForce</t>
  </si>
  <si>
    <t>Tegra 4i</t>
  </si>
  <si>
    <t>60核ULP GeForce</t>
  </si>
  <si>
    <t>192核GK20A (Kepler)</t>
  </si>
  <si>
    <t>Tegra X1</t>
  </si>
  <si>
    <t>256核GM20B (Maxwell)</t>
  </si>
  <si>
    <t>2015Q2</t>
  </si>
  <si>
    <t>OMAP1710</t>
  </si>
  <si>
    <t>2004年</t>
  </si>
  <si>
    <t>OMAP2420</t>
  </si>
  <si>
    <t>PowerVR MBX</t>
  </si>
  <si>
    <t>2005年</t>
  </si>
  <si>
    <t>OMAP2430</t>
  </si>
  <si>
    <t>PowerVR MBX lite</t>
  </si>
  <si>
    <t>OMAP3410/</t>
  </si>
  <si>
    <t>PowerVR SGX530</t>
  </si>
  <si>
    <t>OMAP3440</t>
  </si>
  <si>
    <t>OMAP4430</t>
  </si>
  <si>
    <t>OMAP4440</t>
  </si>
  <si>
    <t>OMAP4460</t>
  </si>
  <si>
    <t>OMAP4470</t>
  </si>
  <si>
    <t>PowerVR SGX544</t>
  </si>
  <si>
    <t>MT6755/6755M</t>
    <phoneticPr fontId="4" type="noConversion"/>
  </si>
  <si>
    <t>Helio P10</t>
    <phoneticPr fontId="4" type="noConversion"/>
  </si>
  <si>
    <t>MT6755T</t>
    <phoneticPr fontId="4" type="noConversion"/>
  </si>
  <si>
    <t>Helio P15</t>
    <phoneticPr fontId="4" type="noConversion"/>
  </si>
  <si>
    <t>MT6757</t>
    <phoneticPr fontId="4" type="noConversion"/>
  </si>
  <si>
    <t>MT6755S</t>
    <phoneticPr fontId="4" type="noConversion"/>
  </si>
  <si>
    <t>MT6763T</t>
    <phoneticPr fontId="4" type="noConversion"/>
  </si>
  <si>
    <t>MT6757CD</t>
    <phoneticPr fontId="4" type="noConversion"/>
  </si>
  <si>
    <t>Mali-G71MP2</t>
    <phoneticPr fontId="4" type="noConversion"/>
  </si>
  <si>
    <t>Helio X27</t>
    <phoneticPr fontId="4" type="noConversion"/>
  </si>
  <si>
    <t>联发科</t>
    <phoneticPr fontId="4" type="noConversion"/>
  </si>
  <si>
    <t>华为</t>
    <phoneticPr fontId="4" type="noConversion"/>
  </si>
  <si>
    <t>德州仪器</t>
    <phoneticPr fontId="4" type="noConversion"/>
  </si>
  <si>
    <t>OMAP3610/3620/3630/P3630</t>
    <phoneticPr fontId="4" type="noConversion"/>
  </si>
  <si>
    <r>
      <t>Tegra K1(</t>
    </r>
    <r>
      <rPr>
        <sz val="11"/>
        <rFont val="宋体"/>
        <family val="3"/>
        <charset val="134"/>
      </rPr>
      <t>双核版</t>
    </r>
    <r>
      <rPr>
        <sz val="11"/>
        <rFont val="Arial Narrow"/>
        <family val="2"/>
      </rPr>
      <t>)</t>
    </r>
    <phoneticPr fontId="4" type="noConversion"/>
  </si>
  <si>
    <r>
      <t>Tegra K1(</t>
    </r>
    <r>
      <rPr>
        <sz val="11"/>
        <rFont val="宋体"/>
        <family val="3"/>
        <charset val="134"/>
      </rPr>
      <t>四核版</t>
    </r>
    <r>
      <rPr>
        <sz val="11"/>
        <rFont val="Arial Narrow"/>
        <family val="2"/>
      </rPr>
      <t>)</t>
    </r>
    <phoneticPr fontId="4" type="noConversion"/>
  </si>
  <si>
    <t>NVIDIA</t>
    <phoneticPr fontId="4" type="noConversion"/>
  </si>
  <si>
    <t>Intel</t>
    <phoneticPr fontId="4" type="noConversion"/>
  </si>
  <si>
    <t>小米</t>
    <phoneticPr fontId="4" type="noConversion"/>
  </si>
  <si>
    <t>APL0398</t>
  </si>
  <si>
    <t>APL0498</t>
  </si>
  <si>
    <t>APL2498</t>
  </si>
  <si>
    <t>APL7498</t>
  </si>
  <si>
    <t>APL5498</t>
  </si>
  <si>
    <t>APL0598</t>
  </si>
  <si>
    <t>APL5598</t>
  </si>
  <si>
    <t>APL0698/5698</t>
  </si>
  <si>
    <t>APL1011</t>
  </si>
  <si>
    <t>APL1012</t>
  </si>
  <si>
    <t>APL0898/1022</t>
  </si>
  <si>
    <t>APL1021</t>
  </si>
  <si>
    <t>三星</t>
    <phoneticPr fontId="4" type="noConversion"/>
  </si>
  <si>
    <t>评级</t>
    <phoneticPr fontId="4" type="noConversion"/>
  </si>
  <si>
    <t>Apple</t>
    <phoneticPr fontId="4" type="noConversion"/>
  </si>
  <si>
    <t>Mali-G71 MP2</t>
    <phoneticPr fontId="4" type="noConversion"/>
  </si>
  <si>
    <t>Mali-G72 MP12</t>
    <phoneticPr fontId="4" type="noConversion"/>
  </si>
  <si>
    <t>Mali-G72 MP3</t>
    <phoneticPr fontId="4" type="noConversion"/>
  </si>
  <si>
    <t>PowerVR GT7400</t>
    <phoneticPr fontId="4" type="noConversion"/>
  </si>
  <si>
    <t>PowerVR GT7600</t>
    <phoneticPr fontId="4" type="noConversion"/>
  </si>
  <si>
    <t>PowerVR GX6450 MP4</t>
    <phoneticPr fontId="4" type="noConversion"/>
  </si>
  <si>
    <t>Adreno 205</t>
  </si>
  <si>
    <t>Adreno 220</t>
  </si>
  <si>
    <t>Adreno 225</t>
  </si>
  <si>
    <t>Adreno 302</t>
  </si>
  <si>
    <t>Adreno 304</t>
  </si>
  <si>
    <t>Adreno 305</t>
  </si>
  <si>
    <t>Adreno 306</t>
  </si>
  <si>
    <t>Adreno 308</t>
  </si>
  <si>
    <t>Adreno 320 </t>
  </si>
  <si>
    <t>Adreno 330</t>
  </si>
  <si>
    <t>Adreno 405</t>
  </si>
  <si>
    <t>Adreno 418</t>
  </si>
  <si>
    <t>Adreno 420</t>
  </si>
  <si>
    <t>Adreno 430</t>
  </si>
  <si>
    <t>Adreno 504</t>
  </si>
  <si>
    <t>Adreno 505</t>
  </si>
  <si>
    <t>Adreno 506</t>
  </si>
  <si>
    <t>Adreno 508</t>
  </si>
  <si>
    <t>Adreno 509</t>
  </si>
  <si>
    <t>Adreno 510</t>
  </si>
  <si>
    <t>Adreno 512</t>
  </si>
  <si>
    <t>Adreno 530</t>
  </si>
  <si>
    <t>Adreno 540</t>
  </si>
  <si>
    <t>Adreno 616</t>
  </si>
  <si>
    <t>Adreno 630</t>
  </si>
  <si>
    <t>Adreno 640</t>
  </si>
  <si>
    <t>型号1</t>
    <phoneticPr fontId="4" type="noConversion"/>
  </si>
  <si>
    <t>Adreno 200</t>
    <phoneticPr fontId="4" type="noConversion"/>
  </si>
  <si>
    <t>320 </t>
  </si>
  <si>
    <t>型号2</t>
    <phoneticPr fontId="4" type="noConversion"/>
  </si>
  <si>
    <t>T628</t>
  </si>
  <si>
    <t>MP2</t>
  </si>
  <si>
    <t>MP4</t>
  </si>
  <si>
    <t>MP8</t>
  </si>
  <si>
    <t>MP12</t>
  </si>
  <si>
    <t>MP18</t>
  </si>
  <si>
    <t>MP3</t>
  </si>
  <si>
    <t>MP10</t>
  </si>
  <si>
    <t>MP6</t>
  </si>
  <si>
    <t>MP1</t>
  </si>
  <si>
    <t>G6200</t>
  </si>
  <si>
    <t>G6400</t>
  </si>
  <si>
    <t>G6430</t>
  </si>
  <si>
    <t>GE8100</t>
  </si>
  <si>
    <t>GE8300</t>
  </si>
  <si>
    <t>GE8320</t>
  </si>
  <si>
    <t>MP2</t>
    <phoneticPr fontId="4" type="noConversion"/>
  </si>
  <si>
    <t>MP1</t>
    <phoneticPr fontId="4" type="noConversion"/>
  </si>
  <si>
    <t>MP4</t>
    <phoneticPr fontId="4" type="noConversion"/>
  </si>
  <si>
    <t>MP20</t>
    <phoneticPr fontId="4" type="noConversion"/>
  </si>
  <si>
    <t>G51</t>
    <phoneticPr fontId="4" type="noConversion"/>
  </si>
  <si>
    <t>MP12</t>
    <phoneticPr fontId="4" type="noConversion"/>
  </si>
  <si>
    <t>G72</t>
  </si>
  <si>
    <t>G72</t>
    <phoneticPr fontId="4" type="noConversion"/>
  </si>
  <si>
    <t>MP3</t>
    <phoneticPr fontId="4" type="noConversion"/>
  </si>
  <si>
    <t>G76</t>
    <phoneticPr fontId="4" type="noConversion"/>
  </si>
  <si>
    <t>GM9446</t>
  </si>
  <si>
    <t>GT7400</t>
  </si>
  <si>
    <t>T760</t>
    <phoneticPr fontId="4" type="noConversion"/>
  </si>
  <si>
    <t>T830</t>
    <phoneticPr fontId="4" type="noConversion"/>
  </si>
  <si>
    <t>T860</t>
    <phoneticPr fontId="4" type="noConversion"/>
  </si>
  <si>
    <t>T880</t>
    <phoneticPr fontId="4" type="noConversion"/>
  </si>
  <si>
    <t>T628</t>
    <phoneticPr fontId="4" type="noConversion"/>
  </si>
  <si>
    <t>T720</t>
    <phoneticPr fontId="4" type="noConversion"/>
  </si>
  <si>
    <t>G71</t>
  </si>
  <si>
    <t>T604</t>
  </si>
  <si>
    <t>全称</t>
    <phoneticPr fontId="4" type="noConversion"/>
  </si>
  <si>
    <t>PowerVR G6200</t>
    <phoneticPr fontId="4" type="noConversion"/>
  </si>
  <si>
    <t>GT7600</t>
  </si>
  <si>
    <t>MBX</t>
  </si>
  <si>
    <t>SGX530</t>
  </si>
  <si>
    <t>SGX531</t>
  </si>
  <si>
    <t>SGX535</t>
  </si>
  <si>
    <t>SGX540</t>
  </si>
  <si>
    <t>SGX544</t>
  </si>
  <si>
    <t>Ultra</t>
  </si>
  <si>
    <t>MP8</t>
    <phoneticPr fontId="4" type="noConversion"/>
  </si>
  <si>
    <t>MBX</t>
    <phoneticPr fontId="4" type="noConversion"/>
  </si>
  <si>
    <t>Lite</t>
    <phoneticPr fontId="4" type="noConversion"/>
  </si>
  <si>
    <t>SGX531</t>
    <phoneticPr fontId="4" type="noConversion"/>
  </si>
  <si>
    <t>SGX54</t>
    <phoneticPr fontId="4" type="noConversion"/>
  </si>
  <si>
    <t>SGX543</t>
    <phoneticPr fontId="4" type="noConversion"/>
  </si>
  <si>
    <t>SGX554</t>
    <phoneticPr fontId="4" type="noConversion"/>
  </si>
  <si>
    <t>GX6450</t>
  </si>
  <si>
    <t>GXA6850</t>
  </si>
  <si>
    <t>Mali-400</t>
    <phoneticPr fontId="4" type="noConversion"/>
  </si>
  <si>
    <t>Mali</t>
  </si>
  <si>
    <t>PowerVR</t>
  </si>
  <si>
    <t>Adreno 203</t>
    <phoneticPr fontId="4" type="noConversion"/>
  </si>
  <si>
    <t>Adreno</t>
  </si>
  <si>
    <t>Code1</t>
    <phoneticPr fontId="4" type="noConversion"/>
  </si>
  <si>
    <t>Code2</t>
    <phoneticPr fontId="4" type="noConversion"/>
  </si>
  <si>
    <t>Key2</t>
    <phoneticPr fontId="4" type="noConversion"/>
  </si>
  <si>
    <t>Key3</t>
    <phoneticPr fontId="4" type="noConversion"/>
  </si>
  <si>
    <t>装备部位</t>
  </si>
  <si>
    <t>#id</t>
    <phoneticPr fontId="4" type="noConversion"/>
  </si>
  <si>
    <t>classify</t>
    <phoneticPr fontId="4" type="noConversion"/>
  </si>
  <si>
    <t>int</t>
  </si>
  <si>
    <t>string</t>
    <phoneticPr fontId="4" type="noConversion"/>
  </si>
  <si>
    <t>类型标识</t>
    <phoneticPr fontId="4" type="noConversion"/>
  </si>
  <si>
    <t>评级分类</t>
    <phoneticPr fontId="4" type="noConversion"/>
  </si>
  <si>
    <t>用来检索的Key</t>
    <phoneticPr fontId="4" type="noConversion"/>
  </si>
  <si>
    <t>fullName</t>
    <phoneticPr fontId="4" type="noConversion"/>
  </si>
  <si>
    <t>Model</t>
    <phoneticPr fontId="4" type="noConversion"/>
  </si>
  <si>
    <t>PowerVR SGX531</t>
    <phoneticPr fontId="4" type="noConversion"/>
  </si>
  <si>
    <t>PowerVR SGX543 MP4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</si>
</sst>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charset val="134"/>
      <scheme val="minor"/>
    </font>
    <font>
      <b/>
      <sz val="12"/>
      <name val="Arial Narrow"/>
      <family val="2"/>
    </font>
    <font>
      <sz val="11"/>
      <name val="等线"/>
      <family val="2"/>
      <charset val="134"/>
      <scheme val="minor"/>
    </font>
    <font>
      <sz val="11"/>
      <name val="Arial Narrow"/>
      <family val="2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57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F24" sqref="F24"/>
    </sheetView>
  </sheetViews>
  <sheetFormatPr defaultRowHeight="14.25"/>
  <cols>
    <col min="1" max="1" width="9.25" bestFit="1" customWidth="1"/>
    <col min="2" max="2" width="11.625" style="2" customWidth="1"/>
    <col min="3" max="3" width="17.125" style="2" customWidth="1"/>
    <col min="4" max="4" width="15.125" style="2" customWidth="1"/>
    <col min="5" max="5" width="14.5" style="2" customWidth="1"/>
    <col min="6" max="6" width="19.75" style="2" customWidth="1"/>
    <col min="7" max="7" width="23.875" style="2" customWidth="1"/>
    <col min="8" max="8" width="22.375" bestFit="1" customWidth="1"/>
  </cols>
  <sheetData>
    <row r="1" spans="1:8" ht="15">
      <c r="A1" s="8" t="s">
        <v>399</v>
      </c>
      <c r="B1" s="8" t="s">
        <v>404</v>
      </c>
      <c r="C1" s="8" t="s">
        <v>331</v>
      </c>
      <c r="D1" s="8" t="s">
        <v>334</v>
      </c>
      <c r="E1" s="8" t="s">
        <v>405</v>
      </c>
      <c r="F1" s="8" t="s">
        <v>406</v>
      </c>
      <c r="G1" s="8" t="s">
        <v>406</v>
      </c>
      <c r="H1" s="8" t="s">
        <v>371</v>
      </c>
    </row>
    <row r="2" spans="1:8" ht="15">
      <c r="A2" s="8" t="s">
        <v>400</v>
      </c>
      <c r="B2" s="8" t="s">
        <v>408</v>
      </c>
      <c r="C2" s="8" t="s">
        <v>395</v>
      </c>
      <c r="D2" s="8" t="s">
        <v>396</v>
      </c>
      <c r="E2" s="8" t="s">
        <v>401</v>
      </c>
      <c r="F2" s="8" t="s">
        <v>397</v>
      </c>
      <c r="G2" s="8" t="s">
        <v>398</v>
      </c>
      <c r="H2" s="8" t="s">
        <v>407</v>
      </c>
    </row>
    <row r="3" spans="1:8" ht="15">
      <c r="A3" s="8" t="s">
        <v>402</v>
      </c>
      <c r="B3" s="8" t="s">
        <v>403</v>
      </c>
      <c r="C3" s="8" t="s">
        <v>403</v>
      </c>
      <c r="D3" s="8" t="s">
        <v>403</v>
      </c>
      <c r="E3" s="8" t="s">
        <v>402</v>
      </c>
      <c r="F3" s="8" t="s">
        <v>403</v>
      </c>
      <c r="G3" s="8" t="s">
        <v>403</v>
      </c>
      <c r="H3" s="8" t="s">
        <v>403</v>
      </c>
    </row>
    <row r="4" spans="1:8">
      <c r="A4">
        <v>1</v>
      </c>
      <c r="B4" s="6" t="s">
        <v>391</v>
      </c>
      <c r="C4" s="7">
        <v>400</v>
      </c>
      <c r="D4" s="7"/>
      <c r="E4">
        <v>2</v>
      </c>
      <c r="F4" s="2" t="str">
        <f xml:space="preserve"> LOWER(B4 &amp; "-" &amp;  C4)</f>
        <v>mali-400</v>
      </c>
      <c r="G4" s="2" t="str">
        <f xml:space="preserve"> LOWER(B4 &amp; "-" &amp;  C4  &amp; "-" &amp;  D4)</f>
        <v>mali-400-</v>
      </c>
      <c r="H4" s="2" t="s">
        <v>390</v>
      </c>
    </row>
    <row r="5" spans="1:8">
      <c r="A5">
        <v>2</v>
      </c>
      <c r="B5" s="6" t="s">
        <v>391</v>
      </c>
      <c r="C5" s="7">
        <v>400</v>
      </c>
      <c r="D5" s="7" t="s">
        <v>352</v>
      </c>
      <c r="E5">
        <v>2</v>
      </c>
      <c r="F5" s="2" t="str">
        <f t="shared" ref="F5:F68" si="0" xml:space="preserve"> LOWER(B5 &amp; "-" &amp;  C5)</f>
        <v>mali-400</v>
      </c>
      <c r="G5" s="2" t="str">
        <f t="shared" ref="G5:G68" si="1" xml:space="preserve"> LOWER(B5 &amp; "-" &amp;  C5  &amp; "-" &amp;  D5)</f>
        <v>mali-400-mp1</v>
      </c>
      <c r="H5" s="2" t="s">
        <v>14</v>
      </c>
    </row>
    <row r="6" spans="1:8">
      <c r="A6">
        <v>3</v>
      </c>
      <c r="B6" s="6" t="s">
        <v>391</v>
      </c>
      <c r="C6" s="7">
        <v>400</v>
      </c>
      <c r="D6" s="7" t="s">
        <v>351</v>
      </c>
      <c r="E6">
        <v>2</v>
      </c>
      <c r="F6" s="2" t="str">
        <f t="shared" si="0"/>
        <v>mali-400</v>
      </c>
      <c r="G6" s="2" t="str">
        <f t="shared" si="1"/>
        <v>mali-400-mp2</v>
      </c>
      <c r="H6" s="2" t="s">
        <v>21</v>
      </c>
    </row>
    <row r="7" spans="1:8">
      <c r="A7">
        <v>4</v>
      </c>
      <c r="B7" s="6" t="s">
        <v>391</v>
      </c>
      <c r="C7" s="7">
        <v>400</v>
      </c>
      <c r="D7" s="7" t="s">
        <v>353</v>
      </c>
      <c r="E7">
        <v>2</v>
      </c>
      <c r="F7" s="2" t="str">
        <f t="shared" si="0"/>
        <v>mali-400</v>
      </c>
      <c r="G7" s="2" t="str">
        <f t="shared" si="1"/>
        <v>mali-400-mp4</v>
      </c>
      <c r="H7" s="2" t="s">
        <v>141</v>
      </c>
    </row>
    <row r="8" spans="1:8">
      <c r="A8">
        <v>5</v>
      </c>
      <c r="B8" s="6" t="s">
        <v>391</v>
      </c>
      <c r="C8" s="7">
        <v>450</v>
      </c>
      <c r="D8" s="7" t="s">
        <v>353</v>
      </c>
      <c r="E8">
        <v>2</v>
      </c>
      <c r="F8" s="2" t="str">
        <f t="shared" si="0"/>
        <v>mali-450</v>
      </c>
      <c r="G8" s="2" t="str">
        <f t="shared" si="1"/>
        <v>mali-450-mp4</v>
      </c>
      <c r="H8" s="2" t="s">
        <v>26</v>
      </c>
    </row>
    <row r="9" spans="1:8">
      <c r="A9">
        <v>6</v>
      </c>
      <c r="B9" s="6" t="s">
        <v>391</v>
      </c>
      <c r="C9" s="7" t="s">
        <v>355</v>
      </c>
      <c r="D9" s="7" t="s">
        <v>353</v>
      </c>
      <c r="E9">
        <v>2</v>
      </c>
      <c r="F9" s="2" t="str">
        <f t="shared" si="0"/>
        <v>mali-g51</v>
      </c>
      <c r="G9" s="2" t="str">
        <f t="shared" si="1"/>
        <v>mali-g51-mp4</v>
      </c>
      <c r="H9" s="2" t="s">
        <v>130</v>
      </c>
    </row>
    <row r="10" spans="1:8">
      <c r="A10">
        <v>7</v>
      </c>
      <c r="B10" s="6" t="s">
        <v>391</v>
      </c>
      <c r="C10" s="7" t="s">
        <v>369</v>
      </c>
      <c r="D10" s="7" t="s">
        <v>354</v>
      </c>
      <c r="E10">
        <v>2</v>
      </c>
      <c r="F10" s="2" t="str">
        <f t="shared" si="0"/>
        <v>mali-g71</v>
      </c>
      <c r="G10" s="2" t="str">
        <f t="shared" si="1"/>
        <v>mali-g71-mp20</v>
      </c>
      <c r="H10" s="2" t="s">
        <v>171</v>
      </c>
    </row>
    <row r="11" spans="1:8">
      <c r="A11">
        <v>8</v>
      </c>
      <c r="B11" s="6" t="s">
        <v>391</v>
      </c>
      <c r="C11" s="7" t="s">
        <v>369</v>
      </c>
      <c r="D11" s="7" t="s">
        <v>338</v>
      </c>
      <c r="E11">
        <v>2</v>
      </c>
      <c r="F11" s="2" t="str">
        <f t="shared" si="0"/>
        <v>mali-g71</v>
      </c>
      <c r="G11" s="2" t="str">
        <f t="shared" si="1"/>
        <v>mali-g71-mp8</v>
      </c>
      <c r="H11" s="2" t="s">
        <v>116</v>
      </c>
    </row>
    <row r="12" spans="1:8">
      <c r="A12">
        <v>9</v>
      </c>
      <c r="B12" s="6" t="s">
        <v>391</v>
      </c>
      <c r="C12" s="7" t="s">
        <v>369</v>
      </c>
      <c r="D12" s="7" t="s">
        <v>351</v>
      </c>
      <c r="E12">
        <v>2</v>
      </c>
      <c r="F12" s="2" t="str">
        <f t="shared" si="0"/>
        <v>mali-g71</v>
      </c>
      <c r="G12" s="2" t="str">
        <f t="shared" si="1"/>
        <v>mali-g71-mp2</v>
      </c>
      <c r="H12" s="2" t="s">
        <v>299</v>
      </c>
    </row>
    <row r="13" spans="1:8">
      <c r="A13">
        <v>10</v>
      </c>
      <c r="B13" s="6" t="s">
        <v>391</v>
      </c>
      <c r="C13" s="7" t="s">
        <v>369</v>
      </c>
      <c r="D13" s="7" t="s">
        <v>351</v>
      </c>
      <c r="E13">
        <v>2</v>
      </c>
      <c r="F13" s="2" t="str">
        <f t="shared" si="0"/>
        <v>mali-g71</v>
      </c>
      <c r="G13" s="2" t="str">
        <f t="shared" si="1"/>
        <v>mali-g71-mp2</v>
      </c>
      <c r="H13" s="2" t="s">
        <v>299</v>
      </c>
    </row>
    <row r="14" spans="1:8">
      <c r="A14">
        <v>11</v>
      </c>
      <c r="B14" s="6" t="s">
        <v>391</v>
      </c>
      <c r="C14" s="7" t="s">
        <v>357</v>
      </c>
      <c r="D14" s="7" t="s">
        <v>356</v>
      </c>
      <c r="E14">
        <v>2</v>
      </c>
      <c r="F14" s="2" t="str">
        <f t="shared" si="0"/>
        <v>mali-g72</v>
      </c>
      <c r="G14" s="2" t="str">
        <f t="shared" si="1"/>
        <v>mali-g72-mp12</v>
      </c>
      <c r="H14" s="2" t="s">
        <v>300</v>
      </c>
    </row>
    <row r="15" spans="1:8">
      <c r="A15">
        <v>12</v>
      </c>
      <c r="B15" s="6" t="s">
        <v>391</v>
      </c>
      <c r="C15" s="7" t="s">
        <v>358</v>
      </c>
      <c r="D15" s="7" t="s">
        <v>340</v>
      </c>
      <c r="E15">
        <v>3</v>
      </c>
      <c r="F15" s="2" t="str">
        <f t="shared" si="0"/>
        <v>mali-g72</v>
      </c>
      <c r="G15" s="2" t="str">
        <f t="shared" si="1"/>
        <v>mali-g72-mp18</v>
      </c>
      <c r="H15" s="2" t="s">
        <v>173</v>
      </c>
    </row>
    <row r="16" spans="1:8">
      <c r="A16">
        <v>13</v>
      </c>
      <c r="B16" s="6" t="s">
        <v>391</v>
      </c>
      <c r="C16" s="7" t="s">
        <v>357</v>
      </c>
      <c r="D16" s="7" t="s">
        <v>359</v>
      </c>
      <c r="E16">
        <v>2</v>
      </c>
      <c r="F16" s="2" t="str">
        <f t="shared" si="0"/>
        <v>mali-g72</v>
      </c>
      <c r="G16" s="2" t="str">
        <f t="shared" si="1"/>
        <v>mali-g72-mp3</v>
      </c>
      <c r="H16" s="2" t="s">
        <v>301</v>
      </c>
    </row>
    <row r="17" spans="1:8">
      <c r="A17">
        <v>14</v>
      </c>
      <c r="B17" s="6" t="s">
        <v>391</v>
      </c>
      <c r="C17" s="7" t="s">
        <v>360</v>
      </c>
      <c r="D17" s="7" t="s">
        <v>342</v>
      </c>
      <c r="E17">
        <v>3</v>
      </c>
      <c r="F17" s="2" t="str">
        <f t="shared" si="0"/>
        <v>mali-g76</v>
      </c>
      <c r="G17" s="2" t="str">
        <f t="shared" si="1"/>
        <v>mali-g76-mp10</v>
      </c>
      <c r="H17" s="2" t="s">
        <v>121</v>
      </c>
    </row>
    <row r="18" spans="1:8">
      <c r="A18">
        <v>15</v>
      </c>
      <c r="B18" s="6" t="s">
        <v>391</v>
      </c>
      <c r="C18" s="7" t="s">
        <v>360</v>
      </c>
      <c r="D18" s="7" t="s">
        <v>339</v>
      </c>
      <c r="E18">
        <v>3</v>
      </c>
      <c r="F18" s="2" t="str">
        <f t="shared" si="0"/>
        <v>mali-g76</v>
      </c>
      <c r="G18" s="2" t="str">
        <f t="shared" si="1"/>
        <v>mali-g76-mp12</v>
      </c>
      <c r="H18" s="2" t="s">
        <v>175</v>
      </c>
    </row>
    <row r="19" spans="1:8">
      <c r="A19">
        <v>16</v>
      </c>
      <c r="B19" s="6" t="s">
        <v>391</v>
      </c>
      <c r="C19" s="7" t="s">
        <v>370</v>
      </c>
      <c r="D19" s="7" t="s">
        <v>353</v>
      </c>
      <c r="E19">
        <v>2</v>
      </c>
      <c r="F19" s="2" t="str">
        <f t="shared" si="0"/>
        <v>mali-t604</v>
      </c>
      <c r="G19" s="2" t="str">
        <f t="shared" si="1"/>
        <v>mali-t604-mp4</v>
      </c>
      <c r="H19" s="2" t="s">
        <v>148</v>
      </c>
    </row>
    <row r="20" spans="1:8">
      <c r="A20">
        <v>17</v>
      </c>
      <c r="B20" s="6" t="s">
        <v>391</v>
      </c>
      <c r="C20" s="7" t="s">
        <v>335</v>
      </c>
      <c r="D20" s="7"/>
      <c r="E20">
        <v>2</v>
      </c>
      <c r="F20" s="2" t="str">
        <f t="shared" si="0"/>
        <v>mali-t628</v>
      </c>
      <c r="G20" s="2" t="str">
        <f t="shared" si="1"/>
        <v>mali-t628-</v>
      </c>
      <c r="H20" s="2" t="s">
        <v>106</v>
      </c>
    </row>
    <row r="21" spans="1:8">
      <c r="A21">
        <v>18</v>
      </c>
      <c r="B21" s="6" t="s">
        <v>391</v>
      </c>
      <c r="C21" s="7" t="s">
        <v>335</v>
      </c>
      <c r="D21" s="7" t="s">
        <v>337</v>
      </c>
      <c r="E21">
        <v>2</v>
      </c>
      <c r="F21" s="2" t="str">
        <f t="shared" si="0"/>
        <v>mali-t628</v>
      </c>
      <c r="G21" s="2" t="str">
        <f t="shared" si="1"/>
        <v>mali-t628-mp4</v>
      </c>
      <c r="H21" s="2" t="s">
        <v>110</v>
      </c>
    </row>
    <row r="22" spans="1:8">
      <c r="A22">
        <v>19</v>
      </c>
      <c r="B22" s="6" t="s">
        <v>391</v>
      </c>
      <c r="C22" s="7" t="s">
        <v>367</v>
      </c>
      <c r="D22" s="7" t="s">
        <v>343</v>
      </c>
      <c r="E22">
        <v>2</v>
      </c>
      <c r="F22" s="2" t="str">
        <f t="shared" si="0"/>
        <v>mali-t628</v>
      </c>
      <c r="G22" s="2" t="str">
        <f t="shared" si="1"/>
        <v>mali-t628-mp6</v>
      </c>
      <c r="H22" s="2" t="s">
        <v>156</v>
      </c>
    </row>
    <row r="23" spans="1:8">
      <c r="A23">
        <v>20</v>
      </c>
      <c r="B23" s="6" t="s">
        <v>391</v>
      </c>
      <c r="C23" s="7" t="s">
        <v>368</v>
      </c>
      <c r="D23" s="7" t="s">
        <v>351</v>
      </c>
      <c r="E23">
        <v>2</v>
      </c>
      <c r="F23" s="2" t="str">
        <f t="shared" si="0"/>
        <v>mali-t720</v>
      </c>
      <c r="G23" s="2" t="str">
        <f t="shared" si="1"/>
        <v>mali-t720-mp2</v>
      </c>
      <c r="H23" s="2" t="s">
        <v>37</v>
      </c>
    </row>
    <row r="24" spans="1:8">
      <c r="A24">
        <v>21</v>
      </c>
      <c r="B24" s="6" t="s">
        <v>391</v>
      </c>
      <c r="C24" s="7" t="s">
        <v>368</v>
      </c>
      <c r="D24" s="7" t="s">
        <v>359</v>
      </c>
      <c r="E24">
        <v>2</v>
      </c>
      <c r="F24" s="2" t="str">
        <f t="shared" si="0"/>
        <v>mali-t720</v>
      </c>
      <c r="G24" s="2" t="str">
        <f t="shared" si="1"/>
        <v>mali-t720-mp3</v>
      </c>
      <c r="H24" s="2" t="s">
        <v>51</v>
      </c>
    </row>
    <row r="25" spans="1:8">
      <c r="A25">
        <v>22</v>
      </c>
      <c r="B25" s="6" t="s">
        <v>391</v>
      </c>
      <c r="C25" s="7" t="s">
        <v>363</v>
      </c>
      <c r="D25" s="7" t="s">
        <v>336</v>
      </c>
      <c r="E25">
        <v>2</v>
      </c>
      <c r="F25" s="2" t="str">
        <f t="shared" si="0"/>
        <v>mali-t760</v>
      </c>
      <c r="G25" s="2" t="str">
        <f t="shared" si="1"/>
        <v>mali-t760-mp2</v>
      </c>
      <c r="H25" s="2" t="s">
        <v>35</v>
      </c>
    </row>
    <row r="26" spans="1:8">
      <c r="A26">
        <v>23</v>
      </c>
      <c r="B26" s="6" t="s">
        <v>391</v>
      </c>
      <c r="C26" s="7" t="s">
        <v>363</v>
      </c>
      <c r="D26" s="7" t="s">
        <v>338</v>
      </c>
      <c r="E26">
        <v>2</v>
      </c>
      <c r="F26" s="2" t="str">
        <f t="shared" si="0"/>
        <v>mali-t760</v>
      </c>
      <c r="G26" s="2" t="str">
        <f t="shared" si="1"/>
        <v>mali-t760-mp8</v>
      </c>
      <c r="H26" s="2" t="s">
        <v>160</v>
      </c>
    </row>
    <row r="27" spans="1:8">
      <c r="A27">
        <v>24</v>
      </c>
      <c r="B27" s="6" t="s">
        <v>391</v>
      </c>
      <c r="C27" s="7" t="s">
        <v>364</v>
      </c>
      <c r="D27" s="7" t="s">
        <v>336</v>
      </c>
      <c r="E27">
        <v>2</v>
      </c>
      <c r="F27" s="2" t="str">
        <f t="shared" si="0"/>
        <v>mali-t830</v>
      </c>
      <c r="G27" s="2" t="str">
        <f t="shared" si="1"/>
        <v>mali-t830-mp2</v>
      </c>
      <c r="H27" s="2" t="s">
        <v>125</v>
      </c>
    </row>
    <row r="28" spans="1:8">
      <c r="A28">
        <v>25</v>
      </c>
      <c r="B28" s="6" t="s">
        <v>391</v>
      </c>
      <c r="C28" s="7" t="s">
        <v>365</v>
      </c>
      <c r="D28" s="7" t="s">
        <v>344</v>
      </c>
      <c r="E28">
        <v>2</v>
      </c>
      <c r="F28" s="2" t="str">
        <f t="shared" si="0"/>
        <v>mali-t860</v>
      </c>
      <c r="G28" s="2" t="str">
        <f t="shared" si="1"/>
        <v>mali-t860-mp1</v>
      </c>
      <c r="H28" s="2" t="s">
        <v>40</v>
      </c>
    </row>
    <row r="29" spans="1:8">
      <c r="A29">
        <v>26</v>
      </c>
      <c r="B29" s="6" t="s">
        <v>391</v>
      </c>
      <c r="C29" s="7" t="s">
        <v>365</v>
      </c>
      <c r="D29" s="7" t="s">
        <v>336</v>
      </c>
      <c r="E29">
        <v>2</v>
      </c>
      <c r="F29" s="2" t="str">
        <f t="shared" si="0"/>
        <v>mali-t860</v>
      </c>
      <c r="G29" s="2" t="str">
        <f t="shared" si="1"/>
        <v>mali-t860-mp2</v>
      </c>
      <c r="H29" s="2" t="s">
        <v>48</v>
      </c>
    </row>
    <row r="30" spans="1:8">
      <c r="A30">
        <v>27</v>
      </c>
      <c r="B30" s="6" t="s">
        <v>391</v>
      </c>
      <c r="C30" s="7" t="s">
        <v>366</v>
      </c>
      <c r="D30" s="7" t="s">
        <v>336</v>
      </c>
      <c r="E30">
        <v>2</v>
      </c>
      <c r="F30" s="2" t="str">
        <f t="shared" si="0"/>
        <v>mali-t880</v>
      </c>
      <c r="G30" s="2" t="str">
        <f t="shared" si="1"/>
        <v>mali-t880-mp2</v>
      </c>
      <c r="H30" s="2" t="s">
        <v>60</v>
      </c>
    </row>
    <row r="31" spans="1:8">
      <c r="A31">
        <v>28</v>
      </c>
      <c r="B31" s="6" t="s">
        <v>391</v>
      </c>
      <c r="C31" s="7" t="s">
        <v>366</v>
      </c>
      <c r="D31" s="7" t="s">
        <v>337</v>
      </c>
      <c r="E31">
        <v>2</v>
      </c>
      <c r="F31" s="2" t="str">
        <f t="shared" si="0"/>
        <v>mali-t880</v>
      </c>
      <c r="G31" s="2" t="str">
        <f t="shared" si="1"/>
        <v>mali-t880-mp4</v>
      </c>
      <c r="H31" s="2" t="s">
        <v>82</v>
      </c>
    </row>
    <row r="32" spans="1:8">
      <c r="A32">
        <v>29</v>
      </c>
      <c r="B32" s="6" t="s">
        <v>392</v>
      </c>
      <c r="C32" s="7" t="s">
        <v>345</v>
      </c>
      <c r="D32" s="7"/>
      <c r="E32">
        <v>2</v>
      </c>
      <c r="F32" s="2" t="str">
        <f t="shared" si="0"/>
        <v>powervr-g6200</v>
      </c>
      <c r="G32" s="2" t="str">
        <f t="shared" si="1"/>
        <v>powervr-g6200-</v>
      </c>
      <c r="H32" s="2" t="s">
        <v>372</v>
      </c>
    </row>
    <row r="33" spans="1:8">
      <c r="A33">
        <v>30</v>
      </c>
      <c r="B33" s="6" t="s">
        <v>392</v>
      </c>
      <c r="C33" s="7" t="s">
        <v>346</v>
      </c>
      <c r="D33" s="7"/>
      <c r="E33">
        <v>2</v>
      </c>
      <c r="F33" s="2" t="str">
        <f t="shared" si="0"/>
        <v>powervr-g6400</v>
      </c>
      <c r="G33" s="2" t="str">
        <f t="shared" si="1"/>
        <v>powervr-g6400-</v>
      </c>
      <c r="H33" s="2" t="s">
        <v>222</v>
      </c>
    </row>
    <row r="34" spans="1:8">
      <c r="A34">
        <v>31</v>
      </c>
      <c r="B34" s="6" t="s">
        <v>392</v>
      </c>
      <c r="C34" s="7" t="s">
        <v>347</v>
      </c>
      <c r="D34" s="7"/>
      <c r="E34">
        <v>2</v>
      </c>
      <c r="F34" s="2" t="str">
        <f t="shared" si="0"/>
        <v>powervr-g6430</v>
      </c>
      <c r="G34" s="2" t="str">
        <f t="shared" si="1"/>
        <v>powervr-g6430-</v>
      </c>
      <c r="H34" s="2" t="s">
        <v>225</v>
      </c>
    </row>
    <row r="35" spans="1:8">
      <c r="A35">
        <v>32</v>
      </c>
      <c r="B35" s="6" t="s">
        <v>392</v>
      </c>
      <c r="C35" s="7" t="s">
        <v>348</v>
      </c>
      <c r="D35" s="7"/>
      <c r="E35">
        <v>2</v>
      </c>
      <c r="F35" s="2" t="str">
        <f t="shared" si="0"/>
        <v>powervr-ge8100</v>
      </c>
      <c r="G35" s="2" t="str">
        <f t="shared" si="1"/>
        <v>powervr-ge8100-</v>
      </c>
      <c r="H35" s="2" t="s">
        <v>45</v>
      </c>
    </row>
    <row r="36" spans="1:8">
      <c r="A36">
        <v>33</v>
      </c>
      <c r="B36" s="6" t="s">
        <v>392</v>
      </c>
      <c r="C36" s="7" t="s">
        <v>349</v>
      </c>
      <c r="D36" s="7"/>
      <c r="E36">
        <v>2</v>
      </c>
      <c r="F36" s="2" t="str">
        <f t="shared" si="0"/>
        <v>powervr-ge8300</v>
      </c>
      <c r="G36" s="2" t="str">
        <f t="shared" si="1"/>
        <v>powervr-ge8300-</v>
      </c>
      <c r="H36" s="2" t="s">
        <v>54</v>
      </c>
    </row>
    <row r="37" spans="1:8">
      <c r="A37">
        <v>34</v>
      </c>
      <c r="B37" s="6" t="s">
        <v>392</v>
      </c>
      <c r="C37" s="7" t="s">
        <v>350</v>
      </c>
      <c r="D37" s="7"/>
      <c r="E37">
        <v>2</v>
      </c>
      <c r="F37" s="2" t="str">
        <f t="shared" si="0"/>
        <v>powervr-ge8320</v>
      </c>
      <c r="G37" s="2" t="str">
        <f t="shared" si="1"/>
        <v>powervr-ge8320-</v>
      </c>
      <c r="H37" s="2" t="s">
        <v>63</v>
      </c>
    </row>
    <row r="38" spans="1:8">
      <c r="A38">
        <v>35</v>
      </c>
      <c r="B38" s="6" t="s">
        <v>392</v>
      </c>
      <c r="C38" s="7" t="s">
        <v>350</v>
      </c>
      <c r="D38" s="7"/>
      <c r="E38">
        <v>2</v>
      </c>
      <c r="F38" s="2" t="str">
        <f t="shared" si="0"/>
        <v>powervr-ge8320</v>
      </c>
      <c r="G38" s="2" t="str">
        <f t="shared" si="1"/>
        <v>powervr-ge8320-</v>
      </c>
      <c r="H38" s="2" t="s">
        <v>63</v>
      </c>
    </row>
    <row r="39" spans="1:8">
      <c r="A39">
        <v>36</v>
      </c>
      <c r="B39" s="6" t="s">
        <v>392</v>
      </c>
      <c r="C39" s="7" t="s">
        <v>361</v>
      </c>
      <c r="D39" s="7"/>
      <c r="E39">
        <v>2</v>
      </c>
      <c r="F39" s="2" t="str">
        <f t="shared" si="0"/>
        <v>powervr-gm9446</v>
      </c>
      <c r="G39" s="2" t="str">
        <f t="shared" si="1"/>
        <v>powervr-gm9446-</v>
      </c>
      <c r="H39" s="2" t="s">
        <v>75</v>
      </c>
    </row>
    <row r="40" spans="1:8">
      <c r="A40">
        <v>37</v>
      </c>
      <c r="B40" s="6" t="s">
        <v>392</v>
      </c>
      <c r="C40" s="7" t="s">
        <v>362</v>
      </c>
      <c r="D40" s="7"/>
      <c r="E40">
        <v>2</v>
      </c>
      <c r="F40" s="2" t="str">
        <f t="shared" si="0"/>
        <v>powervr-gt7400</v>
      </c>
      <c r="G40" s="2" t="str">
        <f t="shared" si="1"/>
        <v>powervr-gt7400-</v>
      </c>
      <c r="H40" s="2" t="s">
        <v>302</v>
      </c>
    </row>
    <row r="41" spans="1:8">
      <c r="A41">
        <v>38</v>
      </c>
      <c r="B41" s="6" t="s">
        <v>392</v>
      </c>
      <c r="C41" s="7" t="s">
        <v>373</v>
      </c>
      <c r="D41" s="7"/>
      <c r="E41">
        <v>2</v>
      </c>
      <c r="F41" s="2" t="str">
        <f t="shared" si="0"/>
        <v>powervr-gt7600</v>
      </c>
      <c r="G41" s="2" t="str">
        <f t="shared" si="1"/>
        <v>powervr-gt7600-</v>
      </c>
      <c r="H41" s="2" t="s">
        <v>303</v>
      </c>
    </row>
    <row r="42" spans="1:8">
      <c r="A42">
        <v>39</v>
      </c>
      <c r="B42" s="6" t="s">
        <v>392</v>
      </c>
      <c r="C42" s="7" t="s">
        <v>388</v>
      </c>
      <c r="D42" s="7" t="s">
        <v>353</v>
      </c>
      <c r="E42">
        <v>2</v>
      </c>
      <c r="F42" s="2" t="str">
        <f t="shared" si="0"/>
        <v>powervr-gx6450</v>
      </c>
      <c r="G42" s="2" t="str">
        <f t="shared" si="1"/>
        <v>powervr-gx6450-mp4</v>
      </c>
      <c r="H42" s="2" t="s">
        <v>304</v>
      </c>
    </row>
    <row r="43" spans="1:8">
      <c r="A43">
        <v>40</v>
      </c>
      <c r="B43" s="6" t="s">
        <v>392</v>
      </c>
      <c r="C43" s="7" t="s">
        <v>389</v>
      </c>
      <c r="D43" s="7" t="s">
        <v>381</v>
      </c>
      <c r="E43">
        <v>2</v>
      </c>
      <c r="F43" s="2" t="str">
        <f t="shared" si="0"/>
        <v>powervr-gxa6850</v>
      </c>
      <c r="G43" s="2" t="str">
        <f t="shared" si="1"/>
        <v>powervr-gxa6850-mp8</v>
      </c>
      <c r="H43" s="2" t="s">
        <v>196</v>
      </c>
    </row>
    <row r="44" spans="1:8">
      <c r="A44">
        <v>41</v>
      </c>
      <c r="B44" s="6" t="s">
        <v>392</v>
      </c>
      <c r="C44" s="7" t="s">
        <v>374</v>
      </c>
      <c r="D44" s="7"/>
      <c r="E44">
        <v>2</v>
      </c>
      <c r="F44" s="2" t="str">
        <f t="shared" si="0"/>
        <v>powervr-mbx</v>
      </c>
      <c r="G44" s="2" t="str">
        <f t="shared" si="1"/>
        <v>powervr-mbx-</v>
      </c>
      <c r="H44" s="2" t="s">
        <v>253</v>
      </c>
    </row>
    <row r="45" spans="1:8">
      <c r="A45">
        <v>42</v>
      </c>
      <c r="B45" s="6" t="s">
        <v>392</v>
      </c>
      <c r="C45" s="7" t="s">
        <v>382</v>
      </c>
      <c r="D45" s="7" t="s">
        <v>383</v>
      </c>
      <c r="E45">
        <v>2</v>
      </c>
      <c r="F45" s="2" t="str">
        <f t="shared" si="0"/>
        <v>powervr-mbx</v>
      </c>
      <c r="G45" s="2" t="str">
        <f t="shared" si="1"/>
        <v>powervr-mbx-lite</v>
      </c>
      <c r="H45" s="2" t="s">
        <v>132</v>
      </c>
    </row>
    <row r="46" spans="1:8">
      <c r="A46">
        <v>43</v>
      </c>
      <c r="B46" s="6" t="s">
        <v>392</v>
      </c>
      <c r="C46" s="7" t="s">
        <v>384</v>
      </c>
      <c r="D46" s="7" t="s">
        <v>380</v>
      </c>
      <c r="E46">
        <v>2</v>
      </c>
      <c r="F46" s="2" t="str">
        <f t="shared" si="0"/>
        <v>powervr-sgx531</v>
      </c>
      <c r="G46" s="2" t="str">
        <f t="shared" si="1"/>
        <v>powervr-sgx531-ultra</v>
      </c>
      <c r="H46" s="2" t="s">
        <v>12</v>
      </c>
    </row>
    <row r="47" spans="1:8">
      <c r="A47">
        <v>44</v>
      </c>
      <c r="B47" s="6" t="s">
        <v>392</v>
      </c>
      <c r="C47" s="7" t="s">
        <v>375</v>
      </c>
      <c r="D47" s="7"/>
      <c r="E47">
        <v>2</v>
      </c>
      <c r="F47" s="2" t="str">
        <f t="shared" si="0"/>
        <v>powervr-sgx530</v>
      </c>
      <c r="G47" s="2" t="str">
        <f t="shared" si="1"/>
        <v>powervr-sgx530-</v>
      </c>
      <c r="H47" s="2" t="s">
        <v>258</v>
      </c>
    </row>
    <row r="48" spans="1:8">
      <c r="A48">
        <v>45</v>
      </c>
      <c r="B48" s="6" t="s">
        <v>392</v>
      </c>
      <c r="C48" s="7" t="s">
        <v>376</v>
      </c>
      <c r="D48" s="7"/>
      <c r="E48">
        <v>2</v>
      </c>
      <c r="F48" s="2" t="str">
        <f t="shared" si="0"/>
        <v>powervr-sgx531</v>
      </c>
      <c r="G48" s="2" t="str">
        <f t="shared" si="1"/>
        <v>powervr-sgx531-</v>
      </c>
      <c r="H48" s="2" t="s">
        <v>409</v>
      </c>
    </row>
    <row r="49" spans="1:8">
      <c r="A49">
        <v>46</v>
      </c>
      <c r="B49" s="6" t="s">
        <v>392</v>
      </c>
      <c r="C49" s="7" t="s">
        <v>377</v>
      </c>
      <c r="D49" s="7"/>
      <c r="E49">
        <v>2</v>
      </c>
      <c r="F49" s="2" t="str">
        <f t="shared" si="0"/>
        <v>powervr-sgx535</v>
      </c>
      <c r="G49" s="2" t="str">
        <f t="shared" si="1"/>
        <v>powervr-sgx535-</v>
      </c>
      <c r="H49" s="2" t="s">
        <v>136</v>
      </c>
    </row>
    <row r="50" spans="1:8">
      <c r="A50">
        <v>47</v>
      </c>
      <c r="B50" s="6" t="s">
        <v>392</v>
      </c>
      <c r="C50" s="7" t="s">
        <v>385</v>
      </c>
      <c r="D50" s="7" t="s">
        <v>351</v>
      </c>
      <c r="E50">
        <v>2</v>
      </c>
      <c r="F50" s="2" t="str">
        <f t="shared" si="0"/>
        <v>powervr-sgx54</v>
      </c>
      <c r="G50" s="2" t="str">
        <f t="shared" si="1"/>
        <v>powervr-sgx54-mp2</v>
      </c>
      <c r="H50" s="2" t="s">
        <v>184</v>
      </c>
    </row>
    <row r="51" spans="1:8">
      <c r="A51">
        <v>48</v>
      </c>
      <c r="B51" s="6" t="s">
        <v>392</v>
      </c>
      <c r="C51" s="7" t="s">
        <v>378</v>
      </c>
      <c r="D51" s="7"/>
      <c r="E51">
        <v>2</v>
      </c>
      <c r="F51" s="2" t="str">
        <f t="shared" si="0"/>
        <v>powervr-sgx540</v>
      </c>
      <c r="G51" s="2" t="str">
        <f t="shared" si="1"/>
        <v>powervr-sgx540-</v>
      </c>
      <c r="H51" s="2" t="s">
        <v>138</v>
      </c>
    </row>
    <row r="52" spans="1:8">
      <c r="A52">
        <v>49</v>
      </c>
      <c r="B52" s="6" t="s">
        <v>392</v>
      </c>
      <c r="C52" s="7" t="s">
        <v>386</v>
      </c>
      <c r="D52" s="7" t="s">
        <v>351</v>
      </c>
      <c r="E52">
        <v>2</v>
      </c>
      <c r="F52" s="2" t="str">
        <f t="shared" si="0"/>
        <v>powervr-sgx543</v>
      </c>
      <c r="G52" s="2" t="str">
        <f t="shared" si="1"/>
        <v>powervr-sgx543-mp2</v>
      </c>
      <c r="H52" s="2" t="s">
        <v>185</v>
      </c>
    </row>
    <row r="53" spans="1:8">
      <c r="A53">
        <v>50</v>
      </c>
      <c r="B53" s="6" t="s">
        <v>392</v>
      </c>
      <c r="C53" s="7" t="s">
        <v>386</v>
      </c>
      <c r="D53" s="7" t="s">
        <v>341</v>
      </c>
      <c r="E53">
        <v>2</v>
      </c>
      <c r="F53" s="2" t="str">
        <f t="shared" si="0"/>
        <v>powervr-sgx543</v>
      </c>
      <c r="G53" s="2" t="str">
        <f t="shared" si="1"/>
        <v>powervr-sgx543-mp3</v>
      </c>
      <c r="H53" s="2" t="s">
        <v>189</v>
      </c>
    </row>
    <row r="54" spans="1:8">
      <c r="A54">
        <v>51</v>
      </c>
      <c r="B54" s="6" t="s">
        <v>392</v>
      </c>
      <c r="C54" s="7" t="s">
        <v>386</v>
      </c>
      <c r="D54" s="7" t="s">
        <v>337</v>
      </c>
      <c r="E54">
        <v>2</v>
      </c>
      <c r="F54" s="2" t="str">
        <f t="shared" si="0"/>
        <v>powervr-sgx543</v>
      </c>
      <c r="G54" s="2" t="str">
        <f xml:space="preserve"> LOWER(B54 &amp; "-" &amp;  C54  &amp; "-" &amp;  D54)</f>
        <v>powervr-sgx543-mp4</v>
      </c>
      <c r="H54" s="2" t="s">
        <v>410</v>
      </c>
    </row>
    <row r="55" spans="1:8">
      <c r="A55">
        <v>52</v>
      </c>
      <c r="B55" s="6" t="s">
        <v>392</v>
      </c>
      <c r="C55" s="7" t="s">
        <v>379</v>
      </c>
      <c r="D55" s="7"/>
      <c r="E55">
        <v>2</v>
      </c>
      <c r="F55" s="2" t="str">
        <f t="shared" si="0"/>
        <v>powervr-sgx544</v>
      </c>
      <c r="G55" s="2" t="str">
        <f t="shared" si="1"/>
        <v>powervr-sgx544-</v>
      </c>
      <c r="H55" s="2" t="s">
        <v>264</v>
      </c>
    </row>
    <row r="56" spans="1:8">
      <c r="A56">
        <v>53</v>
      </c>
      <c r="B56" s="6" t="s">
        <v>392</v>
      </c>
      <c r="C56" s="7" t="s">
        <v>387</v>
      </c>
      <c r="D56" s="7" t="s">
        <v>337</v>
      </c>
      <c r="E56">
        <v>2</v>
      </c>
      <c r="F56" s="2" t="str">
        <f t="shared" si="0"/>
        <v>powervr-sgx554</v>
      </c>
      <c r="G56" s="2" t="str">
        <f t="shared" si="1"/>
        <v>powervr-sgx554-mp4</v>
      </c>
      <c r="H56" s="2" t="s">
        <v>191</v>
      </c>
    </row>
    <row r="57" spans="1:8">
      <c r="A57">
        <v>54</v>
      </c>
      <c r="B57" s="6" t="s">
        <v>394</v>
      </c>
      <c r="C57" s="7">
        <v>200</v>
      </c>
      <c r="D57" s="7"/>
      <c r="E57">
        <v>2</v>
      </c>
      <c r="F57" s="2" t="str">
        <f t="shared" si="0"/>
        <v>adreno-200</v>
      </c>
      <c r="G57" s="2" t="str">
        <f t="shared" si="1"/>
        <v>adreno-200-</v>
      </c>
      <c r="H57" s="2" t="s">
        <v>332</v>
      </c>
    </row>
    <row r="58" spans="1:8">
      <c r="A58">
        <v>55</v>
      </c>
      <c r="B58" s="6" t="s">
        <v>394</v>
      </c>
      <c r="C58" s="7">
        <v>203</v>
      </c>
      <c r="D58" s="7"/>
      <c r="E58">
        <v>2</v>
      </c>
      <c r="F58" s="2" t="str">
        <f t="shared" si="0"/>
        <v>adreno-203</v>
      </c>
      <c r="G58" s="2" t="str">
        <f t="shared" si="1"/>
        <v>adreno-203-</v>
      </c>
      <c r="H58" s="2" t="s">
        <v>393</v>
      </c>
    </row>
    <row r="59" spans="1:8">
      <c r="A59">
        <v>56</v>
      </c>
      <c r="B59" s="6" t="s">
        <v>394</v>
      </c>
      <c r="C59" s="7">
        <v>205</v>
      </c>
      <c r="D59" s="7"/>
      <c r="E59">
        <v>2</v>
      </c>
      <c r="F59" s="2" t="str">
        <f t="shared" si="0"/>
        <v>adreno-205</v>
      </c>
      <c r="G59" s="2" t="str">
        <f t="shared" si="1"/>
        <v>adreno-205-</v>
      </c>
      <c r="H59" s="2" t="s">
        <v>305</v>
      </c>
    </row>
    <row r="60" spans="1:8">
      <c r="A60">
        <v>57</v>
      </c>
      <c r="B60" s="6" t="s">
        <v>394</v>
      </c>
      <c r="C60" s="7">
        <v>220</v>
      </c>
      <c r="D60" s="7"/>
      <c r="E60">
        <v>2</v>
      </c>
      <c r="F60" s="2" t="str">
        <f t="shared" si="0"/>
        <v>adreno-220</v>
      </c>
      <c r="G60" s="2" t="str">
        <f t="shared" si="1"/>
        <v>adreno-220-</v>
      </c>
      <c r="H60" s="2" t="s">
        <v>306</v>
      </c>
    </row>
    <row r="61" spans="1:8">
      <c r="A61">
        <v>58</v>
      </c>
      <c r="B61" s="6" t="s">
        <v>394</v>
      </c>
      <c r="C61" s="7">
        <v>225</v>
      </c>
      <c r="D61" s="7"/>
      <c r="E61">
        <v>2</v>
      </c>
      <c r="F61" s="2" t="str">
        <f t="shared" si="0"/>
        <v>adreno-225</v>
      </c>
      <c r="G61" s="2" t="str">
        <f t="shared" si="1"/>
        <v>adreno-225-</v>
      </c>
      <c r="H61" s="2" t="s">
        <v>307</v>
      </c>
    </row>
    <row r="62" spans="1:8">
      <c r="A62">
        <v>59</v>
      </c>
      <c r="B62" s="6" t="s">
        <v>394</v>
      </c>
      <c r="C62" s="7">
        <v>302</v>
      </c>
      <c r="D62" s="7"/>
      <c r="E62">
        <v>2</v>
      </c>
      <c r="F62" s="2" t="str">
        <f t="shared" si="0"/>
        <v>adreno-302</v>
      </c>
      <c r="G62" s="2" t="str">
        <f t="shared" si="1"/>
        <v>adreno-302-</v>
      </c>
      <c r="H62" s="2" t="s">
        <v>308</v>
      </c>
    </row>
    <row r="63" spans="1:8">
      <c r="A63">
        <v>60</v>
      </c>
      <c r="B63" s="6" t="s">
        <v>394</v>
      </c>
      <c r="C63" s="7">
        <v>304</v>
      </c>
      <c r="D63" s="7"/>
      <c r="E63">
        <v>2</v>
      </c>
      <c r="F63" s="2" t="str">
        <f t="shared" si="0"/>
        <v>adreno-304</v>
      </c>
      <c r="G63" s="2" t="str">
        <f t="shared" si="1"/>
        <v>adreno-304-</v>
      </c>
      <c r="H63" s="2" t="s">
        <v>309</v>
      </c>
    </row>
    <row r="64" spans="1:8">
      <c r="A64">
        <v>61</v>
      </c>
      <c r="B64" s="6" t="s">
        <v>394</v>
      </c>
      <c r="C64" s="7">
        <v>305</v>
      </c>
      <c r="D64" s="7"/>
      <c r="E64">
        <v>2</v>
      </c>
      <c r="F64" s="2" t="str">
        <f t="shared" si="0"/>
        <v>adreno-305</v>
      </c>
      <c r="G64" s="2" t="str">
        <f t="shared" si="1"/>
        <v>adreno-305-</v>
      </c>
      <c r="H64" s="2" t="s">
        <v>310</v>
      </c>
    </row>
    <row r="65" spans="1:8">
      <c r="A65">
        <v>62</v>
      </c>
      <c r="B65" s="6" t="s">
        <v>394</v>
      </c>
      <c r="C65" s="7">
        <v>306</v>
      </c>
      <c r="D65" s="7"/>
      <c r="E65">
        <v>2</v>
      </c>
      <c r="F65" s="2" t="str">
        <f t="shared" si="0"/>
        <v>adreno-306</v>
      </c>
      <c r="G65" s="2" t="str">
        <f t="shared" si="1"/>
        <v>adreno-306-</v>
      </c>
      <c r="H65" s="2" t="s">
        <v>311</v>
      </c>
    </row>
    <row r="66" spans="1:8">
      <c r="A66">
        <v>63</v>
      </c>
      <c r="B66" s="6" t="s">
        <v>394</v>
      </c>
      <c r="C66" s="7">
        <v>308</v>
      </c>
      <c r="D66" s="7"/>
      <c r="E66">
        <v>2</v>
      </c>
      <c r="F66" s="2" t="str">
        <f t="shared" si="0"/>
        <v>adreno-308</v>
      </c>
      <c r="G66" s="2" t="str">
        <f t="shared" si="1"/>
        <v>adreno-308-</v>
      </c>
      <c r="H66" s="2" t="s">
        <v>312</v>
      </c>
    </row>
    <row r="67" spans="1:8">
      <c r="A67">
        <v>64</v>
      </c>
      <c r="B67" s="6" t="s">
        <v>394</v>
      </c>
      <c r="C67" s="7" t="s">
        <v>333</v>
      </c>
      <c r="D67" s="7"/>
      <c r="E67">
        <v>2</v>
      </c>
      <c r="F67" s="2" t="str">
        <f t="shared" si="0"/>
        <v>adreno-320 </v>
      </c>
      <c r="G67" s="2" t="str">
        <f t="shared" si="1"/>
        <v>adreno-320 -</v>
      </c>
      <c r="H67" s="2" t="s">
        <v>313</v>
      </c>
    </row>
    <row r="68" spans="1:8">
      <c r="A68">
        <v>65</v>
      </c>
      <c r="B68" s="6" t="s">
        <v>394</v>
      </c>
      <c r="C68" s="7">
        <v>330</v>
      </c>
      <c r="D68" s="7"/>
      <c r="E68">
        <v>2</v>
      </c>
      <c r="F68" s="2" t="str">
        <f t="shared" si="0"/>
        <v>adreno-330</v>
      </c>
      <c r="G68" s="2" t="str">
        <f t="shared" si="1"/>
        <v>adreno-330-</v>
      </c>
      <c r="H68" s="2" t="s">
        <v>314</v>
      </c>
    </row>
    <row r="69" spans="1:8">
      <c r="A69">
        <v>66</v>
      </c>
      <c r="B69" s="6" t="s">
        <v>394</v>
      </c>
      <c r="C69" s="7">
        <v>405</v>
      </c>
      <c r="D69" s="7"/>
      <c r="E69">
        <v>2</v>
      </c>
      <c r="F69" s="2" t="str">
        <f t="shared" ref="F69:F85" si="2" xml:space="preserve"> LOWER(B69 &amp; "-" &amp;  C69)</f>
        <v>adreno-405</v>
      </c>
      <c r="G69" s="2" t="str">
        <f t="shared" ref="G69:G85" si="3" xml:space="preserve"> LOWER(B69 &amp; "-" &amp;  C69  &amp; "-" &amp;  D69)</f>
        <v>adreno-405-</v>
      </c>
      <c r="H69" s="2" t="s">
        <v>315</v>
      </c>
    </row>
    <row r="70" spans="1:8">
      <c r="A70">
        <v>67</v>
      </c>
      <c r="B70" s="6" t="s">
        <v>394</v>
      </c>
      <c r="C70" s="7">
        <v>418</v>
      </c>
      <c r="D70" s="7"/>
      <c r="E70">
        <v>2</v>
      </c>
      <c r="F70" s="2" t="str">
        <f t="shared" si="2"/>
        <v>adreno-418</v>
      </c>
      <c r="G70" s="2" t="str">
        <f t="shared" si="3"/>
        <v>adreno-418-</v>
      </c>
      <c r="H70" s="2" t="s">
        <v>316</v>
      </c>
    </row>
    <row r="71" spans="1:8">
      <c r="A71">
        <v>68</v>
      </c>
      <c r="B71" s="6" t="s">
        <v>394</v>
      </c>
      <c r="C71" s="7">
        <v>420</v>
      </c>
      <c r="D71" s="7"/>
      <c r="E71">
        <v>2</v>
      </c>
      <c r="F71" s="2" t="str">
        <f t="shared" si="2"/>
        <v>adreno-420</v>
      </c>
      <c r="G71" s="2" t="str">
        <f t="shared" si="3"/>
        <v>adreno-420-</v>
      </c>
      <c r="H71" s="2" t="s">
        <v>317</v>
      </c>
    </row>
    <row r="72" spans="1:8">
      <c r="A72">
        <v>69</v>
      </c>
      <c r="B72" s="6" t="s">
        <v>394</v>
      </c>
      <c r="C72" s="7">
        <v>430</v>
      </c>
      <c r="D72" s="7"/>
      <c r="E72">
        <v>2</v>
      </c>
      <c r="F72" s="2" t="str">
        <f t="shared" si="2"/>
        <v>adreno-430</v>
      </c>
      <c r="G72" s="2" t="str">
        <f t="shared" si="3"/>
        <v>adreno-430-</v>
      </c>
      <c r="H72" s="2" t="s">
        <v>318</v>
      </c>
    </row>
    <row r="73" spans="1:8">
      <c r="A73">
        <v>70</v>
      </c>
      <c r="B73" s="6" t="s">
        <v>394</v>
      </c>
      <c r="C73" s="7">
        <v>504</v>
      </c>
      <c r="D73" s="7"/>
      <c r="E73">
        <v>2</v>
      </c>
      <c r="F73" s="2" t="str">
        <f t="shared" si="2"/>
        <v>adreno-504</v>
      </c>
      <c r="G73" s="2" t="str">
        <f t="shared" si="3"/>
        <v>adreno-504-</v>
      </c>
      <c r="H73" s="2" t="s">
        <v>319</v>
      </c>
    </row>
    <row r="74" spans="1:8">
      <c r="A74">
        <v>71</v>
      </c>
      <c r="B74" s="6" t="s">
        <v>394</v>
      </c>
      <c r="C74" s="7">
        <v>505</v>
      </c>
      <c r="D74" s="7"/>
      <c r="E74">
        <v>2</v>
      </c>
      <c r="F74" s="2" t="str">
        <f t="shared" si="2"/>
        <v>adreno-505</v>
      </c>
      <c r="G74" s="2" t="str">
        <f t="shared" si="3"/>
        <v>adreno-505-</v>
      </c>
      <c r="H74" s="2" t="s">
        <v>320</v>
      </c>
    </row>
    <row r="75" spans="1:8">
      <c r="A75">
        <v>72</v>
      </c>
      <c r="B75" s="6" t="s">
        <v>394</v>
      </c>
      <c r="C75" s="7">
        <v>506</v>
      </c>
      <c r="D75" s="7"/>
      <c r="E75">
        <v>2</v>
      </c>
      <c r="F75" s="2" t="str">
        <f t="shared" si="2"/>
        <v>adreno-506</v>
      </c>
      <c r="G75" s="2" t="str">
        <f t="shared" si="3"/>
        <v>adreno-506-</v>
      </c>
      <c r="H75" s="2" t="s">
        <v>321</v>
      </c>
    </row>
    <row r="76" spans="1:8">
      <c r="A76">
        <v>73</v>
      </c>
      <c r="B76" s="6" t="s">
        <v>394</v>
      </c>
      <c r="C76" s="7">
        <v>508</v>
      </c>
      <c r="D76" s="7"/>
      <c r="E76">
        <v>2</v>
      </c>
      <c r="F76" s="2" t="str">
        <f t="shared" si="2"/>
        <v>adreno-508</v>
      </c>
      <c r="G76" s="2" t="str">
        <f t="shared" si="3"/>
        <v>adreno-508-</v>
      </c>
      <c r="H76" s="2" t="s">
        <v>322</v>
      </c>
    </row>
    <row r="77" spans="1:8">
      <c r="A77">
        <v>74</v>
      </c>
      <c r="B77" s="6" t="s">
        <v>394</v>
      </c>
      <c r="C77" s="7">
        <v>509</v>
      </c>
      <c r="D77" s="7"/>
      <c r="E77">
        <v>2</v>
      </c>
      <c r="F77" s="2" t="str">
        <f t="shared" si="2"/>
        <v>adreno-509</v>
      </c>
      <c r="G77" s="2" t="str">
        <f t="shared" si="3"/>
        <v>adreno-509-</v>
      </c>
      <c r="H77" s="2" t="s">
        <v>323</v>
      </c>
    </row>
    <row r="78" spans="1:8">
      <c r="A78">
        <v>75</v>
      </c>
      <c r="B78" s="6" t="s">
        <v>394</v>
      </c>
      <c r="C78" s="7">
        <v>510</v>
      </c>
      <c r="D78" s="7"/>
      <c r="E78">
        <v>2</v>
      </c>
      <c r="F78" s="2" t="str">
        <f t="shared" si="2"/>
        <v>adreno-510</v>
      </c>
      <c r="G78" s="2" t="str">
        <f t="shared" si="3"/>
        <v>adreno-510-</v>
      </c>
      <c r="H78" s="2" t="s">
        <v>324</v>
      </c>
    </row>
    <row r="79" spans="1:8">
      <c r="A79">
        <v>76</v>
      </c>
      <c r="B79" s="6" t="s">
        <v>394</v>
      </c>
      <c r="C79" s="7">
        <v>512</v>
      </c>
      <c r="D79" s="7"/>
      <c r="E79">
        <v>2</v>
      </c>
      <c r="F79" s="2" t="str">
        <f t="shared" si="2"/>
        <v>adreno-512</v>
      </c>
      <c r="G79" s="2" t="str">
        <f t="shared" si="3"/>
        <v>adreno-512-</v>
      </c>
      <c r="H79" s="2" t="s">
        <v>325</v>
      </c>
    </row>
    <row r="80" spans="1:8">
      <c r="A80">
        <v>77</v>
      </c>
      <c r="B80" s="6" t="s">
        <v>394</v>
      </c>
      <c r="C80" s="7">
        <v>530</v>
      </c>
      <c r="D80" s="7"/>
      <c r="E80">
        <v>3</v>
      </c>
      <c r="F80" s="2" t="str">
        <f t="shared" si="2"/>
        <v>adreno-530</v>
      </c>
      <c r="G80" s="2" t="str">
        <f t="shared" si="3"/>
        <v>adreno-530-</v>
      </c>
      <c r="H80" s="2" t="s">
        <v>326</v>
      </c>
    </row>
    <row r="81" spans="1:8">
      <c r="A81">
        <v>78</v>
      </c>
      <c r="B81" s="6" t="s">
        <v>394</v>
      </c>
      <c r="C81" s="7">
        <v>540</v>
      </c>
      <c r="D81" s="7"/>
      <c r="E81">
        <v>3</v>
      </c>
      <c r="F81" s="2" t="str">
        <f t="shared" si="2"/>
        <v>adreno-540</v>
      </c>
      <c r="G81" s="2" t="str">
        <f t="shared" si="3"/>
        <v>adreno-540-</v>
      </c>
      <c r="H81" s="2" t="s">
        <v>327</v>
      </c>
    </row>
    <row r="82" spans="1:8">
      <c r="A82">
        <v>79</v>
      </c>
      <c r="B82" s="6" t="s">
        <v>394</v>
      </c>
      <c r="C82" s="7">
        <v>616</v>
      </c>
      <c r="D82" s="7"/>
      <c r="E82">
        <v>3</v>
      </c>
      <c r="F82" s="2" t="str">
        <f t="shared" si="2"/>
        <v>adreno-616</v>
      </c>
      <c r="G82" s="2" t="str">
        <f t="shared" si="3"/>
        <v>adreno-616-</v>
      </c>
      <c r="H82" s="2" t="s">
        <v>328</v>
      </c>
    </row>
    <row r="83" spans="1:8">
      <c r="A83">
        <v>80</v>
      </c>
      <c r="B83" s="6" t="s">
        <v>394</v>
      </c>
      <c r="C83" s="7">
        <v>616</v>
      </c>
      <c r="D83" s="7"/>
      <c r="E83">
        <v>3</v>
      </c>
      <c r="F83" s="2" t="str">
        <f t="shared" si="2"/>
        <v>adreno-616</v>
      </c>
      <c r="G83" s="2" t="str">
        <f t="shared" si="3"/>
        <v>adreno-616-</v>
      </c>
      <c r="H83" s="2" t="s">
        <v>328</v>
      </c>
    </row>
    <row r="84" spans="1:8">
      <c r="A84">
        <v>81</v>
      </c>
      <c r="B84" s="6" t="s">
        <v>394</v>
      </c>
      <c r="C84" s="7">
        <v>630</v>
      </c>
      <c r="D84" s="7"/>
      <c r="E84">
        <v>3</v>
      </c>
      <c r="F84" s="2" t="str">
        <f t="shared" si="2"/>
        <v>adreno-630</v>
      </c>
      <c r="G84" s="2" t="str">
        <f t="shared" si="3"/>
        <v>adreno-630-</v>
      </c>
      <c r="H84" s="2" t="s">
        <v>329</v>
      </c>
    </row>
    <row r="85" spans="1:8">
      <c r="A85">
        <v>82</v>
      </c>
      <c r="B85" s="6" t="s">
        <v>394</v>
      </c>
      <c r="C85" s="7">
        <v>640</v>
      </c>
      <c r="D85" s="7"/>
      <c r="E85">
        <v>3</v>
      </c>
      <c r="F85" s="2" t="str">
        <f t="shared" si="2"/>
        <v>adreno-640</v>
      </c>
      <c r="G85" s="2" t="str">
        <f t="shared" si="3"/>
        <v>adreno-640-</v>
      </c>
      <c r="H85" s="2" t="s">
        <v>330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workbookViewId="0">
      <selection activeCell="F144" sqref="D1:F1048576"/>
    </sheetView>
  </sheetViews>
  <sheetFormatPr defaultRowHeight="48" customHeight="1"/>
  <cols>
    <col min="1" max="1" width="9" style="2" bestFit="1" customWidth="1"/>
    <col min="2" max="2" width="21.125" style="2" customWidth="1"/>
    <col min="3" max="3" width="23.5" style="2" bestFit="1" customWidth="1"/>
    <col min="4" max="4" width="30.25" style="2" customWidth="1"/>
    <col min="5" max="5" width="10.5" style="2" bestFit="1" customWidth="1"/>
    <col min="6" max="16384" width="9" style="2"/>
  </cols>
  <sheetData>
    <row r="1" spans="1:6" ht="15.75">
      <c r="C1" s="1" t="s">
        <v>0</v>
      </c>
      <c r="D1" s="1" t="s">
        <v>1</v>
      </c>
      <c r="E1" s="1" t="s">
        <v>2</v>
      </c>
      <c r="F1" s="1" t="s">
        <v>297</v>
      </c>
    </row>
    <row r="2" spans="1:6" ht="16.5">
      <c r="A2" s="9" t="s">
        <v>275</v>
      </c>
      <c r="B2" s="3" t="s">
        <v>17</v>
      </c>
      <c r="C2" s="3"/>
      <c r="D2" s="3" t="s">
        <v>18</v>
      </c>
      <c r="E2" s="4">
        <v>41334</v>
      </c>
      <c r="F2" s="2">
        <v>1</v>
      </c>
    </row>
    <row r="3" spans="1:6" ht="16.5">
      <c r="A3" s="9"/>
      <c r="B3" s="3" t="s">
        <v>13</v>
      </c>
      <c r="C3" s="3"/>
      <c r="D3" s="3" t="s">
        <v>14</v>
      </c>
      <c r="E3" s="4">
        <v>41426</v>
      </c>
      <c r="F3" s="2">
        <v>1</v>
      </c>
    </row>
    <row r="4" spans="1:6" ht="16.5">
      <c r="A4" s="9"/>
      <c r="B4" s="3" t="s">
        <v>19</v>
      </c>
      <c r="C4" s="3"/>
      <c r="D4" s="3" t="s">
        <v>18</v>
      </c>
      <c r="E4" s="4">
        <v>41456</v>
      </c>
      <c r="F4" s="2">
        <v>1</v>
      </c>
    </row>
    <row r="5" spans="1:6" ht="16.5">
      <c r="A5" s="9"/>
      <c r="B5" s="3" t="s">
        <v>3</v>
      </c>
      <c r="C5" s="3"/>
      <c r="D5" s="3" t="s">
        <v>4</v>
      </c>
      <c r="E5" s="3" t="s">
        <v>5</v>
      </c>
      <c r="F5" s="2">
        <v>1</v>
      </c>
    </row>
    <row r="6" spans="1:6" ht="16.5">
      <c r="A6" s="9"/>
      <c r="B6" s="3" t="s">
        <v>6</v>
      </c>
      <c r="C6" s="3"/>
      <c r="D6" s="3" t="s">
        <v>7</v>
      </c>
      <c r="E6" s="3" t="s">
        <v>8</v>
      </c>
      <c r="F6" s="2">
        <v>1</v>
      </c>
    </row>
    <row r="7" spans="1:6" ht="16.5">
      <c r="A7" s="9"/>
      <c r="B7" s="3" t="s">
        <v>9</v>
      </c>
      <c r="C7" s="3"/>
      <c r="D7" s="3" t="s">
        <v>7</v>
      </c>
      <c r="E7" s="3" t="s">
        <v>10</v>
      </c>
      <c r="F7" s="2">
        <v>1</v>
      </c>
    </row>
    <row r="8" spans="1:6" ht="16.5">
      <c r="A8" s="9"/>
      <c r="B8" s="3" t="s">
        <v>11</v>
      </c>
      <c r="C8" s="3"/>
      <c r="D8" s="3" t="s">
        <v>12</v>
      </c>
      <c r="E8" s="3" t="s">
        <v>10</v>
      </c>
      <c r="F8" s="2">
        <v>1</v>
      </c>
    </row>
    <row r="9" spans="1:6" ht="16.5">
      <c r="A9" s="9"/>
      <c r="B9" s="3" t="s">
        <v>20</v>
      </c>
      <c r="C9" s="3"/>
      <c r="D9" s="3" t="s">
        <v>21</v>
      </c>
      <c r="E9" s="3" t="s">
        <v>22</v>
      </c>
      <c r="F9" s="2">
        <v>1</v>
      </c>
    </row>
    <row r="10" spans="1:6" ht="16.5">
      <c r="A10" s="9"/>
      <c r="B10" s="3" t="s">
        <v>25</v>
      </c>
      <c r="C10" s="3"/>
      <c r="D10" s="3" t="s">
        <v>26</v>
      </c>
      <c r="E10" s="3" t="s">
        <v>27</v>
      </c>
      <c r="F10" s="2">
        <v>1</v>
      </c>
    </row>
    <row r="11" spans="1:6" ht="16.5">
      <c r="A11" s="9"/>
      <c r="B11" s="3" t="s">
        <v>34</v>
      </c>
      <c r="C11" s="3"/>
      <c r="D11" s="3" t="s">
        <v>35</v>
      </c>
      <c r="E11" s="3" t="s">
        <v>27</v>
      </c>
      <c r="F11" s="2">
        <v>1</v>
      </c>
    </row>
    <row r="12" spans="1:6" ht="16.5">
      <c r="A12" s="9"/>
      <c r="B12" s="3" t="s">
        <v>15</v>
      </c>
      <c r="C12" s="3"/>
      <c r="D12" s="3" t="s">
        <v>14</v>
      </c>
      <c r="E12" s="3" t="s">
        <v>16</v>
      </c>
      <c r="F12" s="2">
        <v>1</v>
      </c>
    </row>
    <row r="13" spans="1:6" ht="16.5">
      <c r="A13" s="9"/>
      <c r="B13" s="3" t="s">
        <v>28</v>
      </c>
      <c r="C13" s="3"/>
      <c r="D13" s="3" t="s">
        <v>26</v>
      </c>
      <c r="E13" s="3" t="s">
        <v>16</v>
      </c>
      <c r="F13" s="2">
        <v>1</v>
      </c>
    </row>
    <row r="14" spans="1:6" ht="16.5">
      <c r="A14" s="9"/>
      <c r="B14" s="3" t="s">
        <v>23</v>
      </c>
      <c r="C14" s="3"/>
      <c r="D14" s="3" t="s">
        <v>21</v>
      </c>
      <c r="E14" s="3" t="s">
        <v>24</v>
      </c>
      <c r="F14" s="2">
        <v>1</v>
      </c>
    </row>
    <row r="15" spans="1:6" ht="16.5">
      <c r="A15" s="9"/>
      <c r="B15" s="3" t="s">
        <v>29</v>
      </c>
      <c r="C15" s="3"/>
      <c r="D15" s="3" t="s">
        <v>26</v>
      </c>
      <c r="E15" s="3" t="s">
        <v>24</v>
      </c>
      <c r="F15" s="2">
        <v>1</v>
      </c>
    </row>
    <row r="16" spans="1:6" ht="16.5">
      <c r="A16" s="9"/>
      <c r="B16" s="3" t="s">
        <v>30</v>
      </c>
      <c r="C16" s="3"/>
      <c r="D16" s="3" t="s">
        <v>31</v>
      </c>
      <c r="E16" s="3" t="s">
        <v>24</v>
      </c>
      <c r="F16" s="2">
        <v>1</v>
      </c>
    </row>
    <row r="17" spans="1:6" ht="16.5">
      <c r="A17" s="9"/>
      <c r="B17" s="3" t="s">
        <v>32</v>
      </c>
      <c r="C17" s="3"/>
      <c r="D17" s="3" t="s">
        <v>31</v>
      </c>
      <c r="E17" s="3" t="s">
        <v>24</v>
      </c>
      <c r="F17" s="2">
        <v>1</v>
      </c>
    </row>
    <row r="18" spans="1:6" ht="16.5">
      <c r="A18" s="9"/>
      <c r="B18" s="3" t="s">
        <v>33</v>
      </c>
      <c r="C18" s="3"/>
      <c r="D18" s="3" t="s">
        <v>31</v>
      </c>
      <c r="E18" s="3" t="s">
        <v>24</v>
      </c>
      <c r="F18" s="2">
        <v>1</v>
      </c>
    </row>
    <row r="19" spans="1:6" ht="16.5">
      <c r="A19" s="9"/>
      <c r="B19" s="3" t="s">
        <v>36</v>
      </c>
      <c r="C19" s="3"/>
      <c r="D19" s="3" t="s">
        <v>37</v>
      </c>
      <c r="E19" s="3" t="s">
        <v>38</v>
      </c>
      <c r="F19" s="2">
        <v>1</v>
      </c>
    </row>
    <row r="20" spans="1:6" ht="16.5">
      <c r="A20" s="9"/>
      <c r="B20" s="3" t="s">
        <v>49</v>
      </c>
      <c r="C20" s="3"/>
      <c r="D20" s="3" t="s">
        <v>37</v>
      </c>
      <c r="E20" s="3" t="s">
        <v>38</v>
      </c>
      <c r="F20" s="2">
        <v>1</v>
      </c>
    </row>
    <row r="21" spans="1:6" ht="16.5">
      <c r="A21" s="9"/>
      <c r="B21" s="3" t="s">
        <v>77</v>
      </c>
      <c r="C21" s="3" t="s">
        <v>76</v>
      </c>
      <c r="D21" s="3" t="s">
        <v>78</v>
      </c>
      <c r="E21" s="3" t="s">
        <v>79</v>
      </c>
      <c r="F21" s="2">
        <v>1</v>
      </c>
    </row>
    <row r="22" spans="1:6" ht="16.5">
      <c r="A22" s="9"/>
      <c r="B22" s="3" t="s">
        <v>50</v>
      </c>
      <c r="C22" s="3"/>
      <c r="D22" s="3" t="s">
        <v>51</v>
      </c>
      <c r="E22" s="3" t="s">
        <v>52</v>
      </c>
      <c r="F22" s="2">
        <v>1</v>
      </c>
    </row>
    <row r="23" spans="1:6" ht="16.5">
      <c r="A23" s="9"/>
      <c r="B23" s="3" t="s">
        <v>265</v>
      </c>
      <c r="C23" s="3" t="s">
        <v>266</v>
      </c>
      <c r="D23" s="3" t="s">
        <v>48</v>
      </c>
      <c r="E23" s="3" t="s">
        <v>56</v>
      </c>
      <c r="F23" s="2">
        <v>1</v>
      </c>
    </row>
    <row r="24" spans="1:6" ht="16.5">
      <c r="A24" s="9"/>
      <c r="B24" s="3" t="s">
        <v>267</v>
      </c>
      <c r="C24" s="3" t="s">
        <v>268</v>
      </c>
      <c r="D24" s="3" t="s">
        <v>48</v>
      </c>
      <c r="E24" s="3" t="s">
        <v>56</v>
      </c>
      <c r="F24" s="2">
        <v>1</v>
      </c>
    </row>
    <row r="25" spans="1:6" ht="16.5">
      <c r="A25" s="9"/>
      <c r="B25" s="3" t="s">
        <v>42</v>
      </c>
      <c r="C25" s="3"/>
      <c r="D25" s="3" t="s">
        <v>40</v>
      </c>
      <c r="E25" s="3" t="s">
        <v>43</v>
      </c>
      <c r="F25" s="2">
        <v>2</v>
      </c>
    </row>
    <row r="26" spans="1:6" ht="16.5">
      <c r="A26" s="9"/>
      <c r="B26" s="3" t="s">
        <v>81</v>
      </c>
      <c r="C26" s="3" t="s">
        <v>80</v>
      </c>
      <c r="D26" s="3" t="s">
        <v>82</v>
      </c>
      <c r="E26" s="3" t="s">
        <v>83</v>
      </c>
      <c r="F26" s="2">
        <v>2</v>
      </c>
    </row>
    <row r="27" spans="1:6" ht="16.5">
      <c r="A27" s="9"/>
      <c r="B27" s="3" t="s">
        <v>88</v>
      </c>
      <c r="C27" s="3" t="s">
        <v>87</v>
      </c>
      <c r="D27" s="3" t="s">
        <v>82</v>
      </c>
      <c r="E27" s="3" t="s">
        <v>83</v>
      </c>
      <c r="F27" s="2">
        <v>2</v>
      </c>
    </row>
    <row r="28" spans="1:6" ht="16.5">
      <c r="A28" s="9"/>
      <c r="B28" s="3" t="s">
        <v>39</v>
      </c>
      <c r="C28" s="3"/>
      <c r="D28" s="3" t="s">
        <v>40</v>
      </c>
      <c r="E28" s="3" t="s">
        <v>41</v>
      </c>
      <c r="F28" s="2">
        <v>2</v>
      </c>
    </row>
    <row r="29" spans="1:6" ht="16.5">
      <c r="A29" s="9"/>
      <c r="B29" s="3" t="s">
        <v>47</v>
      </c>
      <c r="C29" s="3"/>
      <c r="D29" s="3" t="s">
        <v>48</v>
      </c>
      <c r="E29" s="3" t="s">
        <v>41</v>
      </c>
      <c r="F29" s="2">
        <v>2</v>
      </c>
    </row>
    <row r="30" spans="1:6" ht="16.5">
      <c r="A30" s="9"/>
      <c r="B30" s="5" t="s">
        <v>269</v>
      </c>
      <c r="C30" s="3" t="s">
        <v>59</v>
      </c>
      <c r="D30" s="3" t="s">
        <v>60</v>
      </c>
      <c r="E30" s="3" t="s">
        <v>61</v>
      </c>
      <c r="F30" s="2">
        <v>2</v>
      </c>
    </row>
    <row r="31" spans="1:6" ht="16.5">
      <c r="A31" s="9"/>
      <c r="B31" s="3" t="s">
        <v>85</v>
      </c>
      <c r="C31" s="3" t="s">
        <v>84</v>
      </c>
      <c r="D31" s="3" t="s">
        <v>82</v>
      </c>
      <c r="E31" s="3" t="s">
        <v>86</v>
      </c>
      <c r="F31" s="2">
        <v>2</v>
      </c>
    </row>
    <row r="32" spans="1:6" ht="16.5">
      <c r="A32" s="9"/>
      <c r="B32" s="3" t="s">
        <v>89</v>
      </c>
      <c r="C32" s="3" t="s">
        <v>274</v>
      </c>
      <c r="D32" s="3" t="s">
        <v>82</v>
      </c>
      <c r="E32" s="3" t="s">
        <v>86</v>
      </c>
      <c r="F32" s="2">
        <v>2</v>
      </c>
    </row>
    <row r="33" spans="1:6" ht="16.5">
      <c r="A33" s="9"/>
      <c r="B33" s="3" t="s">
        <v>91</v>
      </c>
      <c r="C33" s="3" t="s">
        <v>90</v>
      </c>
      <c r="D33" s="3" t="s">
        <v>92</v>
      </c>
      <c r="E33" s="3" t="s">
        <v>86</v>
      </c>
      <c r="F33" s="2">
        <v>2</v>
      </c>
    </row>
    <row r="34" spans="1:6" ht="16.5">
      <c r="A34" s="9"/>
      <c r="B34" s="5"/>
      <c r="C34" s="3" t="s">
        <v>62</v>
      </c>
      <c r="D34" s="3" t="s">
        <v>63</v>
      </c>
      <c r="E34" s="3" t="s">
        <v>64</v>
      </c>
      <c r="F34" s="2">
        <v>2</v>
      </c>
    </row>
    <row r="35" spans="1:6" ht="16.5">
      <c r="A35" s="9"/>
      <c r="B35" s="5" t="s">
        <v>272</v>
      </c>
      <c r="C35" s="3" t="s">
        <v>67</v>
      </c>
      <c r="D35" s="3" t="s">
        <v>60</v>
      </c>
      <c r="E35" s="3" t="s">
        <v>64</v>
      </c>
      <c r="F35" s="2">
        <v>2</v>
      </c>
    </row>
    <row r="36" spans="1:6" ht="16.5">
      <c r="A36" s="9"/>
      <c r="B36" s="5" t="s">
        <v>271</v>
      </c>
      <c r="C36" s="3" t="s">
        <v>65</v>
      </c>
      <c r="D36" s="3" t="s">
        <v>273</v>
      </c>
      <c r="E36" s="3" t="s">
        <v>66</v>
      </c>
      <c r="F36" s="2">
        <v>2</v>
      </c>
    </row>
    <row r="37" spans="1:6" ht="16.5">
      <c r="A37" s="9"/>
      <c r="B37" s="5"/>
      <c r="C37" s="3" t="s">
        <v>68</v>
      </c>
      <c r="D37" s="3" t="s">
        <v>273</v>
      </c>
      <c r="E37" s="3" t="s">
        <v>66</v>
      </c>
      <c r="F37" s="2">
        <v>2</v>
      </c>
    </row>
    <row r="38" spans="1:6" ht="16.5">
      <c r="A38" s="9"/>
      <c r="B38" s="3" t="s">
        <v>44</v>
      </c>
      <c r="C38" s="3"/>
      <c r="D38" s="3" t="s">
        <v>45</v>
      </c>
      <c r="E38" s="3" t="s">
        <v>46</v>
      </c>
      <c r="F38" s="2">
        <v>2</v>
      </c>
    </row>
    <row r="39" spans="1:6" ht="16.5">
      <c r="A39" s="9"/>
      <c r="B39" s="3" t="s">
        <v>270</v>
      </c>
      <c r="C39" s="3" t="s">
        <v>57</v>
      </c>
      <c r="D39" s="3" t="s">
        <v>48</v>
      </c>
      <c r="E39" s="3" t="s">
        <v>58</v>
      </c>
      <c r="F39" s="2">
        <v>2</v>
      </c>
    </row>
    <row r="40" spans="1:6" ht="16.5">
      <c r="A40" s="9"/>
      <c r="B40" s="5"/>
      <c r="C40" s="3" t="s">
        <v>71</v>
      </c>
      <c r="D40" s="3" t="s">
        <v>72</v>
      </c>
      <c r="E40" s="3" t="s">
        <v>58</v>
      </c>
      <c r="F40" s="2">
        <v>2</v>
      </c>
    </row>
    <row r="41" spans="1:6" ht="16.5">
      <c r="A41" s="9"/>
      <c r="B41" s="5"/>
      <c r="C41" s="3" t="s">
        <v>53</v>
      </c>
      <c r="D41" s="3" t="s">
        <v>54</v>
      </c>
      <c r="E41" s="3" t="s">
        <v>55</v>
      </c>
      <c r="F41" s="2">
        <v>2</v>
      </c>
    </row>
    <row r="42" spans="1:6" ht="16.5">
      <c r="A42" s="9"/>
      <c r="B42" s="5"/>
      <c r="C42" s="3" t="s">
        <v>69</v>
      </c>
      <c r="D42" s="3" t="s">
        <v>63</v>
      </c>
      <c r="E42" s="3" t="s">
        <v>70</v>
      </c>
      <c r="F42" s="2">
        <v>2</v>
      </c>
    </row>
    <row r="43" spans="1:6" ht="16.5">
      <c r="A43" s="9"/>
      <c r="B43" s="5"/>
      <c r="C43" s="3" t="s">
        <v>73</v>
      </c>
      <c r="D43" s="3" t="s">
        <v>72</v>
      </c>
      <c r="E43" s="3" t="s">
        <v>70</v>
      </c>
      <c r="F43" s="2">
        <v>2</v>
      </c>
    </row>
    <row r="44" spans="1:6" ht="16.5">
      <c r="A44" s="9"/>
      <c r="B44" s="5"/>
      <c r="C44" s="3" t="s">
        <v>74</v>
      </c>
      <c r="D44" s="3" t="s">
        <v>75</v>
      </c>
      <c r="E44" s="3" t="s">
        <v>70</v>
      </c>
      <c r="F44" s="2">
        <v>2</v>
      </c>
    </row>
    <row r="45" spans="1:6" ht="16.5">
      <c r="A45" s="9" t="s">
        <v>276</v>
      </c>
      <c r="C45" s="3" t="s">
        <v>93</v>
      </c>
      <c r="D45" s="3" t="s">
        <v>4</v>
      </c>
      <c r="E45" s="3" t="s">
        <v>5</v>
      </c>
      <c r="F45" s="2">
        <v>1</v>
      </c>
    </row>
    <row r="46" spans="1:6" ht="16.5">
      <c r="A46" s="9"/>
      <c r="C46" s="3" t="s">
        <v>94</v>
      </c>
      <c r="D46" s="3" t="s">
        <v>95</v>
      </c>
      <c r="E46" s="3" t="s">
        <v>10</v>
      </c>
      <c r="F46" s="2">
        <v>1</v>
      </c>
    </row>
    <row r="47" spans="1:6" ht="16.5">
      <c r="A47" s="9"/>
      <c r="C47" s="3" t="s">
        <v>96</v>
      </c>
      <c r="D47" s="3" t="s">
        <v>97</v>
      </c>
      <c r="E47" s="3" t="s">
        <v>98</v>
      </c>
      <c r="F47" s="2">
        <v>1</v>
      </c>
    </row>
    <row r="48" spans="1:6" ht="16.5">
      <c r="A48" s="9"/>
      <c r="C48" s="3" t="s">
        <v>99</v>
      </c>
      <c r="D48" s="3" t="s">
        <v>26</v>
      </c>
      <c r="E48" s="3" t="s">
        <v>100</v>
      </c>
      <c r="F48" s="2">
        <v>1</v>
      </c>
    </row>
    <row r="49" spans="1:6" ht="16.5">
      <c r="A49" s="9"/>
      <c r="C49" s="3" t="s">
        <v>101</v>
      </c>
      <c r="D49" s="3" t="s">
        <v>26</v>
      </c>
      <c r="E49" s="3" t="s">
        <v>100</v>
      </c>
      <c r="F49" s="2">
        <v>1</v>
      </c>
    </row>
    <row r="50" spans="1:6" ht="16.5">
      <c r="A50" s="9"/>
      <c r="C50" s="3" t="s">
        <v>102</v>
      </c>
      <c r="D50" s="3" t="s">
        <v>103</v>
      </c>
      <c r="E50" s="3" t="s">
        <v>104</v>
      </c>
      <c r="F50" s="2">
        <v>1</v>
      </c>
    </row>
    <row r="51" spans="1:6" ht="16.5">
      <c r="A51" s="9"/>
      <c r="C51" s="3" t="s">
        <v>105</v>
      </c>
      <c r="D51" s="3" t="s">
        <v>106</v>
      </c>
      <c r="E51" s="3" t="s">
        <v>38</v>
      </c>
      <c r="F51" s="2">
        <v>1</v>
      </c>
    </row>
    <row r="52" spans="1:6" ht="16.5">
      <c r="A52" s="9"/>
      <c r="C52" s="3" t="s">
        <v>107</v>
      </c>
      <c r="D52" s="3" t="s">
        <v>108</v>
      </c>
      <c r="E52" s="3" t="s">
        <v>38</v>
      </c>
      <c r="F52" s="2">
        <v>1</v>
      </c>
    </row>
    <row r="53" spans="1:6" ht="16.5">
      <c r="A53" s="9"/>
      <c r="C53" s="3" t="s">
        <v>109</v>
      </c>
      <c r="D53" s="3" t="s">
        <v>110</v>
      </c>
      <c r="E53" s="3" t="s">
        <v>111</v>
      </c>
      <c r="F53" s="2">
        <v>1</v>
      </c>
    </row>
    <row r="54" spans="1:6" ht="16.5">
      <c r="A54" s="9"/>
      <c r="C54" s="3" t="s">
        <v>112</v>
      </c>
      <c r="D54" s="3" t="s">
        <v>110</v>
      </c>
      <c r="E54" s="3" t="s">
        <v>111</v>
      </c>
      <c r="F54" s="2">
        <v>1</v>
      </c>
    </row>
    <row r="55" spans="1:6" ht="16.5">
      <c r="A55" s="9"/>
      <c r="C55" s="3" t="s">
        <v>123</v>
      </c>
      <c r="D55" s="3" t="s">
        <v>26</v>
      </c>
      <c r="E55" s="3" t="s">
        <v>111</v>
      </c>
      <c r="F55" s="2">
        <v>1</v>
      </c>
    </row>
    <row r="56" spans="1:6" ht="16.5">
      <c r="A56" s="9"/>
      <c r="C56" s="3" t="s">
        <v>113</v>
      </c>
      <c r="D56" s="3" t="s">
        <v>82</v>
      </c>
      <c r="E56" s="3" t="s">
        <v>56</v>
      </c>
      <c r="F56" s="2">
        <v>2</v>
      </c>
    </row>
    <row r="57" spans="1:6" ht="16.5">
      <c r="A57" s="9"/>
      <c r="C57" s="3" t="s">
        <v>114</v>
      </c>
      <c r="D57" s="3" t="s">
        <v>82</v>
      </c>
      <c r="E57" s="3" t="s">
        <v>83</v>
      </c>
      <c r="F57" s="2">
        <v>2</v>
      </c>
    </row>
    <row r="58" spans="1:6" ht="16.5">
      <c r="A58" s="9"/>
      <c r="C58" s="3" t="s">
        <v>124</v>
      </c>
      <c r="D58" s="3" t="s">
        <v>125</v>
      </c>
      <c r="E58" s="3" t="s">
        <v>41</v>
      </c>
      <c r="F58" s="2">
        <v>1</v>
      </c>
    </row>
    <row r="59" spans="1:6" ht="16.5">
      <c r="A59" s="9"/>
      <c r="C59" s="3" t="s">
        <v>126</v>
      </c>
      <c r="D59" s="3" t="s">
        <v>125</v>
      </c>
      <c r="E59" s="3" t="s">
        <v>61</v>
      </c>
      <c r="F59" s="2">
        <v>2</v>
      </c>
    </row>
    <row r="60" spans="1:6" ht="16.5">
      <c r="A60" s="9"/>
      <c r="C60" s="3" t="s">
        <v>115</v>
      </c>
      <c r="D60" s="3" t="s">
        <v>116</v>
      </c>
      <c r="E60" s="3" t="s">
        <v>117</v>
      </c>
      <c r="F60" s="2">
        <v>1</v>
      </c>
    </row>
    <row r="61" spans="1:6" ht="16.5">
      <c r="A61" s="9"/>
      <c r="C61" s="3" t="s">
        <v>127</v>
      </c>
      <c r="D61" s="3" t="s">
        <v>125</v>
      </c>
      <c r="E61" s="3" t="s">
        <v>86</v>
      </c>
      <c r="F61" s="2">
        <v>1</v>
      </c>
    </row>
    <row r="62" spans="1:6" ht="16.5">
      <c r="A62" s="9"/>
      <c r="C62" s="3" t="s">
        <v>128</v>
      </c>
      <c r="D62" s="3" t="s">
        <v>125</v>
      </c>
      <c r="E62" s="3" t="s">
        <v>64</v>
      </c>
      <c r="F62" s="2">
        <v>2</v>
      </c>
    </row>
    <row r="63" spans="1:6" ht="16.5">
      <c r="A63" s="9"/>
      <c r="C63" s="3" t="s">
        <v>118</v>
      </c>
      <c r="D63" s="3" t="s">
        <v>119</v>
      </c>
      <c r="E63" s="3" t="s">
        <v>66</v>
      </c>
      <c r="F63" s="2">
        <v>3</v>
      </c>
    </row>
    <row r="64" spans="1:6" ht="16.5">
      <c r="A64" s="9"/>
      <c r="C64" s="3" t="s">
        <v>129</v>
      </c>
      <c r="D64" s="3" t="s">
        <v>130</v>
      </c>
      <c r="E64" s="3" t="s">
        <v>55</v>
      </c>
      <c r="F64" s="2">
        <v>2</v>
      </c>
    </row>
    <row r="65" spans="1:6" ht="16.5">
      <c r="A65" s="9"/>
      <c r="C65" s="3" t="s">
        <v>120</v>
      </c>
      <c r="D65" s="3" t="s">
        <v>121</v>
      </c>
      <c r="E65" s="3" t="s">
        <v>122</v>
      </c>
      <c r="F65" s="2">
        <v>3</v>
      </c>
    </row>
    <row r="66" spans="1:6" ht="16.5">
      <c r="A66" s="9" t="s">
        <v>296</v>
      </c>
      <c r="C66" s="3" t="s">
        <v>168</v>
      </c>
      <c r="D66" s="3" t="s">
        <v>169</v>
      </c>
      <c r="E66" s="4">
        <v>42430</v>
      </c>
      <c r="F66" s="2">
        <v>2</v>
      </c>
    </row>
    <row r="67" spans="1:6" ht="16.5">
      <c r="A67" s="9"/>
      <c r="C67" s="3" t="s">
        <v>131</v>
      </c>
      <c r="D67" s="3" t="s">
        <v>132</v>
      </c>
      <c r="E67" s="3" t="s">
        <v>133</v>
      </c>
      <c r="F67" s="2">
        <v>1</v>
      </c>
    </row>
    <row r="68" spans="1:6" ht="16.5">
      <c r="A68" s="9"/>
      <c r="C68" s="3" t="s">
        <v>134</v>
      </c>
      <c r="D68" s="3" t="s">
        <v>136</v>
      </c>
      <c r="E68" s="3" t="s">
        <v>5</v>
      </c>
      <c r="F68" s="2">
        <v>1</v>
      </c>
    </row>
    <row r="69" spans="1:6" ht="16.5">
      <c r="A69" s="9"/>
      <c r="C69" s="3" t="s">
        <v>137</v>
      </c>
      <c r="D69" s="3" t="s">
        <v>138</v>
      </c>
      <c r="E69" s="3" t="s">
        <v>139</v>
      </c>
      <c r="F69" s="2">
        <v>1</v>
      </c>
    </row>
    <row r="70" spans="1:6" ht="16.5">
      <c r="A70" s="9"/>
      <c r="C70" s="3" t="s">
        <v>143</v>
      </c>
      <c r="D70" s="3" t="s">
        <v>144</v>
      </c>
      <c r="E70" s="3" t="s">
        <v>8</v>
      </c>
      <c r="F70" s="2">
        <v>1</v>
      </c>
    </row>
    <row r="71" spans="1:6" ht="16.5">
      <c r="A71" s="9"/>
      <c r="C71" s="3" t="s">
        <v>145</v>
      </c>
      <c r="D71" s="3" t="s">
        <v>144</v>
      </c>
      <c r="E71" s="3" t="s">
        <v>8</v>
      </c>
      <c r="F71" s="2">
        <v>1</v>
      </c>
    </row>
    <row r="72" spans="1:6" ht="16.5">
      <c r="A72" s="9"/>
      <c r="C72" s="3" t="s">
        <v>146</v>
      </c>
      <c r="D72" s="3" t="s">
        <v>141</v>
      </c>
      <c r="E72" s="3" t="s">
        <v>10</v>
      </c>
      <c r="F72" s="2">
        <v>1</v>
      </c>
    </row>
    <row r="73" spans="1:6" ht="16.5">
      <c r="A73" s="9"/>
      <c r="C73" s="3" t="s">
        <v>147</v>
      </c>
      <c r="D73" s="3" t="s">
        <v>148</v>
      </c>
      <c r="E73" s="3" t="s">
        <v>149</v>
      </c>
      <c r="F73" s="2">
        <v>1</v>
      </c>
    </row>
    <row r="74" spans="1:6" ht="16.5">
      <c r="A74" s="9"/>
      <c r="C74" s="3" t="s">
        <v>152</v>
      </c>
      <c r="D74" s="3" t="s">
        <v>153</v>
      </c>
      <c r="E74" s="3" t="s">
        <v>154</v>
      </c>
      <c r="F74" s="2">
        <v>1</v>
      </c>
    </row>
    <row r="75" spans="1:6" ht="16.5">
      <c r="A75" s="9"/>
      <c r="C75" s="3" t="s">
        <v>155</v>
      </c>
      <c r="D75" s="3" t="s">
        <v>156</v>
      </c>
      <c r="E75" s="3" t="s">
        <v>22</v>
      </c>
      <c r="F75" s="2">
        <v>1</v>
      </c>
    </row>
    <row r="76" spans="1:6" ht="16.5">
      <c r="A76" s="9"/>
      <c r="C76" s="3" t="s">
        <v>150</v>
      </c>
      <c r="D76" s="3" t="s">
        <v>103</v>
      </c>
      <c r="E76" s="3" t="s">
        <v>151</v>
      </c>
      <c r="F76" s="2">
        <v>1</v>
      </c>
    </row>
    <row r="77" spans="1:6" ht="16.5">
      <c r="A77" s="9"/>
      <c r="C77" s="3" t="s">
        <v>157</v>
      </c>
      <c r="D77" s="3" t="s">
        <v>156</v>
      </c>
      <c r="E77" s="3" t="s">
        <v>151</v>
      </c>
      <c r="F77" s="2">
        <v>1</v>
      </c>
    </row>
    <row r="78" spans="1:6" ht="16.5">
      <c r="A78" s="9"/>
      <c r="C78" s="3" t="s">
        <v>161</v>
      </c>
      <c r="D78" s="3" t="s">
        <v>156</v>
      </c>
      <c r="E78" s="3" t="s">
        <v>151</v>
      </c>
      <c r="F78" s="2">
        <v>1</v>
      </c>
    </row>
    <row r="79" spans="1:6" ht="16.5">
      <c r="A79" s="9"/>
      <c r="C79" s="3" t="s">
        <v>158</v>
      </c>
      <c r="D79" s="3" t="s">
        <v>156</v>
      </c>
      <c r="E79" s="3" t="s">
        <v>38</v>
      </c>
      <c r="F79" s="2">
        <v>1</v>
      </c>
    </row>
    <row r="80" spans="1:6" ht="16.5">
      <c r="A80" s="9"/>
      <c r="C80" s="3" t="s">
        <v>159</v>
      </c>
      <c r="D80" s="3" t="s">
        <v>160</v>
      </c>
      <c r="E80" s="3" t="s">
        <v>79</v>
      </c>
      <c r="F80" s="2">
        <v>1</v>
      </c>
    </row>
    <row r="81" spans="1:6" ht="16.5">
      <c r="A81" s="9"/>
      <c r="C81" s="3" t="s">
        <v>140</v>
      </c>
      <c r="D81" s="3" t="s">
        <v>141</v>
      </c>
      <c r="E81" s="3" t="s">
        <v>142</v>
      </c>
      <c r="F81" s="2">
        <v>1</v>
      </c>
    </row>
    <row r="82" spans="1:6" ht="16.5">
      <c r="A82" s="9"/>
      <c r="C82" s="3" t="s">
        <v>162</v>
      </c>
      <c r="D82" s="3" t="s">
        <v>160</v>
      </c>
      <c r="E82" s="3" t="s">
        <v>163</v>
      </c>
      <c r="F82" s="2">
        <v>2</v>
      </c>
    </row>
    <row r="83" spans="1:6" ht="16.5">
      <c r="A83" s="9"/>
      <c r="C83" s="3" t="s">
        <v>165</v>
      </c>
      <c r="D83" s="3" t="s">
        <v>37</v>
      </c>
      <c r="E83" s="3" t="s">
        <v>163</v>
      </c>
      <c r="F83" s="2">
        <v>2</v>
      </c>
    </row>
    <row r="84" spans="1:6" ht="16.5">
      <c r="A84" s="9"/>
      <c r="C84" s="3" t="s">
        <v>166</v>
      </c>
      <c r="D84" s="3" t="s">
        <v>167</v>
      </c>
      <c r="E84" s="3" t="s">
        <v>163</v>
      </c>
      <c r="F84" s="2">
        <v>2</v>
      </c>
    </row>
    <row r="85" spans="1:6" ht="16.5">
      <c r="A85" s="9"/>
      <c r="C85" s="3" t="s">
        <v>164</v>
      </c>
      <c r="D85" s="3"/>
      <c r="E85" s="3" t="s">
        <v>61</v>
      </c>
      <c r="F85" s="2">
        <v>2</v>
      </c>
    </row>
    <row r="86" spans="1:6" ht="16.5">
      <c r="A86" s="9"/>
      <c r="C86" s="3" t="s">
        <v>170</v>
      </c>
      <c r="D86" s="3" t="s">
        <v>171</v>
      </c>
      <c r="E86" s="3" t="s">
        <v>86</v>
      </c>
      <c r="F86" s="2">
        <v>3</v>
      </c>
    </row>
    <row r="87" spans="1:6" ht="16.5">
      <c r="A87" s="9"/>
      <c r="C87" s="3" t="s">
        <v>172</v>
      </c>
      <c r="D87" s="3" t="s">
        <v>173</v>
      </c>
      <c r="E87" s="3" t="s">
        <v>58</v>
      </c>
      <c r="F87" s="2">
        <v>3</v>
      </c>
    </row>
    <row r="88" spans="1:6" ht="16.5">
      <c r="A88" s="9"/>
      <c r="C88" s="3" t="s">
        <v>174</v>
      </c>
      <c r="D88" s="3" t="s">
        <v>175</v>
      </c>
      <c r="E88" s="3" t="s">
        <v>176</v>
      </c>
      <c r="F88" s="2">
        <v>3</v>
      </c>
    </row>
    <row r="89" spans="1:6" ht="16.5">
      <c r="A89" s="9" t="s">
        <v>298</v>
      </c>
      <c r="B89" s="3" t="s">
        <v>177</v>
      </c>
      <c r="C89" s="3"/>
      <c r="D89" s="3" t="s">
        <v>178</v>
      </c>
      <c r="E89" s="4">
        <v>39234</v>
      </c>
      <c r="F89" s="2">
        <v>1</v>
      </c>
    </row>
    <row r="90" spans="1:6" ht="16.5">
      <c r="A90" s="9"/>
      <c r="B90" s="3" t="s">
        <v>179</v>
      </c>
      <c r="C90" s="3"/>
      <c r="D90" s="3" t="s">
        <v>178</v>
      </c>
      <c r="E90" s="4">
        <v>39692</v>
      </c>
      <c r="F90" s="2">
        <v>1</v>
      </c>
    </row>
    <row r="91" spans="1:6" ht="16.5">
      <c r="A91" s="9"/>
      <c r="B91" s="3" t="s">
        <v>180</v>
      </c>
      <c r="C91" s="3"/>
      <c r="D91" s="3" t="s">
        <v>136</v>
      </c>
      <c r="E91" s="4">
        <v>39965</v>
      </c>
      <c r="F91" s="2">
        <v>1</v>
      </c>
    </row>
    <row r="92" spans="1:6" ht="16.5">
      <c r="A92" s="9"/>
      <c r="B92" s="3" t="s">
        <v>181</v>
      </c>
      <c r="C92" s="3"/>
      <c r="D92" s="3" t="s">
        <v>136</v>
      </c>
      <c r="E92" s="4">
        <v>40057</v>
      </c>
      <c r="F92" s="2">
        <v>1</v>
      </c>
    </row>
    <row r="93" spans="1:6" ht="16.5">
      <c r="A93" s="9"/>
      <c r="B93" s="3" t="s">
        <v>284</v>
      </c>
      <c r="C93" s="3" t="s">
        <v>182</v>
      </c>
      <c r="D93" s="3" t="s">
        <v>136</v>
      </c>
      <c r="E93" s="4">
        <v>40238</v>
      </c>
      <c r="F93" s="2">
        <v>1</v>
      </c>
    </row>
    <row r="94" spans="1:6" ht="16.5">
      <c r="A94" s="9"/>
      <c r="B94" s="3" t="s">
        <v>285</v>
      </c>
      <c r="C94" s="3" t="s">
        <v>183</v>
      </c>
      <c r="D94" s="3" t="s">
        <v>184</v>
      </c>
      <c r="E94" s="4">
        <v>40603</v>
      </c>
      <c r="F94" s="2">
        <v>1</v>
      </c>
    </row>
    <row r="95" spans="1:6" ht="16.5">
      <c r="A95" s="9"/>
      <c r="B95" s="3" t="s">
        <v>286</v>
      </c>
      <c r="C95" s="3" t="s">
        <v>183</v>
      </c>
      <c r="D95" s="3" t="s">
        <v>185</v>
      </c>
      <c r="E95" s="4">
        <v>40969</v>
      </c>
      <c r="F95" s="2">
        <v>1</v>
      </c>
    </row>
    <row r="96" spans="1:6" ht="16.5">
      <c r="A96" s="9"/>
      <c r="B96" s="3" t="s">
        <v>287</v>
      </c>
      <c r="C96" s="3" t="s">
        <v>183</v>
      </c>
      <c r="D96" s="3" t="s">
        <v>185</v>
      </c>
      <c r="E96" s="4">
        <v>41334</v>
      </c>
      <c r="F96" s="2">
        <v>1</v>
      </c>
    </row>
    <row r="97" spans="1:6" ht="16.5">
      <c r="A97" s="9"/>
      <c r="B97" s="3" t="s">
        <v>288</v>
      </c>
      <c r="C97" s="3" t="s">
        <v>186</v>
      </c>
      <c r="D97" s="3" t="s">
        <v>187</v>
      </c>
      <c r="E97" s="4">
        <v>40969</v>
      </c>
      <c r="F97" s="2">
        <v>1</v>
      </c>
    </row>
    <row r="98" spans="1:6" ht="16.5">
      <c r="A98" s="9"/>
      <c r="B98" s="3" t="s">
        <v>289</v>
      </c>
      <c r="C98" s="3" t="s">
        <v>188</v>
      </c>
      <c r="D98" s="3" t="s">
        <v>189</v>
      </c>
      <c r="E98" s="4">
        <v>41153</v>
      </c>
      <c r="F98" s="2">
        <v>1</v>
      </c>
    </row>
    <row r="99" spans="1:6" ht="16.5">
      <c r="A99" s="9"/>
      <c r="B99" s="3" t="s">
        <v>290</v>
      </c>
      <c r="C99" s="3" t="s">
        <v>190</v>
      </c>
      <c r="D99" s="3" t="s">
        <v>191</v>
      </c>
      <c r="E99" s="4">
        <v>41183</v>
      </c>
      <c r="F99" s="2">
        <v>1</v>
      </c>
    </row>
    <row r="100" spans="1:6" ht="16.5">
      <c r="A100" s="9"/>
      <c r="B100" s="3" t="s">
        <v>291</v>
      </c>
      <c r="C100" s="3" t="s">
        <v>192</v>
      </c>
      <c r="D100" s="3" t="s">
        <v>193</v>
      </c>
      <c r="E100" s="3" t="s">
        <v>98</v>
      </c>
      <c r="F100" s="2">
        <v>2</v>
      </c>
    </row>
    <row r="101" spans="1:6" ht="16.5">
      <c r="A101" s="9"/>
      <c r="B101" s="3" t="s">
        <v>292</v>
      </c>
      <c r="C101" s="3" t="s">
        <v>135</v>
      </c>
      <c r="D101" s="3" t="s">
        <v>194</v>
      </c>
      <c r="E101" s="4">
        <v>41883</v>
      </c>
      <c r="F101" s="2">
        <v>2</v>
      </c>
    </row>
    <row r="102" spans="1:6" ht="16.5">
      <c r="A102" s="9"/>
      <c r="B102" s="3" t="s">
        <v>293</v>
      </c>
      <c r="C102" s="3" t="s">
        <v>195</v>
      </c>
      <c r="D102" s="3" t="s">
        <v>196</v>
      </c>
      <c r="E102" s="4">
        <v>41913</v>
      </c>
      <c r="F102" s="2">
        <v>2</v>
      </c>
    </row>
    <row r="103" spans="1:6" ht="16.5">
      <c r="A103" s="9"/>
      <c r="B103" s="3" t="s">
        <v>294</v>
      </c>
      <c r="C103" s="3" t="s">
        <v>197</v>
      </c>
      <c r="D103" s="3" t="s">
        <v>198</v>
      </c>
      <c r="E103" s="4">
        <v>42248</v>
      </c>
      <c r="F103" s="2">
        <v>2</v>
      </c>
    </row>
    <row r="104" spans="1:6" ht="16.5">
      <c r="A104" s="9"/>
      <c r="B104" s="3" t="s">
        <v>295</v>
      </c>
      <c r="C104" s="3" t="s">
        <v>199</v>
      </c>
      <c r="D104" s="3" t="s">
        <v>200</v>
      </c>
      <c r="E104" s="4">
        <v>42309</v>
      </c>
      <c r="F104" s="2">
        <v>3</v>
      </c>
    </row>
    <row r="105" spans="1:6" ht="16.5">
      <c r="A105" s="9"/>
      <c r="C105" s="3" t="s">
        <v>201</v>
      </c>
      <c r="D105" s="3" t="s">
        <v>202</v>
      </c>
      <c r="E105" s="4">
        <v>42614</v>
      </c>
      <c r="F105" s="2">
        <v>3</v>
      </c>
    </row>
    <row r="106" spans="1:6" ht="16.5">
      <c r="A106" s="9"/>
      <c r="C106" s="3" t="s">
        <v>203</v>
      </c>
      <c r="D106" s="3" t="s">
        <v>204</v>
      </c>
      <c r="E106" s="4">
        <v>42979</v>
      </c>
      <c r="F106" s="2">
        <v>3</v>
      </c>
    </row>
    <row r="107" spans="1:6" ht="16.5">
      <c r="A107" s="9"/>
      <c r="C107" s="3" t="s">
        <v>205</v>
      </c>
      <c r="D107" s="3" t="s">
        <v>206</v>
      </c>
      <c r="E107" s="4">
        <v>43344</v>
      </c>
      <c r="F107" s="2">
        <v>3</v>
      </c>
    </row>
    <row r="108" spans="1:6" ht="16.5">
      <c r="A108" s="9"/>
      <c r="C108" s="3" t="s">
        <v>207</v>
      </c>
      <c r="D108" s="3" t="s">
        <v>208</v>
      </c>
      <c r="E108" s="4">
        <v>43374</v>
      </c>
      <c r="F108" s="2">
        <v>3</v>
      </c>
    </row>
    <row r="109" spans="1:6" ht="16.5">
      <c r="A109" s="2" t="s">
        <v>283</v>
      </c>
      <c r="C109" s="3" t="s">
        <v>209</v>
      </c>
      <c r="D109" s="3" t="s">
        <v>82</v>
      </c>
      <c r="E109" s="3" t="s">
        <v>86</v>
      </c>
      <c r="F109" s="2">
        <v>2</v>
      </c>
    </row>
    <row r="110" spans="1:6" ht="16.5">
      <c r="A110" s="9" t="s">
        <v>282</v>
      </c>
      <c r="C110" s="3" t="s">
        <v>212</v>
      </c>
      <c r="D110" s="3" t="s">
        <v>138</v>
      </c>
      <c r="E110" s="3" t="s">
        <v>213</v>
      </c>
      <c r="F110" s="2">
        <v>1</v>
      </c>
    </row>
    <row r="111" spans="1:6" ht="16.5">
      <c r="A111" s="9"/>
      <c r="C111" s="3" t="s">
        <v>214</v>
      </c>
      <c r="D111" s="3" t="s">
        <v>138</v>
      </c>
      <c r="E111" s="3" t="s">
        <v>149</v>
      </c>
      <c r="F111" s="2">
        <v>1</v>
      </c>
    </row>
    <row r="112" spans="1:6" ht="16.5">
      <c r="A112" s="9"/>
      <c r="C112" s="3" t="s">
        <v>219</v>
      </c>
      <c r="D112" s="3" t="s">
        <v>220</v>
      </c>
      <c r="E112" s="3" t="s">
        <v>149</v>
      </c>
      <c r="F112" s="2">
        <v>1</v>
      </c>
    </row>
    <row r="113" spans="1:6" ht="16.5">
      <c r="A113" s="9"/>
      <c r="C113" s="3" t="s">
        <v>210</v>
      </c>
      <c r="D113" s="3" t="s">
        <v>138</v>
      </c>
      <c r="E113" s="3" t="s">
        <v>211</v>
      </c>
      <c r="F113" s="2">
        <v>1</v>
      </c>
    </row>
    <row r="114" spans="1:6" ht="16.5">
      <c r="A114" s="9"/>
      <c r="C114" s="3" t="s">
        <v>215</v>
      </c>
      <c r="D114" s="3" t="s">
        <v>216</v>
      </c>
      <c r="E114" s="3" t="s">
        <v>154</v>
      </c>
      <c r="F114" s="2">
        <v>1</v>
      </c>
    </row>
    <row r="115" spans="1:6" ht="16.5">
      <c r="A115" s="9"/>
      <c r="C115" s="3" t="s">
        <v>217</v>
      </c>
      <c r="D115" s="3" t="s">
        <v>216</v>
      </c>
      <c r="E115" s="3" t="s">
        <v>154</v>
      </c>
      <c r="F115" s="2">
        <v>1</v>
      </c>
    </row>
    <row r="116" spans="1:6" ht="16.5">
      <c r="A116" s="9"/>
      <c r="C116" s="3" t="s">
        <v>218</v>
      </c>
      <c r="D116" s="3" t="s">
        <v>216</v>
      </c>
      <c r="E116" s="3" t="s">
        <v>154</v>
      </c>
      <c r="F116" s="2">
        <v>1</v>
      </c>
    </row>
    <row r="117" spans="1:6" ht="16.5">
      <c r="A117" s="9"/>
      <c r="C117" s="3" t="s">
        <v>221</v>
      </c>
      <c r="D117" s="3" t="s">
        <v>222</v>
      </c>
      <c r="E117" s="3" t="s">
        <v>24</v>
      </c>
      <c r="F117" s="2">
        <v>1</v>
      </c>
    </row>
    <row r="118" spans="1:6" ht="16.5">
      <c r="A118" s="9"/>
      <c r="C118" s="3" t="s">
        <v>223</v>
      </c>
      <c r="D118" s="3" t="s">
        <v>222</v>
      </c>
      <c r="E118" s="3" t="s">
        <v>24</v>
      </c>
      <c r="F118" s="2">
        <v>1</v>
      </c>
    </row>
    <row r="119" spans="1:6" ht="16.5">
      <c r="A119" s="9"/>
      <c r="C119" s="3" t="s">
        <v>224</v>
      </c>
      <c r="D119" s="3" t="s">
        <v>225</v>
      </c>
      <c r="E119" s="3" t="s">
        <v>151</v>
      </c>
      <c r="F119" s="2">
        <v>1</v>
      </c>
    </row>
    <row r="120" spans="1:6" ht="16.5">
      <c r="A120" s="9"/>
      <c r="C120" s="3" t="s">
        <v>226</v>
      </c>
      <c r="D120" s="3" t="s">
        <v>225</v>
      </c>
      <c r="E120" s="3" t="s">
        <v>151</v>
      </c>
      <c r="F120" s="2">
        <v>1</v>
      </c>
    </row>
    <row r="121" spans="1:6" ht="16.5">
      <c r="A121" s="9"/>
      <c r="C121" s="3" t="s">
        <v>228</v>
      </c>
      <c r="D121" s="3" t="s">
        <v>225</v>
      </c>
      <c r="E121" s="3" t="s">
        <v>151</v>
      </c>
      <c r="F121" s="2">
        <v>1</v>
      </c>
    </row>
    <row r="122" spans="1:6" ht="16.5">
      <c r="A122" s="9"/>
      <c r="C122" s="3" t="s">
        <v>227</v>
      </c>
      <c r="D122" s="3" t="s">
        <v>225</v>
      </c>
      <c r="E122" s="3" t="s">
        <v>38</v>
      </c>
      <c r="F122" s="2">
        <v>1</v>
      </c>
    </row>
    <row r="123" spans="1:6" ht="16.5">
      <c r="A123" s="9"/>
      <c r="C123" s="3" t="s">
        <v>230</v>
      </c>
      <c r="D123" s="3" t="s">
        <v>21</v>
      </c>
      <c r="E123" s="3" t="s">
        <v>111</v>
      </c>
      <c r="F123" s="2">
        <v>1</v>
      </c>
    </row>
    <row r="124" spans="1:6" ht="16.5">
      <c r="A124" s="9"/>
      <c r="C124" s="3" t="s">
        <v>231</v>
      </c>
      <c r="D124" s="3" t="s">
        <v>37</v>
      </c>
      <c r="E124" s="3" t="s">
        <v>111</v>
      </c>
      <c r="F124" s="2">
        <v>1</v>
      </c>
    </row>
    <row r="125" spans="1:6" ht="16.5">
      <c r="A125" s="9"/>
      <c r="C125" s="3" t="s">
        <v>232</v>
      </c>
      <c r="D125" s="3" t="s">
        <v>37</v>
      </c>
      <c r="E125" s="3" t="s">
        <v>111</v>
      </c>
      <c r="F125" s="2">
        <v>1</v>
      </c>
    </row>
    <row r="126" spans="1:6" ht="16.5">
      <c r="A126" s="9"/>
      <c r="C126" s="3" t="s">
        <v>229</v>
      </c>
      <c r="D126" s="3" t="s">
        <v>225</v>
      </c>
      <c r="E126" s="3" t="s">
        <v>52</v>
      </c>
      <c r="F126" s="2">
        <v>1</v>
      </c>
    </row>
    <row r="127" spans="1:6" ht="16.5">
      <c r="A127" s="9" t="s">
        <v>281</v>
      </c>
      <c r="C127" s="3" t="s">
        <v>233</v>
      </c>
      <c r="D127" s="3" t="s">
        <v>234</v>
      </c>
      <c r="E127" s="3" t="s">
        <v>235</v>
      </c>
      <c r="F127" s="2">
        <v>1</v>
      </c>
    </row>
    <row r="128" spans="1:6" ht="16.5">
      <c r="A128" s="9"/>
      <c r="C128" s="3" t="s">
        <v>236</v>
      </c>
      <c r="D128" s="3" t="s">
        <v>237</v>
      </c>
      <c r="E128" s="3" t="s">
        <v>238</v>
      </c>
      <c r="F128" s="2">
        <v>1</v>
      </c>
    </row>
    <row r="129" spans="1:6" ht="33">
      <c r="A129" s="9"/>
      <c r="C129" s="3" t="s">
        <v>239</v>
      </c>
      <c r="D129" s="3" t="s">
        <v>240</v>
      </c>
      <c r="E129" s="3" t="s">
        <v>241</v>
      </c>
      <c r="F129" s="2">
        <v>1</v>
      </c>
    </row>
    <row r="130" spans="1:6" ht="16.5">
      <c r="A130" s="9"/>
      <c r="C130" s="3" t="s">
        <v>242</v>
      </c>
      <c r="D130" s="3" t="s">
        <v>243</v>
      </c>
      <c r="E130" s="3" t="s">
        <v>154</v>
      </c>
      <c r="F130" s="2">
        <v>1</v>
      </c>
    </row>
    <row r="131" spans="1:6" ht="16.5">
      <c r="A131" s="9"/>
      <c r="C131" s="3" t="s">
        <v>244</v>
      </c>
      <c r="D131" s="3" t="s">
        <v>245</v>
      </c>
      <c r="E131" s="3" t="s">
        <v>24</v>
      </c>
      <c r="F131" s="2">
        <v>1</v>
      </c>
    </row>
    <row r="132" spans="1:6" ht="16.5">
      <c r="A132" s="9"/>
      <c r="C132" s="3" t="s">
        <v>280</v>
      </c>
      <c r="D132" s="3" t="s">
        <v>246</v>
      </c>
      <c r="E132" s="3" t="s">
        <v>151</v>
      </c>
      <c r="F132" s="2">
        <v>1</v>
      </c>
    </row>
    <row r="133" spans="1:6" ht="16.5">
      <c r="A133" s="9"/>
      <c r="C133" s="3" t="s">
        <v>279</v>
      </c>
      <c r="D133" s="3" t="s">
        <v>246</v>
      </c>
      <c r="E133" s="3" t="s">
        <v>38</v>
      </c>
      <c r="F133" s="2">
        <v>1</v>
      </c>
    </row>
    <row r="134" spans="1:6" ht="16.5">
      <c r="A134" s="9"/>
      <c r="C134" s="3" t="s">
        <v>247</v>
      </c>
      <c r="D134" s="3" t="s">
        <v>248</v>
      </c>
      <c r="E134" s="3" t="s">
        <v>249</v>
      </c>
      <c r="F134" s="2">
        <v>2</v>
      </c>
    </row>
    <row r="135" spans="1:6" ht="16.5">
      <c r="A135" s="9" t="s">
        <v>277</v>
      </c>
      <c r="C135" s="3" t="s">
        <v>250</v>
      </c>
      <c r="D135" s="3" t="s">
        <v>4</v>
      </c>
      <c r="E135" s="3" t="s">
        <v>251</v>
      </c>
      <c r="F135" s="2">
        <v>1</v>
      </c>
    </row>
    <row r="136" spans="1:6" ht="16.5">
      <c r="A136" s="9"/>
      <c r="C136" s="3" t="s">
        <v>252</v>
      </c>
      <c r="D136" s="3" t="s">
        <v>253</v>
      </c>
      <c r="E136" s="3" t="s">
        <v>254</v>
      </c>
      <c r="F136" s="2">
        <v>1</v>
      </c>
    </row>
    <row r="137" spans="1:6" ht="16.5">
      <c r="A137" s="9"/>
      <c r="C137" s="3" t="s">
        <v>255</v>
      </c>
      <c r="D137" s="3" t="s">
        <v>256</v>
      </c>
      <c r="E137" s="3" t="s">
        <v>254</v>
      </c>
      <c r="F137" s="2">
        <v>1</v>
      </c>
    </row>
    <row r="138" spans="1:6" ht="16.5">
      <c r="A138" s="9"/>
      <c r="C138" s="3" t="s">
        <v>257</v>
      </c>
      <c r="D138" s="3" t="s">
        <v>258</v>
      </c>
      <c r="E138" s="3" t="s">
        <v>133</v>
      </c>
      <c r="F138" s="2">
        <v>1</v>
      </c>
    </row>
    <row r="139" spans="1:6" ht="16.5">
      <c r="A139" s="9"/>
      <c r="C139" s="3" t="s">
        <v>259</v>
      </c>
      <c r="D139" s="3" t="s">
        <v>258</v>
      </c>
      <c r="E139" s="3" t="s">
        <v>133</v>
      </c>
      <c r="F139" s="2">
        <v>1</v>
      </c>
    </row>
    <row r="140" spans="1:6" ht="16.5">
      <c r="A140" s="9"/>
      <c r="C140" s="3" t="s">
        <v>278</v>
      </c>
      <c r="D140" s="3" t="s">
        <v>258</v>
      </c>
      <c r="E140" s="3" t="s">
        <v>139</v>
      </c>
      <c r="F140" s="2">
        <v>1</v>
      </c>
    </row>
    <row r="141" spans="1:6" ht="16.5">
      <c r="A141" s="9"/>
      <c r="C141" s="3" t="s">
        <v>260</v>
      </c>
      <c r="D141" s="3" t="s">
        <v>138</v>
      </c>
      <c r="E141" s="3" t="s">
        <v>139</v>
      </c>
      <c r="F141" s="2">
        <v>1</v>
      </c>
    </row>
    <row r="142" spans="1:6" ht="16.5">
      <c r="A142" s="9"/>
      <c r="C142" s="3" t="s">
        <v>261</v>
      </c>
      <c r="D142" s="3" t="s">
        <v>138</v>
      </c>
      <c r="E142" s="3" t="s">
        <v>8</v>
      </c>
      <c r="F142" s="2">
        <v>1</v>
      </c>
    </row>
    <row r="143" spans="1:6" ht="16.5">
      <c r="A143" s="9"/>
      <c r="C143" s="3" t="s">
        <v>262</v>
      </c>
      <c r="D143" s="3" t="s">
        <v>138</v>
      </c>
      <c r="E143" s="3" t="s">
        <v>8</v>
      </c>
      <c r="F143" s="2">
        <v>1</v>
      </c>
    </row>
    <row r="144" spans="1:6" ht="16.5">
      <c r="A144" s="9"/>
      <c r="C144" s="3" t="s">
        <v>263</v>
      </c>
      <c r="D144" s="3" t="s">
        <v>264</v>
      </c>
      <c r="E144" s="3" t="s">
        <v>10</v>
      </c>
      <c r="F144" s="2">
        <v>1</v>
      </c>
    </row>
  </sheetData>
  <sortState ref="B127:E134">
    <sortCondition ref="E110:E126"/>
  </sortState>
  <mergeCells count="7">
    <mergeCell ref="A2:A44"/>
    <mergeCell ref="A45:A65"/>
    <mergeCell ref="A135:A144"/>
    <mergeCell ref="A127:A134"/>
    <mergeCell ref="A110:A126"/>
    <mergeCell ref="A66:A88"/>
    <mergeCell ref="A89:A108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G3" sqref="G3"/>
    </sheetView>
  </sheetViews>
  <sheetFormatPr defaultRowHeight="14.25"/>
  <cols>
    <col min="1" max="1" width="9.25" bestFit="1" customWidth="1"/>
    <col min="2" max="2" width="11.625" style="2" customWidth="1"/>
    <col min="3" max="3" width="17.125" style="2" customWidth="1"/>
    <col min="4" max="4" width="15.125" style="2" customWidth="1"/>
    <col min="5" max="5" width="14.5" style="2" customWidth="1"/>
    <col min="6" max="6" width="19.75" style="2" customWidth="1"/>
    <col min="7" max="7" width="23.875" style="2" customWidth="1"/>
    <col min="8" max="8" width="22.375" bestFit="1" customWidth="1"/>
  </cols>
  <sheetData>
    <row r="1" spans="1:8" ht="15">
      <c r="A1" s="8" t="s">
        <v>399</v>
      </c>
      <c r="B1" s="8" t="s">
        <v>404</v>
      </c>
      <c r="C1" s="8" t="s">
        <v>331</v>
      </c>
      <c r="D1" s="8" t="s">
        <v>334</v>
      </c>
      <c r="E1" s="8" t="s">
        <v>405</v>
      </c>
      <c r="F1" s="8" t="s">
        <v>406</v>
      </c>
      <c r="G1" s="8" t="s">
        <v>406</v>
      </c>
      <c r="H1" s="8" t="s">
        <v>371</v>
      </c>
    </row>
    <row r="2" spans="1:8" ht="15">
      <c r="A2" s="8" t="s">
        <v>400</v>
      </c>
      <c r="B2" s="8" t="s">
        <v>408</v>
      </c>
      <c r="C2" s="8" t="s">
        <v>395</v>
      </c>
      <c r="D2" s="8" t="s">
        <v>396</v>
      </c>
      <c r="E2" s="8" t="s">
        <v>401</v>
      </c>
      <c r="F2" s="8" t="s">
        <v>397</v>
      </c>
      <c r="G2" s="8" t="s">
        <v>398</v>
      </c>
      <c r="H2" s="8" t="s">
        <v>407</v>
      </c>
    </row>
    <row r="3" spans="1:8" ht="15">
      <c r="A3" s="8" t="s">
        <v>402</v>
      </c>
      <c r="B3" s="8" t="s">
        <v>403</v>
      </c>
      <c r="C3" s="8" t="s">
        <v>403</v>
      </c>
      <c r="D3" s="8" t="s">
        <v>403</v>
      </c>
      <c r="E3" s="8" t="s">
        <v>402</v>
      </c>
      <c r="F3" s="8" t="s">
        <v>403</v>
      </c>
      <c r="G3" s="8" t="s">
        <v>403</v>
      </c>
      <c r="H3" s="8" t="s">
        <v>403</v>
      </c>
    </row>
    <row r="4" spans="1:8">
      <c r="A4">
        <v>1</v>
      </c>
      <c r="B4" s="6" t="s">
        <v>391</v>
      </c>
      <c r="C4" s="7">
        <v>400</v>
      </c>
      <c r="D4" s="7"/>
      <c r="E4" s="2">
        <v>1</v>
      </c>
      <c r="F4" s="2" t="str">
        <f xml:space="preserve"> LOWER(B4 &amp; "-" &amp;  C4)</f>
        <v>mali-400</v>
      </c>
      <c r="G4" s="2" t="str">
        <f xml:space="preserve"> LOWER(B4 &amp; "-" &amp;  C4  &amp; "-" &amp;  D4)</f>
        <v>mali-400-</v>
      </c>
      <c r="H4" s="2" t="s">
        <v>390</v>
      </c>
    </row>
    <row r="5" spans="1:8">
      <c r="A5">
        <v>2</v>
      </c>
      <c r="B5" s="6" t="s">
        <v>391</v>
      </c>
      <c r="C5" s="7">
        <v>400</v>
      </c>
      <c r="D5" s="7" t="s">
        <v>352</v>
      </c>
      <c r="E5" s="2">
        <v>1</v>
      </c>
      <c r="F5" s="2" t="str">
        <f t="shared" ref="F5:F68" si="0" xml:space="preserve"> LOWER(B5 &amp; "-" &amp;  C5)</f>
        <v>mali-400</v>
      </c>
      <c r="G5" s="2" t="str">
        <f t="shared" ref="G5:G68" si="1" xml:space="preserve"> LOWER(B5 &amp; "-" &amp;  C5  &amp; "-" &amp;  D5)</f>
        <v>mali-400-mp1</v>
      </c>
      <c r="H5" s="2" t="s">
        <v>14</v>
      </c>
    </row>
    <row r="6" spans="1:8">
      <c r="A6">
        <v>3</v>
      </c>
      <c r="B6" s="6" t="s">
        <v>391</v>
      </c>
      <c r="C6" s="7">
        <v>400</v>
      </c>
      <c r="D6" s="7" t="s">
        <v>351</v>
      </c>
      <c r="E6" s="2">
        <v>1</v>
      </c>
      <c r="F6" s="2" t="str">
        <f t="shared" si="0"/>
        <v>mali-400</v>
      </c>
      <c r="G6" s="2" t="str">
        <f t="shared" si="1"/>
        <v>mali-400-mp2</v>
      </c>
      <c r="H6" s="2" t="s">
        <v>21</v>
      </c>
    </row>
    <row r="7" spans="1:8">
      <c r="A7">
        <v>4</v>
      </c>
      <c r="B7" s="6" t="s">
        <v>391</v>
      </c>
      <c r="C7" s="7">
        <v>400</v>
      </c>
      <c r="D7" s="7" t="s">
        <v>353</v>
      </c>
      <c r="E7" s="2">
        <v>1</v>
      </c>
      <c r="F7" s="2" t="str">
        <f t="shared" si="0"/>
        <v>mali-400</v>
      </c>
      <c r="G7" s="2" t="str">
        <f t="shared" si="1"/>
        <v>mali-400-mp4</v>
      </c>
      <c r="H7" s="2" t="s">
        <v>141</v>
      </c>
    </row>
    <row r="8" spans="1:8">
      <c r="A8">
        <v>5</v>
      </c>
      <c r="B8" s="6" t="s">
        <v>391</v>
      </c>
      <c r="C8" s="7">
        <v>450</v>
      </c>
      <c r="D8" s="7" t="s">
        <v>353</v>
      </c>
      <c r="E8" s="2">
        <v>1</v>
      </c>
      <c r="F8" s="2" t="str">
        <f t="shared" si="0"/>
        <v>mali-450</v>
      </c>
      <c r="G8" s="2" t="str">
        <f t="shared" si="1"/>
        <v>mali-450-mp4</v>
      </c>
      <c r="H8" s="2" t="s">
        <v>26</v>
      </c>
    </row>
    <row r="9" spans="1:8">
      <c r="A9">
        <v>6</v>
      </c>
      <c r="B9" s="6" t="s">
        <v>391</v>
      </c>
      <c r="C9" s="7" t="s">
        <v>355</v>
      </c>
      <c r="D9" s="7" t="s">
        <v>353</v>
      </c>
      <c r="E9" s="2">
        <v>2</v>
      </c>
      <c r="F9" s="2" t="str">
        <f t="shared" si="0"/>
        <v>mali-g51</v>
      </c>
      <c r="G9" s="2" t="str">
        <f t="shared" si="1"/>
        <v>mali-g51-mp4</v>
      </c>
      <c r="H9" s="2" t="s">
        <v>130</v>
      </c>
    </row>
    <row r="10" spans="1:8">
      <c r="A10">
        <v>7</v>
      </c>
      <c r="B10" s="6" t="s">
        <v>391</v>
      </c>
      <c r="C10" s="7" t="s">
        <v>369</v>
      </c>
      <c r="D10" s="7" t="s">
        <v>354</v>
      </c>
      <c r="E10" s="2">
        <v>3</v>
      </c>
      <c r="F10" s="2" t="str">
        <f t="shared" si="0"/>
        <v>mali-g71</v>
      </c>
      <c r="G10" s="2" t="str">
        <f t="shared" si="1"/>
        <v>mali-g71-mp20</v>
      </c>
      <c r="H10" s="2" t="s">
        <v>171</v>
      </c>
    </row>
    <row r="11" spans="1:8">
      <c r="A11">
        <v>8</v>
      </c>
      <c r="B11" s="6" t="s">
        <v>391</v>
      </c>
      <c r="C11" s="7" t="s">
        <v>369</v>
      </c>
      <c r="D11" s="7" t="s">
        <v>338</v>
      </c>
      <c r="E11" s="2">
        <v>1</v>
      </c>
      <c r="F11" s="2" t="str">
        <f t="shared" si="0"/>
        <v>mali-g71</v>
      </c>
      <c r="G11" s="2" t="str">
        <f t="shared" si="1"/>
        <v>mali-g71-mp8</v>
      </c>
      <c r="H11" s="2" t="s">
        <v>116</v>
      </c>
    </row>
    <row r="12" spans="1:8">
      <c r="A12">
        <v>9</v>
      </c>
      <c r="B12" s="6" t="s">
        <v>391</v>
      </c>
      <c r="C12" s="7" t="s">
        <v>369</v>
      </c>
      <c r="D12" s="7" t="s">
        <v>351</v>
      </c>
      <c r="E12" s="2">
        <v>2</v>
      </c>
      <c r="F12" s="2" t="str">
        <f t="shared" si="0"/>
        <v>mali-g71</v>
      </c>
      <c r="G12" s="2" t="str">
        <f t="shared" si="1"/>
        <v>mali-g71-mp2</v>
      </c>
      <c r="H12" s="2" t="s">
        <v>299</v>
      </c>
    </row>
    <row r="13" spans="1:8">
      <c r="A13">
        <v>10</v>
      </c>
      <c r="B13" s="6" t="s">
        <v>391</v>
      </c>
      <c r="C13" s="7" t="s">
        <v>369</v>
      </c>
      <c r="D13" s="7" t="s">
        <v>351</v>
      </c>
      <c r="E13" s="2">
        <v>2</v>
      </c>
      <c r="F13" s="2" t="str">
        <f t="shared" si="0"/>
        <v>mali-g71</v>
      </c>
      <c r="G13" s="2" t="str">
        <f t="shared" si="1"/>
        <v>mali-g71-mp2</v>
      </c>
      <c r="H13" s="2" t="s">
        <v>299</v>
      </c>
    </row>
    <row r="14" spans="1:8">
      <c r="A14">
        <v>11</v>
      </c>
      <c r="B14" s="6" t="s">
        <v>391</v>
      </c>
      <c r="C14" s="7" t="s">
        <v>357</v>
      </c>
      <c r="D14" s="7" t="s">
        <v>356</v>
      </c>
      <c r="E14" s="2">
        <v>3</v>
      </c>
      <c r="F14" s="2" t="str">
        <f t="shared" si="0"/>
        <v>mali-g72</v>
      </c>
      <c r="G14" s="2" t="str">
        <f t="shared" si="1"/>
        <v>mali-g72-mp12</v>
      </c>
      <c r="H14" s="2" t="s">
        <v>300</v>
      </c>
    </row>
    <row r="15" spans="1:8">
      <c r="A15">
        <v>12</v>
      </c>
      <c r="B15" s="6" t="s">
        <v>391</v>
      </c>
      <c r="C15" s="7" t="s">
        <v>358</v>
      </c>
      <c r="D15" s="7" t="s">
        <v>340</v>
      </c>
      <c r="E15" s="2">
        <v>3</v>
      </c>
      <c r="F15" s="2" t="str">
        <f t="shared" si="0"/>
        <v>mali-g72</v>
      </c>
      <c r="G15" s="2" t="str">
        <f t="shared" si="1"/>
        <v>mali-g72-mp18</v>
      </c>
      <c r="H15" s="2" t="s">
        <v>173</v>
      </c>
    </row>
    <row r="16" spans="1:8">
      <c r="A16">
        <v>13</v>
      </c>
      <c r="B16" s="6" t="s">
        <v>391</v>
      </c>
      <c r="C16" s="7" t="s">
        <v>357</v>
      </c>
      <c r="D16" s="7" t="s">
        <v>359</v>
      </c>
      <c r="E16" s="2">
        <v>2</v>
      </c>
      <c r="F16" s="2" t="str">
        <f t="shared" si="0"/>
        <v>mali-g72</v>
      </c>
      <c r="G16" s="2" t="str">
        <f t="shared" si="1"/>
        <v>mali-g72-mp3</v>
      </c>
      <c r="H16" s="2" t="s">
        <v>301</v>
      </c>
    </row>
    <row r="17" spans="1:8">
      <c r="A17">
        <v>14</v>
      </c>
      <c r="B17" s="6" t="s">
        <v>391</v>
      </c>
      <c r="C17" s="7" t="s">
        <v>360</v>
      </c>
      <c r="D17" s="7" t="s">
        <v>342</v>
      </c>
      <c r="E17" s="2">
        <v>3</v>
      </c>
      <c r="F17" s="2" t="str">
        <f t="shared" si="0"/>
        <v>mali-g76</v>
      </c>
      <c r="G17" s="2" t="str">
        <f t="shared" si="1"/>
        <v>mali-g76-mp10</v>
      </c>
      <c r="H17" s="2" t="s">
        <v>121</v>
      </c>
    </row>
    <row r="18" spans="1:8">
      <c r="A18">
        <v>15</v>
      </c>
      <c r="B18" s="6" t="s">
        <v>391</v>
      </c>
      <c r="C18" s="7" t="s">
        <v>360</v>
      </c>
      <c r="D18" s="7" t="s">
        <v>339</v>
      </c>
      <c r="E18" s="2">
        <v>3</v>
      </c>
      <c r="F18" s="2" t="str">
        <f t="shared" si="0"/>
        <v>mali-g76</v>
      </c>
      <c r="G18" s="2" t="str">
        <f t="shared" si="1"/>
        <v>mali-g76-mp12</v>
      </c>
      <c r="H18" s="2" t="s">
        <v>175</v>
      </c>
    </row>
    <row r="19" spans="1:8">
      <c r="A19">
        <v>16</v>
      </c>
      <c r="B19" s="6" t="s">
        <v>391</v>
      </c>
      <c r="C19" s="7" t="s">
        <v>370</v>
      </c>
      <c r="D19" s="7" t="s">
        <v>353</v>
      </c>
      <c r="E19" s="2">
        <v>1</v>
      </c>
      <c r="F19" s="2" t="str">
        <f t="shared" si="0"/>
        <v>mali-t604</v>
      </c>
      <c r="G19" s="2" t="str">
        <f t="shared" si="1"/>
        <v>mali-t604-mp4</v>
      </c>
      <c r="H19" s="2" t="s">
        <v>148</v>
      </c>
    </row>
    <row r="20" spans="1:8">
      <c r="A20">
        <v>17</v>
      </c>
      <c r="B20" s="6" t="s">
        <v>391</v>
      </c>
      <c r="C20" s="7" t="s">
        <v>335</v>
      </c>
      <c r="D20" s="7"/>
      <c r="E20" s="2">
        <v>1</v>
      </c>
      <c r="F20" s="2" t="str">
        <f t="shared" si="0"/>
        <v>mali-t628</v>
      </c>
      <c r="G20" s="2" t="str">
        <f t="shared" si="1"/>
        <v>mali-t628-</v>
      </c>
      <c r="H20" s="2" t="s">
        <v>106</v>
      </c>
    </row>
    <row r="21" spans="1:8">
      <c r="A21">
        <v>18</v>
      </c>
      <c r="B21" s="6" t="s">
        <v>391</v>
      </c>
      <c r="C21" s="7" t="s">
        <v>335</v>
      </c>
      <c r="D21" s="7" t="s">
        <v>337</v>
      </c>
      <c r="E21" s="2">
        <v>1</v>
      </c>
      <c r="F21" s="2" t="str">
        <f t="shared" si="0"/>
        <v>mali-t628</v>
      </c>
      <c r="G21" s="2" t="str">
        <f t="shared" si="1"/>
        <v>mali-t628-mp4</v>
      </c>
      <c r="H21" s="2" t="s">
        <v>110</v>
      </c>
    </row>
    <row r="22" spans="1:8">
      <c r="A22">
        <v>19</v>
      </c>
      <c r="B22" s="6" t="s">
        <v>391</v>
      </c>
      <c r="C22" s="7" t="s">
        <v>367</v>
      </c>
      <c r="D22" s="7" t="s">
        <v>343</v>
      </c>
      <c r="E22" s="2">
        <v>1</v>
      </c>
      <c r="F22" s="2" t="str">
        <f t="shared" si="0"/>
        <v>mali-t628</v>
      </c>
      <c r="G22" s="2" t="str">
        <f t="shared" si="1"/>
        <v>mali-t628-mp6</v>
      </c>
      <c r="H22" s="2" t="s">
        <v>156</v>
      </c>
    </row>
    <row r="23" spans="1:8">
      <c r="A23">
        <v>20</v>
      </c>
      <c r="B23" s="6" t="s">
        <v>391</v>
      </c>
      <c r="C23" s="7" t="s">
        <v>368</v>
      </c>
      <c r="D23" s="7" t="s">
        <v>351</v>
      </c>
      <c r="E23" s="2">
        <v>1</v>
      </c>
      <c r="F23" s="2" t="str">
        <f t="shared" si="0"/>
        <v>mali-t720</v>
      </c>
      <c r="G23" s="2" t="str">
        <f t="shared" si="1"/>
        <v>mali-t720-mp2</v>
      </c>
      <c r="H23" s="2" t="s">
        <v>37</v>
      </c>
    </row>
    <row r="24" spans="1:8">
      <c r="A24">
        <v>21</v>
      </c>
      <c r="B24" s="6" t="s">
        <v>391</v>
      </c>
      <c r="C24" s="7" t="s">
        <v>368</v>
      </c>
      <c r="D24" s="7" t="s">
        <v>359</v>
      </c>
      <c r="E24" s="2">
        <v>1</v>
      </c>
      <c r="F24" s="2" t="str">
        <f t="shared" si="0"/>
        <v>mali-t720</v>
      </c>
      <c r="G24" s="2" t="str">
        <f t="shared" si="1"/>
        <v>mali-t720-mp3</v>
      </c>
      <c r="H24" s="2" t="s">
        <v>51</v>
      </c>
    </row>
    <row r="25" spans="1:8">
      <c r="A25">
        <v>22</v>
      </c>
      <c r="B25" s="6" t="s">
        <v>391</v>
      </c>
      <c r="C25" s="7" t="s">
        <v>363</v>
      </c>
      <c r="D25" s="7" t="s">
        <v>336</v>
      </c>
      <c r="E25" s="2">
        <v>1</v>
      </c>
      <c r="F25" s="2" t="str">
        <f t="shared" si="0"/>
        <v>mali-t760</v>
      </c>
      <c r="G25" s="2" t="str">
        <f t="shared" si="1"/>
        <v>mali-t760-mp2</v>
      </c>
      <c r="H25" s="2" t="s">
        <v>35</v>
      </c>
    </row>
    <row r="26" spans="1:8">
      <c r="A26">
        <v>23</v>
      </c>
      <c r="B26" s="6" t="s">
        <v>391</v>
      </c>
      <c r="C26" s="7" t="s">
        <v>363</v>
      </c>
      <c r="D26" s="7" t="s">
        <v>338</v>
      </c>
      <c r="E26" s="2">
        <v>2</v>
      </c>
      <c r="F26" s="2" t="str">
        <f t="shared" si="0"/>
        <v>mali-t760</v>
      </c>
      <c r="G26" s="2" t="str">
        <f t="shared" si="1"/>
        <v>mali-t760-mp8</v>
      </c>
      <c r="H26" s="2" t="s">
        <v>160</v>
      </c>
    </row>
    <row r="27" spans="1:8">
      <c r="A27">
        <v>24</v>
      </c>
      <c r="B27" s="6" t="s">
        <v>391</v>
      </c>
      <c r="C27" s="7" t="s">
        <v>364</v>
      </c>
      <c r="D27" s="7" t="s">
        <v>336</v>
      </c>
      <c r="E27" s="2">
        <v>2</v>
      </c>
      <c r="F27" s="2" t="str">
        <f t="shared" si="0"/>
        <v>mali-t830</v>
      </c>
      <c r="G27" s="2" t="str">
        <f t="shared" si="1"/>
        <v>mali-t830-mp2</v>
      </c>
      <c r="H27" s="2" t="s">
        <v>125</v>
      </c>
    </row>
    <row r="28" spans="1:8">
      <c r="A28">
        <v>25</v>
      </c>
      <c r="B28" s="6" t="s">
        <v>391</v>
      </c>
      <c r="C28" s="7" t="s">
        <v>365</v>
      </c>
      <c r="D28" s="7" t="s">
        <v>344</v>
      </c>
      <c r="E28" s="2">
        <v>2</v>
      </c>
      <c r="F28" s="2" t="str">
        <f t="shared" si="0"/>
        <v>mali-t860</v>
      </c>
      <c r="G28" s="2" t="str">
        <f t="shared" si="1"/>
        <v>mali-t860-mp1</v>
      </c>
      <c r="H28" s="2" t="s">
        <v>40</v>
      </c>
    </row>
    <row r="29" spans="1:8">
      <c r="A29">
        <v>26</v>
      </c>
      <c r="B29" s="6" t="s">
        <v>391</v>
      </c>
      <c r="C29" s="7" t="s">
        <v>365</v>
      </c>
      <c r="D29" s="7" t="s">
        <v>336</v>
      </c>
      <c r="E29" s="2">
        <v>2</v>
      </c>
      <c r="F29" s="2" t="str">
        <f t="shared" si="0"/>
        <v>mali-t860</v>
      </c>
      <c r="G29" s="2" t="str">
        <f t="shared" si="1"/>
        <v>mali-t860-mp2</v>
      </c>
      <c r="H29" s="2" t="s">
        <v>48</v>
      </c>
    </row>
    <row r="30" spans="1:8">
      <c r="A30">
        <v>27</v>
      </c>
      <c r="B30" s="6" t="s">
        <v>391</v>
      </c>
      <c r="C30" s="7" t="s">
        <v>366</v>
      </c>
      <c r="D30" s="7" t="s">
        <v>336</v>
      </c>
      <c r="E30" s="2">
        <v>2</v>
      </c>
      <c r="F30" s="2" t="str">
        <f t="shared" si="0"/>
        <v>mali-t880</v>
      </c>
      <c r="G30" s="2" t="str">
        <f t="shared" si="1"/>
        <v>mali-t880-mp2</v>
      </c>
      <c r="H30" s="2" t="s">
        <v>60</v>
      </c>
    </row>
    <row r="31" spans="1:8">
      <c r="A31">
        <v>28</v>
      </c>
      <c r="B31" s="6" t="s">
        <v>391</v>
      </c>
      <c r="C31" s="7" t="s">
        <v>366</v>
      </c>
      <c r="D31" s="7" t="s">
        <v>337</v>
      </c>
      <c r="E31" s="2">
        <v>2</v>
      </c>
      <c r="F31" s="2" t="str">
        <f t="shared" si="0"/>
        <v>mali-t880</v>
      </c>
      <c r="G31" s="2" t="str">
        <f t="shared" si="1"/>
        <v>mali-t880-mp4</v>
      </c>
      <c r="H31" s="2" t="s">
        <v>82</v>
      </c>
    </row>
    <row r="32" spans="1:8">
      <c r="A32">
        <v>29</v>
      </c>
      <c r="B32" s="6" t="s">
        <v>392</v>
      </c>
      <c r="C32" s="7" t="s">
        <v>345</v>
      </c>
      <c r="D32" s="7"/>
      <c r="E32" s="2">
        <v>1</v>
      </c>
      <c r="F32" s="2" t="str">
        <f t="shared" si="0"/>
        <v>powervr-g6200</v>
      </c>
      <c r="G32" s="2" t="str">
        <f t="shared" si="1"/>
        <v>powervr-g6200-</v>
      </c>
      <c r="H32" s="2" t="s">
        <v>372</v>
      </c>
    </row>
    <row r="33" spans="1:8">
      <c r="A33">
        <v>30</v>
      </c>
      <c r="B33" s="6" t="s">
        <v>392</v>
      </c>
      <c r="C33" s="7" t="s">
        <v>346</v>
      </c>
      <c r="D33" s="7"/>
      <c r="E33" s="2">
        <v>1</v>
      </c>
      <c r="F33" s="2" t="str">
        <f t="shared" si="0"/>
        <v>powervr-g6400</v>
      </c>
      <c r="G33" s="2" t="str">
        <f t="shared" si="1"/>
        <v>powervr-g6400-</v>
      </c>
      <c r="H33" s="2" t="s">
        <v>222</v>
      </c>
    </row>
    <row r="34" spans="1:8">
      <c r="A34">
        <v>31</v>
      </c>
      <c r="B34" s="6" t="s">
        <v>392</v>
      </c>
      <c r="C34" s="7" t="s">
        <v>347</v>
      </c>
      <c r="D34" s="7"/>
      <c r="E34" s="2">
        <v>1</v>
      </c>
      <c r="F34" s="2" t="str">
        <f t="shared" si="0"/>
        <v>powervr-g6430</v>
      </c>
      <c r="G34" s="2" t="str">
        <f t="shared" si="1"/>
        <v>powervr-g6430-</v>
      </c>
      <c r="H34" s="2" t="s">
        <v>225</v>
      </c>
    </row>
    <row r="35" spans="1:8">
      <c r="A35">
        <v>32</v>
      </c>
      <c r="B35" s="6" t="s">
        <v>392</v>
      </c>
      <c r="C35" s="7" t="s">
        <v>348</v>
      </c>
      <c r="D35" s="7"/>
      <c r="E35" s="2">
        <v>2</v>
      </c>
      <c r="F35" s="2" t="str">
        <f t="shared" si="0"/>
        <v>powervr-ge8100</v>
      </c>
      <c r="G35" s="2" t="str">
        <f t="shared" si="1"/>
        <v>powervr-ge8100-</v>
      </c>
      <c r="H35" s="2" t="s">
        <v>45</v>
      </c>
    </row>
    <row r="36" spans="1:8">
      <c r="A36">
        <v>33</v>
      </c>
      <c r="B36" s="6" t="s">
        <v>392</v>
      </c>
      <c r="C36" s="7" t="s">
        <v>349</v>
      </c>
      <c r="D36" s="7"/>
      <c r="E36" s="2">
        <v>2</v>
      </c>
      <c r="F36" s="2" t="str">
        <f t="shared" si="0"/>
        <v>powervr-ge8300</v>
      </c>
      <c r="G36" s="2" t="str">
        <f t="shared" si="1"/>
        <v>powervr-ge8300-</v>
      </c>
      <c r="H36" s="2" t="s">
        <v>54</v>
      </c>
    </row>
    <row r="37" spans="1:8">
      <c r="A37">
        <v>34</v>
      </c>
      <c r="B37" s="6" t="s">
        <v>392</v>
      </c>
      <c r="C37" s="7" t="s">
        <v>350</v>
      </c>
      <c r="D37" s="7"/>
      <c r="E37" s="2">
        <v>2</v>
      </c>
      <c r="F37" s="2" t="str">
        <f t="shared" si="0"/>
        <v>powervr-ge8320</v>
      </c>
      <c r="G37" s="2" t="str">
        <f t="shared" si="1"/>
        <v>powervr-ge8320-</v>
      </c>
      <c r="H37" s="2" t="s">
        <v>63</v>
      </c>
    </row>
    <row r="38" spans="1:8">
      <c r="A38">
        <v>35</v>
      </c>
      <c r="B38" s="6" t="s">
        <v>392</v>
      </c>
      <c r="C38" s="7" t="s">
        <v>350</v>
      </c>
      <c r="D38" s="7"/>
      <c r="E38" s="2">
        <v>2</v>
      </c>
      <c r="F38" s="2" t="str">
        <f t="shared" si="0"/>
        <v>powervr-ge8320</v>
      </c>
      <c r="G38" s="2" t="str">
        <f t="shared" si="1"/>
        <v>powervr-ge8320-</v>
      </c>
      <c r="H38" s="2" t="s">
        <v>63</v>
      </c>
    </row>
    <row r="39" spans="1:8">
      <c r="A39">
        <v>36</v>
      </c>
      <c r="B39" s="6" t="s">
        <v>392</v>
      </c>
      <c r="C39" s="7" t="s">
        <v>361</v>
      </c>
      <c r="D39" s="7"/>
      <c r="E39" s="2">
        <v>2</v>
      </c>
      <c r="F39" s="2" t="str">
        <f t="shared" si="0"/>
        <v>powervr-gm9446</v>
      </c>
      <c r="G39" s="2" t="str">
        <f t="shared" si="1"/>
        <v>powervr-gm9446-</v>
      </c>
      <c r="H39" s="2" t="s">
        <v>75</v>
      </c>
    </row>
    <row r="40" spans="1:8">
      <c r="A40">
        <v>37</v>
      </c>
      <c r="B40" s="6" t="s">
        <v>392</v>
      </c>
      <c r="C40" s="7" t="s">
        <v>362</v>
      </c>
      <c r="D40" s="7"/>
      <c r="E40" s="2">
        <v>2</v>
      </c>
      <c r="F40" s="2" t="str">
        <f t="shared" si="0"/>
        <v>powervr-gt7400</v>
      </c>
      <c r="G40" s="2" t="str">
        <f t="shared" si="1"/>
        <v>powervr-gt7400-</v>
      </c>
      <c r="H40" s="2" t="s">
        <v>302</v>
      </c>
    </row>
    <row r="41" spans="1:8">
      <c r="A41">
        <v>38</v>
      </c>
      <c r="B41" s="6" t="s">
        <v>392</v>
      </c>
      <c r="C41" s="7" t="s">
        <v>373</v>
      </c>
      <c r="D41" s="7"/>
      <c r="E41" s="2">
        <v>2</v>
      </c>
      <c r="F41" s="2" t="str">
        <f t="shared" si="0"/>
        <v>powervr-gt7600</v>
      </c>
      <c r="G41" s="2" t="str">
        <f t="shared" si="1"/>
        <v>powervr-gt7600-</v>
      </c>
      <c r="H41" s="2" t="s">
        <v>303</v>
      </c>
    </row>
    <row r="42" spans="1:8">
      <c r="A42">
        <v>39</v>
      </c>
      <c r="B42" s="6" t="s">
        <v>392</v>
      </c>
      <c r="C42" s="7" t="s">
        <v>388</v>
      </c>
      <c r="D42" s="7" t="s">
        <v>353</v>
      </c>
      <c r="E42" s="2">
        <v>2</v>
      </c>
      <c r="F42" s="2" t="str">
        <f t="shared" si="0"/>
        <v>powervr-gx6450</v>
      </c>
      <c r="G42" s="2" t="str">
        <f t="shared" si="1"/>
        <v>powervr-gx6450-mp4</v>
      </c>
      <c r="H42" s="2" t="s">
        <v>304</v>
      </c>
    </row>
    <row r="43" spans="1:8">
      <c r="A43">
        <v>40</v>
      </c>
      <c r="B43" s="6" t="s">
        <v>392</v>
      </c>
      <c r="C43" s="7" t="s">
        <v>389</v>
      </c>
      <c r="D43" s="7" t="s">
        <v>381</v>
      </c>
      <c r="E43" s="2">
        <v>2</v>
      </c>
      <c r="F43" s="2" t="str">
        <f t="shared" si="0"/>
        <v>powervr-gxa6850</v>
      </c>
      <c r="G43" s="2" t="str">
        <f t="shared" si="1"/>
        <v>powervr-gxa6850-mp8</v>
      </c>
      <c r="H43" s="2" t="s">
        <v>196</v>
      </c>
    </row>
    <row r="44" spans="1:8">
      <c r="A44">
        <v>41</v>
      </c>
      <c r="B44" s="6" t="s">
        <v>392</v>
      </c>
      <c r="C44" s="7" t="s">
        <v>374</v>
      </c>
      <c r="D44" s="7"/>
      <c r="E44" s="2">
        <v>1</v>
      </c>
      <c r="F44" s="2" t="str">
        <f t="shared" si="0"/>
        <v>powervr-mbx</v>
      </c>
      <c r="G44" s="2" t="str">
        <f t="shared" si="1"/>
        <v>powervr-mbx-</v>
      </c>
      <c r="H44" s="2" t="s">
        <v>253</v>
      </c>
    </row>
    <row r="45" spans="1:8">
      <c r="A45">
        <v>42</v>
      </c>
      <c r="B45" s="6" t="s">
        <v>392</v>
      </c>
      <c r="C45" s="7" t="s">
        <v>382</v>
      </c>
      <c r="D45" s="7" t="s">
        <v>383</v>
      </c>
      <c r="E45" s="2">
        <v>1</v>
      </c>
      <c r="F45" s="2" t="str">
        <f t="shared" si="0"/>
        <v>powervr-mbx</v>
      </c>
      <c r="G45" s="2" t="str">
        <f t="shared" si="1"/>
        <v>powervr-mbx-lite</v>
      </c>
      <c r="H45" s="2" t="s">
        <v>132</v>
      </c>
    </row>
    <row r="46" spans="1:8">
      <c r="A46">
        <v>43</v>
      </c>
      <c r="B46" s="6" t="s">
        <v>392</v>
      </c>
      <c r="C46" s="7" t="s">
        <v>384</v>
      </c>
      <c r="D46" s="7" t="s">
        <v>380</v>
      </c>
      <c r="E46" s="2">
        <v>1</v>
      </c>
      <c r="F46" s="2" t="str">
        <f t="shared" si="0"/>
        <v>powervr-sgx531</v>
      </c>
      <c r="G46" s="2" t="str">
        <f t="shared" si="1"/>
        <v>powervr-sgx531-ultra</v>
      </c>
      <c r="H46" s="2" t="s">
        <v>12</v>
      </c>
    </row>
    <row r="47" spans="1:8">
      <c r="A47">
        <v>44</v>
      </c>
      <c r="B47" s="6" t="s">
        <v>392</v>
      </c>
      <c r="C47" s="7" t="s">
        <v>375</v>
      </c>
      <c r="D47" s="7"/>
      <c r="E47" s="2">
        <v>1</v>
      </c>
      <c r="F47" s="2" t="str">
        <f t="shared" si="0"/>
        <v>powervr-sgx530</v>
      </c>
      <c r="G47" s="2" t="str">
        <f t="shared" si="1"/>
        <v>powervr-sgx530-</v>
      </c>
      <c r="H47" s="2" t="s">
        <v>258</v>
      </c>
    </row>
    <row r="48" spans="1:8">
      <c r="A48">
        <v>45</v>
      </c>
      <c r="B48" s="6" t="s">
        <v>392</v>
      </c>
      <c r="C48" s="7" t="s">
        <v>376</v>
      </c>
      <c r="D48" s="7"/>
      <c r="E48" s="2">
        <v>1</v>
      </c>
      <c r="F48" s="2" t="str">
        <f t="shared" si="0"/>
        <v>powervr-sgx531</v>
      </c>
      <c r="G48" s="2" t="str">
        <f t="shared" si="1"/>
        <v>powervr-sgx531-</v>
      </c>
      <c r="H48" s="2" t="s">
        <v>7</v>
      </c>
    </row>
    <row r="49" spans="1:8">
      <c r="A49">
        <v>46</v>
      </c>
      <c r="B49" s="6" t="s">
        <v>392</v>
      </c>
      <c r="C49" s="7" t="s">
        <v>377</v>
      </c>
      <c r="D49" s="7"/>
      <c r="E49" s="2">
        <v>1</v>
      </c>
      <c r="F49" s="2" t="str">
        <f t="shared" si="0"/>
        <v>powervr-sgx535</v>
      </c>
      <c r="G49" s="2" t="str">
        <f t="shared" si="1"/>
        <v>powervr-sgx535-</v>
      </c>
      <c r="H49" s="2" t="s">
        <v>136</v>
      </c>
    </row>
    <row r="50" spans="1:8">
      <c r="A50">
        <v>47</v>
      </c>
      <c r="B50" s="6" t="s">
        <v>392</v>
      </c>
      <c r="C50" s="7" t="s">
        <v>385</v>
      </c>
      <c r="D50" s="7" t="s">
        <v>351</v>
      </c>
      <c r="E50" s="2">
        <v>1</v>
      </c>
      <c r="F50" s="2" t="str">
        <f t="shared" si="0"/>
        <v>powervr-sgx54</v>
      </c>
      <c r="G50" s="2" t="str">
        <f t="shared" si="1"/>
        <v>powervr-sgx54-mp2</v>
      </c>
      <c r="H50" s="2" t="s">
        <v>184</v>
      </c>
    </row>
    <row r="51" spans="1:8">
      <c r="A51">
        <v>48</v>
      </c>
      <c r="B51" s="6" t="s">
        <v>392</v>
      </c>
      <c r="C51" s="7" t="s">
        <v>378</v>
      </c>
      <c r="D51" s="7"/>
      <c r="E51" s="2">
        <v>1</v>
      </c>
      <c r="F51" s="2" t="str">
        <f t="shared" si="0"/>
        <v>powervr-sgx540</v>
      </c>
      <c r="G51" s="2" t="str">
        <f t="shared" si="1"/>
        <v>powervr-sgx540-</v>
      </c>
      <c r="H51" s="2" t="s">
        <v>138</v>
      </c>
    </row>
    <row r="52" spans="1:8">
      <c r="A52">
        <v>49</v>
      </c>
      <c r="B52" s="6" t="s">
        <v>392</v>
      </c>
      <c r="C52" s="7" t="s">
        <v>386</v>
      </c>
      <c r="D52" s="7" t="s">
        <v>351</v>
      </c>
      <c r="E52" s="2">
        <v>1</v>
      </c>
      <c r="F52" s="2" t="str">
        <f t="shared" si="0"/>
        <v>powervr-sgx543</v>
      </c>
      <c r="G52" s="2" t="str">
        <f t="shared" si="1"/>
        <v>powervr-sgx543-mp2</v>
      </c>
      <c r="H52" s="2" t="s">
        <v>185</v>
      </c>
    </row>
    <row r="53" spans="1:8">
      <c r="A53">
        <v>50</v>
      </c>
      <c r="B53" s="6" t="s">
        <v>392</v>
      </c>
      <c r="C53" s="7" t="s">
        <v>386</v>
      </c>
      <c r="D53" s="7" t="s">
        <v>341</v>
      </c>
      <c r="E53" s="2">
        <v>1</v>
      </c>
      <c r="F53" s="2" t="str">
        <f t="shared" si="0"/>
        <v>powervr-sgx543</v>
      </c>
      <c r="G53" s="2" t="str">
        <f t="shared" si="1"/>
        <v>powervr-sgx543-mp3</v>
      </c>
      <c r="H53" s="2" t="s">
        <v>189</v>
      </c>
    </row>
    <row r="54" spans="1:8">
      <c r="A54">
        <v>51</v>
      </c>
      <c r="B54" s="6" t="s">
        <v>392</v>
      </c>
      <c r="C54" s="7" t="s">
        <v>386</v>
      </c>
      <c r="D54" s="7" t="s">
        <v>337</v>
      </c>
      <c r="E54" s="2">
        <v>1</v>
      </c>
      <c r="F54" s="2" t="str">
        <f t="shared" si="0"/>
        <v>powervr-sgx543</v>
      </c>
      <c r="G54" s="2" t="str">
        <f t="shared" si="1"/>
        <v>powervr-sgx543-mp4</v>
      </c>
      <c r="H54" s="2" t="s">
        <v>187</v>
      </c>
    </row>
    <row r="55" spans="1:8">
      <c r="A55">
        <v>52</v>
      </c>
      <c r="B55" s="6" t="s">
        <v>392</v>
      </c>
      <c r="C55" s="7" t="s">
        <v>379</v>
      </c>
      <c r="D55" s="7"/>
      <c r="E55" s="2">
        <v>1</v>
      </c>
      <c r="F55" s="2" t="str">
        <f t="shared" si="0"/>
        <v>powervr-sgx544</v>
      </c>
      <c r="G55" s="2" t="str">
        <f t="shared" si="1"/>
        <v>powervr-sgx544-</v>
      </c>
      <c r="H55" s="2" t="s">
        <v>264</v>
      </c>
    </row>
    <row r="56" spans="1:8">
      <c r="A56">
        <v>53</v>
      </c>
      <c r="B56" s="6" t="s">
        <v>392</v>
      </c>
      <c r="C56" s="7" t="s">
        <v>387</v>
      </c>
      <c r="D56" s="7" t="s">
        <v>337</v>
      </c>
      <c r="E56" s="2">
        <v>1</v>
      </c>
      <c r="F56" s="2" t="str">
        <f t="shared" si="0"/>
        <v>powervr-sgx554</v>
      </c>
      <c r="G56" s="2" t="str">
        <f t="shared" si="1"/>
        <v>powervr-sgx554-mp4</v>
      </c>
      <c r="H56" s="2" t="s">
        <v>191</v>
      </c>
    </row>
    <row r="57" spans="1:8">
      <c r="A57">
        <v>54</v>
      </c>
      <c r="B57" s="6" t="s">
        <v>394</v>
      </c>
      <c r="C57" s="7">
        <v>200</v>
      </c>
      <c r="D57" s="7"/>
      <c r="E57" s="2">
        <v>1</v>
      </c>
      <c r="F57" s="2" t="str">
        <f t="shared" si="0"/>
        <v>adreno-200</v>
      </c>
      <c r="G57" s="2" t="str">
        <f t="shared" si="1"/>
        <v>adreno-200-</v>
      </c>
      <c r="H57" s="2" t="s">
        <v>332</v>
      </c>
    </row>
    <row r="58" spans="1:8">
      <c r="A58">
        <v>55</v>
      </c>
      <c r="B58" s="6" t="s">
        <v>394</v>
      </c>
      <c r="C58" s="7">
        <v>203</v>
      </c>
      <c r="D58" s="7"/>
      <c r="E58" s="2">
        <v>1</v>
      </c>
      <c r="F58" s="2" t="str">
        <f t="shared" si="0"/>
        <v>adreno-203</v>
      </c>
      <c r="G58" s="2" t="str">
        <f t="shared" si="1"/>
        <v>adreno-203-</v>
      </c>
      <c r="H58" s="2" t="s">
        <v>393</v>
      </c>
    </row>
    <row r="59" spans="1:8">
      <c r="A59">
        <v>56</v>
      </c>
      <c r="B59" s="6" t="s">
        <v>394</v>
      </c>
      <c r="C59" s="7">
        <v>205</v>
      </c>
      <c r="D59" s="7"/>
      <c r="E59" s="2">
        <v>1</v>
      </c>
      <c r="F59" s="2" t="str">
        <f t="shared" si="0"/>
        <v>adreno-205</v>
      </c>
      <c r="G59" s="2" t="str">
        <f t="shared" si="1"/>
        <v>adreno-205-</v>
      </c>
      <c r="H59" s="2" t="s">
        <v>305</v>
      </c>
    </row>
    <row r="60" spans="1:8">
      <c r="A60">
        <v>57</v>
      </c>
      <c r="B60" s="6" t="s">
        <v>394</v>
      </c>
      <c r="C60" s="7">
        <v>220</v>
      </c>
      <c r="D60" s="7"/>
      <c r="E60" s="2">
        <v>1</v>
      </c>
      <c r="F60" s="2" t="str">
        <f t="shared" si="0"/>
        <v>adreno-220</v>
      </c>
      <c r="G60" s="2" t="str">
        <f t="shared" si="1"/>
        <v>adreno-220-</v>
      </c>
      <c r="H60" s="2" t="s">
        <v>306</v>
      </c>
    </row>
    <row r="61" spans="1:8">
      <c r="A61">
        <v>58</v>
      </c>
      <c r="B61" s="6" t="s">
        <v>394</v>
      </c>
      <c r="C61" s="7">
        <v>225</v>
      </c>
      <c r="D61" s="7"/>
      <c r="E61" s="2">
        <v>1</v>
      </c>
      <c r="F61" s="2" t="str">
        <f t="shared" si="0"/>
        <v>adreno-225</v>
      </c>
      <c r="G61" s="2" t="str">
        <f t="shared" si="1"/>
        <v>adreno-225-</v>
      </c>
      <c r="H61" s="2" t="s">
        <v>307</v>
      </c>
    </row>
    <row r="62" spans="1:8">
      <c r="A62">
        <v>59</v>
      </c>
      <c r="B62" s="6" t="s">
        <v>394</v>
      </c>
      <c r="C62" s="7">
        <v>302</v>
      </c>
      <c r="D62" s="7"/>
      <c r="E62" s="2">
        <v>1</v>
      </c>
      <c r="F62" s="2" t="str">
        <f t="shared" si="0"/>
        <v>adreno-302</v>
      </c>
      <c r="G62" s="2" t="str">
        <f t="shared" si="1"/>
        <v>adreno-302-</v>
      </c>
      <c r="H62" s="2" t="s">
        <v>308</v>
      </c>
    </row>
    <row r="63" spans="1:8">
      <c r="A63">
        <v>60</v>
      </c>
      <c r="B63" s="6" t="s">
        <v>394</v>
      </c>
      <c r="C63" s="7">
        <v>304</v>
      </c>
      <c r="D63" s="7"/>
      <c r="E63" s="2">
        <v>1</v>
      </c>
      <c r="F63" s="2" t="str">
        <f t="shared" si="0"/>
        <v>adreno-304</v>
      </c>
      <c r="G63" s="2" t="str">
        <f t="shared" si="1"/>
        <v>adreno-304-</v>
      </c>
      <c r="H63" s="2" t="s">
        <v>309</v>
      </c>
    </row>
    <row r="64" spans="1:8">
      <c r="A64">
        <v>61</v>
      </c>
      <c r="B64" s="6" t="s">
        <v>394</v>
      </c>
      <c r="C64" s="7">
        <v>305</v>
      </c>
      <c r="D64" s="7"/>
      <c r="E64" s="2">
        <v>1</v>
      </c>
      <c r="F64" s="2" t="str">
        <f t="shared" si="0"/>
        <v>adreno-305</v>
      </c>
      <c r="G64" s="2" t="str">
        <f t="shared" si="1"/>
        <v>adreno-305-</v>
      </c>
      <c r="H64" s="2" t="s">
        <v>310</v>
      </c>
    </row>
    <row r="65" spans="1:8">
      <c r="A65">
        <v>62</v>
      </c>
      <c r="B65" s="6" t="s">
        <v>394</v>
      </c>
      <c r="C65" s="7">
        <v>306</v>
      </c>
      <c r="D65" s="7"/>
      <c r="E65" s="2">
        <v>1</v>
      </c>
      <c r="F65" s="2" t="str">
        <f t="shared" si="0"/>
        <v>adreno-306</v>
      </c>
      <c r="G65" s="2" t="str">
        <f t="shared" si="1"/>
        <v>adreno-306-</v>
      </c>
      <c r="H65" s="2" t="s">
        <v>311</v>
      </c>
    </row>
    <row r="66" spans="1:8">
      <c r="A66">
        <v>63</v>
      </c>
      <c r="B66" s="6" t="s">
        <v>394</v>
      </c>
      <c r="C66" s="7">
        <v>308</v>
      </c>
      <c r="D66" s="7"/>
      <c r="E66" s="2">
        <v>1</v>
      </c>
      <c r="F66" s="2" t="str">
        <f t="shared" si="0"/>
        <v>adreno-308</v>
      </c>
      <c r="G66" s="2" t="str">
        <f t="shared" si="1"/>
        <v>adreno-308-</v>
      </c>
      <c r="H66" s="2" t="s">
        <v>312</v>
      </c>
    </row>
    <row r="67" spans="1:8">
      <c r="A67">
        <v>64</v>
      </c>
      <c r="B67" s="6" t="s">
        <v>394</v>
      </c>
      <c r="C67" s="7" t="s">
        <v>333</v>
      </c>
      <c r="D67" s="7"/>
      <c r="E67" s="2">
        <v>2</v>
      </c>
      <c r="F67" s="2" t="str">
        <f t="shared" si="0"/>
        <v>adreno-320 </v>
      </c>
      <c r="G67" s="2" t="str">
        <f t="shared" si="1"/>
        <v>adreno-320 -</v>
      </c>
      <c r="H67" s="2" t="s">
        <v>313</v>
      </c>
    </row>
    <row r="68" spans="1:8">
      <c r="A68">
        <v>65</v>
      </c>
      <c r="B68" s="6" t="s">
        <v>394</v>
      </c>
      <c r="C68" s="7">
        <v>330</v>
      </c>
      <c r="D68" s="7"/>
      <c r="E68" s="2">
        <v>3</v>
      </c>
      <c r="F68" s="2" t="str">
        <f t="shared" si="0"/>
        <v>adreno-330</v>
      </c>
      <c r="G68" s="2" t="str">
        <f t="shared" si="1"/>
        <v>adreno-330-</v>
      </c>
      <c r="H68" s="2" t="s">
        <v>314</v>
      </c>
    </row>
    <row r="69" spans="1:8">
      <c r="A69">
        <v>66</v>
      </c>
      <c r="B69" s="6" t="s">
        <v>394</v>
      </c>
      <c r="C69" s="7">
        <v>405</v>
      </c>
      <c r="D69" s="7"/>
      <c r="E69" s="2">
        <v>2</v>
      </c>
      <c r="F69" s="2" t="str">
        <f t="shared" ref="F69:F85" si="2" xml:space="preserve"> LOWER(B69 &amp; "-" &amp;  C69)</f>
        <v>adreno-405</v>
      </c>
      <c r="G69" s="2" t="str">
        <f t="shared" ref="G69:G85" si="3" xml:space="preserve"> LOWER(B69 &amp; "-" &amp;  C69  &amp; "-" &amp;  D69)</f>
        <v>adreno-405-</v>
      </c>
      <c r="H69" s="2" t="s">
        <v>315</v>
      </c>
    </row>
    <row r="70" spans="1:8">
      <c r="A70">
        <v>67</v>
      </c>
      <c r="B70" s="6" t="s">
        <v>394</v>
      </c>
      <c r="C70" s="7">
        <v>418</v>
      </c>
      <c r="D70" s="7"/>
      <c r="E70" s="2">
        <v>3</v>
      </c>
      <c r="F70" s="2" t="str">
        <f t="shared" si="2"/>
        <v>adreno-418</v>
      </c>
      <c r="G70" s="2" t="str">
        <f t="shared" si="3"/>
        <v>adreno-418-</v>
      </c>
      <c r="H70" s="2" t="s">
        <v>316</v>
      </c>
    </row>
    <row r="71" spans="1:8">
      <c r="A71">
        <v>68</v>
      </c>
      <c r="B71" s="6" t="s">
        <v>394</v>
      </c>
      <c r="C71" s="7">
        <v>420</v>
      </c>
      <c r="D71" s="7"/>
      <c r="E71" s="2">
        <v>3</v>
      </c>
      <c r="F71" s="2" t="str">
        <f t="shared" si="2"/>
        <v>adreno-420</v>
      </c>
      <c r="G71" s="2" t="str">
        <f t="shared" si="3"/>
        <v>adreno-420-</v>
      </c>
      <c r="H71" s="2" t="s">
        <v>317</v>
      </c>
    </row>
    <row r="72" spans="1:8">
      <c r="A72">
        <v>69</v>
      </c>
      <c r="B72" s="6" t="s">
        <v>394</v>
      </c>
      <c r="C72" s="7">
        <v>430</v>
      </c>
      <c r="D72" s="7"/>
      <c r="E72" s="2">
        <v>3</v>
      </c>
      <c r="F72" s="2" t="str">
        <f t="shared" si="2"/>
        <v>adreno-430</v>
      </c>
      <c r="G72" s="2" t="str">
        <f t="shared" si="3"/>
        <v>adreno-430-</v>
      </c>
      <c r="H72" s="2" t="s">
        <v>318</v>
      </c>
    </row>
    <row r="73" spans="1:8">
      <c r="A73">
        <v>70</v>
      </c>
      <c r="B73" s="6" t="s">
        <v>394</v>
      </c>
      <c r="C73" s="7">
        <v>504</v>
      </c>
      <c r="D73" s="7"/>
      <c r="E73" s="2">
        <v>1</v>
      </c>
      <c r="F73" s="2" t="str">
        <f t="shared" si="2"/>
        <v>adreno-504</v>
      </c>
      <c r="G73" s="2" t="str">
        <f t="shared" si="3"/>
        <v>adreno-504-</v>
      </c>
      <c r="H73" s="2" t="s">
        <v>319</v>
      </c>
    </row>
    <row r="74" spans="1:8">
      <c r="A74">
        <v>71</v>
      </c>
      <c r="B74" s="6" t="s">
        <v>394</v>
      </c>
      <c r="C74" s="7">
        <v>505</v>
      </c>
      <c r="D74" s="7"/>
      <c r="E74" s="2">
        <v>1</v>
      </c>
      <c r="F74" s="2" t="str">
        <f t="shared" si="2"/>
        <v>adreno-505</v>
      </c>
      <c r="G74" s="2" t="str">
        <f t="shared" si="3"/>
        <v>adreno-505-</v>
      </c>
      <c r="H74" s="2" t="s">
        <v>320</v>
      </c>
    </row>
    <row r="75" spans="1:8">
      <c r="A75">
        <v>72</v>
      </c>
      <c r="B75" s="6" t="s">
        <v>394</v>
      </c>
      <c r="C75" s="7">
        <v>506</v>
      </c>
      <c r="D75" s="7"/>
      <c r="E75" s="2">
        <v>1</v>
      </c>
      <c r="F75" s="2" t="str">
        <f t="shared" si="2"/>
        <v>adreno-506</v>
      </c>
      <c r="G75" s="2" t="str">
        <f t="shared" si="3"/>
        <v>adreno-506-</v>
      </c>
      <c r="H75" s="2" t="s">
        <v>321</v>
      </c>
    </row>
    <row r="76" spans="1:8">
      <c r="A76">
        <v>73</v>
      </c>
      <c r="B76" s="6" t="s">
        <v>394</v>
      </c>
      <c r="C76" s="7">
        <v>508</v>
      </c>
      <c r="D76" s="7"/>
      <c r="E76" s="2">
        <v>2</v>
      </c>
      <c r="F76" s="2" t="str">
        <f t="shared" si="2"/>
        <v>adreno-508</v>
      </c>
      <c r="G76" s="2" t="str">
        <f t="shared" si="3"/>
        <v>adreno-508-</v>
      </c>
      <c r="H76" s="2" t="s">
        <v>322</v>
      </c>
    </row>
    <row r="77" spans="1:8">
      <c r="A77">
        <v>74</v>
      </c>
      <c r="B77" s="6" t="s">
        <v>394</v>
      </c>
      <c r="C77" s="7">
        <v>509</v>
      </c>
      <c r="D77" s="7"/>
      <c r="E77" s="2">
        <v>2</v>
      </c>
      <c r="F77" s="2" t="str">
        <f t="shared" si="2"/>
        <v>adreno-509</v>
      </c>
      <c r="G77" s="2" t="str">
        <f t="shared" si="3"/>
        <v>adreno-509-</v>
      </c>
      <c r="H77" s="2" t="s">
        <v>323</v>
      </c>
    </row>
    <row r="78" spans="1:8">
      <c r="A78">
        <v>75</v>
      </c>
      <c r="B78" s="6" t="s">
        <v>394</v>
      </c>
      <c r="C78" s="7">
        <v>510</v>
      </c>
      <c r="D78" s="7"/>
      <c r="E78" s="2">
        <v>2</v>
      </c>
      <c r="F78" s="2" t="str">
        <f t="shared" si="2"/>
        <v>adreno-510</v>
      </c>
      <c r="G78" s="2" t="str">
        <f t="shared" si="3"/>
        <v>adreno-510-</v>
      </c>
      <c r="H78" s="2" t="s">
        <v>324</v>
      </c>
    </row>
    <row r="79" spans="1:8">
      <c r="A79">
        <v>76</v>
      </c>
      <c r="B79" s="6" t="s">
        <v>394</v>
      </c>
      <c r="C79" s="7">
        <v>512</v>
      </c>
      <c r="D79" s="7"/>
      <c r="E79" s="2">
        <v>2</v>
      </c>
      <c r="F79" s="2" t="str">
        <f t="shared" si="2"/>
        <v>adreno-512</v>
      </c>
      <c r="G79" s="2" t="str">
        <f t="shared" si="3"/>
        <v>adreno-512-</v>
      </c>
      <c r="H79" s="2" t="s">
        <v>325</v>
      </c>
    </row>
    <row r="80" spans="1:8">
      <c r="A80">
        <v>77</v>
      </c>
      <c r="B80" s="6" t="s">
        <v>394</v>
      </c>
      <c r="C80" s="7">
        <v>530</v>
      </c>
      <c r="D80" s="7"/>
      <c r="E80" s="2">
        <v>3</v>
      </c>
      <c r="F80" s="2" t="str">
        <f t="shared" si="2"/>
        <v>adreno-530</v>
      </c>
      <c r="G80" s="2" t="str">
        <f t="shared" si="3"/>
        <v>adreno-530-</v>
      </c>
      <c r="H80" s="2" t="s">
        <v>326</v>
      </c>
    </row>
    <row r="81" spans="1:8">
      <c r="A81">
        <v>78</v>
      </c>
      <c r="B81" s="6" t="s">
        <v>394</v>
      </c>
      <c r="C81" s="7">
        <v>540</v>
      </c>
      <c r="D81" s="7"/>
      <c r="E81" s="2">
        <v>3</v>
      </c>
      <c r="F81" s="2" t="str">
        <f t="shared" si="2"/>
        <v>adreno-540</v>
      </c>
      <c r="G81" s="2" t="str">
        <f t="shared" si="3"/>
        <v>adreno-540-</v>
      </c>
      <c r="H81" s="2" t="s">
        <v>327</v>
      </c>
    </row>
    <row r="82" spans="1:8">
      <c r="A82">
        <v>79</v>
      </c>
      <c r="B82" s="6" t="s">
        <v>394</v>
      </c>
      <c r="C82" s="7">
        <v>616</v>
      </c>
      <c r="D82" s="7"/>
      <c r="E82" s="2">
        <v>2</v>
      </c>
      <c r="F82" s="2" t="str">
        <f t="shared" si="2"/>
        <v>adreno-616</v>
      </c>
      <c r="G82" s="2" t="str">
        <f t="shared" si="3"/>
        <v>adreno-616-</v>
      </c>
      <c r="H82" s="2" t="s">
        <v>328</v>
      </c>
    </row>
    <row r="83" spans="1:8">
      <c r="A83">
        <v>80</v>
      </c>
      <c r="B83" s="6" t="s">
        <v>394</v>
      </c>
      <c r="C83" s="7">
        <v>616</v>
      </c>
      <c r="D83" s="7"/>
      <c r="E83" s="2">
        <v>2</v>
      </c>
      <c r="F83" s="2" t="str">
        <f t="shared" si="2"/>
        <v>adreno-616</v>
      </c>
      <c r="G83" s="2" t="str">
        <f t="shared" si="3"/>
        <v>adreno-616-</v>
      </c>
      <c r="H83" s="2" t="s">
        <v>328</v>
      </c>
    </row>
    <row r="84" spans="1:8">
      <c r="A84">
        <v>81</v>
      </c>
      <c r="B84" s="6" t="s">
        <v>394</v>
      </c>
      <c r="C84" s="7">
        <v>630</v>
      </c>
      <c r="D84" s="7"/>
      <c r="E84" s="2">
        <v>3</v>
      </c>
      <c r="F84" s="2" t="str">
        <f t="shared" si="2"/>
        <v>adreno-630</v>
      </c>
      <c r="G84" s="2" t="str">
        <f t="shared" si="3"/>
        <v>adreno-630-</v>
      </c>
      <c r="H84" s="2" t="s">
        <v>329</v>
      </c>
    </row>
    <row r="85" spans="1:8">
      <c r="A85">
        <v>82</v>
      </c>
      <c r="B85" s="6" t="s">
        <v>394</v>
      </c>
      <c r="C85" s="7">
        <v>640</v>
      </c>
      <c r="D85" s="7"/>
      <c r="E85" s="2">
        <v>3</v>
      </c>
      <c r="F85" s="2" t="str">
        <f t="shared" si="2"/>
        <v>adreno-640</v>
      </c>
      <c r="G85" s="2" t="str">
        <f t="shared" si="3"/>
        <v>adreno-640-</v>
      </c>
      <c r="H85" s="2" t="s">
        <v>330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R2D2</dc:creator>
  <cp:lastModifiedBy>Administrator</cp:lastModifiedBy>
  <dcterms:created xsi:type="dcterms:W3CDTF">2019-03-12T01:54:51Z</dcterms:created>
  <dcterms:modified xsi:type="dcterms:W3CDTF">2019-10-17T13:19:59Z</dcterms:modified>
</cp:coreProperties>
</file>