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hao.hsu\Desktop\"/>
    </mc:Choice>
  </mc:AlternateContent>
  <xr:revisionPtr revIDLastSave="0" documentId="13_ncr:1_{8653C3FD-3847-452B-A709-4B7EFD8E0EC8}" xr6:coauthVersionLast="46" xr6:coauthVersionMax="46" xr10:uidLastSave="{00000000-0000-0000-0000-000000000000}"/>
  <bookViews>
    <workbookView xWindow="-108" yWindow="-108" windowWidth="23256" windowHeight="12576" xr2:uid="{CAF75505-13A0-49B1-B249-C5C2F141953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2" l="1"/>
  <c r="X33" i="2"/>
  <c r="AA29" i="2"/>
  <c r="AA28" i="2"/>
  <c r="Z32" i="2"/>
  <c r="Z29" i="2"/>
  <c r="Z28" i="2"/>
  <c r="Y32" i="2"/>
  <c r="X32" i="2"/>
  <c r="T19" i="2"/>
  <c r="T20" i="2"/>
  <c r="T18" i="2"/>
  <c r="R23" i="2"/>
  <c r="Q23" i="2"/>
  <c r="S20" i="2"/>
  <c r="S19" i="2"/>
  <c r="S18" i="2"/>
  <c r="E7" i="2"/>
  <c r="F5" i="2" s="1"/>
  <c r="D7" i="2"/>
  <c r="C7" i="2"/>
  <c r="S22" i="2"/>
  <c r="R22" i="2"/>
  <c r="Q22" i="2"/>
  <c r="M13" i="2"/>
  <c r="M12" i="2"/>
  <c r="M11" i="2"/>
  <c r="L13" i="2"/>
  <c r="L12" i="2"/>
  <c r="L11" i="2"/>
  <c r="K16" i="2"/>
  <c r="J16" i="2"/>
  <c r="L15" i="2"/>
  <c r="K15" i="2"/>
  <c r="J15" i="2"/>
  <c r="E6" i="2"/>
  <c r="E5" i="2"/>
  <c r="E4" i="2"/>
  <c r="E3" i="2"/>
  <c r="F3" i="2" l="1"/>
  <c r="F4" i="2"/>
  <c r="C8" i="2"/>
  <c r="F6" i="2"/>
  <c r="D8" i="2"/>
</calcChain>
</file>

<file path=xl/sharedStrings.xml><?xml version="1.0" encoding="utf-8"?>
<sst xmlns="http://schemas.openxmlformats.org/spreadsheetml/2006/main" count="48" uniqueCount="23">
  <si>
    <t>Age</t>
  </si>
  <si>
    <t>Sex</t>
  </si>
  <si>
    <t>Income</t>
  </si>
  <si>
    <t>Residence</t>
  </si>
  <si>
    <t>senior</t>
  </si>
  <si>
    <t>low</t>
  </si>
  <si>
    <t>country</t>
  </si>
  <si>
    <t>gen. X</t>
  </si>
  <si>
    <t>high</t>
  </si>
  <si>
    <t>city</t>
  </si>
  <si>
    <t>young adult</t>
  </si>
  <si>
    <t>average</t>
  </si>
  <si>
    <t>suburb</t>
  </si>
  <si>
    <t>adult</t>
  </si>
  <si>
    <t>Frequency Table</t>
  </si>
  <si>
    <t>Subscribe</t>
  </si>
  <si>
    <t xml:space="preserve">Yes </t>
  </si>
  <si>
    <t>NO</t>
  </si>
  <si>
    <t>Male</t>
  </si>
  <si>
    <t>Female</t>
  </si>
  <si>
    <t>Probability</t>
  </si>
  <si>
    <t>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</si>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</sst>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4" xfId="0" applyNumberFormat="1" applyBorder="1"/>
    <xf numFmtId="0" fontId="0" fillId="2" borderId="4" xfId="0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0" xfId="0" applyFont="1" applyFill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18" xfId="0" applyFont="1" applyFill="1" applyBorder="1"/>
    <xf numFmtId="0" fontId="2" fillId="2" borderId="5" xfId="0" applyFont="1" applyFill="1" applyBorder="1"/>
    <xf numFmtId="0" fontId="2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0BF2-3104-4E2C-95DC-13FCA35C0A85}">
  <dimension ref="A1:AA33"/>
  <sheetViews>
    <sheetView tabSelected="1" topLeftCell="B1" workbookViewId="0">
      <selection activeCell="Q16" sqref="Q16:R16"/>
    </sheetView>
  </sheetViews>
  <sheetFormatPr defaultRowHeight="14.4" x14ac:dyDescent="0.3"/>
  <cols>
    <col min="1" max="1" width="11.109375" customWidth="1"/>
    <col min="2" max="2" width="14.21875" customWidth="1"/>
    <col min="6" max="6" width="10.5546875" customWidth="1"/>
    <col min="9" max="9" width="10.88671875" customWidth="1"/>
    <col min="13" max="13" width="11.5546875" customWidth="1"/>
    <col min="16" max="16" width="11.5546875" customWidth="1"/>
    <col min="20" max="20" width="11.5546875" customWidth="1"/>
    <col min="23" max="23" width="9.77734375" customWidth="1"/>
  </cols>
  <sheetData>
    <row r="1" spans="1:20" x14ac:dyDescent="0.3">
      <c r="A1" s="9"/>
      <c r="B1" s="10"/>
      <c r="C1" s="13" t="s">
        <v>15</v>
      </c>
      <c r="D1" s="13"/>
      <c r="E1" s="28" t="s">
        <v>21</v>
      </c>
      <c r="F1" s="2" t="s">
        <v>20</v>
      </c>
    </row>
    <row r="2" spans="1:20" x14ac:dyDescent="0.3">
      <c r="A2" s="15" t="s">
        <v>14</v>
      </c>
      <c r="B2" s="16"/>
      <c r="C2" s="2" t="s">
        <v>16</v>
      </c>
      <c r="D2" s="5" t="s">
        <v>17</v>
      </c>
      <c r="E2" s="28"/>
      <c r="F2" s="22"/>
    </row>
    <row r="3" spans="1:20" x14ac:dyDescent="0.3">
      <c r="A3" s="17" t="s">
        <v>0</v>
      </c>
      <c r="B3" s="11" t="s">
        <v>13</v>
      </c>
      <c r="C3" s="2">
        <v>30</v>
      </c>
      <c r="D3" s="5">
        <v>64</v>
      </c>
      <c r="E3" s="28">
        <f>SUM(C3,D3)</f>
        <v>94</v>
      </c>
      <c r="F3" s="25">
        <f>E3/E7</f>
        <v>9.1796875E-2</v>
      </c>
    </row>
    <row r="4" spans="1:20" x14ac:dyDescent="0.3">
      <c r="A4" s="18"/>
      <c r="B4" s="11" t="s">
        <v>7</v>
      </c>
      <c r="C4" s="2">
        <v>170</v>
      </c>
      <c r="D4" s="5">
        <v>262</v>
      </c>
      <c r="E4" s="28">
        <f>SUM(C4,D4)</f>
        <v>432</v>
      </c>
      <c r="F4" s="25">
        <f>E4/E7</f>
        <v>0.421875</v>
      </c>
    </row>
    <row r="5" spans="1:20" x14ac:dyDescent="0.3">
      <c r="A5" s="18"/>
      <c r="B5" s="11" t="s">
        <v>4</v>
      </c>
      <c r="C5" s="2">
        <v>12</v>
      </c>
      <c r="D5" s="5">
        <v>41</v>
      </c>
      <c r="E5" s="28">
        <f>SUM(C5,D5)</f>
        <v>53</v>
      </c>
      <c r="F5" s="25">
        <f>E5/E7</f>
        <v>5.17578125E-2</v>
      </c>
    </row>
    <row r="6" spans="1:20" ht="15" thickBot="1" x14ac:dyDescent="0.35">
      <c r="A6" s="19"/>
      <c r="B6" s="20" t="s">
        <v>10</v>
      </c>
      <c r="C6" s="21">
        <v>152</v>
      </c>
      <c r="D6" s="24">
        <v>293</v>
      </c>
      <c r="E6" s="28">
        <f>SUM(C6,D6)</f>
        <v>445</v>
      </c>
      <c r="F6" s="25">
        <f>E6/E7</f>
        <v>0.4345703125</v>
      </c>
    </row>
    <row r="7" spans="1:20" x14ac:dyDescent="0.3">
      <c r="A7" s="1"/>
      <c r="B7" s="27" t="s">
        <v>21</v>
      </c>
      <c r="C7" s="27">
        <f>SUM(C3:C6)</f>
        <v>364</v>
      </c>
      <c r="D7" s="27">
        <f>SUM(D3:D6)</f>
        <v>660</v>
      </c>
      <c r="E7" s="28">
        <f>SUM(C7:D7)</f>
        <v>1024</v>
      </c>
      <c r="F7" s="22"/>
    </row>
    <row r="8" spans="1:20" ht="15" thickBot="1" x14ac:dyDescent="0.35">
      <c r="A8" s="1"/>
      <c r="B8" s="2" t="s">
        <v>20</v>
      </c>
      <c r="C8" s="23">
        <f>C7/E7</f>
        <v>0.35546875</v>
      </c>
      <c r="D8" s="23">
        <f>D7/E7</f>
        <v>0.64453125</v>
      </c>
      <c r="E8" s="26"/>
      <c r="F8" s="22"/>
    </row>
    <row r="9" spans="1:20" x14ac:dyDescent="0.3">
      <c r="H9" s="9"/>
      <c r="I9" s="10"/>
      <c r="J9" s="13" t="s">
        <v>15</v>
      </c>
      <c r="K9" s="13"/>
      <c r="L9" s="27" t="s">
        <v>21</v>
      </c>
      <c r="M9" s="2" t="s">
        <v>20</v>
      </c>
    </row>
    <row r="10" spans="1:20" x14ac:dyDescent="0.3">
      <c r="H10" s="15" t="s">
        <v>14</v>
      </c>
      <c r="I10" s="16"/>
      <c r="J10" s="2" t="s">
        <v>16</v>
      </c>
      <c r="K10" s="5" t="s">
        <v>17</v>
      </c>
      <c r="L10" s="28"/>
      <c r="M10" s="22"/>
    </row>
    <row r="11" spans="1:20" x14ac:dyDescent="0.3">
      <c r="H11" s="17" t="s">
        <v>2</v>
      </c>
      <c r="I11" s="11" t="s">
        <v>5</v>
      </c>
      <c r="J11" s="2">
        <v>143</v>
      </c>
      <c r="K11" s="5">
        <v>299</v>
      </c>
      <c r="L11" s="28">
        <f>SUM(J11:K11)</f>
        <v>442</v>
      </c>
      <c r="M11" s="25">
        <f>L11/L15</f>
        <v>0.431640625</v>
      </c>
    </row>
    <row r="12" spans="1:20" x14ac:dyDescent="0.3">
      <c r="H12" s="18"/>
      <c r="I12" s="11" t="s">
        <v>11</v>
      </c>
      <c r="J12" s="2">
        <v>211</v>
      </c>
      <c r="K12" s="5">
        <v>340</v>
      </c>
      <c r="L12" s="28">
        <f>SUM(J12:K12)</f>
        <v>551</v>
      </c>
      <c r="M12" s="25">
        <f>L12/L15</f>
        <v>0.5380859375</v>
      </c>
    </row>
    <row r="13" spans="1:20" x14ac:dyDescent="0.3">
      <c r="H13" s="18"/>
      <c r="I13" s="11" t="s">
        <v>8</v>
      </c>
      <c r="J13" s="2">
        <v>10</v>
      </c>
      <c r="K13" s="5">
        <v>21</v>
      </c>
      <c r="L13" s="28">
        <f>SUM(J13:K13)</f>
        <v>31</v>
      </c>
      <c r="M13" s="25">
        <f>L13/L15</f>
        <v>3.02734375E-2</v>
      </c>
    </row>
    <row r="14" spans="1:20" ht="15" thickBot="1" x14ac:dyDescent="0.35">
      <c r="H14" s="19"/>
      <c r="I14" s="12"/>
      <c r="J14" s="3"/>
      <c r="K14" s="31"/>
      <c r="L14" s="28"/>
      <c r="M14" s="22"/>
    </row>
    <row r="15" spans="1:20" ht="15" thickBot="1" x14ac:dyDescent="0.35">
      <c r="A15" s="1"/>
      <c r="B15" s="1"/>
      <c r="C15" s="1"/>
      <c r="D15" s="1"/>
      <c r="I15" s="29" t="s">
        <v>21</v>
      </c>
      <c r="J15" s="30">
        <f>SUM(J11,J12,J13)</f>
        <v>364</v>
      </c>
      <c r="K15" s="30">
        <f>SUM(K11:K13)</f>
        <v>660</v>
      </c>
      <c r="L15" s="28">
        <f>SUM(J15:K15)</f>
        <v>1024</v>
      </c>
      <c r="M15" s="22"/>
    </row>
    <row r="16" spans="1:20" x14ac:dyDescent="0.3">
      <c r="A16" s="1"/>
      <c r="B16" s="1"/>
      <c r="C16" s="1"/>
      <c r="D16" s="1"/>
      <c r="I16" s="2" t="s">
        <v>20</v>
      </c>
      <c r="J16" s="25">
        <f>J15/L15</f>
        <v>0.35546875</v>
      </c>
      <c r="K16" s="25">
        <f>K15/L15</f>
        <v>0.64453125</v>
      </c>
      <c r="L16" s="22"/>
      <c r="M16" s="22"/>
      <c r="O16" s="9"/>
      <c r="P16" s="10"/>
      <c r="Q16" s="13" t="s">
        <v>15</v>
      </c>
      <c r="R16" s="13"/>
      <c r="S16" s="27" t="s">
        <v>21</v>
      </c>
      <c r="T16" s="2" t="s">
        <v>20</v>
      </c>
    </row>
    <row r="17" spans="1:27" x14ac:dyDescent="0.3">
      <c r="O17" s="15" t="s">
        <v>14</v>
      </c>
      <c r="P17" s="16"/>
      <c r="Q17" s="2" t="s">
        <v>16</v>
      </c>
      <c r="R17" s="5" t="s">
        <v>17</v>
      </c>
      <c r="S17" s="28"/>
      <c r="T17" s="22"/>
    </row>
    <row r="18" spans="1:27" ht="15" thickBot="1" x14ac:dyDescent="0.35">
      <c r="O18" s="17" t="s">
        <v>3</v>
      </c>
      <c r="P18" s="11" t="s">
        <v>9</v>
      </c>
      <c r="Q18" s="2">
        <v>152</v>
      </c>
      <c r="R18" s="24">
        <v>255</v>
      </c>
      <c r="S18" s="28">
        <f>SUM(Q18:R18)</f>
        <v>407</v>
      </c>
      <c r="T18" s="25">
        <f>S18/S22</f>
        <v>0.3974609375</v>
      </c>
    </row>
    <row r="19" spans="1:27" ht="15" thickBot="1" x14ac:dyDescent="0.35">
      <c r="O19" s="18"/>
      <c r="P19" s="11" t="s">
        <v>12</v>
      </c>
      <c r="Q19" s="5">
        <v>167</v>
      </c>
      <c r="R19" s="32">
        <v>301</v>
      </c>
      <c r="S19" s="28">
        <f>SUM(Q19:R19)</f>
        <v>468</v>
      </c>
      <c r="T19" s="25">
        <f>S19/S22</f>
        <v>0.45703125</v>
      </c>
    </row>
    <row r="20" spans="1:27" x14ac:dyDescent="0.3">
      <c r="O20" s="18"/>
      <c r="P20" s="11" t="s">
        <v>6</v>
      </c>
      <c r="Q20" s="2">
        <v>45</v>
      </c>
      <c r="R20" s="33">
        <v>104</v>
      </c>
      <c r="S20" s="28">
        <f>SUM(Q20:R20)</f>
        <v>149</v>
      </c>
      <c r="T20" s="25">
        <f>S20/S22</f>
        <v>0.1455078125</v>
      </c>
    </row>
    <row r="21" spans="1:27" ht="15" thickBot="1" x14ac:dyDescent="0.35">
      <c r="O21" s="19"/>
      <c r="P21" s="20"/>
      <c r="Q21" s="21"/>
      <c r="R21" s="24"/>
      <c r="S21" s="34"/>
      <c r="T21" s="22"/>
    </row>
    <row r="22" spans="1:27" x14ac:dyDescent="0.3">
      <c r="P22" s="27" t="s">
        <v>21</v>
      </c>
      <c r="Q22" s="28">
        <f>SUM(Q18:Q20)</f>
        <v>364</v>
      </c>
      <c r="R22" s="28">
        <f>SUM(R18:R20)</f>
        <v>660</v>
      </c>
      <c r="S22" s="28">
        <f>SUM(Q22:R22)</f>
        <v>1024</v>
      </c>
      <c r="T22" s="22"/>
    </row>
    <row r="23" spans="1:27" x14ac:dyDescent="0.3">
      <c r="A23" s="1"/>
      <c r="B23" s="1"/>
      <c r="C23" s="1"/>
      <c r="D23" s="1"/>
      <c r="P23" s="2" t="s">
        <v>20</v>
      </c>
      <c r="Q23" s="25">
        <f>Q22/S22</f>
        <v>0.35546875</v>
      </c>
      <c r="R23" s="25">
        <f>R22/S22</f>
        <v>0.64453125</v>
      </c>
      <c r="S23" s="22"/>
      <c r="T23" s="22"/>
    </row>
    <row r="25" spans="1:27" ht="15" thickBot="1" x14ac:dyDescent="0.35"/>
    <row r="26" spans="1:27" x14ac:dyDescent="0.3">
      <c r="V26" s="9"/>
      <c r="W26" s="10"/>
      <c r="X26" s="13" t="s">
        <v>15</v>
      </c>
      <c r="Y26" s="14"/>
    </row>
    <row r="27" spans="1:27" x14ac:dyDescent="0.3">
      <c r="V27" s="15" t="s">
        <v>14</v>
      </c>
      <c r="W27" s="16"/>
      <c r="X27" s="2" t="s">
        <v>16</v>
      </c>
      <c r="Y27" s="5" t="s">
        <v>17</v>
      </c>
      <c r="Z27" s="35" t="s">
        <v>22</v>
      </c>
      <c r="AA27" s="2" t="s">
        <v>20</v>
      </c>
    </row>
    <row r="28" spans="1:27" ht="15" thickBot="1" x14ac:dyDescent="0.35">
      <c r="V28" s="17" t="s">
        <v>1</v>
      </c>
      <c r="W28" s="11" t="s">
        <v>18</v>
      </c>
      <c r="X28" s="2">
        <v>244</v>
      </c>
      <c r="Y28" s="6">
        <v>288</v>
      </c>
      <c r="Z28" s="30">
        <f>SUM(X28:Y28)</f>
        <v>532</v>
      </c>
      <c r="AA28" s="25">
        <f>Z28/Z32</f>
        <v>0.51953125</v>
      </c>
    </row>
    <row r="29" spans="1:27" ht="15" thickBot="1" x14ac:dyDescent="0.35">
      <c r="V29" s="18"/>
      <c r="W29" s="11" t="s">
        <v>19</v>
      </c>
      <c r="X29" s="5">
        <v>120</v>
      </c>
      <c r="Y29" s="8">
        <v>372</v>
      </c>
      <c r="Z29" s="30">
        <f>SUM(X29:Y29)</f>
        <v>492</v>
      </c>
      <c r="AA29" s="25">
        <f>Z29/Z32</f>
        <v>0.48046875</v>
      </c>
    </row>
    <row r="30" spans="1:27" x14ac:dyDescent="0.3">
      <c r="V30" s="18"/>
      <c r="W30" s="11"/>
      <c r="X30" s="2"/>
      <c r="Y30" s="7"/>
      <c r="Z30" s="30"/>
      <c r="AA30" s="22"/>
    </row>
    <row r="31" spans="1:27" ht="15" thickBot="1" x14ac:dyDescent="0.35">
      <c r="V31" s="19"/>
      <c r="W31" s="12"/>
      <c r="X31" s="3"/>
      <c r="Y31" s="4"/>
      <c r="Z31" s="30"/>
      <c r="AA31" s="22"/>
    </row>
    <row r="32" spans="1:27" x14ac:dyDescent="0.3">
      <c r="W32" s="36" t="s">
        <v>21</v>
      </c>
      <c r="X32" s="30">
        <f>SUM(X28:X29)</f>
        <v>364</v>
      </c>
      <c r="Y32" s="30">
        <f>SUM(Y28:Y29)</f>
        <v>660</v>
      </c>
      <c r="Z32" s="30">
        <f>SUM(X32:Y32)</f>
        <v>1024</v>
      </c>
      <c r="AA32" s="22"/>
    </row>
    <row r="33" spans="23:27" x14ac:dyDescent="0.3">
      <c r="W33" s="2" t="s">
        <v>20</v>
      </c>
      <c r="X33" s="25">
        <f>X32/Z32</f>
        <v>0.35546875</v>
      </c>
      <c r="Y33" s="25">
        <f>Y32/Z32</f>
        <v>0.64453125</v>
      </c>
      <c r="Z33" s="22"/>
      <c r="AA33" s="22"/>
    </row>
  </sheetData>
  <mergeCells count="12">
    <mergeCell ref="V28:V31"/>
    <mergeCell ref="C1:D1"/>
    <mergeCell ref="A2:B2"/>
    <mergeCell ref="A3:A6"/>
    <mergeCell ref="J9:K9"/>
    <mergeCell ref="H10:I10"/>
    <mergeCell ref="H11:H14"/>
    <mergeCell ref="Q16:R16"/>
    <mergeCell ref="O17:P17"/>
    <mergeCell ref="O18:O21"/>
    <mergeCell ref="X26:Y26"/>
    <mergeCell ref="V27:W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yuanhao.hsu</dc:creator>
  <cp:lastModifiedBy>yuanhao.hsu</cp:lastModifiedBy>
  <dcterms:created xsi:type="dcterms:W3CDTF">2021-03-17T10:05:52Z</dcterms:created>
  <dcterms:modified xsi:type="dcterms:W3CDTF">2021-03-18T14:04:34Z</dcterms:modified>
</cp:coreProperties>
</file>