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gitnote\hotel\"/>
    </mc:Choice>
  </mc:AlternateContent>
  <bookViews>
    <workbookView xWindow="0" yWindow="465" windowWidth="33600" windowHeight="19125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H17" i="2"/>
  <c r="H18" i="2"/>
  <c r="H16" i="2"/>
  <c r="H15" i="2" l="1"/>
  <c r="H14" i="2" l="1"/>
  <c r="H13" i="2"/>
  <c r="H6" i="2" l="1"/>
  <c r="H7" i="2"/>
  <c r="H8" i="2"/>
  <c r="H9" i="2"/>
  <c r="H10" i="2"/>
  <c r="H11" i="2"/>
  <c r="H12" i="2"/>
  <c r="H5" i="2"/>
  <c r="H20" i="2" l="1"/>
</calcChain>
</file>

<file path=xl/sharedStrings.xml><?xml version="1.0" encoding="utf-8"?>
<sst xmlns="http://schemas.openxmlformats.org/spreadsheetml/2006/main" count="56" uniqueCount="49">
  <si>
    <t>产品名称</t>
    <phoneticPr fontId="1" type="noConversion"/>
  </si>
  <si>
    <t>规格</t>
    <phoneticPr fontId="1" type="noConversion"/>
  </si>
  <si>
    <t>单位</t>
    <phoneticPr fontId="1" type="noConversion"/>
  </si>
  <si>
    <t>数量</t>
    <phoneticPr fontId="1" type="noConversion"/>
  </si>
  <si>
    <t>单价</t>
    <phoneticPr fontId="1" type="noConversion"/>
  </si>
  <si>
    <t>金额</t>
    <phoneticPr fontId="1" type="noConversion"/>
  </si>
  <si>
    <t>D型牙刷</t>
    <phoneticPr fontId="1" type="noConversion"/>
  </si>
  <si>
    <t>1*1200</t>
    <phoneticPr fontId="1" type="noConversion"/>
  </si>
  <si>
    <t>套</t>
    <phoneticPr fontId="1" type="noConversion"/>
  </si>
  <si>
    <t>B梳仔</t>
    <phoneticPr fontId="1" type="noConversion"/>
  </si>
  <si>
    <t>1*1600</t>
    <phoneticPr fontId="1" type="noConversion"/>
  </si>
  <si>
    <t>浴帽</t>
    <phoneticPr fontId="1" type="noConversion"/>
  </si>
  <si>
    <t>15毫升洗沐浴</t>
    <phoneticPr fontId="1" type="noConversion"/>
  </si>
  <si>
    <t>1*900</t>
    <phoneticPr fontId="1" type="noConversion"/>
  </si>
  <si>
    <t>100抽纸</t>
    <phoneticPr fontId="1" type="noConversion"/>
  </si>
  <si>
    <t>150包/件</t>
    <phoneticPr fontId="1" type="noConversion"/>
  </si>
  <si>
    <t>包</t>
    <phoneticPr fontId="1" type="noConversion"/>
  </si>
  <si>
    <t>50卷纸</t>
    <phoneticPr fontId="1" type="noConversion"/>
  </si>
  <si>
    <t>件</t>
    <phoneticPr fontId="1" type="noConversion"/>
  </si>
  <si>
    <t>80*100大黑垃圾袋</t>
    <phoneticPr fontId="1" type="noConversion"/>
  </si>
  <si>
    <t>1*500</t>
    <phoneticPr fontId="1" type="noConversion"/>
  </si>
  <si>
    <t>A36小垃圾袋</t>
    <phoneticPr fontId="1" type="noConversion"/>
  </si>
  <si>
    <t>1*30扎</t>
    <phoneticPr fontId="1" type="noConversion"/>
  </si>
  <si>
    <t>总计</t>
    <phoneticPr fontId="1" type="noConversion"/>
  </si>
  <si>
    <t>日期</t>
    <phoneticPr fontId="1" type="noConversion"/>
  </si>
  <si>
    <t>冰露水</t>
    <phoneticPr fontId="1" type="noConversion"/>
  </si>
  <si>
    <t>24瓶</t>
    <phoneticPr fontId="1" type="noConversion"/>
  </si>
  <si>
    <t>件</t>
    <phoneticPr fontId="1" type="noConversion"/>
  </si>
  <si>
    <t>货架</t>
    <phoneticPr fontId="1" type="noConversion"/>
  </si>
  <si>
    <t>200*50*200</t>
    <phoneticPr fontId="1" type="noConversion"/>
  </si>
  <si>
    <t>件</t>
    <phoneticPr fontId="1" type="noConversion"/>
  </si>
  <si>
    <t>每个房间放3瓶</t>
    <phoneticPr fontId="1" type="noConversion"/>
  </si>
  <si>
    <t>备注</t>
    <phoneticPr fontId="1" type="noConversion"/>
  </si>
  <si>
    <t>正常2/3个牙刷
沐浴露
洗发水各3个
浴帽1
梳子1
纸巾抽纸2个
卷纸2个
有时候客人不够用会电话叫送</t>
    <phoneticPr fontId="1" type="noConversion"/>
  </si>
  <si>
    <t>用来放布草</t>
    <phoneticPr fontId="1" type="noConversion"/>
  </si>
  <si>
    <t>一次性用品采购清单</t>
    <phoneticPr fontId="1" type="noConversion"/>
  </si>
  <si>
    <t>人工</t>
    <phoneticPr fontId="1" type="noConversion"/>
  </si>
  <si>
    <t>天</t>
    <phoneticPr fontId="1" type="noConversion"/>
  </si>
  <si>
    <t>停车费</t>
    <phoneticPr fontId="1" type="noConversion"/>
  </si>
  <si>
    <t>5月1号3天，找人帮忙，一天200元</t>
    <phoneticPr fontId="1" type="noConversion"/>
  </si>
  <si>
    <t>5月1号客户将车停在都喜停车场，收费400元，我们出</t>
    <phoneticPr fontId="1" type="noConversion"/>
  </si>
  <si>
    <t>5/1 - 5/3</t>
    <phoneticPr fontId="1" type="noConversion"/>
  </si>
  <si>
    <t>2415房水费</t>
    <phoneticPr fontId="1" type="noConversion"/>
  </si>
  <si>
    <t>2415停水后忘关水龙头，流了10来天，由罗勇军垫付，未结算</t>
    <phoneticPr fontId="1" type="noConversion"/>
  </si>
  <si>
    <t>支付固定房2902、2302固定费用</t>
    <phoneticPr fontId="1" type="noConversion"/>
  </si>
  <si>
    <t>总共支付2902、2302一万元，罗勇军出6000，袁洪烈应出4000，实出3000，另外1000由罗勇军垫付，后续结算</t>
    <phoneticPr fontId="1" type="noConversion"/>
  </si>
  <si>
    <t>2902、2302的密码锁</t>
    <phoneticPr fontId="1" type="noConversion"/>
  </si>
  <si>
    <t>件</t>
    <phoneticPr fontId="1" type="noConversion"/>
  </si>
  <si>
    <t>2902、2302更换密码锁，费用要我们出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</si>
</sst>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58" fontId="0" fillId="0" borderId="1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tabSelected="1" workbookViewId="0">
      <selection activeCell="K20" sqref="K20"/>
    </sheetView>
  </sheetViews>
  <sheetFormatPr defaultColWidth="11" defaultRowHeight="15.75" x14ac:dyDescent="0.25"/>
  <cols>
    <col min="2" max="2" width="16.625" customWidth="1"/>
    <col min="3" max="3" width="18.125" customWidth="1"/>
    <col min="9" max="9" width="32" customWidth="1"/>
  </cols>
  <sheetData>
    <row r="3" spans="2:9" x14ac:dyDescent="0.25">
      <c r="C3" s="19" t="s">
        <v>35</v>
      </c>
      <c r="D3" s="19"/>
      <c r="E3" s="19"/>
      <c r="F3" s="19"/>
      <c r="G3" s="19"/>
      <c r="H3" s="19"/>
    </row>
    <row r="4" spans="2:9" x14ac:dyDescent="0.25">
      <c r="B4" s="1" t="s">
        <v>24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32</v>
      </c>
    </row>
    <row r="5" spans="2:9" x14ac:dyDescent="0.25">
      <c r="B5" s="20">
        <v>43544</v>
      </c>
      <c r="C5" s="2" t="s">
        <v>6</v>
      </c>
      <c r="D5" s="2" t="s">
        <v>7</v>
      </c>
      <c r="E5" s="2" t="s">
        <v>8</v>
      </c>
      <c r="F5" s="2">
        <v>1200</v>
      </c>
      <c r="G5" s="2">
        <v>0.48</v>
      </c>
      <c r="H5" s="2">
        <f>F5*G5</f>
        <v>576</v>
      </c>
      <c r="I5" s="22" t="s">
        <v>33</v>
      </c>
    </row>
    <row r="6" spans="2:9" x14ac:dyDescent="0.25">
      <c r="B6" s="21"/>
      <c r="C6" s="2" t="s">
        <v>9</v>
      </c>
      <c r="D6" s="2" t="s">
        <v>10</v>
      </c>
      <c r="E6" s="2" t="s">
        <v>8</v>
      </c>
      <c r="F6" s="2">
        <v>1600</v>
      </c>
      <c r="G6" s="2">
        <v>0.3</v>
      </c>
      <c r="H6" s="2">
        <f t="shared" ref="H6:H19" si="0">F6*G6</f>
        <v>480</v>
      </c>
      <c r="I6" s="23"/>
    </row>
    <row r="7" spans="2:9" x14ac:dyDescent="0.25">
      <c r="B7" s="21"/>
      <c r="C7" s="2" t="s">
        <v>11</v>
      </c>
      <c r="D7" s="2" t="s">
        <v>10</v>
      </c>
      <c r="E7" s="2" t="s">
        <v>8</v>
      </c>
      <c r="F7" s="2">
        <v>2500</v>
      </c>
      <c r="G7" s="2">
        <v>0.25</v>
      </c>
      <c r="H7" s="2">
        <f t="shared" si="0"/>
        <v>625</v>
      </c>
      <c r="I7" s="23"/>
    </row>
    <row r="8" spans="2:9" x14ac:dyDescent="0.25">
      <c r="B8" s="21"/>
      <c r="C8" s="2" t="s">
        <v>12</v>
      </c>
      <c r="D8" s="2" t="s">
        <v>13</v>
      </c>
      <c r="E8" s="2" t="s">
        <v>8</v>
      </c>
      <c r="F8" s="2">
        <v>1800</v>
      </c>
      <c r="G8" s="2">
        <v>0.4</v>
      </c>
      <c r="H8" s="2">
        <f t="shared" si="0"/>
        <v>720</v>
      </c>
      <c r="I8" s="23"/>
    </row>
    <row r="9" spans="2:9" x14ac:dyDescent="0.25">
      <c r="B9" s="21"/>
      <c r="C9" s="2" t="s">
        <v>14</v>
      </c>
      <c r="D9" s="2" t="s">
        <v>15</v>
      </c>
      <c r="E9" s="2" t="s">
        <v>16</v>
      </c>
      <c r="F9" s="2">
        <v>3</v>
      </c>
      <c r="G9" s="2">
        <v>165</v>
      </c>
      <c r="H9" s="2">
        <f t="shared" si="0"/>
        <v>495</v>
      </c>
      <c r="I9" s="23"/>
    </row>
    <row r="10" spans="2:9" x14ac:dyDescent="0.25">
      <c r="B10" s="21"/>
      <c r="C10" s="2" t="s">
        <v>17</v>
      </c>
      <c r="D10" s="2"/>
      <c r="E10" s="2" t="s">
        <v>18</v>
      </c>
      <c r="F10" s="2">
        <v>1</v>
      </c>
      <c r="G10" s="2">
        <v>120</v>
      </c>
      <c r="H10" s="2">
        <f t="shared" si="0"/>
        <v>120</v>
      </c>
      <c r="I10" s="23"/>
    </row>
    <row r="11" spans="2:9" x14ac:dyDescent="0.25">
      <c r="B11" s="21"/>
      <c r="C11" s="2" t="s">
        <v>19</v>
      </c>
      <c r="D11" s="2" t="s">
        <v>20</v>
      </c>
      <c r="E11" s="2" t="s">
        <v>18</v>
      </c>
      <c r="F11" s="2">
        <v>1</v>
      </c>
      <c r="G11" s="2">
        <v>250</v>
      </c>
      <c r="H11" s="2">
        <f t="shared" si="0"/>
        <v>250</v>
      </c>
      <c r="I11" s="23"/>
    </row>
    <row r="12" spans="2:9" x14ac:dyDescent="0.25">
      <c r="B12" s="21"/>
      <c r="C12" s="2" t="s">
        <v>21</v>
      </c>
      <c r="D12" s="2" t="s">
        <v>22</v>
      </c>
      <c r="E12" s="2" t="s">
        <v>18</v>
      </c>
      <c r="F12" s="2">
        <v>1</v>
      </c>
      <c r="G12" s="2">
        <v>200</v>
      </c>
      <c r="H12" s="2">
        <f t="shared" si="0"/>
        <v>200</v>
      </c>
      <c r="I12" s="23"/>
    </row>
    <row r="13" spans="2:9" x14ac:dyDescent="0.25">
      <c r="B13" s="4">
        <v>43563</v>
      </c>
      <c r="C13" s="2" t="s">
        <v>25</v>
      </c>
      <c r="D13" s="2" t="s">
        <v>26</v>
      </c>
      <c r="E13" s="2" t="s">
        <v>27</v>
      </c>
      <c r="F13" s="2">
        <v>50</v>
      </c>
      <c r="G13" s="2">
        <v>15</v>
      </c>
      <c r="H13" s="2">
        <f t="shared" si="0"/>
        <v>750</v>
      </c>
      <c r="I13" s="3" t="s">
        <v>31</v>
      </c>
    </row>
    <row r="14" spans="2:9" x14ac:dyDescent="0.25">
      <c r="B14" s="4">
        <v>43567</v>
      </c>
      <c r="C14" s="2" t="s">
        <v>28</v>
      </c>
      <c r="D14" s="2" t="s">
        <v>29</v>
      </c>
      <c r="E14" s="2" t="s">
        <v>30</v>
      </c>
      <c r="F14" s="2">
        <v>2</v>
      </c>
      <c r="G14" s="2">
        <v>328</v>
      </c>
      <c r="H14" s="2">
        <f t="shared" si="0"/>
        <v>656</v>
      </c>
      <c r="I14" s="3" t="s">
        <v>34</v>
      </c>
    </row>
    <row r="15" spans="2:9" ht="31.5" x14ac:dyDescent="0.25">
      <c r="B15" s="5">
        <v>43586</v>
      </c>
      <c r="C15" s="6" t="s">
        <v>38</v>
      </c>
      <c r="D15" s="6">
        <v>400</v>
      </c>
      <c r="E15" s="6" t="s">
        <v>37</v>
      </c>
      <c r="F15" s="6">
        <v>1</v>
      </c>
      <c r="G15" s="6">
        <v>400</v>
      </c>
      <c r="H15" s="6">
        <f t="shared" si="0"/>
        <v>400</v>
      </c>
      <c r="I15" s="7" t="s">
        <v>40</v>
      </c>
    </row>
    <row r="16" spans="2:9" x14ac:dyDescent="0.25">
      <c r="B16" s="5" t="s">
        <v>41</v>
      </c>
      <c r="C16" s="2" t="s">
        <v>36</v>
      </c>
      <c r="D16" s="2">
        <v>200</v>
      </c>
      <c r="E16" s="2" t="s">
        <v>37</v>
      </c>
      <c r="F16" s="2">
        <v>3</v>
      </c>
      <c r="G16" s="2">
        <v>200</v>
      </c>
      <c r="H16" s="16">
        <f t="shared" si="0"/>
        <v>600</v>
      </c>
      <c r="I16" s="7" t="s">
        <v>39</v>
      </c>
    </row>
    <row r="17" spans="2:9" ht="63" x14ac:dyDescent="0.25">
      <c r="B17" s="11">
        <v>43630</v>
      </c>
      <c r="C17" s="18" t="s">
        <v>44</v>
      </c>
      <c r="D17" s="12">
        <v>1000</v>
      </c>
      <c r="E17" s="12"/>
      <c r="F17" s="12">
        <v>1</v>
      </c>
      <c r="G17" s="12">
        <v>1000</v>
      </c>
      <c r="H17" s="16">
        <f t="shared" si="0"/>
        <v>1000</v>
      </c>
      <c r="I17" s="13" t="s">
        <v>45</v>
      </c>
    </row>
    <row r="18" spans="2:9" ht="31.5" x14ac:dyDescent="0.25">
      <c r="B18" s="8">
        <v>43635</v>
      </c>
      <c r="C18" s="9" t="s">
        <v>42</v>
      </c>
      <c r="D18" s="9">
        <v>439.3</v>
      </c>
      <c r="E18" s="9"/>
      <c r="F18" s="9">
        <v>1</v>
      </c>
      <c r="G18" s="9">
        <v>439.3</v>
      </c>
      <c r="H18" s="16">
        <f t="shared" si="0"/>
        <v>439.3</v>
      </c>
      <c r="I18" s="10" t="s">
        <v>43</v>
      </c>
    </row>
    <row r="19" spans="2:9" ht="31.5" x14ac:dyDescent="0.25">
      <c r="B19" s="15">
        <v>43658</v>
      </c>
      <c r="C19" s="18" t="s">
        <v>46</v>
      </c>
      <c r="D19" s="16">
        <v>1050</v>
      </c>
      <c r="E19" s="16" t="s">
        <v>47</v>
      </c>
      <c r="F19" s="16">
        <v>2</v>
      </c>
      <c r="G19" s="16">
        <v>1050</v>
      </c>
      <c r="H19" s="16">
        <f t="shared" si="0"/>
        <v>2100</v>
      </c>
      <c r="I19" s="17" t="s">
        <v>48</v>
      </c>
    </row>
    <row r="20" spans="2:9" x14ac:dyDescent="0.25">
      <c r="C20" s="14" t="s">
        <v>23</v>
      </c>
      <c r="D20" s="14"/>
      <c r="E20" s="14"/>
      <c r="F20" s="14"/>
      <c r="G20" s="14"/>
      <c r="H20" s="14">
        <f>SUM(H5:H14)</f>
        <v>4872</v>
      </c>
    </row>
  </sheetData>
  <mergeCells count="3">
    <mergeCell ref="C3:H3"/>
    <mergeCell ref="B5:B12"/>
    <mergeCell ref="I5:I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Leo Yuan</cp:lastModifiedBy>
  <dcterms:created xsi:type="dcterms:W3CDTF">2019-03-30T14:22:02Z</dcterms:created>
  <dcterms:modified xsi:type="dcterms:W3CDTF">2019-08-14T09:49:58Z</dcterms:modified>
</cp:coreProperties>
</file>