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/>
  <mc:AlternateContent xmlns:mc="http://schemas.openxmlformats.org/markup-compatibility/2006">
    <mc:Choice Requires="x15">
      <x15ac:absPath xmlns:x15ac="http://schemas.microsoft.com/office/spreadsheetml/2010/11/ac" url="C:\Uni\FinalProject\implementation\maxProcesses\"/>
    </mc:Choice>
  </mc:AlternateContent>
  <bookViews>
    <workbookView xWindow="0" yWindow="0" windowWidth="15945" windowHeight="666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5" i="1" l="1"/>
  <c r="M54" i="1"/>
  <c r="M53" i="1"/>
  <c r="M52" i="1"/>
  <c r="M51" i="1"/>
  <c r="M50" i="1"/>
  <c r="M49" i="1"/>
  <c r="M48" i="1"/>
  <c r="M47" i="1"/>
  <c r="H55" i="1"/>
  <c r="H54" i="1"/>
  <c r="H53" i="1"/>
  <c r="H52" i="1"/>
  <c r="H51" i="1"/>
  <c r="H50" i="1"/>
  <c r="H49" i="1"/>
  <c r="H48" i="1"/>
  <c r="H47" i="1"/>
  <c r="D48" i="1"/>
  <c r="C52" i="1"/>
  <c r="C51" i="1"/>
  <c r="C50" i="1"/>
  <c r="C49" i="1"/>
  <c r="C48" i="1"/>
  <c r="C47" i="1"/>
</calcChain>
</file>

<file path=xl/sharedStrings.xml><?xml version="1.0" encoding="utf-8"?>
<sst xmlns="http://schemas.openxmlformats.org/spreadsheetml/2006/main" count="182" uniqueCount="68">
  <si>
    <t xml:space="preserve"> Max Blocking Processes  </t>
  </si>
  <si>
    <t>Go</t>
  </si>
  <si>
    <t>Erlang</t>
  </si>
  <si>
    <t>Scala</t>
  </si>
  <si>
    <t>Run #</t>
  </si>
  <si>
    <t>Processes</t>
  </si>
  <si>
    <t>Time</t>
  </si>
  <si>
    <t>Alloced memory</t>
  </si>
  <si>
    <t>mb</t>
  </si>
  <si>
    <t>Time(sec)</t>
  </si>
  <si>
    <t>crashes</t>
  </si>
  <si>
    <t>214-240</t>
  </si>
  <si>
    <t>220-245</t>
  </si>
  <si>
    <t>227-253</t>
  </si>
  <si>
    <t>217-243</t>
  </si>
  <si>
    <t>227-268</t>
  </si>
  <si>
    <t>222-263</t>
  </si>
  <si>
    <t>217-258</t>
  </si>
  <si>
    <t>217-256</t>
  </si>
  <si>
    <t>214-256</t>
  </si>
  <si>
    <t>215-256</t>
  </si>
  <si>
    <t>232-273</t>
  </si>
  <si>
    <t>235-268</t>
  </si>
  <si>
    <t>230-273</t>
  </si>
  <si>
    <t>217-584</t>
  </si>
  <si>
    <t>217-576</t>
  </si>
  <si>
    <t>231-589</t>
  </si>
  <si>
    <t>222-558</t>
  </si>
  <si>
    <t>222-551</t>
  </si>
  <si>
    <t>"-mem 4096"</t>
  </si>
  <si>
    <t>355-1127</t>
  </si>
  <si>
    <t>365-1106</t>
  </si>
  <si>
    <t>355-1058</t>
  </si>
  <si>
    <t>345-1075</t>
  </si>
  <si>
    <t>355-1158</t>
  </si>
  <si>
    <t>Average</t>
  </si>
  <si>
    <t>Alloced mem</t>
  </si>
  <si>
    <t>328-1839</t>
  </si>
  <si>
    <t>265-1635</t>
  </si>
  <si>
    <t>396-1667</t>
  </si>
  <si>
    <t>344-1657</t>
  </si>
  <si>
    <t>365-1523</t>
  </si>
  <si>
    <t>307-2318</t>
  </si>
  <si>
    <t>355-2196</t>
  </si>
  <si>
    <t>313-2473</t>
  </si>
  <si>
    <t>345-2146</t>
  </si>
  <si>
    <t>307-2802</t>
  </si>
  <si>
    <t>355-2557</t>
  </si>
  <si>
    <t>333-2895</t>
  </si>
  <si>
    <t xml:space="preserve">cant alloc heap </t>
  </si>
  <si>
    <t>cant alloc heap</t>
  </si>
  <si>
    <t xml:space="preserve"> Max Processes  </t>
  </si>
  <si>
    <t>Memory</t>
  </si>
  <si>
    <t>String reverse 10 char</t>
  </si>
  <si>
    <t>String reverse 10 char/s</t>
  </si>
  <si>
    <t>krGwpbx74H</t>
  </si>
  <si>
    <t>String reverse 40 char/s</t>
  </si>
  <si>
    <t>krGwpbx74Hijve2x3hRqNsd0kWnqkCFgeSxfwtbL</t>
  </si>
  <si>
    <t>MAX WORKERS BENCHMARK</t>
  </si>
  <si>
    <t>Communication</t>
  </si>
  <si>
    <t>Reverse 40char 10 times</t>
  </si>
  <si>
    <t>Crashes</t>
  </si>
  <si>
    <t>low on memory</t>
  </si>
  <si>
    <t>takes ages</t>
  </si>
  <si>
    <t>Blocking</t>
  </si>
  <si>
    <t>"-mem 8192"</t>
  </si>
  <si>
    <t>590-4842</t>
  </si>
  <si>
    <t>592-6000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</si>
</sst>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  <color rgb="FFFF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Time to spawn up to maximum supported processes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erlang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Sheet1!$G$47:$G$57</c:f>
              <c:numCache>
                <c:formatCode>General</c:formatCode>
                <c:ptCount val="11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2000000</c:v>
                </c:pt>
                <c:pt idx="5">
                  <c:v>3000000</c:v>
                </c:pt>
                <c:pt idx="6">
                  <c:v>3500000</c:v>
                </c:pt>
                <c:pt idx="7">
                  <c:v>4000000</c:v>
                </c:pt>
                <c:pt idx="8">
                  <c:v>5000000</c:v>
                </c:pt>
                <c:pt idx="9">
                  <c:v>6000000</c:v>
                </c:pt>
                <c:pt idx="10">
                  <c:v>9000000</c:v>
                </c:pt>
              </c:numCache>
            </c:numRef>
          </c:xVal>
          <c:yVal>
            <c:numRef>
              <c:f>Sheet1!$H$47:$H$57</c:f>
              <c:numCache>
                <c:formatCode>General</c:formatCode>
                <c:ptCount val="11"/>
                <c:pt idx="0">
                  <c:v>0</c:v>
                </c:pt>
                <c:pt idx="1">
                  <c:v>3.4000000000000002E-2</c:v>
                </c:pt>
                <c:pt idx="2">
                  <c:v>0.34</c:v>
                </c:pt>
                <c:pt idx="3">
                  <c:v>4.548</c:v>
                </c:pt>
                <c:pt idx="4">
                  <c:v>6.4539999999999988</c:v>
                </c:pt>
                <c:pt idx="5">
                  <c:v>11.933999999999999</c:v>
                </c:pt>
                <c:pt idx="6">
                  <c:v>15.245000000000001</c:v>
                </c:pt>
                <c:pt idx="7">
                  <c:v>19.715</c:v>
                </c:pt>
                <c:pt idx="8">
                  <c:v>36.725000000000001</c:v>
                </c:pt>
                <c:pt idx="9">
                  <c:v>46</c:v>
                </c:pt>
                <c:pt idx="10">
                  <c:v>55.45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E53-4645-A92F-5A9622380C46}"/>
            </c:ext>
          </c:extLst>
        </c:ser>
        <c:ser>
          <c:idx val="2"/>
          <c:order val="2"/>
          <c:tx>
            <c:v>go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Sheet1!$B$47:$B$52</c:f>
              <c:numCache>
                <c:formatCode>General</c:formatCode>
                <c:ptCount val="6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2000000</c:v>
                </c:pt>
                <c:pt idx="5">
                  <c:v>3000000</c:v>
                </c:pt>
              </c:numCache>
            </c:numRef>
          </c:xVal>
          <c:yVal>
            <c:numRef>
              <c:f>Sheet1!$C$47:$C$52</c:f>
              <c:numCache>
                <c:formatCode>General</c:formatCode>
                <c:ptCount val="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12.6</c:v>
                </c:pt>
                <c:pt idx="4">
                  <c:v>62.6</c:v>
                </c:pt>
                <c:pt idx="5">
                  <c:v>114.6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53-4645-A92F-5A9622380C46}"/>
            </c:ext>
          </c:extLst>
        </c:ser>
        <c:ser>
          <c:idx val="3"/>
          <c:order val="3"/>
          <c:tx>
            <c:v>scala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Sheet1!$L$47:$L$59</c:f>
              <c:numCache>
                <c:formatCode>General</c:formatCode>
                <c:ptCount val="13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2000000</c:v>
                </c:pt>
                <c:pt idx="5">
                  <c:v>3000000</c:v>
                </c:pt>
                <c:pt idx="6">
                  <c:v>3500000</c:v>
                </c:pt>
                <c:pt idx="7">
                  <c:v>4000000</c:v>
                </c:pt>
                <c:pt idx="8">
                  <c:v>5000000</c:v>
                </c:pt>
                <c:pt idx="9">
                  <c:v>6000000</c:v>
                </c:pt>
                <c:pt idx="10">
                  <c:v>9000000</c:v>
                </c:pt>
                <c:pt idx="11">
                  <c:v>10000000</c:v>
                </c:pt>
                <c:pt idx="12">
                  <c:v>11000000</c:v>
                </c:pt>
              </c:numCache>
            </c:numRef>
          </c:xVal>
          <c:yVal>
            <c:numRef>
              <c:f>Sheet1!$M$47:$M$59</c:f>
              <c:numCache>
                <c:formatCode>General</c:formatCode>
                <c:ptCount val="13"/>
                <c:pt idx="0">
                  <c:v>0.2</c:v>
                </c:pt>
                <c:pt idx="1">
                  <c:v>0.2</c:v>
                </c:pt>
                <c:pt idx="2">
                  <c:v>1.2</c:v>
                </c:pt>
                <c:pt idx="3">
                  <c:v>8.1999999999999993</c:v>
                </c:pt>
                <c:pt idx="4">
                  <c:v>17.399999999999999</c:v>
                </c:pt>
                <c:pt idx="5">
                  <c:v>26.2</c:v>
                </c:pt>
                <c:pt idx="6">
                  <c:v>30.5</c:v>
                </c:pt>
                <c:pt idx="7">
                  <c:v>36</c:v>
                </c:pt>
                <c:pt idx="8">
                  <c:v>46</c:v>
                </c:pt>
                <c:pt idx="9">
                  <c:v>85</c:v>
                </c:pt>
                <c:pt idx="10">
                  <c:v>106.675</c:v>
                </c:pt>
                <c:pt idx="11">
                  <c:v>120.494</c:v>
                </c:pt>
                <c:pt idx="12">
                  <c:v>137.24199999999999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E53-4645-A92F-5A9622380C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6679167"/>
        <c:axId val="2076264847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erlang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Sheet1!$G$57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9000000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Sheet1!$H$47:$H$57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3.4000000000000002E-2</c:v>
                      </c:pt>
                      <c:pt idx="2">
                        <c:v>0.34</c:v>
                      </c:pt>
                      <c:pt idx="3">
                        <c:v>4.548</c:v>
                      </c:pt>
                      <c:pt idx="4">
                        <c:v>6.4539999999999988</c:v>
                      </c:pt>
                      <c:pt idx="5">
                        <c:v>11.933999999999999</c:v>
                      </c:pt>
                      <c:pt idx="6">
                        <c:v>15.245000000000001</c:v>
                      </c:pt>
                      <c:pt idx="7">
                        <c:v>19.715</c:v>
                      </c:pt>
                      <c:pt idx="8">
                        <c:v>36.725000000000001</c:v>
                      </c:pt>
                      <c:pt idx="9">
                        <c:v>46</c:v>
                      </c:pt>
                      <c:pt idx="10">
                        <c:v>55.45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7E53-4645-A92F-5A9622380C46}"/>
                  </c:ext>
                </c:extLst>
              </c15:ser>
            </c15:filteredScatterSeries>
          </c:ext>
        </c:extLst>
      </c:scatterChart>
      <c:valAx>
        <c:axId val="2076679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processes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6264847"/>
        <c:crosses val="autoZero"/>
        <c:crossBetween val="midCat"/>
      </c:valAx>
      <c:valAx>
        <c:axId val="2076264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66791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Time to</a:t>
            </a:r>
            <a:r>
              <a:rPr lang="en-GB" baseline="0"/>
              <a:t> reverse 40 char String 10 times in each of N processes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erlang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(Sheet1!$J$146,Sheet1!$J$148,Sheet1!$J$150,Sheet1!$J$152,Sheet1!$J$154,Sheet1!$J$156,Sheet1!$J$157,Sheet1!$J$158,Sheet1!$J$159,Sheet1!$J$160,Sheet1!$J$161,Sheet1!$J$162)</c:f>
              <c:numCache>
                <c:formatCode>General</c:formatCode>
                <c:ptCount val="12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2000000</c:v>
                </c:pt>
                <c:pt idx="5">
                  <c:v>3000000</c:v>
                </c:pt>
                <c:pt idx="6">
                  <c:v>4000000</c:v>
                </c:pt>
                <c:pt idx="7">
                  <c:v>5000000</c:v>
                </c:pt>
                <c:pt idx="8">
                  <c:v>6000000</c:v>
                </c:pt>
                <c:pt idx="9">
                  <c:v>7000000</c:v>
                </c:pt>
                <c:pt idx="10">
                  <c:v>8000000</c:v>
                </c:pt>
                <c:pt idx="11">
                  <c:v>9000000</c:v>
                </c:pt>
              </c:numCache>
            </c:numRef>
          </c:xVal>
          <c:yVal>
            <c:numRef>
              <c:f>(Sheet1!$M$145,Sheet1!$M$147,Sheet1!$M$149,Sheet1!$M$151,Sheet1!$M$153,Sheet1!$M$155,Sheet1!$M$157,Sheet1!$M$158,Sheet1!$M$159,Sheet1!$M$160,Sheet1!$M$161,Sheet1!$M$162)</c:f>
              <c:numCache>
                <c:formatCode>General</c:formatCode>
                <c:ptCount val="12"/>
                <c:pt idx="0">
                  <c:v>0</c:v>
                </c:pt>
                <c:pt idx="1">
                  <c:v>3.1E-2</c:v>
                </c:pt>
                <c:pt idx="2">
                  <c:v>0.32800000000000001</c:v>
                </c:pt>
                <c:pt idx="3">
                  <c:v>3.4060000000000001</c:v>
                </c:pt>
                <c:pt idx="4">
                  <c:v>7.2350000000000003</c:v>
                </c:pt>
                <c:pt idx="5">
                  <c:v>13.734</c:v>
                </c:pt>
                <c:pt idx="6">
                  <c:v>20.515000000000001</c:v>
                </c:pt>
                <c:pt idx="7">
                  <c:v>27.547000000000001</c:v>
                </c:pt>
                <c:pt idx="8">
                  <c:v>32.36</c:v>
                </c:pt>
                <c:pt idx="9">
                  <c:v>40.938000000000002</c:v>
                </c:pt>
                <c:pt idx="10">
                  <c:v>51.813000000000002</c:v>
                </c:pt>
                <c:pt idx="11">
                  <c:v>55.14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A1-4C20-98F8-855A61A7C6C8}"/>
            </c:ext>
          </c:extLst>
        </c:ser>
        <c:ser>
          <c:idx val="2"/>
          <c:order val="2"/>
          <c:tx>
            <c:v>go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(Sheet1!$B$146,Sheet1!$B$148,Sheet1!$B$150,Sheet1!$B$152,Sheet1!$B$154,Sheet1!$B$155)</c:f>
              <c:numCache>
                <c:formatCode>General</c:formatCode>
                <c:ptCount val="6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2000000</c:v>
                </c:pt>
                <c:pt idx="5">
                  <c:v>2500000</c:v>
                </c:pt>
              </c:numCache>
            </c:numRef>
          </c:xVal>
          <c:yVal>
            <c:numRef>
              <c:f>(Sheet1!$E$146,Sheet1!$E$148,Sheet1!$E$150,Sheet1!$E$152,Sheet1!$E$153,Sheet1!$E$155)</c:f>
              <c:numCache>
                <c:formatCode>General</c:formatCode>
                <c:ptCount val="6"/>
                <c:pt idx="0">
                  <c:v>4.0000000000000001E-3</c:v>
                </c:pt>
                <c:pt idx="1">
                  <c:v>0.107</c:v>
                </c:pt>
                <c:pt idx="2">
                  <c:v>0.876</c:v>
                </c:pt>
                <c:pt idx="3">
                  <c:v>23.878</c:v>
                </c:pt>
                <c:pt idx="4">
                  <c:v>123.94</c:v>
                </c:pt>
                <c:pt idx="5">
                  <c:v>199.86199999999999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A1-4C20-98F8-855A61A7C6C8}"/>
            </c:ext>
          </c:extLst>
        </c:ser>
        <c:ser>
          <c:idx val="3"/>
          <c:order val="3"/>
          <c:tx>
            <c:v>scala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(Sheet1!$R$145,Sheet1!$R$147,Sheet1!$R$149,Sheet1!$R$151,Sheet1!$R$153,Sheet1!$R$155,Sheet1!$R$157,Sheet1!$R$158,Sheet1!$R$159,Sheet1!$R$160,Sheet1!$R$161,Sheet1!$R$162,Sheet1!$R$163)</c:f>
              <c:numCache>
                <c:formatCode>General</c:formatCode>
                <c:ptCount val="13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2000000</c:v>
                </c:pt>
                <c:pt idx="5">
                  <c:v>3000000</c:v>
                </c:pt>
                <c:pt idx="6">
                  <c:v>4000000</c:v>
                </c:pt>
                <c:pt idx="7">
                  <c:v>5000000</c:v>
                </c:pt>
                <c:pt idx="8">
                  <c:v>6000000</c:v>
                </c:pt>
                <c:pt idx="9">
                  <c:v>7000000</c:v>
                </c:pt>
                <c:pt idx="10">
                  <c:v>8000000</c:v>
                </c:pt>
                <c:pt idx="11">
                  <c:v>9000000</c:v>
                </c:pt>
                <c:pt idx="12">
                  <c:v>10000000</c:v>
                </c:pt>
              </c:numCache>
            </c:numRef>
          </c:xVal>
          <c:yVal>
            <c:numRef>
              <c:f>(Sheet1!$U$146,Sheet1!$U$148,Sheet1!$U$149,Sheet1!$U$151,Sheet1!$U$153,Sheet1!$U$155,Sheet1!$U$157,Sheet1!$U$158,Sheet1!$U$159,Sheet1!$U$160,Sheet1!$U$161,Sheet1!$U$162,Sheet1!$U$163)</c:f>
              <c:numCache>
                <c:formatCode>General</c:formatCode>
                <c:ptCount val="13"/>
                <c:pt idx="0">
                  <c:v>0.10299999999999999</c:v>
                </c:pt>
                <c:pt idx="1">
                  <c:v>0.41699999999999998</c:v>
                </c:pt>
                <c:pt idx="2">
                  <c:v>1.042</c:v>
                </c:pt>
                <c:pt idx="3">
                  <c:v>5.8639999999999999</c:v>
                </c:pt>
                <c:pt idx="4">
                  <c:v>10.711</c:v>
                </c:pt>
                <c:pt idx="5">
                  <c:v>14.234999999999999</c:v>
                </c:pt>
                <c:pt idx="6">
                  <c:v>18.129000000000001</c:v>
                </c:pt>
                <c:pt idx="7">
                  <c:v>21.716000000000001</c:v>
                </c:pt>
                <c:pt idx="8">
                  <c:v>28.134</c:v>
                </c:pt>
                <c:pt idx="9">
                  <c:v>37.445999999999998</c:v>
                </c:pt>
                <c:pt idx="10">
                  <c:v>92.501999999999995</c:v>
                </c:pt>
                <c:pt idx="11">
                  <c:v>110.432</c:v>
                </c:pt>
                <c:pt idx="12">
                  <c:v>222.803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6A1-4C20-98F8-855A61A7C6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6679167"/>
        <c:axId val="2076264847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erlang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Sheet1!$G$57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9000000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Sheet1!$H$47:$H$57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3.4000000000000002E-2</c:v>
                      </c:pt>
                      <c:pt idx="2">
                        <c:v>0.34</c:v>
                      </c:pt>
                      <c:pt idx="3">
                        <c:v>4.548</c:v>
                      </c:pt>
                      <c:pt idx="4">
                        <c:v>6.4539999999999988</c:v>
                      </c:pt>
                      <c:pt idx="5">
                        <c:v>11.933999999999999</c:v>
                      </c:pt>
                      <c:pt idx="6">
                        <c:v>15.245000000000001</c:v>
                      </c:pt>
                      <c:pt idx="7">
                        <c:v>19.715</c:v>
                      </c:pt>
                      <c:pt idx="8">
                        <c:v>36.725000000000001</c:v>
                      </c:pt>
                      <c:pt idx="9">
                        <c:v>46</c:v>
                      </c:pt>
                      <c:pt idx="10">
                        <c:v>55.45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E6A1-4C20-98F8-855A61A7C6C8}"/>
                  </c:ext>
                </c:extLst>
              </c15:ser>
            </c15:filteredScatterSeries>
          </c:ext>
        </c:extLst>
      </c:scatterChart>
      <c:valAx>
        <c:axId val="2076679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processes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6264847"/>
        <c:crosses val="autoZero"/>
        <c:crossBetween val="midCat"/>
      </c:valAx>
      <c:valAx>
        <c:axId val="2076264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66791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Time to</a:t>
            </a:r>
            <a:r>
              <a:rPr lang="en-GB" baseline="0"/>
              <a:t> ping N processes and get a response from ALL of them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erlang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(Sheet1!$J$146,Sheet1!$J$148,Sheet1!$J$150,Sheet1!$J$152,Sheet1!$J$154,Sheet1!$J$156,Sheet1!$J$157,Sheet1!$J$158,Sheet1!$J$159,Sheet1!$J$160,Sheet1!$J$161,Sheet1!$J$162)</c:f>
              <c:numCache>
                <c:formatCode>General</c:formatCode>
                <c:ptCount val="12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2000000</c:v>
                </c:pt>
                <c:pt idx="5">
                  <c:v>3000000</c:v>
                </c:pt>
                <c:pt idx="6">
                  <c:v>4000000</c:v>
                </c:pt>
                <c:pt idx="7">
                  <c:v>5000000</c:v>
                </c:pt>
                <c:pt idx="8">
                  <c:v>6000000</c:v>
                </c:pt>
                <c:pt idx="9">
                  <c:v>7000000</c:v>
                </c:pt>
                <c:pt idx="10">
                  <c:v>8000000</c:v>
                </c:pt>
                <c:pt idx="11">
                  <c:v>9000000</c:v>
                </c:pt>
              </c:numCache>
            </c:numRef>
          </c:xVal>
          <c:yVal>
            <c:numRef>
              <c:f>(Sheet1!$K$146,Sheet1!$K$147,Sheet1!$K$149,Sheet1!$K$151,Sheet1!$K$153,Sheet1!$K$155,Sheet1!$K$157,Sheet1!$K$158,Sheet1!$K$159,Sheet1!$K$160,Sheet1!$K$161,Sheet1!$K$162)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0.125</c:v>
                </c:pt>
                <c:pt idx="3">
                  <c:v>1.6870000000000001</c:v>
                </c:pt>
                <c:pt idx="4">
                  <c:v>3.532</c:v>
                </c:pt>
                <c:pt idx="5">
                  <c:v>7.9379999999999997</c:v>
                </c:pt>
                <c:pt idx="6">
                  <c:v>14.61</c:v>
                </c:pt>
                <c:pt idx="7">
                  <c:v>20.593</c:v>
                </c:pt>
                <c:pt idx="8">
                  <c:v>28.797000000000001</c:v>
                </c:pt>
                <c:pt idx="9">
                  <c:v>36.359000000000002</c:v>
                </c:pt>
                <c:pt idx="10">
                  <c:v>42.796999999999997</c:v>
                </c:pt>
                <c:pt idx="11">
                  <c:v>50.363999999999997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93-42FA-9BEC-29F1FBAAF2CF}"/>
            </c:ext>
          </c:extLst>
        </c:ser>
        <c:ser>
          <c:idx val="2"/>
          <c:order val="2"/>
          <c:tx>
            <c:v>go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(Sheet1!$B$145,Sheet1!$B$147,Sheet1!$B$149,Sheet1!$B$151,Sheet1!$B$153,Sheet1!$B$156,Sheet1!$B$158)</c:f>
              <c:numCache>
                <c:formatCode>General</c:formatCode>
                <c:ptCount val="7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2000000</c:v>
                </c:pt>
                <c:pt idx="5">
                  <c:v>3000000</c:v>
                </c:pt>
                <c:pt idx="6">
                  <c:v>3500000</c:v>
                </c:pt>
              </c:numCache>
            </c:numRef>
          </c:xVal>
          <c:yVal>
            <c:numRef>
              <c:f>(Sheet1!$C$145,Sheet1!$C$147,Sheet1!$C$149,Sheet1!$C$151,Sheet1!$C$153,Sheet1!$C$156,Sheet1!$C$158)</c:f>
              <c:numCache>
                <c:formatCode>General</c:formatCode>
                <c:ptCount val="7"/>
                <c:pt idx="0">
                  <c:v>0</c:v>
                </c:pt>
                <c:pt idx="1">
                  <c:v>4.0000000000000001E-3</c:v>
                </c:pt>
                <c:pt idx="2">
                  <c:v>5.5E-2</c:v>
                </c:pt>
                <c:pt idx="3">
                  <c:v>5.2949999999999999</c:v>
                </c:pt>
                <c:pt idx="4">
                  <c:v>20.001999999999999</c:v>
                </c:pt>
                <c:pt idx="5">
                  <c:v>54.765000000000001</c:v>
                </c:pt>
                <c:pt idx="6">
                  <c:v>64.912000000000006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493-42FA-9BEC-29F1FBAAF2CF}"/>
            </c:ext>
          </c:extLst>
        </c:ser>
        <c:ser>
          <c:idx val="3"/>
          <c:order val="3"/>
          <c:tx>
            <c:v>scala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(Sheet1!$R$145,Sheet1!$R$147,Sheet1!$R$149,Sheet1!$R$151,Sheet1!$R$153,Sheet1!$R$155,Sheet1!$R$157,Sheet1!$R$158,Sheet1!$R$159,Sheet1!$R$160,Sheet1!$R$161,Sheet1!$R$162,Sheet1!$R$163)</c:f>
              <c:numCache>
                <c:formatCode>General</c:formatCode>
                <c:ptCount val="13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2000000</c:v>
                </c:pt>
                <c:pt idx="5">
                  <c:v>3000000</c:v>
                </c:pt>
                <c:pt idx="6">
                  <c:v>4000000</c:v>
                </c:pt>
                <c:pt idx="7">
                  <c:v>5000000</c:v>
                </c:pt>
                <c:pt idx="8">
                  <c:v>6000000</c:v>
                </c:pt>
                <c:pt idx="9">
                  <c:v>7000000</c:v>
                </c:pt>
                <c:pt idx="10">
                  <c:v>8000000</c:v>
                </c:pt>
                <c:pt idx="11">
                  <c:v>9000000</c:v>
                </c:pt>
                <c:pt idx="12">
                  <c:v>10000000</c:v>
                </c:pt>
              </c:numCache>
            </c:numRef>
          </c:xVal>
          <c:yVal>
            <c:numRef>
              <c:f>(Sheet1!$S$145,Sheet1!$S$147,Sheet1!$S$149,Sheet1!$S$151,Sheet1!$S$153,Sheet1!$S$155,Sheet1!$S$157,Sheet1!$S$158,Sheet1!$S$159,Sheet1!$S$160,Sheet1!$S$161,Sheet1!$S$162,Sheet1!$S$163)</c:f>
              <c:numCache>
                <c:formatCode>General</c:formatCode>
                <c:ptCount val="13"/>
                <c:pt idx="0">
                  <c:v>7.8E-2</c:v>
                </c:pt>
                <c:pt idx="1">
                  <c:v>0.27</c:v>
                </c:pt>
                <c:pt idx="2">
                  <c:v>0.69</c:v>
                </c:pt>
                <c:pt idx="3">
                  <c:v>3.2080000000000002</c:v>
                </c:pt>
                <c:pt idx="4">
                  <c:v>7.1210000000000004</c:v>
                </c:pt>
                <c:pt idx="5">
                  <c:v>10.904</c:v>
                </c:pt>
                <c:pt idx="6">
                  <c:v>14.454000000000001</c:v>
                </c:pt>
                <c:pt idx="7">
                  <c:v>16.244</c:v>
                </c:pt>
                <c:pt idx="8">
                  <c:v>20.838000000000001</c:v>
                </c:pt>
                <c:pt idx="9">
                  <c:v>27.175999999999998</c:v>
                </c:pt>
                <c:pt idx="10">
                  <c:v>36.426000000000002</c:v>
                </c:pt>
                <c:pt idx="11">
                  <c:v>94.397999999999996</c:v>
                </c:pt>
                <c:pt idx="12">
                  <c:v>136.554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493-42FA-9BEC-29F1FBAAF2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6679167"/>
        <c:axId val="2076264847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erlang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Sheet1!$G$57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9000000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Sheet1!$H$47:$H$57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3.4000000000000002E-2</c:v>
                      </c:pt>
                      <c:pt idx="2">
                        <c:v>0.34</c:v>
                      </c:pt>
                      <c:pt idx="3">
                        <c:v>4.548</c:v>
                      </c:pt>
                      <c:pt idx="4">
                        <c:v>6.4539999999999988</c:v>
                      </c:pt>
                      <c:pt idx="5">
                        <c:v>11.933999999999999</c:v>
                      </c:pt>
                      <c:pt idx="6">
                        <c:v>15.245000000000001</c:v>
                      </c:pt>
                      <c:pt idx="7">
                        <c:v>19.715</c:v>
                      </c:pt>
                      <c:pt idx="8">
                        <c:v>36.725000000000001</c:v>
                      </c:pt>
                      <c:pt idx="9">
                        <c:v>46</c:v>
                      </c:pt>
                      <c:pt idx="10">
                        <c:v>55.45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1493-42FA-9BEC-29F1FBAAF2CF}"/>
                  </c:ext>
                </c:extLst>
              </c15:ser>
            </c15:filteredScatterSeries>
          </c:ext>
        </c:extLst>
      </c:scatterChart>
      <c:valAx>
        <c:axId val="2076679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processes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6264847"/>
        <c:crosses val="autoZero"/>
        <c:crossBetween val="midCat"/>
      </c:valAx>
      <c:valAx>
        <c:axId val="2076264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66791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Go: Pinging</a:t>
            </a:r>
            <a:r>
              <a:rPr lang="en-GB" baseline="0"/>
              <a:t> N processes and waiting all to respond VS waiting all to reverse a 40char string 10 times each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erlang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(Sheet1!$J$146,Sheet1!$J$148,Sheet1!$J$150,Sheet1!$J$152,Sheet1!$J$154,Sheet1!$J$156,Sheet1!$J$157,Sheet1!$J$158,Sheet1!$J$159,Sheet1!$J$160,Sheet1!$J$161,Sheet1!$J$162)</c:f>
              <c:numCache>
                <c:formatCode>General</c:formatCode>
                <c:ptCount val="12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2000000</c:v>
                </c:pt>
                <c:pt idx="5">
                  <c:v>3000000</c:v>
                </c:pt>
                <c:pt idx="6">
                  <c:v>4000000</c:v>
                </c:pt>
                <c:pt idx="7">
                  <c:v>5000000</c:v>
                </c:pt>
                <c:pt idx="8">
                  <c:v>6000000</c:v>
                </c:pt>
                <c:pt idx="9">
                  <c:v>7000000</c:v>
                </c:pt>
                <c:pt idx="10">
                  <c:v>8000000</c:v>
                </c:pt>
                <c:pt idx="11">
                  <c:v>9000000</c:v>
                </c:pt>
              </c:numCache>
            </c:numRef>
          </c:xVal>
          <c:yVal>
            <c:numRef>
              <c:f>(Sheet1!$M$145,Sheet1!$M$147,Sheet1!$M$149,Sheet1!$M$151,Sheet1!$M$153,Sheet1!$M$155,Sheet1!$M$157,Sheet1!$M$158,Sheet1!$M$159,Sheet1!$M$160,Sheet1!$M$161,Sheet1!$M$162)</c:f>
              <c:numCache>
                <c:formatCode>General</c:formatCode>
                <c:ptCount val="12"/>
                <c:pt idx="0">
                  <c:v>0</c:v>
                </c:pt>
                <c:pt idx="1">
                  <c:v>3.1E-2</c:v>
                </c:pt>
                <c:pt idx="2">
                  <c:v>0.32800000000000001</c:v>
                </c:pt>
                <c:pt idx="3">
                  <c:v>3.4060000000000001</c:v>
                </c:pt>
                <c:pt idx="4">
                  <c:v>7.2350000000000003</c:v>
                </c:pt>
                <c:pt idx="5">
                  <c:v>13.734</c:v>
                </c:pt>
                <c:pt idx="6">
                  <c:v>20.515000000000001</c:v>
                </c:pt>
                <c:pt idx="7">
                  <c:v>27.547000000000001</c:v>
                </c:pt>
                <c:pt idx="8">
                  <c:v>32.36</c:v>
                </c:pt>
                <c:pt idx="9">
                  <c:v>40.938000000000002</c:v>
                </c:pt>
                <c:pt idx="10">
                  <c:v>51.813000000000002</c:v>
                </c:pt>
                <c:pt idx="11">
                  <c:v>55.14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4B-437A-AD63-A8E681917673}"/>
            </c:ext>
          </c:extLst>
        </c:ser>
        <c:ser>
          <c:idx val="2"/>
          <c:order val="2"/>
          <c:tx>
            <c:v>go: reverse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(Sheet1!$B$146,Sheet1!$B$148,Sheet1!$B$150,Sheet1!$B$152,Sheet1!$B$154,Sheet1!$B$155)</c:f>
              <c:numCache>
                <c:formatCode>General</c:formatCode>
                <c:ptCount val="6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2000000</c:v>
                </c:pt>
                <c:pt idx="5">
                  <c:v>2500000</c:v>
                </c:pt>
              </c:numCache>
            </c:numRef>
          </c:xVal>
          <c:yVal>
            <c:numRef>
              <c:f>(Sheet1!$E$146,Sheet1!$E$148,Sheet1!$E$150,Sheet1!$E$152,Sheet1!$E$153,Sheet1!$E$155)</c:f>
              <c:numCache>
                <c:formatCode>General</c:formatCode>
                <c:ptCount val="6"/>
                <c:pt idx="0">
                  <c:v>4.0000000000000001E-3</c:v>
                </c:pt>
                <c:pt idx="1">
                  <c:v>0.107</c:v>
                </c:pt>
                <c:pt idx="2">
                  <c:v>0.876</c:v>
                </c:pt>
                <c:pt idx="3">
                  <c:v>23.878</c:v>
                </c:pt>
                <c:pt idx="4">
                  <c:v>123.94</c:v>
                </c:pt>
                <c:pt idx="5">
                  <c:v>199.86199999999999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4B-437A-AD63-A8E681917673}"/>
            </c:ext>
          </c:extLst>
        </c:ser>
        <c:ser>
          <c:idx val="3"/>
          <c:order val="3"/>
          <c:tx>
            <c:v>scala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(Sheet1!$R$145,Sheet1!$R$147,Sheet1!$R$149,Sheet1!$R$151,Sheet1!$R$153,Sheet1!$R$155,Sheet1!$R$157,Sheet1!$R$158,Sheet1!$R$159,Sheet1!$R$160,Sheet1!$R$161,Sheet1!$R$162,Sheet1!$R$163)</c:f>
              <c:numCache>
                <c:formatCode>General</c:formatCode>
                <c:ptCount val="13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2000000</c:v>
                </c:pt>
                <c:pt idx="5">
                  <c:v>3000000</c:v>
                </c:pt>
                <c:pt idx="6">
                  <c:v>4000000</c:v>
                </c:pt>
                <c:pt idx="7">
                  <c:v>5000000</c:v>
                </c:pt>
                <c:pt idx="8">
                  <c:v>6000000</c:v>
                </c:pt>
                <c:pt idx="9">
                  <c:v>7000000</c:v>
                </c:pt>
                <c:pt idx="10">
                  <c:v>8000000</c:v>
                </c:pt>
                <c:pt idx="11">
                  <c:v>9000000</c:v>
                </c:pt>
                <c:pt idx="12">
                  <c:v>10000000</c:v>
                </c:pt>
              </c:numCache>
            </c:numRef>
          </c:xVal>
          <c:yVal>
            <c:numRef>
              <c:f>(Sheet1!$U$146,Sheet1!$U$148,Sheet1!$U$149,Sheet1!$U$151,Sheet1!$U$153,Sheet1!$U$155,Sheet1!$U$157,Sheet1!$U$158,Sheet1!$U$159,Sheet1!$U$160,Sheet1!$U$161,Sheet1!$U$162,Sheet1!$U$163)</c:f>
              <c:numCache>
                <c:formatCode>General</c:formatCode>
                <c:ptCount val="13"/>
                <c:pt idx="0">
                  <c:v>0.10299999999999999</c:v>
                </c:pt>
                <c:pt idx="1">
                  <c:v>0.41699999999999998</c:v>
                </c:pt>
                <c:pt idx="2">
                  <c:v>1.042</c:v>
                </c:pt>
                <c:pt idx="3">
                  <c:v>5.8639999999999999</c:v>
                </c:pt>
                <c:pt idx="4">
                  <c:v>10.711</c:v>
                </c:pt>
                <c:pt idx="5">
                  <c:v>14.234999999999999</c:v>
                </c:pt>
                <c:pt idx="6">
                  <c:v>18.129000000000001</c:v>
                </c:pt>
                <c:pt idx="7">
                  <c:v>21.716000000000001</c:v>
                </c:pt>
                <c:pt idx="8">
                  <c:v>28.134</c:v>
                </c:pt>
                <c:pt idx="9">
                  <c:v>37.445999999999998</c:v>
                </c:pt>
                <c:pt idx="10">
                  <c:v>92.501999999999995</c:v>
                </c:pt>
                <c:pt idx="11">
                  <c:v>110.432</c:v>
                </c:pt>
                <c:pt idx="12">
                  <c:v>222.803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D4B-437A-AD63-A8E681917673}"/>
            </c:ext>
          </c:extLst>
        </c:ser>
        <c:ser>
          <c:idx val="4"/>
          <c:order val="4"/>
          <c:tx>
            <c:v>go: ping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(Sheet1!$B$145,Sheet1!$B$147,Sheet1!$B$150,Sheet1!$B$151,Sheet1!$B$153,Sheet1!$B$156,Sheet1!$B$158)</c:f>
              <c:numCache>
                <c:formatCode>General</c:formatCode>
                <c:ptCount val="7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2000000</c:v>
                </c:pt>
                <c:pt idx="5">
                  <c:v>3000000</c:v>
                </c:pt>
                <c:pt idx="6">
                  <c:v>3500000</c:v>
                </c:pt>
              </c:numCache>
            </c:numRef>
          </c:xVal>
          <c:yVal>
            <c:numRef>
              <c:f>(Sheet1!$C$145,Sheet1!$C$147,Sheet1!$C$149,Sheet1!$C$152,Sheet1!$C$154,Sheet1!$C$156,Sheet1!$C$159)</c:f>
              <c:numCache>
                <c:formatCode>General</c:formatCode>
                <c:ptCount val="7"/>
                <c:pt idx="0">
                  <c:v>0</c:v>
                </c:pt>
                <c:pt idx="1">
                  <c:v>4.0000000000000001E-3</c:v>
                </c:pt>
                <c:pt idx="2">
                  <c:v>5.5E-2</c:v>
                </c:pt>
                <c:pt idx="3">
                  <c:v>4.6820000000000004</c:v>
                </c:pt>
                <c:pt idx="4">
                  <c:v>24.562000000000001</c:v>
                </c:pt>
                <c:pt idx="5">
                  <c:v>54.765000000000001</c:v>
                </c:pt>
                <c:pt idx="6">
                  <c:v>65.474999999999994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D4B-437A-AD63-A8E6819176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6679167"/>
        <c:axId val="2076264847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erlang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Sheet1!$G$57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9000000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Sheet1!$H$47:$H$57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3.4000000000000002E-2</c:v>
                      </c:pt>
                      <c:pt idx="2">
                        <c:v>0.34</c:v>
                      </c:pt>
                      <c:pt idx="3">
                        <c:v>4.548</c:v>
                      </c:pt>
                      <c:pt idx="4">
                        <c:v>6.4539999999999988</c:v>
                      </c:pt>
                      <c:pt idx="5">
                        <c:v>11.933999999999999</c:v>
                      </c:pt>
                      <c:pt idx="6">
                        <c:v>15.245000000000001</c:v>
                      </c:pt>
                      <c:pt idx="7">
                        <c:v>19.715</c:v>
                      </c:pt>
                      <c:pt idx="8">
                        <c:v>36.725000000000001</c:v>
                      </c:pt>
                      <c:pt idx="9">
                        <c:v>46</c:v>
                      </c:pt>
                      <c:pt idx="10">
                        <c:v>55.45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2D4B-437A-AD63-A8E681917673}"/>
                  </c:ext>
                </c:extLst>
              </c15:ser>
            </c15:filteredScatterSeries>
          </c:ext>
        </c:extLst>
      </c:scatterChart>
      <c:valAx>
        <c:axId val="2076679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processes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6264847"/>
        <c:crosses val="autoZero"/>
        <c:crossBetween val="midCat"/>
      </c:valAx>
      <c:valAx>
        <c:axId val="2076264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66791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Erlang: Pinging</a:t>
            </a:r>
            <a:r>
              <a:rPr lang="en-GB" baseline="0"/>
              <a:t> N processes and waiting all to respond VS waiting all to reverse a 40char string 10 times each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erlang: reverse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(Sheet1!$J$146,Sheet1!$J$148,Sheet1!$J$150,Sheet1!$J$152,Sheet1!$J$154,Sheet1!$J$156,Sheet1!$J$157,Sheet1!$J$158,Sheet1!$J$159,Sheet1!$J$160,Sheet1!$J$161,Sheet1!$J$162)</c:f>
              <c:numCache>
                <c:formatCode>General</c:formatCode>
                <c:ptCount val="12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2000000</c:v>
                </c:pt>
                <c:pt idx="5">
                  <c:v>3000000</c:v>
                </c:pt>
                <c:pt idx="6">
                  <c:v>4000000</c:v>
                </c:pt>
                <c:pt idx="7">
                  <c:v>5000000</c:v>
                </c:pt>
                <c:pt idx="8">
                  <c:v>6000000</c:v>
                </c:pt>
                <c:pt idx="9">
                  <c:v>7000000</c:v>
                </c:pt>
                <c:pt idx="10">
                  <c:v>8000000</c:v>
                </c:pt>
                <c:pt idx="11">
                  <c:v>9000000</c:v>
                </c:pt>
              </c:numCache>
              <c:extLst xmlns:c15="http://schemas.microsoft.com/office/drawing/2012/chart"/>
            </c:numRef>
          </c:xVal>
          <c:yVal>
            <c:numRef>
              <c:f>(Sheet1!$M$145,Sheet1!$M$147,Sheet1!$M$149,Sheet1!$M$151,Sheet1!$M$153,Sheet1!$M$155,Sheet1!$M$157,Sheet1!$M$158,Sheet1!$M$159,Sheet1!$M$160,Sheet1!$M$161,Sheet1!$M$162)</c:f>
              <c:numCache>
                <c:formatCode>General</c:formatCode>
                <c:ptCount val="12"/>
                <c:pt idx="0">
                  <c:v>0</c:v>
                </c:pt>
                <c:pt idx="1">
                  <c:v>3.1E-2</c:v>
                </c:pt>
                <c:pt idx="2">
                  <c:v>0.32800000000000001</c:v>
                </c:pt>
                <c:pt idx="3">
                  <c:v>3.4060000000000001</c:v>
                </c:pt>
                <c:pt idx="4">
                  <c:v>7.2350000000000003</c:v>
                </c:pt>
                <c:pt idx="5">
                  <c:v>13.734</c:v>
                </c:pt>
                <c:pt idx="6">
                  <c:v>20.515000000000001</c:v>
                </c:pt>
                <c:pt idx="7">
                  <c:v>27.547000000000001</c:v>
                </c:pt>
                <c:pt idx="8">
                  <c:v>32.36</c:v>
                </c:pt>
                <c:pt idx="9">
                  <c:v>40.938000000000002</c:v>
                </c:pt>
                <c:pt idx="10">
                  <c:v>51.813000000000002</c:v>
                </c:pt>
                <c:pt idx="11">
                  <c:v>55.14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AE2A-4AFC-9014-C696D42D6127}"/>
            </c:ext>
          </c:extLst>
        </c:ser>
        <c:ser>
          <c:idx val="3"/>
          <c:order val="3"/>
          <c:tx>
            <c:v>scala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(Sheet1!$R$145,Sheet1!$R$147,Sheet1!$R$149,Sheet1!$R$151,Sheet1!$R$153,Sheet1!$R$155,Sheet1!$R$157,Sheet1!$R$158,Sheet1!$R$159,Sheet1!$R$160,Sheet1!$R$161,Sheet1!$R$162,Sheet1!$R$163)</c:f>
              <c:numCache>
                <c:formatCode>General</c:formatCode>
                <c:ptCount val="13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2000000</c:v>
                </c:pt>
                <c:pt idx="5">
                  <c:v>3000000</c:v>
                </c:pt>
                <c:pt idx="6">
                  <c:v>4000000</c:v>
                </c:pt>
                <c:pt idx="7">
                  <c:v>5000000</c:v>
                </c:pt>
                <c:pt idx="8">
                  <c:v>6000000</c:v>
                </c:pt>
                <c:pt idx="9">
                  <c:v>7000000</c:v>
                </c:pt>
                <c:pt idx="10">
                  <c:v>8000000</c:v>
                </c:pt>
                <c:pt idx="11">
                  <c:v>9000000</c:v>
                </c:pt>
                <c:pt idx="12">
                  <c:v>10000000</c:v>
                </c:pt>
              </c:numCache>
              <c:extLst xmlns:c15="http://schemas.microsoft.com/office/drawing/2012/chart"/>
            </c:numRef>
          </c:xVal>
          <c:yVal>
            <c:numRef>
              <c:f>(Sheet1!$U$146,Sheet1!$U$148,Sheet1!$U$149,Sheet1!$U$151,Sheet1!$U$153,Sheet1!$U$155,Sheet1!$U$157,Sheet1!$U$158,Sheet1!$U$159,Sheet1!$U$160,Sheet1!$U$161,Sheet1!$U$162,Sheet1!$U$163)</c:f>
              <c:numCache>
                <c:formatCode>General</c:formatCode>
                <c:ptCount val="13"/>
                <c:pt idx="0">
                  <c:v>0.10299999999999999</c:v>
                </c:pt>
                <c:pt idx="1">
                  <c:v>0.41699999999999998</c:v>
                </c:pt>
                <c:pt idx="2">
                  <c:v>1.042</c:v>
                </c:pt>
                <c:pt idx="3">
                  <c:v>5.8639999999999999</c:v>
                </c:pt>
                <c:pt idx="4">
                  <c:v>10.711</c:v>
                </c:pt>
                <c:pt idx="5">
                  <c:v>14.234999999999999</c:v>
                </c:pt>
                <c:pt idx="6">
                  <c:v>18.129000000000001</c:v>
                </c:pt>
                <c:pt idx="7">
                  <c:v>21.716000000000001</c:v>
                </c:pt>
                <c:pt idx="8">
                  <c:v>28.134</c:v>
                </c:pt>
                <c:pt idx="9">
                  <c:v>37.445999999999998</c:v>
                </c:pt>
                <c:pt idx="10">
                  <c:v>92.501999999999995</c:v>
                </c:pt>
                <c:pt idx="11">
                  <c:v>110.432</c:v>
                </c:pt>
                <c:pt idx="12">
                  <c:v>222.803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AE2A-4AFC-9014-C696D42D6127}"/>
            </c:ext>
          </c:extLst>
        </c:ser>
        <c:ser>
          <c:idx val="4"/>
          <c:order val="4"/>
          <c:tx>
            <c:v>go: ping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(Sheet1!$B$145,Sheet1!$B$147,Sheet1!$B$150,Sheet1!$B$151,Sheet1!$B$153,Sheet1!$B$156,Sheet1!$B$158)</c:f>
              <c:numCache>
                <c:formatCode>General</c:formatCode>
                <c:ptCount val="7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2000000</c:v>
                </c:pt>
                <c:pt idx="5">
                  <c:v>3000000</c:v>
                </c:pt>
                <c:pt idx="6">
                  <c:v>3500000</c:v>
                </c:pt>
              </c:numCache>
            </c:numRef>
          </c:xVal>
          <c:yVal>
            <c:numRef>
              <c:f>(Sheet1!$C$145,Sheet1!$C$147,Sheet1!$C$149,Sheet1!$C$152,Sheet1!$C$154,Sheet1!$C$156,Sheet1!$C$159)</c:f>
              <c:numCache>
                <c:formatCode>General</c:formatCode>
                <c:ptCount val="7"/>
                <c:pt idx="0">
                  <c:v>0</c:v>
                </c:pt>
                <c:pt idx="1">
                  <c:v>4.0000000000000001E-3</c:v>
                </c:pt>
                <c:pt idx="2">
                  <c:v>5.5E-2</c:v>
                </c:pt>
                <c:pt idx="3">
                  <c:v>4.6820000000000004</c:v>
                </c:pt>
                <c:pt idx="4">
                  <c:v>24.562000000000001</c:v>
                </c:pt>
                <c:pt idx="5">
                  <c:v>54.765000000000001</c:v>
                </c:pt>
                <c:pt idx="6">
                  <c:v>65.474999999999994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E2A-4AFC-9014-C696D42D6127}"/>
            </c:ext>
          </c:extLst>
        </c:ser>
        <c:ser>
          <c:idx val="5"/>
          <c:order val="5"/>
          <c:tx>
            <c:v>erlang: ping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(Sheet1!$J$145,Sheet1!$J$147,Sheet1!$J$149,Sheet1!$J$151,Sheet1!$J$153,Sheet1!$J$155,Sheet1!$J$157,Sheet1!$J$158,Sheet1!$J$159,Sheet1!$J$160,Sheet1!$J$161,Sheet1!$J$162)</c:f>
              <c:numCache>
                <c:formatCode>General</c:formatCode>
                <c:ptCount val="12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2000000</c:v>
                </c:pt>
                <c:pt idx="5">
                  <c:v>3000000</c:v>
                </c:pt>
                <c:pt idx="6">
                  <c:v>4000000</c:v>
                </c:pt>
                <c:pt idx="7">
                  <c:v>5000000</c:v>
                </c:pt>
                <c:pt idx="8">
                  <c:v>6000000</c:v>
                </c:pt>
                <c:pt idx="9">
                  <c:v>7000000</c:v>
                </c:pt>
                <c:pt idx="10">
                  <c:v>8000000</c:v>
                </c:pt>
                <c:pt idx="11">
                  <c:v>9000000</c:v>
                </c:pt>
              </c:numCache>
            </c:numRef>
          </c:xVal>
          <c:yVal>
            <c:numRef>
              <c:f>(Sheet1!$K$145,Sheet1!$K$147,Sheet1!$K$149,Sheet1!$K$151,Sheet1!$K$153,Sheet1!$K$155,Sheet1!$K$157,Sheet1!$K$158,Sheet1!$K$159,Sheet1!$K$160,Sheet1!$K$161,Sheet1!$K$162)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0.125</c:v>
                </c:pt>
                <c:pt idx="3">
                  <c:v>1.6870000000000001</c:v>
                </c:pt>
                <c:pt idx="4">
                  <c:v>3.532</c:v>
                </c:pt>
                <c:pt idx="5">
                  <c:v>7.9379999999999997</c:v>
                </c:pt>
                <c:pt idx="6">
                  <c:v>14.61</c:v>
                </c:pt>
                <c:pt idx="7">
                  <c:v>20.593</c:v>
                </c:pt>
                <c:pt idx="8">
                  <c:v>28.797000000000001</c:v>
                </c:pt>
                <c:pt idx="9">
                  <c:v>36.359000000000002</c:v>
                </c:pt>
                <c:pt idx="10">
                  <c:v>42.796999999999997</c:v>
                </c:pt>
                <c:pt idx="11">
                  <c:v>50.363999999999997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E2A-4AFC-9014-C696D42D61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6679167"/>
        <c:axId val="2076264847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erlang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Sheet1!$G$57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9000000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Sheet1!$H$47:$H$57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3.4000000000000002E-2</c:v>
                      </c:pt>
                      <c:pt idx="2">
                        <c:v>0.34</c:v>
                      </c:pt>
                      <c:pt idx="3">
                        <c:v>4.548</c:v>
                      </c:pt>
                      <c:pt idx="4">
                        <c:v>6.4539999999999988</c:v>
                      </c:pt>
                      <c:pt idx="5">
                        <c:v>11.933999999999999</c:v>
                      </c:pt>
                      <c:pt idx="6">
                        <c:v>15.245000000000001</c:v>
                      </c:pt>
                      <c:pt idx="7">
                        <c:v>19.715</c:v>
                      </c:pt>
                      <c:pt idx="8">
                        <c:v>36.725000000000001</c:v>
                      </c:pt>
                      <c:pt idx="9">
                        <c:v>46</c:v>
                      </c:pt>
                      <c:pt idx="10">
                        <c:v>55.45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AE2A-4AFC-9014-C696D42D6127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go: reverse</c:v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(Sheet1!$B$146,Sheet1!$B$148,Sheet1!$B$150,Sheet1!$B$152,Sheet1!$B$154,Sheet1!$B$155)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1000</c:v>
                      </c:pt>
                      <c:pt idx="1">
                        <c:v>10000</c:v>
                      </c:pt>
                      <c:pt idx="2">
                        <c:v>100000</c:v>
                      </c:pt>
                      <c:pt idx="3">
                        <c:v>1000000</c:v>
                      </c:pt>
                      <c:pt idx="4">
                        <c:v>2000000</c:v>
                      </c:pt>
                      <c:pt idx="5">
                        <c:v>2500000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(Sheet1!$E$146,Sheet1!$E$148,Sheet1!$E$150,Sheet1!$E$152,Sheet1!$E$153,Sheet1!$E$155)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4.0000000000000001E-3</c:v>
                      </c:pt>
                      <c:pt idx="1">
                        <c:v>0.107</c:v>
                      </c:pt>
                      <c:pt idx="2">
                        <c:v>0.876</c:v>
                      </c:pt>
                      <c:pt idx="3">
                        <c:v>23.878</c:v>
                      </c:pt>
                      <c:pt idx="4">
                        <c:v>123.94</c:v>
                      </c:pt>
                      <c:pt idx="5">
                        <c:v>199.86199999999999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AE2A-4AFC-9014-C696D42D6127}"/>
                  </c:ext>
                </c:extLst>
              </c15:ser>
            </c15:filteredScatterSeries>
          </c:ext>
        </c:extLst>
      </c:scatterChart>
      <c:valAx>
        <c:axId val="2076679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processes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6264847"/>
        <c:crosses val="autoZero"/>
        <c:crossBetween val="midCat"/>
      </c:valAx>
      <c:valAx>
        <c:axId val="2076264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66791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Scala: Pinging</a:t>
            </a:r>
            <a:r>
              <a:rPr lang="en-GB" baseline="0"/>
              <a:t> N processes and waiting all to respond VS waiting all to reverse a 40char string 10 times each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erlang: reverse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(Sheet1!$J$146,Sheet1!$J$148,Sheet1!$J$150,Sheet1!$J$152,Sheet1!$J$154,Sheet1!$J$156,Sheet1!$J$157,Sheet1!$J$158,Sheet1!$J$159,Sheet1!$J$160,Sheet1!$J$161,Sheet1!$J$162)</c:f>
              <c:numCache>
                <c:formatCode>General</c:formatCode>
                <c:ptCount val="12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2000000</c:v>
                </c:pt>
                <c:pt idx="5">
                  <c:v>3000000</c:v>
                </c:pt>
                <c:pt idx="6">
                  <c:v>4000000</c:v>
                </c:pt>
                <c:pt idx="7">
                  <c:v>5000000</c:v>
                </c:pt>
                <c:pt idx="8">
                  <c:v>6000000</c:v>
                </c:pt>
                <c:pt idx="9">
                  <c:v>7000000</c:v>
                </c:pt>
                <c:pt idx="10">
                  <c:v>8000000</c:v>
                </c:pt>
                <c:pt idx="11">
                  <c:v>9000000</c:v>
                </c:pt>
              </c:numCache>
              <c:extLst xmlns:c15="http://schemas.microsoft.com/office/drawing/2012/chart"/>
            </c:numRef>
          </c:xVal>
          <c:yVal>
            <c:numRef>
              <c:f>(Sheet1!$M$145,Sheet1!$M$147,Sheet1!$M$149,Sheet1!$M$151,Sheet1!$M$153,Sheet1!$M$155,Sheet1!$M$157,Sheet1!$M$158,Sheet1!$M$159,Sheet1!$M$160,Sheet1!$M$161,Sheet1!$M$162)</c:f>
              <c:numCache>
                <c:formatCode>General</c:formatCode>
                <c:ptCount val="12"/>
                <c:pt idx="0">
                  <c:v>0</c:v>
                </c:pt>
                <c:pt idx="1">
                  <c:v>3.1E-2</c:v>
                </c:pt>
                <c:pt idx="2">
                  <c:v>0.32800000000000001</c:v>
                </c:pt>
                <c:pt idx="3">
                  <c:v>3.4060000000000001</c:v>
                </c:pt>
                <c:pt idx="4">
                  <c:v>7.2350000000000003</c:v>
                </c:pt>
                <c:pt idx="5">
                  <c:v>13.734</c:v>
                </c:pt>
                <c:pt idx="6">
                  <c:v>20.515000000000001</c:v>
                </c:pt>
                <c:pt idx="7">
                  <c:v>27.547000000000001</c:v>
                </c:pt>
                <c:pt idx="8">
                  <c:v>32.36</c:v>
                </c:pt>
                <c:pt idx="9">
                  <c:v>40.938000000000002</c:v>
                </c:pt>
                <c:pt idx="10">
                  <c:v>51.813000000000002</c:v>
                </c:pt>
                <c:pt idx="11">
                  <c:v>55.14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80DD-47DA-8E62-47C3305CB1F4}"/>
            </c:ext>
          </c:extLst>
        </c:ser>
        <c:ser>
          <c:idx val="3"/>
          <c:order val="3"/>
          <c:tx>
            <c:v>scala: reverse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(Sheet1!$R$145,Sheet1!$R$147,Sheet1!$R$149,Sheet1!$R$151,Sheet1!$R$153,Sheet1!$R$155,Sheet1!$R$157,Sheet1!$R$158,Sheet1!$R$159,Sheet1!$R$160,Sheet1!$R$161,Sheet1!$R$162,Sheet1!$R$163)</c:f>
              <c:numCache>
                <c:formatCode>General</c:formatCode>
                <c:ptCount val="13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2000000</c:v>
                </c:pt>
                <c:pt idx="5">
                  <c:v>3000000</c:v>
                </c:pt>
                <c:pt idx="6">
                  <c:v>4000000</c:v>
                </c:pt>
                <c:pt idx="7">
                  <c:v>5000000</c:v>
                </c:pt>
                <c:pt idx="8">
                  <c:v>6000000</c:v>
                </c:pt>
                <c:pt idx="9">
                  <c:v>7000000</c:v>
                </c:pt>
                <c:pt idx="10">
                  <c:v>8000000</c:v>
                </c:pt>
                <c:pt idx="11">
                  <c:v>9000000</c:v>
                </c:pt>
                <c:pt idx="12">
                  <c:v>10000000</c:v>
                </c:pt>
              </c:numCache>
              <c:extLst xmlns:c15="http://schemas.microsoft.com/office/drawing/2012/chart"/>
            </c:numRef>
          </c:xVal>
          <c:yVal>
            <c:numRef>
              <c:f>(Sheet1!$U$146,Sheet1!$U$148,Sheet1!$U$149,Sheet1!$U$151,Sheet1!$U$153,Sheet1!$U$155,Sheet1!$U$157,Sheet1!$U$158,Sheet1!$U$159,Sheet1!$U$160,Sheet1!$U$161,Sheet1!$U$162,Sheet1!$U$163)</c:f>
              <c:numCache>
                <c:formatCode>General</c:formatCode>
                <c:ptCount val="13"/>
                <c:pt idx="0">
                  <c:v>0.10299999999999999</c:v>
                </c:pt>
                <c:pt idx="1">
                  <c:v>0.41699999999999998</c:v>
                </c:pt>
                <c:pt idx="2">
                  <c:v>1.042</c:v>
                </c:pt>
                <c:pt idx="3">
                  <c:v>5.8639999999999999</c:v>
                </c:pt>
                <c:pt idx="4">
                  <c:v>10.711</c:v>
                </c:pt>
                <c:pt idx="5">
                  <c:v>14.234999999999999</c:v>
                </c:pt>
                <c:pt idx="6">
                  <c:v>18.129000000000001</c:v>
                </c:pt>
                <c:pt idx="7">
                  <c:v>21.716000000000001</c:v>
                </c:pt>
                <c:pt idx="8">
                  <c:v>28.134</c:v>
                </c:pt>
                <c:pt idx="9">
                  <c:v>37.445999999999998</c:v>
                </c:pt>
                <c:pt idx="10">
                  <c:v>92.501999999999995</c:v>
                </c:pt>
                <c:pt idx="11">
                  <c:v>110.432</c:v>
                </c:pt>
                <c:pt idx="12">
                  <c:v>222.803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80DD-47DA-8E62-47C3305CB1F4}"/>
            </c:ext>
          </c:extLst>
        </c:ser>
        <c:ser>
          <c:idx val="4"/>
          <c:order val="4"/>
          <c:tx>
            <c:v>go: ping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(Sheet1!$B$145,Sheet1!$B$147,Sheet1!$B$150,Sheet1!$B$151,Sheet1!$B$153,Sheet1!$B$156,Sheet1!$B$158)</c:f>
              <c:numCache>
                <c:formatCode>General</c:formatCode>
                <c:ptCount val="7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2000000</c:v>
                </c:pt>
                <c:pt idx="5">
                  <c:v>3000000</c:v>
                </c:pt>
                <c:pt idx="6">
                  <c:v>3500000</c:v>
                </c:pt>
              </c:numCache>
              <c:extLst xmlns:c15="http://schemas.microsoft.com/office/drawing/2012/chart"/>
            </c:numRef>
          </c:xVal>
          <c:yVal>
            <c:numRef>
              <c:f>(Sheet1!$C$145,Sheet1!$C$147,Sheet1!$C$149,Sheet1!$C$152,Sheet1!$C$154,Sheet1!$C$156,Sheet1!$C$159)</c:f>
              <c:numCache>
                <c:formatCode>General</c:formatCode>
                <c:ptCount val="7"/>
                <c:pt idx="0">
                  <c:v>0</c:v>
                </c:pt>
                <c:pt idx="1">
                  <c:v>4.0000000000000001E-3</c:v>
                </c:pt>
                <c:pt idx="2">
                  <c:v>5.5E-2</c:v>
                </c:pt>
                <c:pt idx="3">
                  <c:v>4.6820000000000004</c:v>
                </c:pt>
                <c:pt idx="4">
                  <c:v>24.562000000000001</c:v>
                </c:pt>
                <c:pt idx="5">
                  <c:v>54.765000000000001</c:v>
                </c:pt>
                <c:pt idx="6">
                  <c:v>65.474999999999994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5-80DD-47DA-8E62-47C3305CB1F4}"/>
            </c:ext>
          </c:extLst>
        </c:ser>
        <c:ser>
          <c:idx val="5"/>
          <c:order val="5"/>
          <c:tx>
            <c:v>erlang: ping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(Sheet1!$J$145,Sheet1!$J$147,Sheet1!$J$149,Sheet1!$J$151,Sheet1!$J$153,Sheet1!$J$155,Sheet1!$J$157,Sheet1!$J$158,Sheet1!$J$159,Sheet1!$J$160,Sheet1!$J$161,Sheet1!$J$162)</c:f>
              <c:numCache>
                <c:formatCode>General</c:formatCode>
                <c:ptCount val="12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2000000</c:v>
                </c:pt>
                <c:pt idx="5">
                  <c:v>3000000</c:v>
                </c:pt>
                <c:pt idx="6">
                  <c:v>4000000</c:v>
                </c:pt>
                <c:pt idx="7">
                  <c:v>5000000</c:v>
                </c:pt>
                <c:pt idx="8">
                  <c:v>6000000</c:v>
                </c:pt>
                <c:pt idx="9">
                  <c:v>7000000</c:v>
                </c:pt>
                <c:pt idx="10">
                  <c:v>8000000</c:v>
                </c:pt>
                <c:pt idx="11">
                  <c:v>9000000</c:v>
                </c:pt>
              </c:numCache>
            </c:numRef>
          </c:xVal>
          <c:yVal>
            <c:numRef>
              <c:f>(Sheet1!$K$145,Sheet1!$K$147,Sheet1!$K$149,Sheet1!$K$151,Sheet1!$K$153,Sheet1!$K$155,Sheet1!$K$157,Sheet1!$K$158,Sheet1!$K$159,Sheet1!$K$160,Sheet1!$K$161,Sheet1!$K$162)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0.125</c:v>
                </c:pt>
                <c:pt idx="3">
                  <c:v>1.6870000000000001</c:v>
                </c:pt>
                <c:pt idx="4">
                  <c:v>3.532</c:v>
                </c:pt>
                <c:pt idx="5">
                  <c:v>7.9379999999999997</c:v>
                </c:pt>
                <c:pt idx="6">
                  <c:v>14.61</c:v>
                </c:pt>
                <c:pt idx="7">
                  <c:v>20.593</c:v>
                </c:pt>
                <c:pt idx="8">
                  <c:v>28.797000000000001</c:v>
                </c:pt>
                <c:pt idx="9">
                  <c:v>36.359000000000002</c:v>
                </c:pt>
                <c:pt idx="10">
                  <c:v>42.796999999999997</c:v>
                </c:pt>
                <c:pt idx="11">
                  <c:v>50.363999999999997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0DD-47DA-8E62-47C3305CB1F4}"/>
            </c:ext>
          </c:extLst>
        </c:ser>
        <c:ser>
          <c:idx val="6"/>
          <c:order val="6"/>
          <c:tx>
            <c:v>scala: ping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(Sheet1!$R$145,Sheet1!$R$147,Sheet1!$R$149,Sheet1!$R$151,Sheet1!$R$153,Sheet1!$R$155,Sheet1!$R$157,Sheet1!$R$158,Sheet1!$R$159,Sheet1!$R$160,Sheet1!$R$161,Sheet1!$R$162,Sheet1!$R$163)</c:f>
              <c:numCache>
                <c:formatCode>General</c:formatCode>
                <c:ptCount val="13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2000000</c:v>
                </c:pt>
                <c:pt idx="5">
                  <c:v>3000000</c:v>
                </c:pt>
                <c:pt idx="6">
                  <c:v>4000000</c:v>
                </c:pt>
                <c:pt idx="7">
                  <c:v>5000000</c:v>
                </c:pt>
                <c:pt idx="8">
                  <c:v>6000000</c:v>
                </c:pt>
                <c:pt idx="9">
                  <c:v>7000000</c:v>
                </c:pt>
                <c:pt idx="10">
                  <c:v>8000000</c:v>
                </c:pt>
                <c:pt idx="11">
                  <c:v>9000000</c:v>
                </c:pt>
                <c:pt idx="12">
                  <c:v>10000000</c:v>
                </c:pt>
              </c:numCache>
            </c:numRef>
          </c:xVal>
          <c:yVal>
            <c:numRef>
              <c:f>(Sheet1!$S$145,Sheet1!$S$147,Sheet1!$S$149,Sheet1!$S$151,Sheet1!$S$153,Sheet1!$S$155,Sheet1!$S$157,Sheet1!$S$158,Sheet1!$S$159,Sheet1!$S$160,Sheet1!$S$161,Sheet1!$S$162,Sheet1!$S$163)</c:f>
              <c:numCache>
                <c:formatCode>General</c:formatCode>
                <c:ptCount val="13"/>
                <c:pt idx="0">
                  <c:v>7.8E-2</c:v>
                </c:pt>
                <c:pt idx="1">
                  <c:v>0.27</c:v>
                </c:pt>
                <c:pt idx="2">
                  <c:v>0.69</c:v>
                </c:pt>
                <c:pt idx="3">
                  <c:v>3.2080000000000002</c:v>
                </c:pt>
                <c:pt idx="4">
                  <c:v>7.1210000000000004</c:v>
                </c:pt>
                <c:pt idx="5">
                  <c:v>10.904</c:v>
                </c:pt>
                <c:pt idx="6">
                  <c:v>14.454000000000001</c:v>
                </c:pt>
                <c:pt idx="7">
                  <c:v>16.244</c:v>
                </c:pt>
                <c:pt idx="8">
                  <c:v>20.838000000000001</c:v>
                </c:pt>
                <c:pt idx="9">
                  <c:v>27.175999999999998</c:v>
                </c:pt>
                <c:pt idx="10">
                  <c:v>36.426000000000002</c:v>
                </c:pt>
                <c:pt idx="11">
                  <c:v>94.397999999999996</c:v>
                </c:pt>
                <c:pt idx="12">
                  <c:v>136.554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0DD-47DA-8E62-47C3305CB1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6679167"/>
        <c:axId val="2076264847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erlang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Sheet1!$G$57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9000000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Sheet1!$H$47:$H$57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3.4000000000000002E-2</c:v>
                      </c:pt>
                      <c:pt idx="2">
                        <c:v>0.34</c:v>
                      </c:pt>
                      <c:pt idx="3">
                        <c:v>4.548</c:v>
                      </c:pt>
                      <c:pt idx="4">
                        <c:v>6.4539999999999988</c:v>
                      </c:pt>
                      <c:pt idx="5">
                        <c:v>11.933999999999999</c:v>
                      </c:pt>
                      <c:pt idx="6">
                        <c:v>15.245000000000001</c:v>
                      </c:pt>
                      <c:pt idx="7">
                        <c:v>19.715</c:v>
                      </c:pt>
                      <c:pt idx="8">
                        <c:v>36.725000000000001</c:v>
                      </c:pt>
                      <c:pt idx="9">
                        <c:v>46</c:v>
                      </c:pt>
                      <c:pt idx="10">
                        <c:v>55.45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80DD-47DA-8E62-47C3305CB1F4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go: reverse</c:v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(Sheet1!$B$146,Sheet1!$B$148,Sheet1!$B$150,Sheet1!$B$152,Sheet1!$B$154,Sheet1!$B$155)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1000</c:v>
                      </c:pt>
                      <c:pt idx="1">
                        <c:v>10000</c:v>
                      </c:pt>
                      <c:pt idx="2">
                        <c:v>100000</c:v>
                      </c:pt>
                      <c:pt idx="3">
                        <c:v>1000000</c:v>
                      </c:pt>
                      <c:pt idx="4">
                        <c:v>2000000</c:v>
                      </c:pt>
                      <c:pt idx="5">
                        <c:v>2500000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(Sheet1!$E$146,Sheet1!$E$148,Sheet1!$E$150,Sheet1!$E$152,Sheet1!$E$153,Sheet1!$E$155)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4.0000000000000001E-3</c:v>
                      </c:pt>
                      <c:pt idx="1">
                        <c:v>0.107</c:v>
                      </c:pt>
                      <c:pt idx="2">
                        <c:v>0.876</c:v>
                      </c:pt>
                      <c:pt idx="3">
                        <c:v>23.878</c:v>
                      </c:pt>
                      <c:pt idx="4">
                        <c:v>123.94</c:v>
                      </c:pt>
                      <c:pt idx="5">
                        <c:v>199.86199999999999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80DD-47DA-8E62-47C3305CB1F4}"/>
                  </c:ext>
                </c:extLst>
              </c15:ser>
            </c15:filteredScatterSeries>
          </c:ext>
        </c:extLst>
      </c:scatterChart>
      <c:valAx>
        <c:axId val="2076679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processes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6264847"/>
        <c:crosses val="autoZero"/>
        <c:crossBetween val="midCat"/>
      </c:valAx>
      <c:valAx>
        <c:axId val="2076264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66791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Time to spawn non-blocking</a:t>
            </a:r>
            <a:r>
              <a:rPr lang="en-GB" baseline="0"/>
              <a:t> processes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erlang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(Sheet1!$K$95,Sheet1!$K$101)</c:f>
              <c:numCache>
                <c:formatCode>General</c:formatCode>
                <c:ptCount val="2"/>
                <c:pt idx="0">
                  <c:v>1000</c:v>
                </c:pt>
                <c:pt idx="1">
                  <c:v>1000000</c:v>
                </c:pt>
              </c:numCache>
            </c:numRef>
          </c:xVal>
          <c:yVal>
            <c:numRef>
              <c:f>(Sheet1!$L$95,Sheet1!$N$101)</c:f>
              <c:numCache>
                <c:formatCode>General</c:formatCode>
                <c:ptCount val="2"/>
                <c:pt idx="0">
                  <c:v>0</c:v>
                </c:pt>
                <c:pt idx="1">
                  <c:v>3.8279999999999998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C1-481D-A4FC-16EBC0C2875F}"/>
            </c:ext>
          </c:extLst>
        </c:ser>
        <c:ser>
          <c:idx val="2"/>
          <c:order val="2"/>
          <c:tx>
            <c:v>go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(Sheet1!$B$95,Sheet1!$B$97,Sheet1!$B$99,Sheet1!$B$101,Sheet1!$B$103,Sheet1!$B$105)</c:f>
              <c:numCache>
                <c:formatCode>General</c:formatCode>
                <c:ptCount val="6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2000000</c:v>
                </c:pt>
                <c:pt idx="5">
                  <c:v>3000000</c:v>
                </c:pt>
              </c:numCache>
            </c:numRef>
          </c:xVal>
          <c:yVal>
            <c:numRef>
              <c:f>(Sheet1!$C$95,Sheet1!$C$97,Sheet1!$C$99,Sheet1!$C$101,Sheet1!$C$103,Sheet1!$C$105)</c:f>
              <c:numCache>
                <c:formatCode>General</c:formatCode>
                <c:ptCount val="6"/>
                <c:pt idx="0">
                  <c:v>3.0000000000000001E-3</c:v>
                </c:pt>
                <c:pt idx="1">
                  <c:v>0.03</c:v>
                </c:pt>
                <c:pt idx="2">
                  <c:v>0.26</c:v>
                </c:pt>
                <c:pt idx="3">
                  <c:v>12.378</c:v>
                </c:pt>
                <c:pt idx="4">
                  <c:v>57.289000000000001</c:v>
                </c:pt>
                <c:pt idx="5">
                  <c:v>98.123000000000005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C1-481D-A4FC-16EBC0C2875F}"/>
            </c:ext>
          </c:extLst>
        </c:ser>
        <c:ser>
          <c:idx val="3"/>
          <c:order val="3"/>
          <c:tx>
            <c:v>scala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(Sheet1!$R$96,Sheet1!$R$97,Sheet1!$R$99,Sheet1!$R$101,Sheet1!$R$103,Sheet1!$R$105,Sheet1!$R$111,Sheet1!$R$113)</c:f>
              <c:numCache>
                <c:formatCode>General</c:formatCode>
                <c:ptCount val="8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2000000</c:v>
                </c:pt>
                <c:pt idx="5">
                  <c:v>3000000</c:v>
                </c:pt>
                <c:pt idx="6">
                  <c:v>5000000</c:v>
                </c:pt>
                <c:pt idx="7">
                  <c:v>6000000</c:v>
                </c:pt>
              </c:numCache>
            </c:numRef>
          </c:xVal>
          <c:yVal>
            <c:numRef>
              <c:f>(Sheet1!$S$96,Sheet1!$S$97,Sheet1!$S$99,Sheet1!$U$101,Sheet1!$U$103,Sheet1!$U$105,Sheet1!$U$111,Sheet1!$U$113)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15.256</c:v>
                </c:pt>
                <c:pt idx="4">
                  <c:v>35.886000000000003</c:v>
                </c:pt>
                <c:pt idx="5">
                  <c:v>61.036000000000001</c:v>
                </c:pt>
                <c:pt idx="6">
                  <c:v>128.34</c:v>
                </c:pt>
                <c:pt idx="7">
                  <c:v>251.53100000000001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EC1-481D-A4FC-16EBC0C287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6679167"/>
        <c:axId val="2076264847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erlang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Sheet1!$G$57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9000000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Sheet1!$H$47:$H$57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3.4000000000000002E-2</c:v>
                      </c:pt>
                      <c:pt idx="2">
                        <c:v>0.34</c:v>
                      </c:pt>
                      <c:pt idx="3">
                        <c:v>4.548</c:v>
                      </c:pt>
                      <c:pt idx="4">
                        <c:v>6.4539999999999988</c:v>
                      </c:pt>
                      <c:pt idx="5">
                        <c:v>11.933999999999999</c:v>
                      </c:pt>
                      <c:pt idx="6">
                        <c:v>15.245000000000001</c:v>
                      </c:pt>
                      <c:pt idx="7">
                        <c:v>19.715</c:v>
                      </c:pt>
                      <c:pt idx="8">
                        <c:v>36.725000000000001</c:v>
                      </c:pt>
                      <c:pt idx="9">
                        <c:v>46</c:v>
                      </c:pt>
                      <c:pt idx="10">
                        <c:v>55.45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6EC1-481D-A4FC-16EBC0C2875F}"/>
                  </c:ext>
                </c:extLst>
              </c15:ser>
            </c15:filteredScatterSeries>
          </c:ext>
        </c:extLst>
      </c:scatterChart>
      <c:valAx>
        <c:axId val="2076679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processes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6264847"/>
        <c:crosses val="autoZero"/>
        <c:crossBetween val="midCat"/>
      </c:valAx>
      <c:valAx>
        <c:axId val="2076264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66791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Time to spawn up to 100 000 processes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erlang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Sheet1!$X$47:$X$53</c:f>
              <c:numCache>
                <c:formatCode>General</c:formatCode>
                <c:ptCount val="7"/>
                <c:pt idx="0">
                  <c:v>1000</c:v>
                </c:pt>
                <c:pt idx="1">
                  <c:v>10000</c:v>
                </c:pt>
                <c:pt idx="2">
                  <c:v>20000</c:v>
                </c:pt>
                <c:pt idx="3">
                  <c:v>25000</c:v>
                </c:pt>
                <c:pt idx="4">
                  <c:v>50000</c:v>
                </c:pt>
                <c:pt idx="5">
                  <c:v>75000</c:v>
                </c:pt>
                <c:pt idx="6">
                  <c:v>100000</c:v>
                </c:pt>
              </c:numCache>
            </c:numRef>
          </c:xVal>
          <c:yVal>
            <c:numRef>
              <c:f>Sheet1!$Y$47:$Y$53</c:f>
              <c:numCache>
                <c:formatCode>General</c:formatCode>
                <c:ptCount val="7"/>
                <c:pt idx="0">
                  <c:v>0</c:v>
                </c:pt>
                <c:pt idx="1">
                  <c:v>3.4000000000000002E-2</c:v>
                </c:pt>
                <c:pt idx="2">
                  <c:v>4.7E-2</c:v>
                </c:pt>
                <c:pt idx="3">
                  <c:v>6.2E-2</c:v>
                </c:pt>
                <c:pt idx="4">
                  <c:v>0.109</c:v>
                </c:pt>
                <c:pt idx="5">
                  <c:v>0.187</c:v>
                </c:pt>
                <c:pt idx="6">
                  <c:v>0.34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B5-479F-B595-C62A31E20838}"/>
            </c:ext>
          </c:extLst>
        </c:ser>
        <c:ser>
          <c:idx val="2"/>
          <c:order val="2"/>
          <c:tx>
            <c:v>go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Sheet1!$S$47:$S$53</c:f>
              <c:numCache>
                <c:formatCode>General</c:formatCode>
                <c:ptCount val="7"/>
                <c:pt idx="0">
                  <c:v>1000</c:v>
                </c:pt>
                <c:pt idx="1">
                  <c:v>10000</c:v>
                </c:pt>
                <c:pt idx="2">
                  <c:v>20000</c:v>
                </c:pt>
                <c:pt idx="3">
                  <c:v>25000</c:v>
                </c:pt>
                <c:pt idx="4">
                  <c:v>50000</c:v>
                </c:pt>
                <c:pt idx="5">
                  <c:v>75000</c:v>
                </c:pt>
                <c:pt idx="6">
                  <c:v>100000</c:v>
                </c:pt>
              </c:numCache>
            </c:numRef>
          </c:xVal>
          <c:yVal>
            <c:numRef>
              <c:f>Sheet1!$T$47:$T$53</c:f>
              <c:numCache>
                <c:formatCode>General</c:formatCode>
                <c:ptCount val="7"/>
                <c:pt idx="0">
                  <c:v>0</c:v>
                </c:pt>
                <c:pt idx="1">
                  <c:v>3.2000000000000001E-2</c:v>
                </c:pt>
                <c:pt idx="2">
                  <c:v>7.3999999999999996E-2</c:v>
                </c:pt>
                <c:pt idx="3">
                  <c:v>7.6999999999999999E-2</c:v>
                </c:pt>
                <c:pt idx="4">
                  <c:v>0.155</c:v>
                </c:pt>
                <c:pt idx="5">
                  <c:v>0.26900000000000002</c:v>
                </c:pt>
                <c:pt idx="6">
                  <c:v>0.4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B5-479F-B595-C62A31E20838}"/>
            </c:ext>
          </c:extLst>
        </c:ser>
        <c:ser>
          <c:idx val="3"/>
          <c:order val="3"/>
          <c:tx>
            <c:v>scala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Sheet1!$AC$47:$AC$53</c:f>
              <c:numCache>
                <c:formatCode>General</c:formatCode>
                <c:ptCount val="7"/>
                <c:pt idx="0">
                  <c:v>1000</c:v>
                </c:pt>
                <c:pt idx="1">
                  <c:v>10000</c:v>
                </c:pt>
                <c:pt idx="2">
                  <c:v>20000</c:v>
                </c:pt>
                <c:pt idx="3">
                  <c:v>25000</c:v>
                </c:pt>
                <c:pt idx="4">
                  <c:v>50000</c:v>
                </c:pt>
                <c:pt idx="5">
                  <c:v>75000</c:v>
                </c:pt>
                <c:pt idx="6">
                  <c:v>100000</c:v>
                </c:pt>
              </c:numCache>
            </c:numRef>
          </c:xVal>
          <c:yVal>
            <c:numRef>
              <c:f>Sheet1!$AD$47:$AD$53</c:f>
              <c:numCache>
                <c:formatCode>General</c:formatCode>
                <c:ptCount val="7"/>
                <c:pt idx="0">
                  <c:v>0.2</c:v>
                </c:pt>
                <c:pt idx="1">
                  <c:v>0.2</c:v>
                </c:pt>
                <c:pt idx="2">
                  <c:v>0.70299999999999996</c:v>
                </c:pt>
                <c:pt idx="3">
                  <c:v>0.82799999999999996</c:v>
                </c:pt>
                <c:pt idx="4">
                  <c:v>1.0069999999999999</c:v>
                </c:pt>
                <c:pt idx="5">
                  <c:v>1.1559999999999999</c:v>
                </c:pt>
                <c:pt idx="6">
                  <c:v>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FB5-479F-B595-C62A31E208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6679167"/>
        <c:axId val="2076264847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erlang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Sheet1!$G$57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9000000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Sheet1!$H$47:$H$57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3.4000000000000002E-2</c:v>
                      </c:pt>
                      <c:pt idx="2">
                        <c:v>0.34</c:v>
                      </c:pt>
                      <c:pt idx="3">
                        <c:v>4.548</c:v>
                      </c:pt>
                      <c:pt idx="4">
                        <c:v>6.4539999999999988</c:v>
                      </c:pt>
                      <c:pt idx="5">
                        <c:v>11.933999999999999</c:v>
                      </c:pt>
                      <c:pt idx="6">
                        <c:v>15.245000000000001</c:v>
                      </c:pt>
                      <c:pt idx="7">
                        <c:v>19.715</c:v>
                      </c:pt>
                      <c:pt idx="8">
                        <c:v>36.725000000000001</c:v>
                      </c:pt>
                      <c:pt idx="9">
                        <c:v>46</c:v>
                      </c:pt>
                      <c:pt idx="10">
                        <c:v>55.45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4FB5-479F-B595-C62A31E20838}"/>
                  </c:ext>
                </c:extLst>
              </c15:ser>
            </c15:filteredScatterSeries>
          </c:ext>
        </c:extLst>
      </c:scatterChart>
      <c:valAx>
        <c:axId val="2076679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processes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6264847"/>
        <c:crosses val="autoZero"/>
        <c:crossBetween val="midCat"/>
      </c:valAx>
      <c:valAx>
        <c:axId val="2076264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66791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169407</xdr:colOff>
      <xdr:row>60</xdr:row>
      <xdr:rowOff>119742</xdr:rowOff>
    </xdr:from>
    <xdr:to>
      <xdr:col>13</xdr:col>
      <xdr:colOff>536121</xdr:colOff>
      <xdr:row>83</xdr:row>
      <xdr:rowOff>129268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D5AABC-DF7F-43C6-B343-BBA48E7CD8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326571</xdr:colOff>
      <xdr:row>164</xdr:row>
      <xdr:rowOff>163286</xdr:rowOff>
    </xdr:from>
    <xdr:to>
      <xdr:col>13</xdr:col>
      <xdr:colOff>80964</xdr:colOff>
      <xdr:row>187</xdr:row>
      <xdr:rowOff>172812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C37DBD8-673A-4F6F-9332-C76A9CDE20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40821</xdr:colOff>
      <xdr:row>164</xdr:row>
      <xdr:rowOff>163286</xdr:rowOff>
    </xdr:from>
    <xdr:to>
      <xdr:col>26</xdr:col>
      <xdr:colOff>461964</xdr:colOff>
      <xdr:row>187</xdr:row>
      <xdr:rowOff>172812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EAF9E48-9641-434D-BBD7-F6E28B4A12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503464</xdr:colOff>
      <xdr:row>189</xdr:row>
      <xdr:rowOff>136072</xdr:rowOff>
    </xdr:from>
    <xdr:to>
      <xdr:col>13</xdr:col>
      <xdr:colOff>257857</xdr:colOff>
      <xdr:row>212</xdr:row>
      <xdr:rowOff>145598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F821689-6392-4C0E-9522-16D4D3B0E3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190</xdr:row>
      <xdr:rowOff>0</xdr:rowOff>
    </xdr:from>
    <xdr:to>
      <xdr:col>27</xdr:col>
      <xdr:colOff>421143</xdr:colOff>
      <xdr:row>213</xdr:row>
      <xdr:rowOff>9526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459CF20-5F0A-461E-8BC4-7A715B8B98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215</xdr:row>
      <xdr:rowOff>0</xdr:rowOff>
    </xdr:from>
    <xdr:to>
      <xdr:col>13</xdr:col>
      <xdr:colOff>366714</xdr:colOff>
      <xdr:row>238</xdr:row>
      <xdr:rowOff>9526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DC84981-AB3A-4CB3-9414-2CD2B6BBE8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115</xdr:row>
      <xdr:rowOff>149678</xdr:rowOff>
    </xdr:from>
    <xdr:to>
      <xdr:col>12</xdr:col>
      <xdr:colOff>366714</xdr:colOff>
      <xdr:row>138</xdr:row>
      <xdr:rowOff>159204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41DA219-1D20-47AC-91E7-DCCB2A2EBE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95250</xdr:colOff>
      <xdr:row>60</xdr:row>
      <xdr:rowOff>122464</xdr:rowOff>
    </xdr:from>
    <xdr:to>
      <xdr:col>30</xdr:col>
      <xdr:colOff>244250</xdr:colOff>
      <xdr:row>83</xdr:row>
      <xdr:rowOff>131990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6171286-C0D8-456A-B489-BC95BAE6D6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64"/>
  <sheetViews>
    <sheetView tabSelected="1" zoomScale="40" zoomScaleNormal="40" workbookViewId="0">
      <selection activeCell="Z58" sqref="Z58"/>
    </sheetView>
  </sheetViews>
  <sheetFormatPr defaultRowHeight="15" x14ac:dyDescent="0.25"/>
  <cols>
    <col min="2" max="2" width="12.5703125" customWidth="1"/>
    <col min="7" max="7" width="19" customWidth="1"/>
    <col min="12" max="12" width="13.5703125" customWidth="1"/>
    <col min="13" max="13" width="24.85546875" customWidth="1"/>
    <col min="14" max="14" width="14.42578125" customWidth="1"/>
  </cols>
  <sheetData>
    <row r="1" spans="1:14" x14ac:dyDescent="0.25">
      <c r="A1" t="s">
        <v>0</v>
      </c>
    </row>
    <row r="3" spans="1:14" x14ac:dyDescent="0.25">
      <c r="A3" t="s">
        <v>1</v>
      </c>
      <c r="F3" t="s">
        <v>2</v>
      </c>
      <c r="L3" t="s">
        <v>3</v>
      </c>
    </row>
    <row r="4" spans="1:14" x14ac:dyDescent="0.25">
      <c r="A4" t="s">
        <v>4</v>
      </c>
      <c r="B4" t="s">
        <v>5</v>
      </c>
      <c r="C4" t="s">
        <v>9</v>
      </c>
      <c r="D4" t="s">
        <v>7</v>
      </c>
      <c r="F4" t="s">
        <v>4</v>
      </c>
      <c r="G4" t="s">
        <v>5</v>
      </c>
      <c r="H4" t="s">
        <v>6</v>
      </c>
      <c r="I4" t="s">
        <v>7</v>
      </c>
      <c r="L4" t="s">
        <v>5</v>
      </c>
      <c r="M4" t="s">
        <v>6</v>
      </c>
      <c r="N4" t="s">
        <v>7</v>
      </c>
    </row>
    <row r="5" spans="1:14" x14ac:dyDescent="0.25">
      <c r="A5">
        <v>1</v>
      </c>
      <c r="B5">
        <v>1000</v>
      </c>
      <c r="C5">
        <v>0</v>
      </c>
      <c r="D5">
        <v>0</v>
      </c>
      <c r="E5" t="s">
        <v>8</v>
      </c>
      <c r="F5">
        <v>1</v>
      </c>
      <c r="G5">
        <v>1000</v>
      </c>
      <c r="H5">
        <v>0</v>
      </c>
      <c r="L5">
        <v>1000</v>
      </c>
      <c r="M5">
        <v>0</v>
      </c>
      <c r="N5" t="s">
        <v>11</v>
      </c>
    </row>
    <row r="6" spans="1:14" x14ac:dyDescent="0.25">
      <c r="A6">
        <v>2</v>
      </c>
      <c r="B6">
        <v>1000</v>
      </c>
      <c r="C6">
        <v>0</v>
      </c>
      <c r="D6">
        <v>0</v>
      </c>
      <c r="F6">
        <v>2</v>
      </c>
      <c r="G6">
        <v>1000</v>
      </c>
      <c r="H6">
        <v>0</v>
      </c>
      <c r="L6">
        <v>1000</v>
      </c>
      <c r="M6">
        <v>0</v>
      </c>
      <c r="N6" t="s">
        <v>12</v>
      </c>
    </row>
    <row r="7" spans="1:14" x14ac:dyDescent="0.25">
      <c r="A7">
        <v>3</v>
      </c>
      <c r="B7">
        <v>1000</v>
      </c>
      <c r="C7">
        <v>0</v>
      </c>
      <c r="D7">
        <v>0</v>
      </c>
      <c r="F7">
        <v>3</v>
      </c>
      <c r="G7">
        <v>1000</v>
      </c>
      <c r="H7">
        <v>0</v>
      </c>
      <c r="L7">
        <v>1000</v>
      </c>
      <c r="M7">
        <v>1</v>
      </c>
      <c r="N7" t="s">
        <v>13</v>
      </c>
    </row>
    <row r="8" spans="1:14" x14ac:dyDescent="0.25">
      <c r="A8">
        <v>4</v>
      </c>
      <c r="B8">
        <v>1000</v>
      </c>
      <c r="C8">
        <v>0</v>
      </c>
      <c r="D8">
        <v>0</v>
      </c>
      <c r="F8">
        <v>4</v>
      </c>
      <c r="G8">
        <v>1000</v>
      </c>
      <c r="H8">
        <v>0</v>
      </c>
      <c r="L8">
        <v>1000</v>
      </c>
      <c r="M8">
        <v>0</v>
      </c>
      <c r="N8" t="s">
        <v>12</v>
      </c>
    </row>
    <row r="9" spans="1:14" x14ac:dyDescent="0.25">
      <c r="A9">
        <v>5</v>
      </c>
      <c r="B9">
        <v>1000</v>
      </c>
      <c r="C9">
        <v>0</v>
      </c>
      <c r="D9">
        <v>0</v>
      </c>
      <c r="F9">
        <v>5</v>
      </c>
      <c r="G9">
        <v>1000</v>
      </c>
      <c r="H9">
        <v>0</v>
      </c>
      <c r="L9">
        <v>1000</v>
      </c>
      <c r="M9">
        <v>0</v>
      </c>
      <c r="N9" t="s">
        <v>14</v>
      </c>
    </row>
    <row r="10" spans="1:14" x14ac:dyDescent="0.25">
      <c r="A10">
        <v>1</v>
      </c>
      <c r="B10">
        <v>10000</v>
      </c>
      <c r="C10">
        <v>0</v>
      </c>
      <c r="D10">
        <v>5</v>
      </c>
      <c r="F10">
        <v>1</v>
      </c>
      <c r="G10">
        <v>10000</v>
      </c>
      <c r="H10">
        <v>0.03</v>
      </c>
      <c r="L10">
        <v>10000</v>
      </c>
      <c r="M10">
        <v>1</v>
      </c>
      <c r="N10" t="s">
        <v>15</v>
      </c>
    </row>
    <row r="11" spans="1:14" x14ac:dyDescent="0.25">
      <c r="A11">
        <v>2</v>
      </c>
      <c r="B11">
        <v>10000</v>
      </c>
      <c r="C11">
        <v>1</v>
      </c>
      <c r="D11">
        <v>5</v>
      </c>
      <c r="F11">
        <v>2</v>
      </c>
      <c r="G11">
        <v>10000</v>
      </c>
      <c r="H11">
        <v>0.04</v>
      </c>
      <c r="L11">
        <v>10000</v>
      </c>
      <c r="M11">
        <v>0</v>
      </c>
      <c r="N11" t="s">
        <v>16</v>
      </c>
    </row>
    <row r="12" spans="1:14" x14ac:dyDescent="0.25">
      <c r="A12">
        <v>3</v>
      </c>
      <c r="B12">
        <v>10000</v>
      </c>
      <c r="C12">
        <v>0</v>
      </c>
      <c r="D12">
        <v>5</v>
      </c>
      <c r="F12">
        <v>3</v>
      </c>
      <c r="G12">
        <v>10000</v>
      </c>
      <c r="H12">
        <v>0.03</v>
      </c>
      <c r="L12">
        <v>10000</v>
      </c>
      <c r="M12">
        <v>0</v>
      </c>
      <c r="N12" t="s">
        <v>17</v>
      </c>
    </row>
    <row r="13" spans="1:14" x14ac:dyDescent="0.25">
      <c r="A13">
        <v>4</v>
      </c>
      <c r="B13">
        <v>10000</v>
      </c>
      <c r="C13">
        <v>0</v>
      </c>
      <c r="D13">
        <v>5</v>
      </c>
      <c r="F13">
        <v>4</v>
      </c>
      <c r="G13">
        <v>10000</v>
      </c>
      <c r="H13">
        <v>0.03</v>
      </c>
      <c r="L13">
        <v>10000</v>
      </c>
      <c r="M13">
        <v>0</v>
      </c>
      <c r="N13" t="s">
        <v>18</v>
      </c>
    </row>
    <row r="14" spans="1:14" x14ac:dyDescent="0.25">
      <c r="A14">
        <v>5</v>
      </c>
      <c r="B14">
        <v>10000</v>
      </c>
      <c r="C14">
        <v>0</v>
      </c>
      <c r="D14">
        <v>5</v>
      </c>
      <c r="F14">
        <v>5</v>
      </c>
      <c r="G14">
        <v>10000</v>
      </c>
      <c r="H14">
        <v>0.04</v>
      </c>
      <c r="L14">
        <v>10000</v>
      </c>
      <c r="M14">
        <v>0</v>
      </c>
      <c r="N14" t="s">
        <v>19</v>
      </c>
    </row>
    <row r="15" spans="1:14" x14ac:dyDescent="0.25">
      <c r="A15">
        <v>1</v>
      </c>
      <c r="B15">
        <v>100000</v>
      </c>
      <c r="C15">
        <v>1</v>
      </c>
      <c r="D15">
        <v>56</v>
      </c>
      <c r="F15">
        <v>1</v>
      </c>
      <c r="G15">
        <v>100000</v>
      </c>
      <c r="H15">
        <v>0.3</v>
      </c>
      <c r="L15">
        <v>100000</v>
      </c>
      <c r="M15">
        <v>2</v>
      </c>
      <c r="N15" t="s">
        <v>22</v>
      </c>
    </row>
    <row r="16" spans="1:14" x14ac:dyDescent="0.25">
      <c r="A16">
        <v>2</v>
      </c>
      <c r="B16">
        <v>100000</v>
      </c>
      <c r="C16">
        <v>0</v>
      </c>
      <c r="D16">
        <v>56</v>
      </c>
      <c r="F16">
        <v>2</v>
      </c>
      <c r="G16">
        <v>100000</v>
      </c>
      <c r="H16">
        <v>0.4</v>
      </c>
      <c r="L16">
        <v>100000</v>
      </c>
      <c r="M16">
        <v>1</v>
      </c>
      <c r="N16" t="s">
        <v>23</v>
      </c>
    </row>
    <row r="17" spans="1:15" x14ac:dyDescent="0.25">
      <c r="A17">
        <v>3</v>
      </c>
      <c r="B17">
        <v>100000</v>
      </c>
      <c r="C17">
        <v>0</v>
      </c>
      <c r="D17">
        <v>56</v>
      </c>
      <c r="F17">
        <v>3</v>
      </c>
      <c r="G17">
        <v>100000</v>
      </c>
      <c r="H17">
        <v>0.3</v>
      </c>
      <c r="L17">
        <v>100000</v>
      </c>
      <c r="M17">
        <v>1</v>
      </c>
      <c r="N17" t="s">
        <v>20</v>
      </c>
    </row>
    <row r="18" spans="1:15" x14ac:dyDescent="0.25">
      <c r="A18">
        <v>4</v>
      </c>
      <c r="B18">
        <v>100000</v>
      </c>
      <c r="C18">
        <v>1</v>
      </c>
      <c r="D18">
        <v>56</v>
      </c>
      <c r="F18">
        <v>4</v>
      </c>
      <c r="G18">
        <v>100000</v>
      </c>
      <c r="H18">
        <v>0.3</v>
      </c>
      <c r="L18">
        <v>100000</v>
      </c>
      <c r="M18">
        <v>1</v>
      </c>
      <c r="N18" t="s">
        <v>21</v>
      </c>
    </row>
    <row r="19" spans="1:15" x14ac:dyDescent="0.25">
      <c r="A19">
        <v>5</v>
      </c>
      <c r="B19">
        <v>100000</v>
      </c>
      <c r="C19">
        <v>0</v>
      </c>
      <c r="D19">
        <v>56</v>
      </c>
      <c r="F19">
        <v>5</v>
      </c>
      <c r="G19">
        <v>100000</v>
      </c>
      <c r="H19">
        <v>0.4</v>
      </c>
      <c r="L19">
        <v>100000</v>
      </c>
      <c r="M19">
        <v>1</v>
      </c>
      <c r="N19" t="s">
        <v>17</v>
      </c>
    </row>
    <row r="20" spans="1:15" x14ac:dyDescent="0.25">
      <c r="A20">
        <v>1</v>
      </c>
      <c r="B20">
        <v>1000000</v>
      </c>
      <c r="C20">
        <v>12</v>
      </c>
      <c r="D20">
        <v>559</v>
      </c>
      <c r="F20">
        <v>1</v>
      </c>
      <c r="G20">
        <v>1000000</v>
      </c>
      <c r="H20">
        <v>4.07</v>
      </c>
      <c r="L20">
        <v>1000000</v>
      </c>
      <c r="M20">
        <v>8</v>
      </c>
      <c r="N20" t="s">
        <v>24</v>
      </c>
    </row>
    <row r="21" spans="1:15" x14ac:dyDescent="0.25">
      <c r="A21">
        <v>2</v>
      </c>
      <c r="B21">
        <v>1000000</v>
      </c>
      <c r="C21">
        <v>13</v>
      </c>
      <c r="D21">
        <v>559</v>
      </c>
      <c r="F21">
        <v>2</v>
      </c>
      <c r="G21">
        <v>1000000</v>
      </c>
      <c r="H21">
        <v>4.5199999999999996</v>
      </c>
      <c r="L21">
        <v>1000000</v>
      </c>
      <c r="M21">
        <v>9</v>
      </c>
      <c r="N21" t="s">
        <v>25</v>
      </c>
    </row>
    <row r="22" spans="1:15" x14ac:dyDescent="0.25">
      <c r="A22">
        <v>3</v>
      </c>
      <c r="B22">
        <v>1000000</v>
      </c>
      <c r="C22">
        <v>12</v>
      </c>
      <c r="D22">
        <v>559</v>
      </c>
      <c r="F22">
        <v>3</v>
      </c>
      <c r="G22">
        <v>1000000</v>
      </c>
      <c r="H22">
        <v>4.0199999999999996</v>
      </c>
      <c r="L22">
        <v>1000000</v>
      </c>
      <c r="M22">
        <v>8</v>
      </c>
      <c r="N22" t="s">
        <v>26</v>
      </c>
    </row>
    <row r="23" spans="1:15" x14ac:dyDescent="0.25">
      <c r="A23">
        <v>4</v>
      </c>
      <c r="B23">
        <v>1000000</v>
      </c>
      <c r="C23">
        <v>13</v>
      </c>
      <c r="D23">
        <v>559</v>
      </c>
      <c r="F23">
        <v>4</v>
      </c>
      <c r="G23">
        <v>1000000</v>
      </c>
      <c r="H23">
        <v>5.21</v>
      </c>
      <c r="L23">
        <v>1000000</v>
      </c>
      <c r="M23">
        <v>8</v>
      </c>
      <c r="N23" t="s">
        <v>27</v>
      </c>
    </row>
    <row r="24" spans="1:15" x14ac:dyDescent="0.25">
      <c r="A24">
        <v>5</v>
      </c>
      <c r="B24">
        <v>1000000</v>
      </c>
      <c r="C24">
        <v>13</v>
      </c>
      <c r="D24">
        <v>559</v>
      </c>
      <c r="F24">
        <v>5</v>
      </c>
      <c r="G24">
        <v>1000000</v>
      </c>
      <c r="H24">
        <v>4.92</v>
      </c>
      <c r="L24">
        <v>1000000</v>
      </c>
      <c r="M24">
        <v>8</v>
      </c>
      <c r="N24" t="s">
        <v>28</v>
      </c>
    </row>
    <row r="25" spans="1:15" x14ac:dyDescent="0.25">
      <c r="A25">
        <v>1</v>
      </c>
      <c r="B25">
        <v>2000000</v>
      </c>
      <c r="C25">
        <v>61</v>
      </c>
      <c r="D25">
        <v>1114</v>
      </c>
      <c r="F25">
        <v>1</v>
      </c>
      <c r="G25">
        <v>2000000</v>
      </c>
      <c r="H25">
        <v>6.09</v>
      </c>
      <c r="L25">
        <v>2000000</v>
      </c>
      <c r="M25">
        <v>18</v>
      </c>
      <c r="N25" t="s">
        <v>31</v>
      </c>
      <c r="O25" t="s">
        <v>29</v>
      </c>
    </row>
    <row r="26" spans="1:15" x14ac:dyDescent="0.25">
      <c r="A26">
        <v>2</v>
      </c>
      <c r="B26">
        <v>2000000</v>
      </c>
      <c r="C26">
        <v>63</v>
      </c>
      <c r="D26">
        <v>1114</v>
      </c>
      <c r="F26">
        <v>2</v>
      </c>
      <c r="G26">
        <v>2000000</v>
      </c>
      <c r="H26">
        <v>6.35</v>
      </c>
      <c r="L26">
        <v>2000000</v>
      </c>
      <c r="M26">
        <v>17</v>
      </c>
      <c r="N26" t="s">
        <v>30</v>
      </c>
    </row>
    <row r="27" spans="1:15" x14ac:dyDescent="0.25">
      <c r="A27">
        <v>3</v>
      </c>
      <c r="B27">
        <v>2000000</v>
      </c>
      <c r="C27">
        <v>62</v>
      </c>
      <c r="D27">
        <v>1114</v>
      </c>
      <c r="F27">
        <v>3</v>
      </c>
      <c r="G27">
        <v>2000000</v>
      </c>
      <c r="H27">
        <v>7.2</v>
      </c>
      <c r="L27">
        <v>2000000</v>
      </c>
      <c r="M27">
        <v>17</v>
      </c>
      <c r="N27" t="s">
        <v>32</v>
      </c>
    </row>
    <row r="28" spans="1:15" x14ac:dyDescent="0.25">
      <c r="A28">
        <v>4</v>
      </c>
      <c r="B28">
        <v>2000000</v>
      </c>
      <c r="C28">
        <v>63</v>
      </c>
      <c r="D28">
        <v>1114</v>
      </c>
      <c r="F28">
        <v>4</v>
      </c>
      <c r="G28">
        <v>2000000</v>
      </c>
      <c r="H28">
        <v>6.45</v>
      </c>
      <c r="L28">
        <v>2000000</v>
      </c>
      <c r="M28">
        <v>17</v>
      </c>
      <c r="N28" t="s">
        <v>33</v>
      </c>
    </row>
    <row r="29" spans="1:15" x14ac:dyDescent="0.25">
      <c r="A29">
        <v>5</v>
      </c>
      <c r="B29">
        <v>2000000</v>
      </c>
      <c r="C29">
        <v>64</v>
      </c>
      <c r="D29">
        <v>1114</v>
      </c>
      <c r="F29">
        <v>5</v>
      </c>
      <c r="G29">
        <v>2000000</v>
      </c>
      <c r="H29">
        <v>6.18</v>
      </c>
      <c r="L29">
        <v>2000000</v>
      </c>
      <c r="M29">
        <v>18</v>
      </c>
      <c r="N29" t="s">
        <v>34</v>
      </c>
    </row>
    <row r="30" spans="1:15" x14ac:dyDescent="0.25">
      <c r="A30">
        <v>1</v>
      </c>
      <c r="B30">
        <v>3000000</v>
      </c>
      <c r="C30">
        <v>113</v>
      </c>
      <c r="D30">
        <v>1683</v>
      </c>
      <c r="F30">
        <v>1</v>
      </c>
      <c r="G30">
        <v>3000000</v>
      </c>
      <c r="H30">
        <v>12.18</v>
      </c>
      <c r="L30">
        <v>3000000</v>
      </c>
      <c r="M30">
        <v>26</v>
      </c>
      <c r="N30" t="s">
        <v>37</v>
      </c>
    </row>
    <row r="31" spans="1:15" x14ac:dyDescent="0.25">
      <c r="A31">
        <v>2</v>
      </c>
      <c r="B31">
        <v>3000000</v>
      </c>
      <c r="C31">
        <v>114</v>
      </c>
      <c r="D31">
        <v>1683</v>
      </c>
      <c r="F31">
        <v>2</v>
      </c>
      <c r="G31">
        <v>3000000</v>
      </c>
      <c r="H31">
        <v>11</v>
      </c>
      <c r="L31">
        <v>3000000</v>
      </c>
      <c r="M31">
        <v>26</v>
      </c>
      <c r="N31" t="s">
        <v>38</v>
      </c>
    </row>
    <row r="32" spans="1:15" x14ac:dyDescent="0.25">
      <c r="A32">
        <v>3</v>
      </c>
      <c r="B32">
        <v>3000000</v>
      </c>
      <c r="C32">
        <v>115</v>
      </c>
      <c r="D32">
        <v>1683</v>
      </c>
      <c r="F32">
        <v>3</v>
      </c>
      <c r="G32">
        <v>3000000</v>
      </c>
      <c r="H32">
        <v>11.23</v>
      </c>
      <c r="L32">
        <v>3000000</v>
      </c>
      <c r="M32">
        <v>27</v>
      </c>
      <c r="N32" t="s">
        <v>39</v>
      </c>
    </row>
    <row r="33" spans="1:30" x14ac:dyDescent="0.25">
      <c r="A33">
        <v>4</v>
      </c>
      <c r="B33">
        <v>3000000</v>
      </c>
      <c r="C33">
        <v>117</v>
      </c>
      <c r="D33">
        <v>1683</v>
      </c>
      <c r="F33">
        <v>4</v>
      </c>
      <c r="G33">
        <v>3000000</v>
      </c>
      <c r="H33">
        <v>12.05</v>
      </c>
      <c r="L33">
        <v>3000000</v>
      </c>
      <c r="M33">
        <v>26</v>
      </c>
      <c r="N33" t="s">
        <v>40</v>
      </c>
    </row>
    <row r="34" spans="1:30" x14ac:dyDescent="0.25">
      <c r="A34">
        <v>5</v>
      </c>
      <c r="B34">
        <v>3000000</v>
      </c>
      <c r="C34">
        <v>114</v>
      </c>
      <c r="D34">
        <v>1683</v>
      </c>
      <c r="F34">
        <v>5</v>
      </c>
      <c r="G34">
        <v>3000000</v>
      </c>
      <c r="H34">
        <v>13.21</v>
      </c>
      <c r="L34">
        <v>3000000</v>
      </c>
      <c r="M34">
        <v>26</v>
      </c>
      <c r="N34" t="s">
        <v>41</v>
      </c>
    </row>
    <row r="35" spans="1:30" x14ac:dyDescent="0.25">
      <c r="A35">
        <v>1</v>
      </c>
      <c r="B35">
        <v>3500000</v>
      </c>
      <c r="C35" t="s">
        <v>10</v>
      </c>
      <c r="D35" t="s">
        <v>10</v>
      </c>
      <c r="F35">
        <v>1</v>
      </c>
      <c r="G35">
        <v>3500000</v>
      </c>
      <c r="H35">
        <v>15.43</v>
      </c>
      <c r="L35">
        <v>3500000</v>
      </c>
      <c r="M35">
        <v>31</v>
      </c>
      <c r="N35" t="s">
        <v>42</v>
      </c>
    </row>
    <row r="36" spans="1:30" x14ac:dyDescent="0.25">
      <c r="A36">
        <v>2</v>
      </c>
      <c r="B36">
        <v>3500000</v>
      </c>
      <c r="C36" t="s">
        <v>10</v>
      </c>
      <c r="D36" t="s">
        <v>10</v>
      </c>
      <c r="F36">
        <v>2</v>
      </c>
      <c r="G36">
        <v>3500000</v>
      </c>
      <c r="H36">
        <v>15.06</v>
      </c>
      <c r="L36">
        <v>3500000</v>
      </c>
      <c r="M36">
        <v>30</v>
      </c>
      <c r="N36" t="s">
        <v>43</v>
      </c>
    </row>
    <row r="37" spans="1:30" x14ac:dyDescent="0.25">
      <c r="F37">
        <v>1</v>
      </c>
      <c r="G37">
        <v>4000000</v>
      </c>
      <c r="H37">
        <v>19.899999999999999</v>
      </c>
      <c r="L37">
        <v>4000000</v>
      </c>
      <c r="M37">
        <v>36</v>
      </c>
      <c r="N37" t="s">
        <v>44</v>
      </c>
    </row>
    <row r="38" spans="1:30" x14ac:dyDescent="0.25">
      <c r="F38">
        <v>2</v>
      </c>
      <c r="G38">
        <v>4000000</v>
      </c>
      <c r="H38">
        <v>19.53</v>
      </c>
      <c r="L38">
        <v>4000000</v>
      </c>
      <c r="M38">
        <v>36</v>
      </c>
      <c r="N38" t="s">
        <v>45</v>
      </c>
    </row>
    <row r="39" spans="1:30" x14ac:dyDescent="0.25">
      <c r="F39">
        <v>1</v>
      </c>
      <c r="G39">
        <v>5000000</v>
      </c>
      <c r="H39">
        <v>40.6</v>
      </c>
      <c r="L39">
        <v>5000000</v>
      </c>
      <c r="M39">
        <v>47</v>
      </c>
      <c r="N39" t="s">
        <v>46</v>
      </c>
    </row>
    <row r="40" spans="1:30" x14ac:dyDescent="0.25">
      <c r="F40">
        <v>2</v>
      </c>
      <c r="G40">
        <v>5000000</v>
      </c>
      <c r="H40">
        <v>32.85</v>
      </c>
      <c r="L40">
        <v>5000000</v>
      </c>
      <c r="M40">
        <v>45</v>
      </c>
      <c r="N40" t="s">
        <v>47</v>
      </c>
    </row>
    <row r="41" spans="1:30" x14ac:dyDescent="0.25">
      <c r="F41">
        <v>1</v>
      </c>
      <c r="G41">
        <v>6000000</v>
      </c>
      <c r="H41">
        <v>46</v>
      </c>
      <c r="L41">
        <v>6000000</v>
      </c>
      <c r="M41">
        <v>85</v>
      </c>
      <c r="N41" t="s">
        <v>48</v>
      </c>
    </row>
    <row r="42" spans="1:30" x14ac:dyDescent="0.25">
      <c r="F42">
        <v>1</v>
      </c>
      <c r="G42">
        <v>9000000</v>
      </c>
      <c r="H42">
        <v>55.45</v>
      </c>
      <c r="L42">
        <v>9000000</v>
      </c>
      <c r="M42">
        <v>106.675</v>
      </c>
      <c r="N42" t="s">
        <v>66</v>
      </c>
      <c r="O42" t="s">
        <v>65</v>
      </c>
    </row>
    <row r="43" spans="1:30" x14ac:dyDescent="0.25">
      <c r="F43">
        <v>1</v>
      </c>
      <c r="G43">
        <v>10000000</v>
      </c>
      <c r="H43" t="s">
        <v>49</v>
      </c>
      <c r="L43">
        <v>10000000</v>
      </c>
      <c r="M43">
        <v>120.494</v>
      </c>
      <c r="N43" t="s">
        <v>67</v>
      </c>
    </row>
    <row r="44" spans="1:30" x14ac:dyDescent="0.25">
      <c r="L44">
        <v>11000000</v>
      </c>
      <c r="M44">
        <v>137.24199999999999</v>
      </c>
    </row>
    <row r="45" spans="1:30" x14ac:dyDescent="0.25">
      <c r="A45" t="s">
        <v>1</v>
      </c>
      <c r="B45" t="s">
        <v>35</v>
      </c>
      <c r="F45" t="s">
        <v>2</v>
      </c>
      <c r="G45" t="s">
        <v>35</v>
      </c>
      <c r="L45" t="s">
        <v>35</v>
      </c>
      <c r="R45" t="s">
        <v>1</v>
      </c>
      <c r="W45" t="s">
        <v>2</v>
      </c>
      <c r="AC45" t="s">
        <v>35</v>
      </c>
    </row>
    <row r="46" spans="1:30" x14ac:dyDescent="0.25">
      <c r="B46" t="s">
        <v>5</v>
      </c>
      <c r="C46" t="s">
        <v>9</v>
      </c>
      <c r="D46" t="s">
        <v>36</v>
      </c>
      <c r="G46" t="s">
        <v>5</v>
      </c>
      <c r="H46" t="s">
        <v>9</v>
      </c>
      <c r="I46" t="s">
        <v>36</v>
      </c>
      <c r="L46" t="s">
        <v>5</v>
      </c>
      <c r="M46" t="s">
        <v>9</v>
      </c>
      <c r="N46" t="s">
        <v>36</v>
      </c>
      <c r="S46" t="s">
        <v>5</v>
      </c>
      <c r="T46" t="s">
        <v>9</v>
      </c>
      <c r="X46" t="s">
        <v>5</v>
      </c>
      <c r="Y46" t="s">
        <v>9</v>
      </c>
      <c r="AC46" t="s">
        <v>5</v>
      </c>
      <c r="AD46" t="s">
        <v>9</v>
      </c>
    </row>
    <row r="47" spans="1:30" x14ac:dyDescent="0.25">
      <c r="B47">
        <v>1000</v>
      </c>
      <c r="C47">
        <f>AVERAGE(C5:C9)</f>
        <v>0</v>
      </c>
      <c r="D47">
        <v>0</v>
      </c>
      <c r="G47">
        <v>1000</v>
      </c>
      <c r="H47">
        <f>AVERAGE(H5:H9)</f>
        <v>0</v>
      </c>
      <c r="L47">
        <v>1000</v>
      </c>
      <c r="M47">
        <f>AVERAGE(M5:M9)</f>
        <v>0.2</v>
      </c>
      <c r="S47">
        <v>1000</v>
      </c>
      <c r="T47">
        <v>0</v>
      </c>
      <c r="X47">
        <v>1000</v>
      </c>
      <c r="Y47">
        <v>0</v>
      </c>
      <c r="AC47">
        <v>1000</v>
      </c>
      <c r="AD47">
        <v>0.2</v>
      </c>
    </row>
    <row r="48" spans="1:30" x14ac:dyDescent="0.25">
      <c r="B48">
        <v>10000</v>
      </c>
      <c r="C48">
        <f>AVERAGE(C10:C14)</f>
        <v>0.2</v>
      </c>
      <c r="D48">
        <f>AVERAGE(D10:D14)</f>
        <v>5</v>
      </c>
      <c r="G48">
        <v>10000</v>
      </c>
      <c r="H48">
        <f>AVERAGE(H10:H14)</f>
        <v>3.4000000000000002E-2</v>
      </c>
      <c r="L48">
        <v>10000</v>
      </c>
      <c r="M48">
        <f>AVERAGE(M10:M14)</f>
        <v>0.2</v>
      </c>
      <c r="S48">
        <v>10000</v>
      </c>
      <c r="T48">
        <v>3.2000000000000001E-2</v>
      </c>
      <c r="X48">
        <v>10000</v>
      </c>
      <c r="Y48">
        <v>3.4000000000000002E-2</v>
      </c>
      <c r="AC48">
        <v>10000</v>
      </c>
      <c r="AD48">
        <v>0.2</v>
      </c>
    </row>
    <row r="49" spans="2:30" x14ac:dyDescent="0.25">
      <c r="B49">
        <v>100000</v>
      </c>
      <c r="C49">
        <f>AVERAGE(C15:C19)</f>
        <v>0.4</v>
      </c>
      <c r="D49">
        <v>56</v>
      </c>
      <c r="G49">
        <v>100000</v>
      </c>
      <c r="H49">
        <f>AVERAGE(H15:H19)</f>
        <v>0.34</v>
      </c>
      <c r="L49">
        <v>100000</v>
      </c>
      <c r="M49">
        <f>AVERAGE(M15:M19)</f>
        <v>1.2</v>
      </c>
      <c r="S49">
        <v>20000</v>
      </c>
      <c r="T49">
        <v>7.3999999999999996E-2</v>
      </c>
      <c r="X49">
        <v>20000</v>
      </c>
      <c r="Y49">
        <v>4.7E-2</v>
      </c>
      <c r="AC49">
        <v>20000</v>
      </c>
      <c r="AD49">
        <v>0.70299999999999996</v>
      </c>
    </row>
    <row r="50" spans="2:30" x14ac:dyDescent="0.25">
      <c r="B50">
        <v>1000000</v>
      </c>
      <c r="C50">
        <f>AVERAGE(C20:C24)</f>
        <v>12.6</v>
      </c>
      <c r="D50">
        <v>559</v>
      </c>
      <c r="G50">
        <v>1000000</v>
      </c>
      <c r="H50">
        <f>AVERAGE(H20:H24)</f>
        <v>4.548</v>
      </c>
      <c r="L50">
        <v>1000000</v>
      </c>
      <c r="M50">
        <f>AVERAGE(M20:M24)</f>
        <v>8.1999999999999993</v>
      </c>
      <c r="S50">
        <v>25000</v>
      </c>
      <c r="T50">
        <v>7.6999999999999999E-2</v>
      </c>
      <c r="X50">
        <v>25000</v>
      </c>
      <c r="Y50">
        <v>6.2E-2</v>
      </c>
      <c r="AC50">
        <v>25000</v>
      </c>
      <c r="AD50">
        <v>0.82799999999999996</v>
      </c>
    </row>
    <row r="51" spans="2:30" x14ac:dyDescent="0.25">
      <c r="B51">
        <v>2000000</v>
      </c>
      <c r="C51">
        <f>AVERAGE(C25:C29)</f>
        <v>62.6</v>
      </c>
      <c r="D51">
        <v>1114</v>
      </c>
      <c r="G51">
        <v>2000000</v>
      </c>
      <c r="H51">
        <f>AVERAGE(H25:H29)</f>
        <v>6.4539999999999988</v>
      </c>
      <c r="L51">
        <v>2000000</v>
      </c>
      <c r="M51">
        <f>AVERAGE(M25:M29)</f>
        <v>17.399999999999999</v>
      </c>
      <c r="S51">
        <v>50000</v>
      </c>
      <c r="T51">
        <v>0.155</v>
      </c>
      <c r="X51">
        <v>50000</v>
      </c>
      <c r="Y51">
        <v>0.109</v>
      </c>
      <c r="AC51">
        <v>50000</v>
      </c>
      <c r="AD51">
        <v>1.0069999999999999</v>
      </c>
    </row>
    <row r="52" spans="2:30" x14ac:dyDescent="0.25">
      <c r="B52">
        <v>3000000</v>
      </c>
      <c r="C52">
        <f>AVERAGE(C30:C34)</f>
        <v>114.6</v>
      </c>
      <c r="D52">
        <v>1683</v>
      </c>
      <c r="G52">
        <v>3000000</v>
      </c>
      <c r="H52">
        <f>AVERAGE(H30:H34)</f>
        <v>11.933999999999999</v>
      </c>
      <c r="L52">
        <v>3000000</v>
      </c>
      <c r="M52">
        <f>AVERAGE(M30:M34)</f>
        <v>26.2</v>
      </c>
      <c r="S52">
        <v>75000</v>
      </c>
      <c r="T52">
        <v>0.26900000000000002</v>
      </c>
      <c r="X52">
        <v>75000</v>
      </c>
      <c r="Y52">
        <v>0.187</v>
      </c>
      <c r="AC52">
        <v>75000</v>
      </c>
      <c r="AD52">
        <v>1.1559999999999999</v>
      </c>
    </row>
    <row r="53" spans="2:30" x14ac:dyDescent="0.25">
      <c r="B53">
        <v>3500000</v>
      </c>
      <c r="C53" t="s">
        <v>10</v>
      </c>
      <c r="D53" t="s">
        <v>10</v>
      </c>
      <c r="G53">
        <v>3500000</v>
      </c>
      <c r="H53">
        <f>AVERAGE(H35:H36)</f>
        <v>15.245000000000001</v>
      </c>
      <c r="L53">
        <v>3500000</v>
      </c>
      <c r="M53">
        <f>AVERAGE(M35:M36)</f>
        <v>30.5</v>
      </c>
      <c r="S53">
        <v>100000</v>
      </c>
      <c r="T53">
        <v>0.4</v>
      </c>
      <c r="X53">
        <v>100000</v>
      </c>
      <c r="Y53">
        <v>0.34</v>
      </c>
      <c r="AC53">
        <v>100000</v>
      </c>
      <c r="AD53">
        <v>1.2</v>
      </c>
    </row>
    <row r="54" spans="2:30" x14ac:dyDescent="0.25">
      <c r="B54">
        <v>4000000</v>
      </c>
      <c r="C54" t="s">
        <v>10</v>
      </c>
      <c r="D54" t="s">
        <v>10</v>
      </c>
      <c r="G54">
        <v>4000000</v>
      </c>
      <c r="H54">
        <f>AVERAGE(H37:H38)</f>
        <v>19.715</v>
      </c>
      <c r="L54">
        <v>4000000</v>
      </c>
      <c r="M54">
        <f>AVERAGE(M37:M38)</f>
        <v>36</v>
      </c>
    </row>
    <row r="55" spans="2:30" x14ac:dyDescent="0.25">
      <c r="B55">
        <v>5000000</v>
      </c>
      <c r="C55" t="s">
        <v>10</v>
      </c>
      <c r="D55" t="s">
        <v>10</v>
      </c>
      <c r="G55">
        <v>5000000</v>
      </c>
      <c r="H55">
        <f>AVERAGE(H39:H40)</f>
        <v>36.725000000000001</v>
      </c>
      <c r="L55">
        <v>5000000</v>
      </c>
      <c r="M55">
        <f>AVERAGE(M39:M40)</f>
        <v>46</v>
      </c>
    </row>
    <row r="56" spans="2:30" x14ac:dyDescent="0.25">
      <c r="G56">
        <v>6000000</v>
      </c>
      <c r="H56">
        <v>46</v>
      </c>
      <c r="L56">
        <v>6000000</v>
      </c>
      <c r="M56">
        <v>85</v>
      </c>
    </row>
    <row r="57" spans="2:30" x14ac:dyDescent="0.25">
      <c r="G57">
        <v>9000000</v>
      </c>
      <c r="H57">
        <v>55.45</v>
      </c>
      <c r="L57">
        <v>9000000</v>
      </c>
      <c r="M57">
        <v>106.675</v>
      </c>
    </row>
    <row r="58" spans="2:30" x14ac:dyDescent="0.25">
      <c r="G58">
        <v>10000000</v>
      </c>
      <c r="H58" t="s">
        <v>50</v>
      </c>
      <c r="L58">
        <v>10000000</v>
      </c>
      <c r="M58">
        <v>120.494</v>
      </c>
    </row>
    <row r="59" spans="2:30" x14ac:dyDescent="0.25">
      <c r="L59">
        <v>11000000</v>
      </c>
      <c r="M59">
        <v>137.24199999999999</v>
      </c>
    </row>
    <row r="91" spans="1:22" x14ac:dyDescent="0.25">
      <c r="A91" s="4" t="s">
        <v>51</v>
      </c>
      <c r="B91" s="3"/>
    </row>
    <row r="92" spans="1:22" x14ac:dyDescent="0.25">
      <c r="E92" t="s">
        <v>55</v>
      </c>
      <c r="G92" t="s">
        <v>57</v>
      </c>
    </row>
    <row r="93" spans="1:22" x14ac:dyDescent="0.25">
      <c r="A93" t="s">
        <v>1</v>
      </c>
      <c r="C93" s="1" t="s">
        <v>64</v>
      </c>
      <c r="D93" s="1"/>
      <c r="E93" s="2" t="s">
        <v>54</v>
      </c>
      <c r="F93" s="2"/>
      <c r="G93" t="s">
        <v>56</v>
      </c>
      <c r="J93" t="s">
        <v>2</v>
      </c>
      <c r="L93" s="1" t="s">
        <v>64</v>
      </c>
      <c r="M93" s="1"/>
      <c r="N93" s="2" t="s">
        <v>53</v>
      </c>
      <c r="O93" s="2"/>
      <c r="Q93" t="s">
        <v>3</v>
      </c>
      <c r="S93" s="1" t="s">
        <v>64</v>
      </c>
      <c r="T93" s="1"/>
      <c r="U93" s="2" t="s">
        <v>53</v>
      </c>
      <c r="V93" s="2"/>
    </row>
    <row r="94" spans="1:22" x14ac:dyDescent="0.25">
      <c r="A94" t="s">
        <v>4</v>
      </c>
      <c r="B94" t="s">
        <v>5</v>
      </c>
      <c r="C94" s="1" t="s">
        <v>9</v>
      </c>
      <c r="D94" s="1" t="s">
        <v>52</v>
      </c>
      <c r="E94" s="2" t="s">
        <v>9</v>
      </c>
      <c r="F94" s="2" t="s">
        <v>52</v>
      </c>
      <c r="J94" t="s">
        <v>4</v>
      </c>
      <c r="K94" t="s">
        <v>5</v>
      </c>
      <c r="L94" s="1" t="s">
        <v>6</v>
      </c>
      <c r="M94" s="1" t="s">
        <v>52</v>
      </c>
      <c r="N94" s="2" t="s">
        <v>9</v>
      </c>
      <c r="O94" s="2" t="s">
        <v>52</v>
      </c>
      <c r="Q94" t="s">
        <v>4</v>
      </c>
      <c r="R94" t="s">
        <v>5</v>
      </c>
      <c r="S94" s="1" t="s">
        <v>6</v>
      </c>
      <c r="T94" s="1" t="s">
        <v>52</v>
      </c>
      <c r="U94" s="2" t="s">
        <v>9</v>
      </c>
      <c r="V94" s="2" t="s">
        <v>52</v>
      </c>
    </row>
    <row r="95" spans="1:22" x14ac:dyDescent="0.25">
      <c r="A95">
        <v>1</v>
      </c>
      <c r="B95">
        <v>1000</v>
      </c>
      <c r="C95" s="1">
        <v>3.0000000000000001E-3</v>
      </c>
      <c r="D95" s="1">
        <v>0</v>
      </c>
      <c r="E95" s="2">
        <v>3.0000000000000001E-3</v>
      </c>
      <c r="F95" s="2">
        <v>0</v>
      </c>
      <c r="J95">
        <v>1</v>
      </c>
      <c r="K95">
        <v>1000</v>
      </c>
      <c r="L95" s="1">
        <v>0</v>
      </c>
      <c r="M95" s="1"/>
      <c r="N95" s="2"/>
      <c r="O95" s="2"/>
      <c r="Q95">
        <v>1</v>
      </c>
      <c r="R95">
        <v>1000</v>
      </c>
      <c r="S95" s="1">
        <v>0</v>
      </c>
      <c r="T95" s="1" t="s">
        <v>11</v>
      </c>
      <c r="U95" s="2"/>
      <c r="V95" s="2"/>
    </row>
    <row r="96" spans="1:22" x14ac:dyDescent="0.25">
      <c r="A96">
        <v>2</v>
      </c>
      <c r="B96">
        <v>1000</v>
      </c>
      <c r="C96" s="1">
        <v>3.0000000000000001E-3</v>
      </c>
      <c r="D96" s="1">
        <v>0</v>
      </c>
      <c r="E96" s="2">
        <v>3.0000000000000001E-3</v>
      </c>
      <c r="F96" s="2">
        <v>0</v>
      </c>
      <c r="J96">
        <v>2</v>
      </c>
      <c r="K96">
        <v>1000</v>
      </c>
      <c r="L96" s="1">
        <v>0</v>
      </c>
      <c r="M96" s="1"/>
      <c r="N96" s="2"/>
      <c r="O96" s="2"/>
      <c r="Q96">
        <v>2</v>
      </c>
      <c r="R96">
        <v>1000</v>
      </c>
      <c r="S96" s="1">
        <v>0</v>
      </c>
      <c r="T96" s="1" t="s">
        <v>12</v>
      </c>
      <c r="U96" s="2"/>
      <c r="V96" s="2"/>
    </row>
    <row r="97" spans="1:22" x14ac:dyDescent="0.25">
      <c r="A97">
        <v>1</v>
      </c>
      <c r="B97">
        <v>10000</v>
      </c>
      <c r="C97" s="1">
        <v>0.03</v>
      </c>
      <c r="D97" s="1">
        <v>5</v>
      </c>
      <c r="E97" s="2">
        <v>3.3000000000000002E-2</v>
      </c>
      <c r="F97" s="2">
        <v>5</v>
      </c>
      <c r="J97">
        <v>1</v>
      </c>
      <c r="K97">
        <v>10000</v>
      </c>
      <c r="L97" s="1">
        <v>0.03</v>
      </c>
      <c r="M97" s="1"/>
      <c r="N97" s="2"/>
      <c r="O97" s="2"/>
      <c r="Q97">
        <v>1</v>
      </c>
      <c r="R97">
        <v>10000</v>
      </c>
      <c r="S97" s="1">
        <v>1</v>
      </c>
      <c r="T97" s="1" t="s">
        <v>15</v>
      </c>
      <c r="U97" s="2"/>
      <c r="V97" s="2"/>
    </row>
    <row r="98" spans="1:22" x14ac:dyDescent="0.25">
      <c r="A98">
        <v>2</v>
      </c>
      <c r="B98">
        <v>10000</v>
      </c>
      <c r="C98" s="1">
        <v>2.5000000000000001E-2</v>
      </c>
      <c r="D98" s="1">
        <v>5</v>
      </c>
      <c r="E98" s="2">
        <v>3.2000000000000001E-2</v>
      </c>
      <c r="F98" s="2">
        <v>5</v>
      </c>
      <c r="J98">
        <v>2</v>
      </c>
      <c r="K98">
        <v>10000</v>
      </c>
      <c r="L98" s="1">
        <v>0.04</v>
      </c>
      <c r="M98" s="1"/>
      <c r="N98" s="2"/>
      <c r="O98" s="2"/>
      <c r="Q98">
        <v>2</v>
      </c>
      <c r="R98">
        <v>10000</v>
      </c>
      <c r="S98" s="1">
        <v>0</v>
      </c>
      <c r="T98" s="1" t="s">
        <v>16</v>
      </c>
      <c r="U98" s="2"/>
      <c r="V98" s="2"/>
    </row>
    <row r="99" spans="1:22" x14ac:dyDescent="0.25">
      <c r="A99">
        <v>1</v>
      </c>
      <c r="B99">
        <v>100000</v>
      </c>
      <c r="C99" s="1">
        <v>0.26</v>
      </c>
      <c r="D99" s="1">
        <v>56</v>
      </c>
      <c r="E99" s="2">
        <v>0.33200000000000002</v>
      </c>
      <c r="F99" s="2">
        <v>60</v>
      </c>
      <c r="J99">
        <v>1</v>
      </c>
      <c r="K99">
        <v>100000</v>
      </c>
      <c r="L99" s="1">
        <v>0.3</v>
      </c>
      <c r="M99" s="1"/>
      <c r="N99" s="2"/>
      <c r="O99" s="2"/>
      <c r="Q99">
        <v>1</v>
      </c>
      <c r="R99">
        <v>100000</v>
      </c>
      <c r="S99" s="1">
        <v>2</v>
      </c>
      <c r="T99" s="1" t="s">
        <v>22</v>
      </c>
      <c r="U99" s="2"/>
      <c r="V99" s="2"/>
    </row>
    <row r="100" spans="1:22" x14ac:dyDescent="0.25">
      <c r="A100">
        <v>2</v>
      </c>
      <c r="B100">
        <v>100000</v>
      </c>
      <c r="C100" s="1">
        <v>0.254</v>
      </c>
      <c r="D100" s="1">
        <v>56</v>
      </c>
      <c r="E100" s="2">
        <v>0.32400000000000001</v>
      </c>
      <c r="F100" s="2">
        <v>60</v>
      </c>
      <c r="J100">
        <v>2</v>
      </c>
      <c r="K100">
        <v>100000</v>
      </c>
      <c r="L100" s="1">
        <v>0.4</v>
      </c>
      <c r="M100" s="1"/>
      <c r="N100" s="2"/>
      <c r="O100" s="2"/>
      <c r="Q100">
        <v>2</v>
      </c>
      <c r="R100">
        <v>100000</v>
      </c>
      <c r="S100" s="1">
        <v>1</v>
      </c>
      <c r="T100" s="1" t="s">
        <v>23</v>
      </c>
      <c r="U100" s="2"/>
      <c r="V100" s="2"/>
    </row>
    <row r="101" spans="1:22" x14ac:dyDescent="0.25">
      <c r="A101">
        <v>1</v>
      </c>
      <c r="B101">
        <v>1000000</v>
      </c>
      <c r="C101" s="1">
        <v>12.378</v>
      </c>
      <c r="D101" s="1">
        <v>559</v>
      </c>
      <c r="E101" s="2">
        <v>13.643000000000001</v>
      </c>
      <c r="F101" s="2">
        <v>604</v>
      </c>
      <c r="G101">
        <v>11.989000000000001</v>
      </c>
      <c r="H101">
        <v>786</v>
      </c>
      <c r="J101">
        <v>1</v>
      </c>
      <c r="K101">
        <v>1000000</v>
      </c>
      <c r="L101" s="1">
        <v>2.6880000000000002</v>
      </c>
      <c r="M101" s="1">
        <v>2623.99</v>
      </c>
      <c r="N101" s="2">
        <v>3.8279999999999998</v>
      </c>
      <c r="O101" s="2">
        <v>2720.5494880000001</v>
      </c>
      <c r="Q101">
        <v>1</v>
      </c>
      <c r="R101">
        <v>1000000</v>
      </c>
      <c r="S101" s="1">
        <v>8</v>
      </c>
      <c r="T101" s="1" t="s">
        <v>24</v>
      </c>
      <c r="U101" s="2">
        <v>15.256</v>
      </c>
      <c r="V101" s="2">
        <v>1770</v>
      </c>
    </row>
    <row r="102" spans="1:22" x14ac:dyDescent="0.25">
      <c r="A102">
        <v>2</v>
      </c>
      <c r="B102">
        <v>1000000</v>
      </c>
      <c r="C102" s="1">
        <v>10.802</v>
      </c>
      <c r="D102" s="1">
        <v>559</v>
      </c>
      <c r="E102" s="2">
        <v>10.868</v>
      </c>
      <c r="F102" s="2">
        <v>604</v>
      </c>
      <c r="G102">
        <v>12.976000000000001</v>
      </c>
      <c r="H102">
        <v>786</v>
      </c>
      <c r="J102">
        <v>2</v>
      </c>
      <c r="K102">
        <v>1000000</v>
      </c>
      <c r="L102" s="1">
        <v>2.625</v>
      </c>
      <c r="M102" s="1">
        <v>2624</v>
      </c>
      <c r="N102" s="2">
        <v>3.843</v>
      </c>
      <c r="O102" s="2">
        <v>2726.5239999999999</v>
      </c>
      <c r="Q102">
        <v>2</v>
      </c>
      <c r="R102">
        <v>1000000</v>
      </c>
      <c r="S102" s="1">
        <v>9</v>
      </c>
      <c r="T102" s="1" t="s">
        <v>25</v>
      </c>
      <c r="U102" s="2">
        <v>14.756</v>
      </c>
      <c r="V102" s="2">
        <v>1757</v>
      </c>
    </row>
    <row r="103" spans="1:22" x14ac:dyDescent="0.25">
      <c r="A103">
        <v>1</v>
      </c>
      <c r="B103">
        <v>2000000</v>
      </c>
      <c r="C103" s="1">
        <v>57.289000000000001</v>
      </c>
      <c r="D103" s="1">
        <v>1114</v>
      </c>
      <c r="E103" s="2">
        <v>65.323999999999998</v>
      </c>
      <c r="F103" s="2">
        <v>1243</v>
      </c>
      <c r="G103">
        <v>61.252000000000002</v>
      </c>
      <c r="H103">
        <v>1566</v>
      </c>
      <c r="J103">
        <v>1</v>
      </c>
      <c r="K103">
        <v>2000000</v>
      </c>
      <c r="L103" s="1">
        <v>6.09</v>
      </c>
      <c r="M103" s="1">
        <v>5248</v>
      </c>
      <c r="N103" s="2"/>
      <c r="O103" s="2"/>
      <c r="Q103">
        <v>1</v>
      </c>
      <c r="R103">
        <v>2000000</v>
      </c>
      <c r="S103" s="1">
        <v>18</v>
      </c>
      <c r="T103" s="1" t="s">
        <v>31</v>
      </c>
      <c r="U103" s="2">
        <v>35.886000000000003</v>
      </c>
      <c r="V103" s="2">
        <v>2243</v>
      </c>
    </row>
    <row r="104" spans="1:22" x14ac:dyDescent="0.25">
      <c r="A104">
        <v>2</v>
      </c>
      <c r="B104">
        <v>2000000</v>
      </c>
      <c r="C104" s="1">
        <v>56.195999999999998</v>
      </c>
      <c r="D104" s="1">
        <v>1114</v>
      </c>
      <c r="E104" s="2">
        <v>56.271999999999998</v>
      </c>
      <c r="F104" s="2">
        <v>1201</v>
      </c>
      <c r="J104">
        <v>2</v>
      </c>
      <c r="K104">
        <v>2000000</v>
      </c>
      <c r="L104" s="1">
        <v>6.35</v>
      </c>
      <c r="M104" s="1">
        <v>5248</v>
      </c>
      <c r="N104" s="2"/>
      <c r="O104" s="2"/>
      <c r="Q104">
        <v>2</v>
      </c>
      <c r="R104">
        <v>2000000</v>
      </c>
      <c r="S104" s="1">
        <v>17</v>
      </c>
      <c r="T104" s="1" t="s">
        <v>30</v>
      </c>
      <c r="U104" s="2">
        <v>37.14</v>
      </c>
      <c r="V104" s="2">
        <v>1457</v>
      </c>
    </row>
    <row r="105" spans="1:22" x14ac:dyDescent="0.25">
      <c r="A105">
        <v>1</v>
      </c>
      <c r="B105">
        <v>3000000</v>
      </c>
      <c r="C105" s="1">
        <v>98.123000000000005</v>
      </c>
      <c r="D105" s="1">
        <v>1683</v>
      </c>
      <c r="E105" s="2">
        <v>101.075</v>
      </c>
      <c r="F105" s="2">
        <v>1818</v>
      </c>
      <c r="G105">
        <v>104.343</v>
      </c>
      <c r="H105">
        <v>2365</v>
      </c>
      <c r="J105">
        <v>1</v>
      </c>
      <c r="K105">
        <v>3000000</v>
      </c>
      <c r="L105" s="1">
        <v>11.31</v>
      </c>
      <c r="M105" s="1">
        <v>7872</v>
      </c>
      <c r="N105" s="2"/>
      <c r="O105" s="2"/>
      <c r="Q105">
        <v>1</v>
      </c>
      <c r="R105">
        <v>3000000</v>
      </c>
      <c r="S105" s="1">
        <v>26</v>
      </c>
      <c r="T105" s="1" t="s">
        <v>37</v>
      </c>
      <c r="U105" s="2">
        <v>61.036000000000001</v>
      </c>
      <c r="V105" s="2">
        <v>2695</v>
      </c>
    </row>
    <row r="106" spans="1:22" x14ac:dyDescent="0.25">
      <c r="A106">
        <v>2</v>
      </c>
      <c r="B106">
        <v>3000000</v>
      </c>
      <c r="C106" s="1">
        <v>100.59099999999999</v>
      </c>
      <c r="D106" s="1">
        <v>1683</v>
      </c>
      <c r="E106" s="2">
        <v>107.206</v>
      </c>
      <c r="F106" s="2">
        <v>1818</v>
      </c>
      <c r="J106">
        <v>2</v>
      </c>
      <c r="K106">
        <v>3000000</v>
      </c>
      <c r="L106" s="1">
        <v>11.37</v>
      </c>
      <c r="M106" s="1">
        <v>7872</v>
      </c>
      <c r="N106" s="2"/>
      <c r="O106" s="2"/>
      <c r="Q106">
        <v>2</v>
      </c>
      <c r="R106">
        <v>3000000</v>
      </c>
      <c r="S106" s="1">
        <v>26</v>
      </c>
      <c r="T106" s="1" t="s">
        <v>38</v>
      </c>
      <c r="U106" s="2">
        <v>60.149000000000001</v>
      </c>
      <c r="V106" s="2">
        <v>2794</v>
      </c>
    </row>
    <row r="107" spans="1:22" x14ac:dyDescent="0.25">
      <c r="A107">
        <v>1</v>
      </c>
      <c r="B107">
        <v>3500000</v>
      </c>
      <c r="C107" s="1" t="s">
        <v>10</v>
      </c>
      <c r="D107" s="1" t="s">
        <v>10</v>
      </c>
      <c r="E107" s="2"/>
      <c r="F107" s="2"/>
      <c r="J107">
        <v>1</v>
      </c>
      <c r="K107">
        <v>3500000</v>
      </c>
      <c r="L107" s="1">
        <v>15.43</v>
      </c>
      <c r="M107" s="1"/>
      <c r="N107" s="2"/>
      <c r="O107" s="2"/>
      <c r="Q107">
        <v>1</v>
      </c>
      <c r="R107">
        <v>3500000</v>
      </c>
      <c r="S107" s="1">
        <v>31</v>
      </c>
      <c r="T107" s="1" t="s">
        <v>42</v>
      </c>
      <c r="U107" s="2"/>
      <c r="V107" s="2"/>
    </row>
    <row r="108" spans="1:22" x14ac:dyDescent="0.25">
      <c r="A108">
        <v>2</v>
      </c>
      <c r="B108">
        <v>3500000</v>
      </c>
      <c r="C108" s="1" t="s">
        <v>10</v>
      </c>
      <c r="D108" s="1" t="s">
        <v>10</v>
      </c>
      <c r="E108" s="2"/>
      <c r="F108" s="2"/>
      <c r="J108">
        <v>2</v>
      </c>
      <c r="K108">
        <v>3500000</v>
      </c>
      <c r="L108" s="1">
        <v>15.06</v>
      </c>
      <c r="M108" s="1"/>
      <c r="N108" s="2"/>
      <c r="O108" s="2"/>
      <c r="Q108">
        <v>2</v>
      </c>
      <c r="R108">
        <v>3500000</v>
      </c>
      <c r="S108" s="1">
        <v>30</v>
      </c>
      <c r="T108" s="1" t="s">
        <v>43</v>
      </c>
      <c r="U108" s="2"/>
      <c r="V108" s="2"/>
    </row>
    <row r="109" spans="1:22" x14ac:dyDescent="0.25">
      <c r="J109">
        <v>1</v>
      </c>
      <c r="K109">
        <v>4000000</v>
      </c>
      <c r="L109" s="1">
        <v>18.8</v>
      </c>
      <c r="M109" s="1">
        <v>10495</v>
      </c>
      <c r="N109" s="2"/>
      <c r="O109" s="2"/>
      <c r="Q109">
        <v>1</v>
      </c>
      <c r="R109">
        <v>4000000</v>
      </c>
      <c r="S109" s="1">
        <v>36</v>
      </c>
      <c r="T109" s="1" t="s">
        <v>44</v>
      </c>
      <c r="U109" s="2"/>
      <c r="V109" s="2"/>
    </row>
    <row r="110" spans="1:22" x14ac:dyDescent="0.25">
      <c r="J110">
        <v>2</v>
      </c>
      <c r="K110">
        <v>4000000</v>
      </c>
      <c r="L110" s="1">
        <v>19.53</v>
      </c>
      <c r="M110" s="1"/>
      <c r="N110" s="2"/>
      <c r="O110" s="2"/>
      <c r="Q110">
        <v>2</v>
      </c>
      <c r="R110">
        <v>4000000</v>
      </c>
      <c r="S110" s="1">
        <v>36</v>
      </c>
      <c r="T110" s="1" t="s">
        <v>45</v>
      </c>
      <c r="U110" s="2"/>
      <c r="V110" s="2"/>
    </row>
    <row r="111" spans="1:22" x14ac:dyDescent="0.25">
      <c r="J111">
        <v>1</v>
      </c>
      <c r="K111">
        <v>5000000</v>
      </c>
      <c r="L111" s="1">
        <v>40.6</v>
      </c>
      <c r="M111" s="1"/>
      <c r="N111" s="2"/>
      <c r="O111" s="2"/>
      <c r="Q111">
        <v>1</v>
      </c>
      <c r="R111">
        <v>5000000</v>
      </c>
      <c r="S111" s="1">
        <v>47</v>
      </c>
      <c r="T111" s="1" t="s">
        <v>46</v>
      </c>
      <c r="U111" s="2">
        <v>128.34</v>
      </c>
      <c r="V111" s="2">
        <v>4975</v>
      </c>
    </row>
    <row r="112" spans="1:22" x14ac:dyDescent="0.25">
      <c r="J112">
        <v>2</v>
      </c>
      <c r="K112">
        <v>5000000</v>
      </c>
      <c r="L112" s="1">
        <v>32.85</v>
      </c>
      <c r="M112" s="1"/>
      <c r="N112" s="2"/>
      <c r="O112" s="2"/>
      <c r="Q112">
        <v>2</v>
      </c>
      <c r="R112">
        <v>5000000</v>
      </c>
      <c r="S112" s="1">
        <v>45</v>
      </c>
      <c r="T112" s="1" t="s">
        <v>47</v>
      </c>
      <c r="U112" s="2"/>
      <c r="V112" s="2"/>
    </row>
    <row r="113" spans="10:22" x14ac:dyDescent="0.25">
      <c r="J113">
        <v>1</v>
      </c>
      <c r="K113">
        <v>6000000</v>
      </c>
      <c r="L113" s="1">
        <v>46</v>
      </c>
      <c r="M113" s="1"/>
      <c r="N113" s="2"/>
      <c r="O113" s="2"/>
      <c r="Q113">
        <v>1</v>
      </c>
      <c r="R113">
        <v>6000000</v>
      </c>
      <c r="S113" s="1">
        <v>85</v>
      </c>
      <c r="T113" s="1" t="s">
        <v>48</v>
      </c>
      <c r="U113" s="2">
        <v>251.53100000000001</v>
      </c>
      <c r="V113" s="2">
        <v>5726</v>
      </c>
    </row>
    <row r="114" spans="10:22" x14ac:dyDescent="0.25">
      <c r="J114">
        <v>1</v>
      </c>
      <c r="K114">
        <v>9000000</v>
      </c>
      <c r="L114" s="1">
        <v>61.25</v>
      </c>
      <c r="M114" s="1">
        <v>23616</v>
      </c>
      <c r="N114" s="2"/>
      <c r="O114" s="2"/>
      <c r="Q114">
        <v>1</v>
      </c>
      <c r="R114">
        <v>9000000</v>
      </c>
      <c r="S114" s="1" t="s">
        <v>10</v>
      </c>
      <c r="T114" s="1"/>
      <c r="U114" s="2"/>
      <c r="V114" s="2"/>
    </row>
    <row r="115" spans="10:22" x14ac:dyDescent="0.25">
      <c r="J115">
        <v>1</v>
      </c>
      <c r="K115">
        <v>10000000</v>
      </c>
      <c r="L115" s="1" t="s">
        <v>49</v>
      </c>
      <c r="M115" s="1"/>
      <c r="N115" s="2"/>
      <c r="O115" s="2"/>
      <c r="Q115">
        <v>1</v>
      </c>
      <c r="R115">
        <v>10000000</v>
      </c>
      <c r="S115" s="1" t="s">
        <v>10</v>
      </c>
      <c r="T115" s="1"/>
      <c r="U115" s="2"/>
      <c r="V115" s="2"/>
    </row>
    <row r="141" spans="1:22" x14ac:dyDescent="0.25">
      <c r="A141" s="4" t="s">
        <v>58</v>
      </c>
      <c r="B141" s="3"/>
      <c r="C141" s="3"/>
      <c r="E141" t="s">
        <v>57</v>
      </c>
    </row>
    <row r="143" spans="1:22" x14ac:dyDescent="0.25">
      <c r="A143" t="s">
        <v>1</v>
      </c>
      <c r="C143" t="s">
        <v>59</v>
      </c>
      <c r="E143" t="s">
        <v>60</v>
      </c>
      <c r="I143" t="s">
        <v>2</v>
      </c>
      <c r="M143" t="s">
        <v>60</v>
      </c>
      <c r="Q143" t="s">
        <v>3</v>
      </c>
      <c r="S143" t="s">
        <v>59</v>
      </c>
      <c r="U143" t="s">
        <v>60</v>
      </c>
    </row>
    <row r="144" spans="1:22" x14ac:dyDescent="0.25">
      <c r="A144" t="s">
        <v>4</v>
      </c>
      <c r="B144" t="s">
        <v>5</v>
      </c>
      <c r="C144" s="1" t="s">
        <v>9</v>
      </c>
      <c r="D144" s="1" t="s">
        <v>52</v>
      </c>
      <c r="E144" s="2" t="s">
        <v>9</v>
      </c>
      <c r="F144" s="2" t="s">
        <v>52</v>
      </c>
      <c r="I144" t="s">
        <v>4</v>
      </c>
      <c r="J144" t="s">
        <v>5</v>
      </c>
      <c r="K144" s="1" t="s">
        <v>9</v>
      </c>
      <c r="L144" s="1" t="s">
        <v>52</v>
      </c>
      <c r="M144" s="2" t="s">
        <v>9</v>
      </c>
      <c r="N144" s="2" t="s">
        <v>52</v>
      </c>
      <c r="Q144" t="s">
        <v>4</v>
      </c>
      <c r="R144" t="s">
        <v>5</v>
      </c>
      <c r="S144" s="1" t="s">
        <v>9</v>
      </c>
      <c r="T144" s="1" t="s">
        <v>52</v>
      </c>
      <c r="U144" s="2" t="s">
        <v>9</v>
      </c>
      <c r="V144" s="2" t="s">
        <v>52</v>
      </c>
    </row>
    <row r="145" spans="1:22" x14ac:dyDescent="0.25">
      <c r="A145">
        <v>1</v>
      </c>
      <c r="B145">
        <v>1000</v>
      </c>
      <c r="C145" s="1">
        <v>0</v>
      </c>
      <c r="D145" s="1">
        <v>0</v>
      </c>
      <c r="E145" s="2">
        <v>4.0000000000000001E-3</v>
      </c>
      <c r="F145" s="2">
        <v>2</v>
      </c>
      <c r="I145">
        <v>1</v>
      </c>
      <c r="J145">
        <v>1000</v>
      </c>
      <c r="K145" s="1">
        <v>0</v>
      </c>
      <c r="L145" s="1"/>
      <c r="M145" s="2">
        <v>0</v>
      </c>
      <c r="N145" s="2"/>
      <c r="Q145">
        <v>1</v>
      </c>
      <c r="R145">
        <v>1000</v>
      </c>
      <c r="S145" s="1">
        <v>7.8E-2</v>
      </c>
      <c r="T145" s="1"/>
      <c r="U145" s="2">
        <v>0.1</v>
      </c>
      <c r="V145" s="2"/>
    </row>
    <row r="146" spans="1:22" x14ac:dyDescent="0.25">
      <c r="A146">
        <v>2</v>
      </c>
      <c r="B146">
        <v>1000</v>
      </c>
      <c r="C146" s="1">
        <v>0</v>
      </c>
      <c r="D146" s="1">
        <v>0</v>
      </c>
      <c r="E146" s="2">
        <v>4.0000000000000001E-3</v>
      </c>
      <c r="F146" s="2">
        <v>2</v>
      </c>
      <c r="I146">
        <v>2</v>
      </c>
      <c r="J146">
        <v>1000</v>
      </c>
      <c r="K146" s="1">
        <v>0</v>
      </c>
      <c r="L146" s="1"/>
      <c r="M146" s="2">
        <v>0</v>
      </c>
      <c r="N146" s="2"/>
      <c r="Q146">
        <v>2</v>
      </c>
      <c r="R146">
        <v>1000</v>
      </c>
      <c r="S146" s="1">
        <v>8.5000000000000006E-2</v>
      </c>
      <c r="T146" s="1"/>
      <c r="U146" s="2">
        <v>0.10299999999999999</v>
      </c>
      <c r="V146" s="2"/>
    </row>
    <row r="147" spans="1:22" x14ac:dyDescent="0.25">
      <c r="A147">
        <v>1</v>
      </c>
      <c r="B147">
        <v>10000</v>
      </c>
      <c r="C147" s="1">
        <v>4.0000000000000001E-3</v>
      </c>
      <c r="D147" s="1">
        <v>5</v>
      </c>
      <c r="E147" s="2">
        <v>0.10199999999999999</v>
      </c>
      <c r="F147" s="2">
        <v>8</v>
      </c>
      <c r="I147">
        <v>1</v>
      </c>
      <c r="J147">
        <v>10000</v>
      </c>
      <c r="K147" s="1">
        <v>0</v>
      </c>
      <c r="L147" s="1"/>
      <c r="M147" s="2">
        <v>3.1E-2</v>
      </c>
      <c r="N147" s="2"/>
      <c r="Q147">
        <v>1</v>
      </c>
      <c r="R147">
        <v>10000</v>
      </c>
      <c r="S147" s="1">
        <v>0.27</v>
      </c>
      <c r="T147" s="1"/>
      <c r="U147" s="2">
        <v>0.33500000000000002</v>
      </c>
      <c r="V147" s="2"/>
    </row>
    <row r="148" spans="1:22" x14ac:dyDescent="0.25">
      <c r="A148">
        <v>2</v>
      </c>
      <c r="B148">
        <v>10000</v>
      </c>
      <c r="C148" s="1">
        <v>2E-3</v>
      </c>
      <c r="D148" s="1">
        <v>4</v>
      </c>
      <c r="E148" s="2">
        <v>0.107</v>
      </c>
      <c r="F148" s="2">
        <v>8</v>
      </c>
      <c r="I148">
        <v>2</v>
      </c>
      <c r="J148">
        <v>10000</v>
      </c>
      <c r="K148" s="1">
        <v>0</v>
      </c>
      <c r="L148" s="1"/>
      <c r="M148" s="2">
        <v>3.1E-2</v>
      </c>
      <c r="N148" s="2"/>
      <c r="Q148">
        <v>2</v>
      </c>
      <c r="R148">
        <v>10000</v>
      </c>
      <c r="S148" s="1">
        <v>0.27</v>
      </c>
      <c r="T148" s="1"/>
      <c r="U148" s="2">
        <v>0.41699999999999998</v>
      </c>
      <c r="V148" s="2"/>
    </row>
    <row r="149" spans="1:22" x14ac:dyDescent="0.25">
      <c r="A149">
        <v>1</v>
      </c>
      <c r="B149">
        <v>100000</v>
      </c>
      <c r="C149" s="1">
        <v>5.5E-2</v>
      </c>
      <c r="D149" s="1">
        <v>56</v>
      </c>
      <c r="E149" s="2">
        <v>0.90100000000000002</v>
      </c>
      <c r="F149" s="2">
        <v>72</v>
      </c>
      <c r="I149">
        <v>1</v>
      </c>
      <c r="J149">
        <v>100000</v>
      </c>
      <c r="K149" s="1">
        <v>0.125</v>
      </c>
      <c r="L149" s="1"/>
      <c r="M149" s="2">
        <v>0.32800000000000001</v>
      </c>
      <c r="N149" s="2"/>
      <c r="Q149">
        <v>1</v>
      </c>
      <c r="R149">
        <v>100000</v>
      </c>
      <c r="S149" s="1">
        <v>0.69</v>
      </c>
      <c r="T149" s="1"/>
      <c r="U149" s="2">
        <v>1.042</v>
      </c>
      <c r="V149" s="2"/>
    </row>
    <row r="150" spans="1:22" x14ac:dyDescent="0.25">
      <c r="A150">
        <v>2</v>
      </c>
      <c r="B150">
        <v>100000</v>
      </c>
      <c r="C150" s="1">
        <v>7.8E-2</v>
      </c>
      <c r="D150" s="1">
        <v>49</v>
      </c>
      <c r="E150" s="2">
        <v>0.876</v>
      </c>
      <c r="F150" s="2">
        <v>72</v>
      </c>
      <c r="I150">
        <v>2</v>
      </c>
      <c r="J150">
        <v>100000</v>
      </c>
      <c r="K150" s="1">
        <v>0.14000000000000001</v>
      </c>
      <c r="L150" s="1"/>
      <c r="M150" s="2">
        <v>0.312</v>
      </c>
      <c r="N150" s="2"/>
      <c r="Q150">
        <v>2</v>
      </c>
      <c r="R150">
        <v>100000</v>
      </c>
      <c r="S150" s="1">
        <v>0.65500000000000003</v>
      </c>
      <c r="T150" s="1"/>
      <c r="U150" s="2">
        <v>1.214</v>
      </c>
      <c r="V150" s="2"/>
    </row>
    <row r="151" spans="1:22" x14ac:dyDescent="0.25">
      <c r="A151">
        <v>1</v>
      </c>
      <c r="B151">
        <v>1000000</v>
      </c>
      <c r="C151" s="1">
        <v>5.2949999999999999</v>
      </c>
      <c r="D151" s="1">
        <v>490</v>
      </c>
      <c r="E151" s="2">
        <v>25.763999999999999</v>
      </c>
      <c r="F151" s="2">
        <v>748</v>
      </c>
      <c r="I151">
        <v>1</v>
      </c>
      <c r="J151">
        <v>1000000</v>
      </c>
      <c r="K151" s="1">
        <v>1.6870000000000001</v>
      </c>
      <c r="L151" s="1"/>
      <c r="M151" s="2">
        <v>3.4060000000000001</v>
      </c>
      <c r="N151" s="2"/>
      <c r="Q151">
        <v>1</v>
      </c>
      <c r="R151">
        <v>1000000</v>
      </c>
      <c r="S151" s="1">
        <v>3.2080000000000002</v>
      </c>
      <c r="T151" s="1"/>
      <c r="U151" s="2">
        <v>5.8639999999999999</v>
      </c>
      <c r="V151" s="2"/>
    </row>
    <row r="152" spans="1:22" x14ac:dyDescent="0.25">
      <c r="A152">
        <v>2</v>
      </c>
      <c r="B152">
        <v>1000000</v>
      </c>
      <c r="C152" s="1">
        <v>4.6820000000000004</v>
      </c>
      <c r="D152" s="1">
        <v>490</v>
      </c>
      <c r="E152" s="2">
        <v>23.878</v>
      </c>
      <c r="F152" s="2">
        <v>752</v>
      </c>
      <c r="I152">
        <v>2</v>
      </c>
      <c r="J152">
        <v>1000000</v>
      </c>
      <c r="K152" s="1">
        <v>1.4379999999999999</v>
      </c>
      <c r="L152" s="1"/>
      <c r="M152" s="2">
        <v>3.5779999999999998</v>
      </c>
      <c r="N152" s="2"/>
      <c r="Q152">
        <v>2</v>
      </c>
      <c r="R152">
        <v>1000000</v>
      </c>
      <c r="S152" s="1">
        <v>3.319</v>
      </c>
      <c r="T152" s="1"/>
      <c r="U152" s="2">
        <v>5.952</v>
      </c>
      <c r="V152" s="2"/>
    </row>
    <row r="153" spans="1:22" x14ac:dyDescent="0.25">
      <c r="A153">
        <v>1</v>
      </c>
      <c r="B153">
        <v>2000000</v>
      </c>
      <c r="C153" s="1">
        <v>20.001999999999999</v>
      </c>
      <c r="D153" s="1">
        <v>1087</v>
      </c>
      <c r="E153" s="2">
        <v>123.94</v>
      </c>
      <c r="F153" s="2">
        <v>1461</v>
      </c>
      <c r="I153">
        <v>1</v>
      </c>
      <c r="J153">
        <v>2000000</v>
      </c>
      <c r="K153" s="1">
        <v>3.532</v>
      </c>
      <c r="L153" s="1"/>
      <c r="M153" s="2">
        <v>7.2350000000000003</v>
      </c>
      <c r="N153" s="2"/>
      <c r="Q153">
        <v>1</v>
      </c>
      <c r="R153">
        <v>2000000</v>
      </c>
      <c r="S153" s="1">
        <v>7.1210000000000004</v>
      </c>
      <c r="T153" s="1"/>
      <c r="U153" s="2">
        <v>10.711</v>
      </c>
      <c r="V153" s="2"/>
    </row>
    <row r="154" spans="1:22" x14ac:dyDescent="0.25">
      <c r="A154">
        <v>2</v>
      </c>
      <c r="B154">
        <v>2000000</v>
      </c>
      <c r="C154" s="1">
        <v>24.562000000000001</v>
      </c>
      <c r="D154" s="1">
        <v>1087</v>
      </c>
      <c r="E154" s="2">
        <v>121.497</v>
      </c>
      <c r="F154" s="2">
        <v>1461</v>
      </c>
      <c r="I154">
        <v>2</v>
      </c>
      <c r="J154">
        <v>2000000</v>
      </c>
      <c r="K154" s="1">
        <v>3.375</v>
      </c>
      <c r="L154" s="1"/>
      <c r="M154" s="2">
        <v>7.2190000000000003</v>
      </c>
      <c r="N154" s="2"/>
      <c r="Q154">
        <v>2</v>
      </c>
      <c r="R154">
        <v>2000000</v>
      </c>
      <c r="S154" s="1">
        <v>7.907</v>
      </c>
      <c r="T154" s="1"/>
      <c r="U154" s="2">
        <v>10.680999999999999</v>
      </c>
      <c r="V154" s="2"/>
    </row>
    <row r="155" spans="1:22" x14ac:dyDescent="0.25">
      <c r="A155">
        <v>1</v>
      </c>
      <c r="B155">
        <v>2500000</v>
      </c>
      <c r="C155" s="1"/>
      <c r="D155" s="1"/>
      <c r="E155" s="2">
        <v>199.86199999999999</v>
      </c>
      <c r="F155" s="2">
        <v>1054</v>
      </c>
      <c r="I155">
        <v>1</v>
      </c>
      <c r="J155">
        <v>3000000</v>
      </c>
      <c r="K155" s="1">
        <v>7.9379999999999997</v>
      </c>
      <c r="L155" s="1"/>
      <c r="M155" s="2">
        <v>13.734</v>
      </c>
      <c r="N155" s="2"/>
      <c r="Q155">
        <v>1</v>
      </c>
      <c r="R155">
        <v>3000000</v>
      </c>
      <c r="S155" s="1">
        <v>10.904</v>
      </c>
      <c r="T155" s="1"/>
      <c r="U155" s="2">
        <v>14.234999999999999</v>
      </c>
      <c r="V155" s="2"/>
    </row>
    <row r="156" spans="1:22" x14ac:dyDescent="0.25">
      <c r="A156">
        <v>1</v>
      </c>
      <c r="B156">
        <v>3000000</v>
      </c>
      <c r="C156" s="1">
        <v>54.765000000000001</v>
      </c>
      <c r="D156" s="1">
        <v>1628</v>
      </c>
      <c r="E156" s="2" t="s">
        <v>61</v>
      </c>
      <c r="F156" s="2"/>
      <c r="I156">
        <v>2</v>
      </c>
      <c r="J156">
        <v>3000000</v>
      </c>
      <c r="K156" s="1">
        <v>7.9379999999999997</v>
      </c>
      <c r="L156" s="1"/>
      <c r="M156" s="2">
        <v>13.734</v>
      </c>
      <c r="N156" s="2"/>
      <c r="Q156">
        <v>2</v>
      </c>
      <c r="R156">
        <v>3000000</v>
      </c>
      <c r="S156" s="1">
        <v>10.926</v>
      </c>
      <c r="T156" s="1"/>
      <c r="U156" s="2">
        <v>14.558</v>
      </c>
      <c r="V156" s="2"/>
    </row>
    <row r="157" spans="1:22" x14ac:dyDescent="0.25">
      <c r="A157">
        <v>2</v>
      </c>
      <c r="B157">
        <v>3000000</v>
      </c>
      <c r="C157" s="1">
        <v>50.792000000000002</v>
      </c>
      <c r="D157" s="1">
        <v>1639</v>
      </c>
      <c r="E157" s="2" t="s">
        <v>62</v>
      </c>
      <c r="F157" s="2"/>
      <c r="J157">
        <v>4000000</v>
      </c>
      <c r="K157" s="1">
        <v>14.61</v>
      </c>
      <c r="L157" s="1"/>
      <c r="M157" s="2">
        <v>20.515000000000001</v>
      </c>
      <c r="N157" s="2"/>
      <c r="R157">
        <v>4000000</v>
      </c>
      <c r="S157" s="1">
        <v>14.454000000000001</v>
      </c>
      <c r="T157" s="1"/>
      <c r="U157" s="2">
        <v>18.129000000000001</v>
      </c>
      <c r="V157" s="2"/>
    </row>
    <row r="158" spans="1:22" x14ac:dyDescent="0.25">
      <c r="A158">
        <v>1</v>
      </c>
      <c r="B158">
        <v>3500000</v>
      </c>
      <c r="C158" s="1">
        <v>64.912000000000006</v>
      </c>
      <c r="D158" s="1">
        <v>1986</v>
      </c>
      <c r="J158">
        <v>5000000</v>
      </c>
      <c r="K158" s="1">
        <v>20.593</v>
      </c>
      <c r="L158" s="1"/>
      <c r="M158" s="2">
        <v>27.547000000000001</v>
      </c>
      <c r="N158" s="2"/>
      <c r="R158">
        <v>5000000</v>
      </c>
      <c r="S158" s="1">
        <v>16.244</v>
      </c>
      <c r="T158" s="1"/>
      <c r="U158" s="2">
        <v>21.716000000000001</v>
      </c>
      <c r="V158" s="2"/>
    </row>
    <row r="159" spans="1:22" x14ac:dyDescent="0.25">
      <c r="A159">
        <v>2</v>
      </c>
      <c r="B159">
        <v>3500000</v>
      </c>
      <c r="C159" s="1">
        <v>65.474999999999994</v>
      </c>
      <c r="D159" s="1">
        <v>1931</v>
      </c>
      <c r="J159">
        <v>6000000</v>
      </c>
      <c r="K159" s="1">
        <v>28.797000000000001</v>
      </c>
      <c r="L159" s="1"/>
      <c r="M159" s="2">
        <v>32.36</v>
      </c>
      <c r="N159" s="2"/>
      <c r="R159">
        <v>6000000</v>
      </c>
      <c r="S159" s="1">
        <v>20.838000000000001</v>
      </c>
      <c r="T159" s="1"/>
      <c r="U159" s="2">
        <v>28.134</v>
      </c>
      <c r="V159" s="2"/>
    </row>
    <row r="160" spans="1:22" x14ac:dyDescent="0.25">
      <c r="B160">
        <v>4000000</v>
      </c>
      <c r="C160" t="s">
        <v>10</v>
      </c>
      <c r="J160">
        <v>7000000</v>
      </c>
      <c r="K160" s="1">
        <v>36.359000000000002</v>
      </c>
      <c r="L160" s="1"/>
      <c r="M160" s="2">
        <v>40.938000000000002</v>
      </c>
      <c r="N160" s="2"/>
      <c r="R160">
        <v>7000000</v>
      </c>
      <c r="S160" s="1">
        <v>27.175999999999998</v>
      </c>
      <c r="T160" s="1"/>
      <c r="U160" s="2">
        <v>37.445999999999998</v>
      </c>
      <c r="V160" s="2"/>
    </row>
    <row r="161" spans="10:22" x14ac:dyDescent="0.25">
      <c r="J161">
        <v>8000000</v>
      </c>
      <c r="K161" s="1">
        <v>42.796999999999997</v>
      </c>
      <c r="L161" s="1"/>
      <c r="M161" s="2">
        <v>51.813000000000002</v>
      </c>
      <c r="N161" s="2"/>
      <c r="R161">
        <v>8000000</v>
      </c>
      <c r="S161" s="1">
        <v>36.426000000000002</v>
      </c>
      <c r="T161" s="1"/>
      <c r="U161" s="2">
        <v>92.501999999999995</v>
      </c>
      <c r="V161" s="2"/>
    </row>
    <row r="162" spans="10:22" x14ac:dyDescent="0.25">
      <c r="J162">
        <v>9000000</v>
      </c>
      <c r="K162" s="1">
        <v>50.363999999999997</v>
      </c>
      <c r="L162" s="1"/>
      <c r="M162" s="2">
        <v>55.14</v>
      </c>
      <c r="N162" s="2"/>
      <c r="R162">
        <v>9000000</v>
      </c>
      <c r="S162" s="1">
        <v>94.397999999999996</v>
      </c>
      <c r="T162" s="1"/>
      <c r="U162" s="2">
        <v>110.432</v>
      </c>
      <c r="V162" s="2"/>
    </row>
    <row r="163" spans="10:22" x14ac:dyDescent="0.25">
      <c r="J163">
        <v>10000000</v>
      </c>
      <c r="K163" t="s">
        <v>10</v>
      </c>
      <c r="R163">
        <v>10000000</v>
      </c>
      <c r="S163" s="1">
        <v>136.554</v>
      </c>
      <c r="T163" s="1"/>
      <c r="U163" s="2">
        <v>222.803</v>
      </c>
      <c r="V163" s="2"/>
    </row>
    <row r="164" spans="10:22" x14ac:dyDescent="0.25">
      <c r="R164">
        <v>11000000</v>
      </c>
      <c r="S164" t="s">
        <v>63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</dc:creator>
  <cp:lastModifiedBy>ivan</cp:lastModifiedBy>
  <dcterms:created xsi:type="dcterms:W3CDTF">2016-11-29T10:49:42Z</dcterms:created>
  <dcterms:modified xsi:type="dcterms:W3CDTF">2017-03-21T12:52:15Z</dcterms:modified>
</cp:coreProperties>
</file>