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l\Documents\Sparkhound\Power BI Blog\Blog 1_Forecast Using DAX\Data Prep\"/>
    </mc:Choice>
  </mc:AlternateContent>
  <xr:revisionPtr revIDLastSave="0" documentId="8_{0506328D-DCBF-4ADE-9283-C8731F62F9CB}" xr6:coauthVersionLast="45" xr6:coauthVersionMax="45" xr10:uidLastSave="{00000000-0000-0000-0000-000000000000}"/>
  <bookViews>
    <workbookView xWindow="-120" yWindow="-120" windowWidth="29040" windowHeight="15840" xr2:uid="{0D9D2B75-A982-4B3E-A2BC-06AD87B62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2" i="1"/>
  <c r="F3" i="1"/>
  <c r="F9" i="1"/>
  <c r="F12" i="1"/>
  <c r="F15" i="1"/>
  <c r="F21" i="1"/>
  <c r="F24" i="1"/>
  <c r="F27" i="1"/>
  <c r="F33" i="1"/>
  <c r="F36" i="1"/>
  <c r="F39" i="1"/>
  <c r="F45" i="1"/>
  <c r="F48" i="1"/>
  <c r="F51" i="1"/>
  <c r="F57" i="1"/>
  <c r="F60" i="1"/>
  <c r="F63" i="1"/>
  <c r="F69" i="1"/>
  <c r="F72" i="1"/>
  <c r="F75" i="1"/>
  <c r="F81" i="1"/>
  <c r="F84" i="1"/>
  <c r="F87" i="1"/>
  <c r="F93" i="1"/>
  <c r="F96" i="1"/>
  <c r="F99" i="1"/>
  <c r="F105" i="1"/>
  <c r="F108" i="1"/>
  <c r="F111" i="1"/>
  <c r="F117" i="1"/>
  <c r="F120" i="1"/>
  <c r="F123" i="1"/>
  <c r="F129" i="1"/>
  <c r="F132" i="1"/>
  <c r="F135" i="1"/>
  <c r="F141" i="1"/>
  <c r="F144" i="1"/>
  <c r="F147" i="1"/>
  <c r="F153" i="1"/>
  <c r="F156" i="1"/>
  <c r="F159" i="1"/>
  <c r="F165" i="1"/>
  <c r="F168" i="1"/>
  <c r="F171" i="1"/>
  <c r="F177" i="1"/>
  <c r="F180" i="1"/>
  <c r="F183" i="1"/>
  <c r="F189" i="1"/>
  <c r="F192" i="1"/>
  <c r="F195" i="1"/>
  <c r="F201" i="1"/>
  <c r="F204" i="1"/>
  <c r="F207" i="1"/>
  <c r="F213" i="1"/>
  <c r="F216" i="1"/>
  <c r="F219" i="1"/>
  <c r="F225" i="1"/>
  <c r="F228" i="1"/>
  <c r="F231" i="1"/>
  <c r="F237" i="1"/>
  <c r="F240" i="1"/>
  <c r="F243" i="1"/>
  <c r="F249" i="1"/>
  <c r="F252" i="1"/>
  <c r="F255" i="1"/>
  <c r="F261" i="1"/>
  <c r="F264" i="1"/>
  <c r="F267" i="1"/>
  <c r="F273" i="1"/>
  <c r="F276" i="1"/>
  <c r="F279" i="1"/>
  <c r="F285" i="1"/>
  <c r="F288" i="1"/>
  <c r="F291" i="1"/>
  <c r="F297" i="1"/>
  <c r="F300" i="1"/>
  <c r="F303" i="1"/>
  <c r="F309" i="1"/>
  <c r="F312" i="1"/>
  <c r="F315" i="1"/>
  <c r="F321" i="1"/>
  <c r="F324" i="1"/>
  <c r="F327" i="1"/>
  <c r="F333" i="1"/>
  <c r="F336" i="1"/>
  <c r="F339" i="1"/>
  <c r="F345" i="1"/>
  <c r="F348" i="1"/>
  <c r="F351" i="1"/>
  <c r="F357" i="1"/>
  <c r="F360" i="1"/>
  <c r="F363" i="1"/>
  <c r="F369" i="1"/>
  <c r="F372" i="1"/>
  <c r="F375" i="1"/>
  <c r="F381" i="1"/>
  <c r="F384" i="1"/>
  <c r="F387" i="1"/>
  <c r="F393" i="1"/>
  <c r="F396" i="1"/>
  <c r="F399" i="1"/>
  <c r="F405" i="1"/>
  <c r="F408" i="1"/>
  <c r="F411" i="1"/>
  <c r="F417" i="1"/>
  <c r="F420" i="1"/>
  <c r="F423" i="1"/>
  <c r="F429" i="1"/>
  <c r="F432" i="1"/>
  <c r="F435" i="1"/>
  <c r="F441" i="1"/>
  <c r="F444" i="1"/>
  <c r="F447" i="1"/>
  <c r="F453" i="1"/>
  <c r="F456" i="1"/>
  <c r="F459" i="1"/>
  <c r="F465" i="1"/>
  <c r="F468" i="1"/>
  <c r="F471" i="1"/>
  <c r="F477" i="1"/>
  <c r="F480" i="1"/>
  <c r="F483" i="1"/>
  <c r="F489" i="1"/>
  <c r="F492" i="1"/>
  <c r="F495" i="1"/>
  <c r="F501" i="1"/>
  <c r="F504" i="1"/>
  <c r="F507" i="1"/>
  <c r="F513" i="1"/>
  <c r="F516" i="1"/>
  <c r="F519" i="1"/>
  <c r="F525" i="1"/>
  <c r="F528" i="1"/>
  <c r="F531" i="1"/>
  <c r="F537" i="1"/>
  <c r="F540" i="1"/>
  <c r="F543" i="1"/>
  <c r="F549" i="1"/>
  <c r="F552" i="1"/>
  <c r="F555" i="1"/>
  <c r="F561" i="1"/>
  <c r="F564" i="1"/>
  <c r="F567" i="1"/>
  <c r="F573" i="1"/>
  <c r="F576" i="1"/>
  <c r="F579" i="1"/>
  <c r="F585" i="1"/>
  <c r="F588" i="1"/>
  <c r="F591" i="1"/>
  <c r="F597" i="1"/>
  <c r="F600" i="1"/>
  <c r="F603" i="1"/>
  <c r="F609" i="1"/>
  <c r="F612" i="1"/>
  <c r="F615" i="1"/>
  <c r="F621" i="1"/>
  <c r="F624" i="1"/>
  <c r="F627" i="1"/>
  <c r="F633" i="1"/>
  <c r="F636" i="1"/>
  <c r="F639" i="1"/>
  <c r="F645" i="1"/>
  <c r="F648" i="1"/>
  <c r="F651" i="1"/>
  <c r="F657" i="1"/>
  <c r="F660" i="1"/>
  <c r="F663" i="1"/>
  <c r="F669" i="1"/>
  <c r="F672" i="1"/>
  <c r="F675" i="1"/>
  <c r="F681" i="1"/>
  <c r="F684" i="1"/>
  <c r="F687" i="1"/>
  <c r="F693" i="1"/>
  <c r="F696" i="1"/>
  <c r="F699" i="1"/>
  <c r="F705" i="1"/>
  <c r="F708" i="1"/>
  <c r="F711" i="1"/>
  <c r="F717" i="1"/>
  <c r="F720" i="1"/>
  <c r="F723" i="1"/>
  <c r="F729" i="1"/>
  <c r="F7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2" i="1"/>
  <c r="D3" i="1"/>
  <c r="D4" i="1"/>
  <c r="F4" i="1" s="1"/>
  <c r="D5" i="1"/>
  <c r="F5" i="1" s="1"/>
  <c r="D6" i="1"/>
  <c r="F6" i="1" s="1"/>
  <c r="D7" i="1"/>
  <c r="F7" i="1" s="1"/>
  <c r="D8" i="1"/>
  <c r="F8" i="1" s="1"/>
  <c r="D9" i="1"/>
  <c r="D10" i="1"/>
  <c r="F10" i="1" s="1"/>
  <c r="D11" i="1"/>
  <c r="F11" i="1" s="1"/>
  <c r="D12" i="1"/>
  <c r="D13" i="1"/>
  <c r="F13" i="1" s="1"/>
  <c r="D14" i="1"/>
  <c r="F14" i="1" s="1"/>
  <c r="D15" i="1"/>
  <c r="D16" i="1"/>
  <c r="F16" i="1" s="1"/>
  <c r="D17" i="1"/>
  <c r="F17" i="1" s="1"/>
  <c r="D18" i="1"/>
  <c r="F18" i="1" s="1"/>
  <c r="D19" i="1"/>
  <c r="F19" i="1" s="1"/>
  <c r="D20" i="1"/>
  <c r="F20" i="1" s="1"/>
  <c r="D21" i="1"/>
  <c r="D22" i="1"/>
  <c r="F22" i="1" s="1"/>
  <c r="D23" i="1"/>
  <c r="F23" i="1" s="1"/>
  <c r="D24" i="1"/>
  <c r="D25" i="1"/>
  <c r="F25" i="1" s="1"/>
  <c r="D26" i="1"/>
  <c r="F26" i="1" s="1"/>
  <c r="D27" i="1"/>
  <c r="D28" i="1"/>
  <c r="F28" i="1" s="1"/>
  <c r="D29" i="1"/>
  <c r="F29" i="1" s="1"/>
  <c r="D30" i="1"/>
  <c r="F30" i="1" s="1"/>
  <c r="D31" i="1"/>
  <c r="F31" i="1" s="1"/>
  <c r="D32" i="1"/>
  <c r="F32" i="1" s="1"/>
  <c r="D33" i="1"/>
  <c r="D34" i="1"/>
  <c r="F34" i="1" s="1"/>
  <c r="D35" i="1"/>
  <c r="F35" i="1" s="1"/>
  <c r="D36" i="1"/>
  <c r="D37" i="1"/>
  <c r="F37" i="1" s="1"/>
  <c r="D38" i="1"/>
  <c r="F38" i="1" s="1"/>
  <c r="D39" i="1"/>
  <c r="D40" i="1"/>
  <c r="F40" i="1" s="1"/>
  <c r="D41" i="1"/>
  <c r="F41" i="1" s="1"/>
  <c r="D42" i="1"/>
  <c r="F42" i="1" s="1"/>
  <c r="D43" i="1"/>
  <c r="F43" i="1" s="1"/>
  <c r="D44" i="1"/>
  <c r="F44" i="1" s="1"/>
  <c r="D45" i="1"/>
  <c r="D46" i="1"/>
  <c r="F46" i="1" s="1"/>
  <c r="D47" i="1"/>
  <c r="F47" i="1" s="1"/>
  <c r="D48" i="1"/>
  <c r="D49" i="1"/>
  <c r="F49" i="1" s="1"/>
  <c r="D50" i="1"/>
  <c r="F50" i="1" s="1"/>
  <c r="D51" i="1"/>
  <c r="D52" i="1"/>
  <c r="F52" i="1" s="1"/>
  <c r="D53" i="1"/>
  <c r="F53" i="1" s="1"/>
  <c r="D54" i="1"/>
  <c r="F54" i="1" s="1"/>
  <c r="D55" i="1"/>
  <c r="F55" i="1" s="1"/>
  <c r="D56" i="1"/>
  <c r="F56" i="1" s="1"/>
  <c r="D57" i="1"/>
  <c r="D58" i="1"/>
  <c r="F58" i="1" s="1"/>
  <c r="D59" i="1"/>
  <c r="F59" i="1" s="1"/>
  <c r="D60" i="1"/>
  <c r="D61" i="1"/>
  <c r="F61" i="1" s="1"/>
  <c r="D62" i="1"/>
  <c r="F62" i="1" s="1"/>
  <c r="D63" i="1"/>
  <c r="D64" i="1"/>
  <c r="F64" i="1" s="1"/>
  <c r="D65" i="1"/>
  <c r="F65" i="1" s="1"/>
  <c r="D66" i="1"/>
  <c r="F66" i="1" s="1"/>
  <c r="D67" i="1"/>
  <c r="F67" i="1" s="1"/>
  <c r="D68" i="1"/>
  <c r="F68" i="1" s="1"/>
  <c r="D69" i="1"/>
  <c r="D70" i="1"/>
  <c r="F70" i="1" s="1"/>
  <c r="D71" i="1"/>
  <c r="F71" i="1" s="1"/>
  <c r="D72" i="1"/>
  <c r="D73" i="1"/>
  <c r="F73" i="1" s="1"/>
  <c r="D74" i="1"/>
  <c r="F74" i="1" s="1"/>
  <c r="D75" i="1"/>
  <c r="D76" i="1"/>
  <c r="F76" i="1" s="1"/>
  <c r="D77" i="1"/>
  <c r="F77" i="1" s="1"/>
  <c r="D78" i="1"/>
  <c r="F78" i="1" s="1"/>
  <c r="D79" i="1"/>
  <c r="F79" i="1" s="1"/>
  <c r="D80" i="1"/>
  <c r="F80" i="1" s="1"/>
  <c r="D81" i="1"/>
  <c r="D82" i="1"/>
  <c r="F82" i="1" s="1"/>
  <c r="D83" i="1"/>
  <c r="F83" i="1" s="1"/>
  <c r="D84" i="1"/>
  <c r="D85" i="1"/>
  <c r="F85" i="1" s="1"/>
  <c r="D86" i="1"/>
  <c r="F86" i="1" s="1"/>
  <c r="D87" i="1"/>
  <c r="D88" i="1"/>
  <c r="F88" i="1" s="1"/>
  <c r="D89" i="1"/>
  <c r="F89" i="1" s="1"/>
  <c r="D90" i="1"/>
  <c r="F90" i="1" s="1"/>
  <c r="D91" i="1"/>
  <c r="F91" i="1" s="1"/>
  <c r="D92" i="1"/>
  <c r="F92" i="1" s="1"/>
  <c r="D93" i="1"/>
  <c r="D94" i="1"/>
  <c r="F94" i="1" s="1"/>
  <c r="D95" i="1"/>
  <c r="F95" i="1" s="1"/>
  <c r="D96" i="1"/>
  <c r="D97" i="1"/>
  <c r="F97" i="1" s="1"/>
  <c r="D98" i="1"/>
  <c r="F98" i="1" s="1"/>
  <c r="D99" i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D106" i="1"/>
  <c r="F106" i="1" s="1"/>
  <c r="D107" i="1"/>
  <c r="F107" i="1" s="1"/>
  <c r="D108" i="1"/>
  <c r="D109" i="1"/>
  <c r="F109" i="1" s="1"/>
  <c r="D110" i="1"/>
  <c r="F110" i="1" s="1"/>
  <c r="D111" i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D118" i="1"/>
  <c r="F118" i="1" s="1"/>
  <c r="D119" i="1"/>
  <c r="F119" i="1" s="1"/>
  <c r="D120" i="1"/>
  <c r="D121" i="1"/>
  <c r="F121" i="1" s="1"/>
  <c r="D122" i="1"/>
  <c r="F122" i="1" s="1"/>
  <c r="D123" i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D130" i="1"/>
  <c r="F130" i="1" s="1"/>
  <c r="D131" i="1"/>
  <c r="F131" i="1" s="1"/>
  <c r="D132" i="1"/>
  <c r="D133" i="1"/>
  <c r="F133" i="1" s="1"/>
  <c r="D134" i="1"/>
  <c r="F134" i="1" s="1"/>
  <c r="D135" i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D142" i="1"/>
  <c r="F142" i="1" s="1"/>
  <c r="D143" i="1"/>
  <c r="F143" i="1" s="1"/>
  <c r="D144" i="1"/>
  <c r="D145" i="1"/>
  <c r="F145" i="1" s="1"/>
  <c r="D146" i="1"/>
  <c r="F146" i="1" s="1"/>
  <c r="D147" i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D154" i="1"/>
  <c r="F154" i="1" s="1"/>
  <c r="D155" i="1"/>
  <c r="F155" i="1" s="1"/>
  <c r="D156" i="1"/>
  <c r="D157" i="1"/>
  <c r="F157" i="1" s="1"/>
  <c r="D158" i="1"/>
  <c r="F158" i="1" s="1"/>
  <c r="D159" i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D166" i="1"/>
  <c r="F166" i="1" s="1"/>
  <c r="D167" i="1"/>
  <c r="F167" i="1" s="1"/>
  <c r="D168" i="1"/>
  <c r="D169" i="1"/>
  <c r="F169" i="1" s="1"/>
  <c r="D170" i="1"/>
  <c r="F170" i="1" s="1"/>
  <c r="D171" i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D178" i="1"/>
  <c r="F178" i="1" s="1"/>
  <c r="D179" i="1"/>
  <c r="F179" i="1" s="1"/>
  <c r="D180" i="1"/>
  <c r="D181" i="1"/>
  <c r="F181" i="1" s="1"/>
  <c r="D182" i="1"/>
  <c r="F182" i="1" s="1"/>
  <c r="D183" i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D190" i="1"/>
  <c r="F190" i="1" s="1"/>
  <c r="D191" i="1"/>
  <c r="F191" i="1" s="1"/>
  <c r="D192" i="1"/>
  <c r="D193" i="1"/>
  <c r="F193" i="1" s="1"/>
  <c r="D194" i="1"/>
  <c r="F194" i="1" s="1"/>
  <c r="D195" i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D202" i="1"/>
  <c r="F202" i="1" s="1"/>
  <c r="D203" i="1"/>
  <c r="F203" i="1" s="1"/>
  <c r="D204" i="1"/>
  <c r="D205" i="1"/>
  <c r="F205" i="1" s="1"/>
  <c r="D206" i="1"/>
  <c r="F206" i="1" s="1"/>
  <c r="D207" i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D214" i="1"/>
  <c r="F214" i="1" s="1"/>
  <c r="D215" i="1"/>
  <c r="F215" i="1" s="1"/>
  <c r="D216" i="1"/>
  <c r="D217" i="1"/>
  <c r="F217" i="1" s="1"/>
  <c r="D218" i="1"/>
  <c r="F218" i="1" s="1"/>
  <c r="D219" i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D226" i="1"/>
  <c r="F226" i="1" s="1"/>
  <c r="D227" i="1"/>
  <c r="F227" i="1" s="1"/>
  <c r="D228" i="1"/>
  <c r="D229" i="1"/>
  <c r="F229" i="1" s="1"/>
  <c r="D230" i="1"/>
  <c r="F230" i="1" s="1"/>
  <c r="D231" i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D238" i="1"/>
  <c r="F238" i="1" s="1"/>
  <c r="D239" i="1"/>
  <c r="F239" i="1" s="1"/>
  <c r="D240" i="1"/>
  <c r="D241" i="1"/>
  <c r="F241" i="1" s="1"/>
  <c r="D242" i="1"/>
  <c r="F242" i="1" s="1"/>
  <c r="D243" i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D250" i="1"/>
  <c r="F250" i="1" s="1"/>
  <c r="D251" i="1"/>
  <c r="F251" i="1" s="1"/>
  <c r="D252" i="1"/>
  <c r="D253" i="1"/>
  <c r="F253" i="1" s="1"/>
  <c r="D254" i="1"/>
  <c r="F254" i="1" s="1"/>
  <c r="D255" i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D262" i="1"/>
  <c r="F262" i="1" s="1"/>
  <c r="D263" i="1"/>
  <c r="F263" i="1" s="1"/>
  <c r="D264" i="1"/>
  <c r="D265" i="1"/>
  <c r="F265" i="1" s="1"/>
  <c r="D266" i="1"/>
  <c r="F266" i="1" s="1"/>
  <c r="D267" i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D274" i="1"/>
  <c r="F274" i="1" s="1"/>
  <c r="D275" i="1"/>
  <c r="F275" i="1" s="1"/>
  <c r="D276" i="1"/>
  <c r="D277" i="1"/>
  <c r="F277" i="1" s="1"/>
  <c r="D278" i="1"/>
  <c r="F278" i="1" s="1"/>
  <c r="D279" i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D286" i="1"/>
  <c r="F286" i="1" s="1"/>
  <c r="D287" i="1"/>
  <c r="F287" i="1" s="1"/>
  <c r="D288" i="1"/>
  <c r="D289" i="1"/>
  <c r="F289" i="1" s="1"/>
  <c r="D290" i="1"/>
  <c r="F290" i="1" s="1"/>
  <c r="D291" i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D298" i="1"/>
  <c r="F298" i="1" s="1"/>
  <c r="D299" i="1"/>
  <c r="F299" i="1" s="1"/>
  <c r="D300" i="1"/>
  <c r="D301" i="1"/>
  <c r="F301" i="1" s="1"/>
  <c r="D302" i="1"/>
  <c r="F302" i="1" s="1"/>
  <c r="D303" i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D310" i="1"/>
  <c r="F310" i="1" s="1"/>
  <c r="D311" i="1"/>
  <c r="F311" i="1" s="1"/>
  <c r="D312" i="1"/>
  <c r="D313" i="1"/>
  <c r="F313" i="1" s="1"/>
  <c r="D314" i="1"/>
  <c r="F314" i="1" s="1"/>
  <c r="D315" i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D322" i="1"/>
  <c r="F322" i="1" s="1"/>
  <c r="D323" i="1"/>
  <c r="F323" i="1" s="1"/>
  <c r="D324" i="1"/>
  <c r="D325" i="1"/>
  <c r="F325" i="1" s="1"/>
  <c r="D326" i="1"/>
  <c r="F326" i="1" s="1"/>
  <c r="D327" i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D334" i="1"/>
  <c r="F334" i="1" s="1"/>
  <c r="D335" i="1"/>
  <c r="F335" i="1" s="1"/>
  <c r="D336" i="1"/>
  <c r="D337" i="1"/>
  <c r="F337" i="1" s="1"/>
  <c r="D338" i="1"/>
  <c r="F338" i="1" s="1"/>
  <c r="D339" i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D346" i="1"/>
  <c r="F346" i="1" s="1"/>
  <c r="D347" i="1"/>
  <c r="F347" i="1" s="1"/>
  <c r="D348" i="1"/>
  <c r="D349" i="1"/>
  <c r="F349" i="1" s="1"/>
  <c r="D350" i="1"/>
  <c r="F350" i="1" s="1"/>
  <c r="D351" i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D358" i="1"/>
  <c r="F358" i="1" s="1"/>
  <c r="D359" i="1"/>
  <c r="F359" i="1" s="1"/>
  <c r="D360" i="1"/>
  <c r="D361" i="1"/>
  <c r="F361" i="1" s="1"/>
  <c r="D362" i="1"/>
  <c r="F362" i="1" s="1"/>
  <c r="D363" i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D370" i="1"/>
  <c r="F370" i="1" s="1"/>
  <c r="D371" i="1"/>
  <c r="F371" i="1" s="1"/>
  <c r="D372" i="1"/>
  <c r="D373" i="1"/>
  <c r="F373" i="1" s="1"/>
  <c r="D374" i="1"/>
  <c r="F374" i="1" s="1"/>
  <c r="D375" i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D382" i="1"/>
  <c r="F382" i="1" s="1"/>
  <c r="D383" i="1"/>
  <c r="F383" i="1" s="1"/>
  <c r="D384" i="1"/>
  <c r="D385" i="1"/>
  <c r="F385" i="1" s="1"/>
  <c r="D386" i="1"/>
  <c r="F386" i="1" s="1"/>
  <c r="D387" i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D394" i="1"/>
  <c r="F394" i="1" s="1"/>
  <c r="D395" i="1"/>
  <c r="F395" i="1" s="1"/>
  <c r="D396" i="1"/>
  <c r="D397" i="1"/>
  <c r="F397" i="1" s="1"/>
  <c r="D398" i="1"/>
  <c r="F398" i="1" s="1"/>
  <c r="D399" i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D406" i="1"/>
  <c r="F406" i="1" s="1"/>
  <c r="D407" i="1"/>
  <c r="F407" i="1" s="1"/>
  <c r="D408" i="1"/>
  <c r="D409" i="1"/>
  <c r="F409" i="1" s="1"/>
  <c r="D410" i="1"/>
  <c r="F410" i="1" s="1"/>
  <c r="D411" i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D418" i="1"/>
  <c r="F418" i="1" s="1"/>
  <c r="D419" i="1"/>
  <c r="F419" i="1" s="1"/>
  <c r="D420" i="1"/>
  <c r="D421" i="1"/>
  <c r="F421" i="1" s="1"/>
  <c r="D422" i="1"/>
  <c r="F422" i="1" s="1"/>
  <c r="D423" i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D430" i="1"/>
  <c r="F430" i="1" s="1"/>
  <c r="D431" i="1"/>
  <c r="F431" i="1" s="1"/>
  <c r="D432" i="1"/>
  <c r="D433" i="1"/>
  <c r="F433" i="1" s="1"/>
  <c r="D434" i="1"/>
  <c r="F434" i="1" s="1"/>
  <c r="D435" i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D442" i="1"/>
  <c r="F442" i="1" s="1"/>
  <c r="D443" i="1"/>
  <c r="F443" i="1" s="1"/>
  <c r="D444" i="1"/>
  <c r="D445" i="1"/>
  <c r="F445" i="1" s="1"/>
  <c r="D446" i="1"/>
  <c r="F446" i="1" s="1"/>
  <c r="D447" i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D454" i="1"/>
  <c r="F454" i="1" s="1"/>
  <c r="D455" i="1"/>
  <c r="F455" i="1" s="1"/>
  <c r="D456" i="1"/>
  <c r="D457" i="1"/>
  <c r="F457" i="1" s="1"/>
  <c r="D458" i="1"/>
  <c r="F458" i="1" s="1"/>
  <c r="D459" i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D466" i="1"/>
  <c r="F466" i="1" s="1"/>
  <c r="D467" i="1"/>
  <c r="F467" i="1" s="1"/>
  <c r="D468" i="1"/>
  <c r="D469" i="1"/>
  <c r="F469" i="1" s="1"/>
  <c r="D470" i="1"/>
  <c r="F470" i="1" s="1"/>
  <c r="D471" i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D478" i="1"/>
  <c r="F478" i="1" s="1"/>
  <c r="D479" i="1"/>
  <c r="F479" i="1" s="1"/>
  <c r="D480" i="1"/>
  <c r="D481" i="1"/>
  <c r="F481" i="1" s="1"/>
  <c r="D482" i="1"/>
  <c r="F482" i="1" s="1"/>
  <c r="D483" i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D490" i="1"/>
  <c r="F490" i="1" s="1"/>
  <c r="D491" i="1"/>
  <c r="F491" i="1" s="1"/>
  <c r="D492" i="1"/>
  <c r="D493" i="1"/>
  <c r="F493" i="1" s="1"/>
  <c r="D494" i="1"/>
  <c r="F494" i="1" s="1"/>
  <c r="D495" i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D502" i="1"/>
  <c r="F502" i="1" s="1"/>
  <c r="D503" i="1"/>
  <c r="F503" i="1" s="1"/>
  <c r="D504" i="1"/>
  <c r="D505" i="1"/>
  <c r="F505" i="1" s="1"/>
  <c r="D506" i="1"/>
  <c r="F506" i="1" s="1"/>
  <c r="D507" i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D514" i="1"/>
  <c r="F514" i="1" s="1"/>
  <c r="D515" i="1"/>
  <c r="F515" i="1" s="1"/>
  <c r="D516" i="1"/>
  <c r="D517" i="1"/>
  <c r="F517" i="1" s="1"/>
  <c r="D518" i="1"/>
  <c r="F518" i="1" s="1"/>
  <c r="D519" i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D526" i="1"/>
  <c r="F526" i="1" s="1"/>
  <c r="D527" i="1"/>
  <c r="F527" i="1" s="1"/>
  <c r="D528" i="1"/>
  <c r="D529" i="1"/>
  <c r="F529" i="1" s="1"/>
  <c r="D530" i="1"/>
  <c r="F530" i="1" s="1"/>
  <c r="D531" i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D538" i="1"/>
  <c r="F538" i="1" s="1"/>
  <c r="D539" i="1"/>
  <c r="F539" i="1" s="1"/>
  <c r="D540" i="1"/>
  <c r="D541" i="1"/>
  <c r="F541" i="1" s="1"/>
  <c r="D542" i="1"/>
  <c r="F542" i="1" s="1"/>
  <c r="D543" i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D550" i="1"/>
  <c r="F550" i="1" s="1"/>
  <c r="D551" i="1"/>
  <c r="F551" i="1" s="1"/>
  <c r="D552" i="1"/>
  <c r="D553" i="1"/>
  <c r="F553" i="1" s="1"/>
  <c r="D554" i="1"/>
  <c r="F554" i="1" s="1"/>
  <c r="D555" i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D562" i="1"/>
  <c r="F562" i="1" s="1"/>
  <c r="D563" i="1"/>
  <c r="F563" i="1" s="1"/>
  <c r="D564" i="1"/>
  <c r="D565" i="1"/>
  <c r="F565" i="1" s="1"/>
  <c r="D566" i="1"/>
  <c r="F566" i="1" s="1"/>
  <c r="D567" i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D574" i="1"/>
  <c r="F574" i="1" s="1"/>
  <c r="D575" i="1"/>
  <c r="F575" i="1" s="1"/>
  <c r="D576" i="1"/>
  <c r="D577" i="1"/>
  <c r="F577" i="1" s="1"/>
  <c r="D578" i="1"/>
  <c r="F578" i="1" s="1"/>
  <c r="D579" i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D586" i="1"/>
  <c r="F586" i="1" s="1"/>
  <c r="D587" i="1"/>
  <c r="F587" i="1" s="1"/>
  <c r="D588" i="1"/>
  <c r="D589" i="1"/>
  <c r="F589" i="1" s="1"/>
  <c r="D590" i="1"/>
  <c r="F590" i="1" s="1"/>
  <c r="D591" i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D598" i="1"/>
  <c r="F598" i="1" s="1"/>
  <c r="D599" i="1"/>
  <c r="F599" i="1" s="1"/>
  <c r="D600" i="1"/>
  <c r="D601" i="1"/>
  <c r="F601" i="1" s="1"/>
  <c r="D602" i="1"/>
  <c r="F602" i="1" s="1"/>
  <c r="D603" i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D610" i="1"/>
  <c r="F610" i="1" s="1"/>
  <c r="D611" i="1"/>
  <c r="F611" i="1" s="1"/>
  <c r="D612" i="1"/>
  <c r="D613" i="1"/>
  <c r="F613" i="1" s="1"/>
  <c r="D614" i="1"/>
  <c r="F614" i="1" s="1"/>
  <c r="D615" i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D622" i="1"/>
  <c r="F622" i="1" s="1"/>
  <c r="D623" i="1"/>
  <c r="F623" i="1" s="1"/>
  <c r="D624" i="1"/>
  <c r="D625" i="1"/>
  <c r="F625" i="1" s="1"/>
  <c r="D626" i="1"/>
  <c r="F626" i="1" s="1"/>
  <c r="D627" i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D634" i="1"/>
  <c r="F634" i="1" s="1"/>
  <c r="D635" i="1"/>
  <c r="F635" i="1" s="1"/>
  <c r="D636" i="1"/>
  <c r="D637" i="1"/>
  <c r="F637" i="1" s="1"/>
  <c r="D638" i="1"/>
  <c r="F638" i="1" s="1"/>
  <c r="D639" i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D646" i="1"/>
  <c r="F646" i="1" s="1"/>
  <c r="D647" i="1"/>
  <c r="F647" i="1" s="1"/>
  <c r="D648" i="1"/>
  <c r="D649" i="1"/>
  <c r="F649" i="1" s="1"/>
  <c r="D650" i="1"/>
  <c r="F650" i="1" s="1"/>
  <c r="D651" i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D658" i="1"/>
  <c r="F658" i="1" s="1"/>
  <c r="D659" i="1"/>
  <c r="F659" i="1" s="1"/>
  <c r="D660" i="1"/>
  <c r="D661" i="1"/>
  <c r="F661" i="1" s="1"/>
  <c r="D662" i="1"/>
  <c r="F662" i="1" s="1"/>
  <c r="D663" i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D670" i="1"/>
  <c r="F670" i="1" s="1"/>
  <c r="D671" i="1"/>
  <c r="F671" i="1" s="1"/>
  <c r="D672" i="1"/>
  <c r="D673" i="1"/>
  <c r="F673" i="1" s="1"/>
  <c r="D674" i="1"/>
  <c r="F674" i="1" s="1"/>
  <c r="D675" i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D682" i="1"/>
  <c r="F682" i="1" s="1"/>
  <c r="D683" i="1"/>
  <c r="F683" i="1" s="1"/>
  <c r="D684" i="1"/>
  <c r="D685" i="1"/>
  <c r="F685" i="1" s="1"/>
  <c r="D686" i="1"/>
  <c r="F686" i="1" s="1"/>
  <c r="D687" i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D694" i="1"/>
  <c r="F694" i="1" s="1"/>
  <c r="D695" i="1"/>
  <c r="F695" i="1" s="1"/>
  <c r="D696" i="1"/>
  <c r="D697" i="1"/>
  <c r="F697" i="1" s="1"/>
  <c r="D698" i="1"/>
  <c r="F698" i="1" s="1"/>
  <c r="D699" i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D706" i="1"/>
  <c r="F706" i="1" s="1"/>
  <c r="D707" i="1"/>
  <c r="F707" i="1" s="1"/>
  <c r="D708" i="1"/>
  <c r="D709" i="1"/>
  <c r="F709" i="1" s="1"/>
  <c r="D710" i="1"/>
  <c r="F710" i="1" s="1"/>
  <c r="D711" i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D718" i="1"/>
  <c r="F718" i="1" s="1"/>
  <c r="D719" i="1"/>
  <c r="F719" i="1" s="1"/>
  <c r="D720" i="1"/>
  <c r="D721" i="1"/>
  <c r="F721" i="1" s="1"/>
  <c r="D722" i="1"/>
  <c r="F722" i="1" s="1"/>
  <c r="D723" i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D730" i="1"/>
  <c r="F730" i="1" s="1"/>
  <c r="D731" i="1"/>
  <c r="F731" i="1" s="1"/>
  <c r="D732" i="1"/>
  <c r="D733" i="1"/>
  <c r="F733" i="1" s="1"/>
  <c r="D2" i="1"/>
  <c r="F2" i="1" s="1"/>
</calcChain>
</file>

<file path=xl/sharedStrings.xml><?xml version="1.0" encoding="utf-8"?>
<sst xmlns="http://schemas.openxmlformats.org/spreadsheetml/2006/main" count="5" uniqueCount="5">
  <si>
    <t>Date</t>
  </si>
  <si>
    <t>Sales</t>
  </si>
  <si>
    <t>Intercept</t>
  </si>
  <si>
    <t>Slope</t>
  </si>
  <si>
    <t>EndMonth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</si>
</sst>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5ED2-8615-4EBE-AB43-6A93B5431ACD}">
  <dimension ref="A1:O733"/>
  <sheetViews>
    <sheetView tabSelected="1" workbookViewId="0">
      <selection activeCell="K12" sqref="K1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K1" t="s">
        <v>4</v>
      </c>
      <c r="L1" t="s">
        <v>2</v>
      </c>
      <c r="M1" t="s">
        <v>3</v>
      </c>
      <c r="N1">
        <v>1</v>
      </c>
      <c r="O1">
        <v>0.9</v>
      </c>
    </row>
    <row r="2" spans="1:15" x14ac:dyDescent="0.25">
      <c r="A2" s="1">
        <v>43252</v>
      </c>
      <c r="B2">
        <v>1447387.7558546998</v>
      </c>
      <c r="C2">
        <v>1</v>
      </c>
      <c r="D2">
        <f>$L$2+$M$2*C2</f>
        <v>3530214.0386699997</v>
      </c>
      <c r="E2">
        <f>WEEKDAY(A2)</f>
        <v>6</v>
      </c>
      <c r="F2">
        <f>D2*VLOOKUP(E2,$N$1:$O$7,2,FALSE)</f>
        <v>1447387.7558546998</v>
      </c>
      <c r="G2">
        <f xml:space="preserve"> IF(A2 = EOMONTH(A2,0), $K$2, 1)</f>
        <v>1</v>
      </c>
      <c r="H2">
        <f>F2*G2</f>
        <v>1447387.7558546998</v>
      </c>
      <c r="K2">
        <v>2.5099999999999998</v>
      </c>
      <c r="L2">
        <v>3524865.7127999999</v>
      </c>
      <c r="M2">
        <v>5348.3258699999997</v>
      </c>
      <c r="N2">
        <v>2</v>
      </c>
      <c r="O2">
        <v>0.78</v>
      </c>
    </row>
    <row r="3" spans="1:15" x14ac:dyDescent="0.25">
      <c r="A3" s="1">
        <v>43253</v>
      </c>
      <c r="B3">
        <v>388911.86009939999</v>
      </c>
      <c r="C3">
        <v>2</v>
      </c>
      <c r="D3">
        <f>$L$2+$M$2*C3</f>
        <v>3535562.36454</v>
      </c>
      <c r="E3">
        <f t="shared" ref="E3:E66" si="0">WEEKDAY(A3)</f>
        <v>7</v>
      </c>
      <c r="F3">
        <f>D3*VLOOKUP(E3,$N$1:$O$7,2,FALSE)</f>
        <v>388911.86009939999</v>
      </c>
      <c r="G3">
        <f t="shared" ref="G3:G66" si="1" xml:space="preserve"> IF(A3 = EOMONTH(A3,0), $K$2, 1)</f>
        <v>1</v>
      </c>
      <c r="H3">
        <f t="shared" ref="H3:H66" si="2">F3*G3</f>
        <v>388911.86009939999</v>
      </c>
      <c r="N3">
        <v>3</v>
      </c>
      <c r="O3">
        <v>0.99</v>
      </c>
    </row>
    <row r="4" spans="1:15" x14ac:dyDescent="0.25">
      <c r="A4" s="1">
        <v>43254</v>
      </c>
      <c r="B4">
        <v>3186819.6213690001</v>
      </c>
      <c r="C4">
        <v>3</v>
      </c>
      <c r="D4">
        <f>$L$2+$M$2*C4</f>
        <v>3540910.6904099998</v>
      </c>
      <c r="E4">
        <f t="shared" si="0"/>
        <v>1</v>
      </c>
      <c r="F4">
        <f>D4*VLOOKUP(E4,$N$1:$O$7,2,FALSE)</f>
        <v>3186819.6213690001</v>
      </c>
      <c r="G4">
        <f t="shared" si="1"/>
        <v>1</v>
      </c>
      <c r="H4">
        <f t="shared" si="2"/>
        <v>3186819.6213690001</v>
      </c>
      <c r="N4">
        <v>4</v>
      </c>
      <c r="O4">
        <v>1.33</v>
      </c>
    </row>
    <row r="5" spans="1:15" x14ac:dyDescent="0.25">
      <c r="A5" s="1">
        <v>43255</v>
      </c>
      <c r="B5">
        <v>2766082.0326983999</v>
      </c>
      <c r="C5">
        <v>4</v>
      </c>
      <c r="D5">
        <f>$L$2+$M$2*C5</f>
        <v>3546259.0162799996</v>
      </c>
      <c r="E5">
        <f t="shared" si="0"/>
        <v>2</v>
      </c>
      <c r="F5">
        <f>D5*VLOOKUP(E5,$N$1:$O$7,2,FALSE)</f>
        <v>2766082.0326983999</v>
      </c>
      <c r="G5">
        <f t="shared" si="1"/>
        <v>1</v>
      </c>
      <c r="H5">
        <f t="shared" si="2"/>
        <v>2766082.0326983999</v>
      </c>
      <c r="N5">
        <v>5</v>
      </c>
      <c r="O5">
        <v>1.75</v>
      </c>
    </row>
    <row r="6" spans="1:15" x14ac:dyDescent="0.25">
      <c r="A6" s="1">
        <v>43256</v>
      </c>
      <c r="B6">
        <v>3516091.2687284998</v>
      </c>
      <c r="C6">
        <v>5</v>
      </c>
      <c r="D6">
        <f>$L$2+$M$2*C6</f>
        <v>3551607.3421499999</v>
      </c>
      <c r="E6">
        <f t="shared" si="0"/>
        <v>3</v>
      </c>
      <c r="F6">
        <f>D6*VLOOKUP(E6,$N$1:$O$7,2,FALSE)</f>
        <v>3516091.2687284998</v>
      </c>
      <c r="G6">
        <f t="shared" si="1"/>
        <v>1</v>
      </c>
      <c r="H6">
        <f t="shared" si="2"/>
        <v>3516091.2687284998</v>
      </c>
      <c r="N6">
        <v>6</v>
      </c>
      <c r="O6">
        <v>0.41</v>
      </c>
    </row>
    <row r="7" spans="1:15" x14ac:dyDescent="0.25">
      <c r="A7" s="1">
        <v>43257</v>
      </c>
      <c r="B7">
        <v>4730751.0384665998</v>
      </c>
      <c r="C7">
        <v>6</v>
      </c>
      <c r="D7">
        <f>$L$2+$M$2*C7</f>
        <v>3556955.6680199997</v>
      </c>
      <c r="E7">
        <f t="shared" si="0"/>
        <v>4</v>
      </c>
      <c r="F7">
        <f>D7*VLOOKUP(E7,$N$1:$O$7,2,FALSE)</f>
        <v>4730751.0384665998</v>
      </c>
      <c r="G7">
        <f t="shared" si="1"/>
        <v>1</v>
      </c>
      <c r="H7">
        <f t="shared" si="2"/>
        <v>4730751.0384665998</v>
      </c>
      <c r="N7">
        <v>7</v>
      </c>
      <c r="O7">
        <v>0.11</v>
      </c>
    </row>
    <row r="8" spans="1:15" x14ac:dyDescent="0.25">
      <c r="A8" s="1">
        <v>43258</v>
      </c>
      <c r="B8">
        <v>6234031.9893075004</v>
      </c>
      <c r="C8">
        <v>7</v>
      </c>
      <c r="D8">
        <f>$L$2+$M$2*C8</f>
        <v>3562303.99389</v>
      </c>
      <c r="E8">
        <f t="shared" si="0"/>
        <v>5</v>
      </c>
      <c r="F8">
        <f>D8*VLOOKUP(E8,$N$1:$O$7,2,FALSE)</f>
        <v>6234031.9893075004</v>
      </c>
      <c r="G8">
        <f t="shared" si="1"/>
        <v>1</v>
      </c>
      <c r="H8">
        <f t="shared" si="2"/>
        <v>6234031.9893075004</v>
      </c>
    </row>
    <row r="9" spans="1:15" x14ac:dyDescent="0.25">
      <c r="A9" s="1">
        <v>43259</v>
      </c>
      <c r="B9">
        <v>1462737.4511016</v>
      </c>
      <c r="C9">
        <v>8</v>
      </c>
      <c r="D9">
        <f>$L$2+$M$2*C9</f>
        <v>3567652.3197599999</v>
      </c>
      <c r="E9">
        <f t="shared" si="0"/>
        <v>6</v>
      </c>
      <c r="F9">
        <f>D9*VLOOKUP(E9,$N$1:$O$7,2,FALSE)</f>
        <v>1462737.4511016</v>
      </c>
      <c r="G9">
        <f t="shared" si="1"/>
        <v>1</v>
      </c>
      <c r="H9">
        <f t="shared" si="2"/>
        <v>1462737.4511016</v>
      </c>
    </row>
    <row r="10" spans="1:15" x14ac:dyDescent="0.25">
      <c r="A10" s="1">
        <v>43260</v>
      </c>
      <c r="B10">
        <v>393030.07101929997</v>
      </c>
      <c r="C10">
        <v>9</v>
      </c>
      <c r="D10">
        <f>$L$2+$M$2*C10</f>
        <v>3573000.6456299997</v>
      </c>
      <c r="E10">
        <f t="shared" si="0"/>
        <v>7</v>
      </c>
      <c r="F10">
        <f>D10*VLOOKUP(E10,$N$1:$O$7,2,FALSE)</f>
        <v>393030.07101929997</v>
      </c>
      <c r="G10">
        <f t="shared" si="1"/>
        <v>1</v>
      </c>
      <c r="H10">
        <f t="shared" si="2"/>
        <v>393030.07101929997</v>
      </c>
    </row>
    <row r="11" spans="1:15" x14ac:dyDescent="0.25">
      <c r="A11" s="1">
        <v>43261</v>
      </c>
      <c r="B11">
        <v>3220514.0743499999</v>
      </c>
      <c r="C11">
        <v>10</v>
      </c>
      <c r="D11">
        <f>$L$2+$M$2*C11</f>
        <v>3578348.9715</v>
      </c>
      <c r="E11">
        <f t="shared" si="0"/>
        <v>1</v>
      </c>
      <c r="F11">
        <f>D11*VLOOKUP(E11,$N$1:$O$7,2,FALSE)</f>
        <v>3220514.0743499999</v>
      </c>
      <c r="G11">
        <f t="shared" si="1"/>
        <v>1</v>
      </c>
      <c r="H11">
        <f t="shared" si="2"/>
        <v>3220514.0743499999</v>
      </c>
    </row>
    <row r="12" spans="1:15" x14ac:dyDescent="0.25">
      <c r="A12" s="1">
        <v>43262</v>
      </c>
      <c r="B12">
        <v>2795283.8919485998</v>
      </c>
      <c r="C12">
        <v>11</v>
      </c>
      <c r="D12">
        <f>$L$2+$M$2*C12</f>
        <v>3583697.2973699998</v>
      </c>
      <c r="E12">
        <f t="shared" si="0"/>
        <v>2</v>
      </c>
      <c r="F12">
        <f>D12*VLOOKUP(E12,$N$1:$O$7,2,FALSE)</f>
        <v>2795283.8919485998</v>
      </c>
      <c r="G12">
        <f t="shared" si="1"/>
        <v>1</v>
      </c>
      <c r="H12">
        <f t="shared" si="2"/>
        <v>2795283.8919485998</v>
      </c>
    </row>
    <row r="13" spans="1:15" x14ac:dyDescent="0.25">
      <c r="A13" s="1">
        <v>43263</v>
      </c>
      <c r="B13">
        <v>3553155.1670075995</v>
      </c>
      <c r="C13">
        <v>12</v>
      </c>
      <c r="D13">
        <f>$L$2+$M$2*C13</f>
        <v>3589045.6232399996</v>
      </c>
      <c r="E13">
        <f t="shared" si="0"/>
        <v>3</v>
      </c>
      <c r="F13">
        <f>D13*VLOOKUP(E13,$N$1:$O$7,2,FALSE)</f>
        <v>3553155.1670075995</v>
      </c>
      <c r="G13">
        <f t="shared" si="1"/>
        <v>1</v>
      </c>
      <c r="H13">
        <f t="shared" si="2"/>
        <v>3553155.1670075995</v>
      </c>
    </row>
    <row r="14" spans="1:15" x14ac:dyDescent="0.25">
      <c r="A14" s="1">
        <v>43264</v>
      </c>
      <c r="B14">
        <v>4780543.9523163</v>
      </c>
      <c r="C14">
        <v>13</v>
      </c>
      <c r="D14">
        <f>$L$2+$M$2*C14</f>
        <v>3594393.9491099999</v>
      </c>
      <c r="E14">
        <f t="shared" si="0"/>
        <v>4</v>
      </c>
      <c r="F14">
        <f>D14*VLOOKUP(E14,$N$1:$O$7,2,FALSE)</f>
        <v>4780543.9523163</v>
      </c>
      <c r="G14">
        <f t="shared" si="1"/>
        <v>1</v>
      </c>
      <c r="H14">
        <f t="shared" si="2"/>
        <v>4780543.9523163</v>
      </c>
    </row>
    <row r="15" spans="1:15" x14ac:dyDescent="0.25">
      <c r="A15" s="1">
        <v>43265</v>
      </c>
      <c r="B15">
        <v>6299548.9812149992</v>
      </c>
      <c r="C15">
        <v>14</v>
      </c>
      <c r="D15">
        <f>$L$2+$M$2*C15</f>
        <v>3599742.2749799998</v>
      </c>
      <c r="E15">
        <f t="shared" si="0"/>
        <v>5</v>
      </c>
      <c r="F15">
        <f>D15*VLOOKUP(E15,$N$1:$O$7,2,FALSE)</f>
        <v>6299548.9812149992</v>
      </c>
      <c r="G15">
        <f t="shared" si="1"/>
        <v>1</v>
      </c>
      <c r="H15">
        <f t="shared" si="2"/>
        <v>6299548.9812149992</v>
      </c>
    </row>
    <row r="16" spans="1:15" x14ac:dyDescent="0.25">
      <c r="A16" s="1">
        <v>43266</v>
      </c>
      <c r="B16">
        <v>1478087.1463484999</v>
      </c>
      <c r="C16">
        <v>15</v>
      </c>
      <c r="D16">
        <f>$L$2+$M$2*C16</f>
        <v>3605090.60085</v>
      </c>
      <c r="E16">
        <f t="shared" si="0"/>
        <v>6</v>
      </c>
      <c r="F16">
        <f>D16*VLOOKUP(E16,$N$1:$O$7,2,FALSE)</f>
        <v>1478087.1463484999</v>
      </c>
      <c r="G16">
        <f t="shared" si="1"/>
        <v>1</v>
      </c>
      <c r="H16">
        <f t="shared" si="2"/>
        <v>1478087.1463484999</v>
      </c>
    </row>
    <row r="17" spans="1:8" x14ac:dyDescent="0.25">
      <c r="A17" s="1">
        <v>43267</v>
      </c>
      <c r="B17">
        <v>397148.28193920001</v>
      </c>
      <c r="C17">
        <v>16</v>
      </c>
      <c r="D17">
        <f>$L$2+$M$2*C17</f>
        <v>3610438.9267199999</v>
      </c>
      <c r="E17">
        <f t="shared" si="0"/>
        <v>7</v>
      </c>
      <c r="F17">
        <f>D17*VLOOKUP(E17,$N$1:$O$7,2,FALSE)</f>
        <v>397148.28193920001</v>
      </c>
      <c r="G17">
        <f t="shared" si="1"/>
        <v>1</v>
      </c>
      <c r="H17">
        <f t="shared" si="2"/>
        <v>397148.28193920001</v>
      </c>
    </row>
    <row r="18" spans="1:8" x14ac:dyDescent="0.25">
      <c r="A18" s="1">
        <v>43268</v>
      </c>
      <c r="B18">
        <v>3254208.5273309997</v>
      </c>
      <c r="C18">
        <v>17</v>
      </c>
      <c r="D18">
        <f>$L$2+$M$2*C18</f>
        <v>3615787.2525899997</v>
      </c>
      <c r="E18">
        <f t="shared" si="0"/>
        <v>1</v>
      </c>
      <c r="F18">
        <f>D18*VLOOKUP(E18,$N$1:$O$7,2,FALSE)</f>
        <v>3254208.5273309997</v>
      </c>
      <c r="G18">
        <f t="shared" si="1"/>
        <v>1</v>
      </c>
      <c r="H18">
        <f t="shared" si="2"/>
        <v>3254208.5273309997</v>
      </c>
    </row>
    <row r="19" spans="1:8" x14ac:dyDescent="0.25">
      <c r="A19" s="1">
        <v>43269</v>
      </c>
      <c r="B19">
        <v>2824485.7511988003</v>
      </c>
      <c r="C19">
        <v>18</v>
      </c>
      <c r="D19">
        <f>$L$2+$M$2*C19</f>
        <v>3621135.57846</v>
      </c>
      <c r="E19">
        <f t="shared" si="0"/>
        <v>2</v>
      </c>
      <c r="F19">
        <f>D19*VLOOKUP(E19,$N$1:$O$7,2,FALSE)</f>
        <v>2824485.7511988003</v>
      </c>
      <c r="G19">
        <f t="shared" si="1"/>
        <v>1</v>
      </c>
      <c r="H19">
        <f t="shared" si="2"/>
        <v>2824485.7511988003</v>
      </c>
    </row>
    <row r="20" spans="1:8" x14ac:dyDescent="0.25">
      <c r="A20" s="1">
        <v>43270</v>
      </c>
      <c r="B20">
        <v>3590219.0652866997</v>
      </c>
      <c r="C20">
        <v>19</v>
      </c>
      <c r="D20">
        <f>$L$2+$M$2*C20</f>
        <v>3626483.9043299998</v>
      </c>
      <c r="E20">
        <f t="shared" si="0"/>
        <v>3</v>
      </c>
      <c r="F20">
        <f>D20*VLOOKUP(E20,$N$1:$O$7,2,FALSE)</f>
        <v>3590219.0652866997</v>
      </c>
      <c r="G20">
        <f t="shared" si="1"/>
        <v>1</v>
      </c>
      <c r="H20">
        <f t="shared" si="2"/>
        <v>3590219.0652866997</v>
      </c>
    </row>
    <row r="21" spans="1:8" x14ac:dyDescent="0.25">
      <c r="A21" s="1">
        <v>43271</v>
      </c>
      <c r="B21">
        <v>4830336.8661659993</v>
      </c>
      <c r="C21">
        <v>20</v>
      </c>
      <c r="D21">
        <f>$L$2+$M$2*C21</f>
        <v>3631832.2301999996</v>
      </c>
      <c r="E21">
        <f t="shared" si="0"/>
        <v>4</v>
      </c>
      <c r="F21">
        <f>D21*VLOOKUP(E21,$N$1:$O$7,2,FALSE)</f>
        <v>4830336.8661659993</v>
      </c>
      <c r="G21">
        <f t="shared" si="1"/>
        <v>1</v>
      </c>
      <c r="H21">
        <f t="shared" si="2"/>
        <v>4830336.8661659993</v>
      </c>
    </row>
    <row r="22" spans="1:8" x14ac:dyDescent="0.25">
      <c r="A22" s="1">
        <v>43272</v>
      </c>
      <c r="B22">
        <v>6365065.9731224999</v>
      </c>
      <c r="C22">
        <v>21</v>
      </c>
      <c r="D22">
        <f>$L$2+$M$2*C22</f>
        <v>3637180.5560699999</v>
      </c>
      <c r="E22">
        <f t="shared" si="0"/>
        <v>5</v>
      </c>
      <c r="F22">
        <f>D22*VLOOKUP(E22,$N$1:$O$7,2,FALSE)</f>
        <v>6365065.9731224999</v>
      </c>
      <c r="G22">
        <f t="shared" si="1"/>
        <v>1</v>
      </c>
      <c r="H22">
        <f t="shared" si="2"/>
        <v>6365065.9731224999</v>
      </c>
    </row>
    <row r="23" spans="1:8" x14ac:dyDescent="0.25">
      <c r="A23" s="1">
        <v>43273</v>
      </c>
      <c r="B23">
        <v>1493436.8415953999</v>
      </c>
      <c r="C23">
        <v>22</v>
      </c>
      <c r="D23">
        <f>$L$2+$M$2*C23</f>
        <v>3642528.8819399998</v>
      </c>
      <c r="E23">
        <f t="shared" si="0"/>
        <v>6</v>
      </c>
      <c r="F23">
        <f>D23*VLOOKUP(E23,$N$1:$O$7,2,FALSE)</f>
        <v>1493436.8415953999</v>
      </c>
      <c r="G23">
        <f t="shared" si="1"/>
        <v>1</v>
      </c>
      <c r="H23">
        <f t="shared" si="2"/>
        <v>1493436.8415953999</v>
      </c>
    </row>
    <row r="24" spans="1:8" x14ac:dyDescent="0.25">
      <c r="A24" s="1">
        <v>43274</v>
      </c>
      <c r="B24">
        <v>401266.49285909999</v>
      </c>
      <c r="C24">
        <v>23</v>
      </c>
      <c r="D24">
        <f>$L$2+$M$2*C24</f>
        <v>3647877.2078100001</v>
      </c>
      <c r="E24">
        <f t="shared" si="0"/>
        <v>7</v>
      </c>
      <c r="F24">
        <f>D24*VLOOKUP(E24,$N$1:$O$7,2,FALSE)</f>
        <v>401266.49285909999</v>
      </c>
      <c r="G24">
        <f t="shared" si="1"/>
        <v>1</v>
      </c>
      <c r="H24">
        <f t="shared" si="2"/>
        <v>401266.49285909999</v>
      </c>
    </row>
    <row r="25" spans="1:8" x14ac:dyDescent="0.25">
      <c r="A25" s="1">
        <v>43275</v>
      </c>
      <c r="B25">
        <v>3287902.980312</v>
      </c>
      <c r="C25">
        <v>24</v>
      </c>
      <c r="D25">
        <f>$L$2+$M$2*C25</f>
        <v>3653225.5336799999</v>
      </c>
      <c r="E25">
        <f t="shared" si="0"/>
        <v>1</v>
      </c>
      <c r="F25">
        <f>D25*VLOOKUP(E25,$N$1:$O$7,2,FALSE)</f>
        <v>3287902.980312</v>
      </c>
      <c r="G25">
        <f t="shared" si="1"/>
        <v>1</v>
      </c>
      <c r="H25">
        <f t="shared" si="2"/>
        <v>3287902.980312</v>
      </c>
    </row>
    <row r="26" spans="1:8" x14ac:dyDescent="0.25">
      <c r="A26" s="1">
        <v>43276</v>
      </c>
      <c r="B26">
        <v>2853687.6104489998</v>
      </c>
      <c r="C26">
        <v>25</v>
      </c>
      <c r="D26">
        <f>$L$2+$M$2*C26</f>
        <v>3658573.8595499997</v>
      </c>
      <c r="E26">
        <f t="shared" si="0"/>
        <v>2</v>
      </c>
      <c r="F26">
        <f>D26*VLOOKUP(E26,$N$1:$O$7,2,FALSE)</f>
        <v>2853687.6104489998</v>
      </c>
      <c r="G26">
        <f t="shared" si="1"/>
        <v>1</v>
      </c>
      <c r="H26">
        <f t="shared" si="2"/>
        <v>2853687.6104489998</v>
      </c>
    </row>
    <row r="27" spans="1:8" x14ac:dyDescent="0.25">
      <c r="A27" s="1">
        <v>43277</v>
      </c>
      <c r="B27">
        <v>3627282.9635657999</v>
      </c>
      <c r="C27">
        <v>26</v>
      </c>
      <c r="D27">
        <f>$L$2+$M$2*C27</f>
        <v>3663922.18542</v>
      </c>
      <c r="E27">
        <f t="shared" si="0"/>
        <v>3</v>
      </c>
      <c r="F27">
        <f>D27*VLOOKUP(E27,$N$1:$O$7,2,FALSE)</f>
        <v>3627282.9635657999</v>
      </c>
      <c r="G27">
        <f t="shared" si="1"/>
        <v>1</v>
      </c>
      <c r="H27">
        <f t="shared" si="2"/>
        <v>3627282.9635657999</v>
      </c>
    </row>
    <row r="28" spans="1:8" x14ac:dyDescent="0.25">
      <c r="A28" s="1">
        <v>43278</v>
      </c>
      <c r="B28">
        <v>4880129.7800156996</v>
      </c>
      <c r="C28">
        <v>27</v>
      </c>
      <c r="D28">
        <f>$L$2+$M$2*C28</f>
        <v>3669270.5112899998</v>
      </c>
      <c r="E28">
        <f t="shared" si="0"/>
        <v>4</v>
      </c>
      <c r="F28">
        <f>D28*VLOOKUP(E28,$N$1:$O$7,2,FALSE)</f>
        <v>4880129.7800156996</v>
      </c>
      <c r="G28">
        <f t="shared" si="1"/>
        <v>1</v>
      </c>
      <c r="H28">
        <f t="shared" si="2"/>
        <v>4880129.7800156996</v>
      </c>
    </row>
    <row r="29" spans="1:8" x14ac:dyDescent="0.25">
      <c r="A29" s="1">
        <v>43279</v>
      </c>
      <c r="B29">
        <v>6430582.9650299996</v>
      </c>
      <c r="C29">
        <v>28</v>
      </c>
      <c r="D29">
        <f>$L$2+$M$2*C29</f>
        <v>3674618.8371599996</v>
      </c>
      <c r="E29">
        <f t="shared" si="0"/>
        <v>5</v>
      </c>
      <c r="F29">
        <f>D29*VLOOKUP(E29,$N$1:$O$7,2,FALSE)</f>
        <v>6430582.9650299996</v>
      </c>
      <c r="G29">
        <f t="shared" si="1"/>
        <v>1</v>
      </c>
      <c r="H29">
        <f t="shared" si="2"/>
        <v>6430582.9650299996</v>
      </c>
    </row>
    <row r="30" spans="1:8" x14ac:dyDescent="0.25">
      <c r="A30" s="1">
        <v>43280</v>
      </c>
      <c r="B30">
        <v>1508786.5368422999</v>
      </c>
      <c r="C30">
        <v>29</v>
      </c>
      <c r="D30">
        <f>$L$2+$M$2*C30</f>
        <v>3679967.1630299999</v>
      </c>
      <c r="E30">
        <f t="shared" si="0"/>
        <v>6</v>
      </c>
      <c r="F30">
        <f>D30*VLOOKUP(E30,$N$1:$O$7,2,FALSE)</f>
        <v>1508786.5368422999</v>
      </c>
      <c r="G30">
        <f t="shared" si="1"/>
        <v>1</v>
      </c>
      <c r="H30">
        <f t="shared" si="2"/>
        <v>1508786.5368422999</v>
      </c>
    </row>
    <row r="31" spans="1:8" x14ac:dyDescent="0.25">
      <c r="A31" s="1">
        <v>43281</v>
      </c>
      <c r="B31">
        <v>1017515.6064852899</v>
      </c>
      <c r="C31">
        <v>30</v>
      </c>
      <c r="D31">
        <f>$L$2+$M$2*C31</f>
        <v>3685315.4888999998</v>
      </c>
      <c r="E31">
        <f t="shared" si="0"/>
        <v>7</v>
      </c>
      <c r="F31">
        <f>D31*VLOOKUP(E31,$N$1:$O$7,2,FALSE)</f>
        <v>405384.70377899997</v>
      </c>
      <c r="G31">
        <f t="shared" si="1"/>
        <v>2.5099999999999998</v>
      </c>
      <c r="H31">
        <f t="shared" si="2"/>
        <v>1017515.6064852899</v>
      </c>
    </row>
    <row r="32" spans="1:8" x14ac:dyDescent="0.25">
      <c r="A32" s="1">
        <v>43282</v>
      </c>
      <c r="B32">
        <v>3321597.4332930003</v>
      </c>
      <c r="C32">
        <v>31</v>
      </c>
      <c r="D32">
        <f>$L$2+$M$2*C32</f>
        <v>3690663.8147700001</v>
      </c>
      <c r="E32">
        <f t="shared" si="0"/>
        <v>1</v>
      </c>
      <c r="F32">
        <f>D32*VLOOKUP(E32,$N$1:$O$7,2,FALSE)</f>
        <v>3321597.4332930003</v>
      </c>
      <c r="G32">
        <f t="shared" si="1"/>
        <v>1</v>
      </c>
      <c r="H32">
        <f t="shared" si="2"/>
        <v>3321597.4332930003</v>
      </c>
    </row>
    <row r="33" spans="1:8" x14ac:dyDescent="0.25">
      <c r="A33" s="1">
        <v>43283</v>
      </c>
      <c r="B33">
        <v>2882889.4696991998</v>
      </c>
      <c r="C33">
        <v>32</v>
      </c>
      <c r="D33">
        <f>$L$2+$M$2*C33</f>
        <v>3696012.1406399999</v>
      </c>
      <c r="E33">
        <f t="shared" si="0"/>
        <v>2</v>
      </c>
      <c r="F33">
        <f>D33*VLOOKUP(E33,$N$1:$O$7,2,FALSE)</f>
        <v>2882889.4696991998</v>
      </c>
      <c r="G33">
        <f t="shared" si="1"/>
        <v>1</v>
      </c>
      <c r="H33">
        <f t="shared" si="2"/>
        <v>2882889.4696991998</v>
      </c>
    </row>
    <row r="34" spans="1:8" x14ac:dyDescent="0.25">
      <c r="A34" s="1">
        <v>43284</v>
      </c>
      <c r="B34">
        <v>3664346.8618448996</v>
      </c>
      <c r="C34">
        <v>33</v>
      </c>
      <c r="D34">
        <f>$L$2+$M$2*C34</f>
        <v>3701360.4665099997</v>
      </c>
      <c r="E34">
        <f t="shared" si="0"/>
        <v>3</v>
      </c>
      <c r="F34">
        <f>D34*VLOOKUP(E34,$N$1:$O$7,2,FALSE)</f>
        <v>3664346.8618448996</v>
      </c>
      <c r="G34">
        <f t="shared" si="1"/>
        <v>1</v>
      </c>
      <c r="H34">
        <f t="shared" si="2"/>
        <v>3664346.8618448996</v>
      </c>
    </row>
    <row r="35" spans="1:8" x14ac:dyDescent="0.25">
      <c r="A35" s="1">
        <v>43285</v>
      </c>
      <c r="B35">
        <v>4929922.6938653998</v>
      </c>
      <c r="C35">
        <v>34</v>
      </c>
      <c r="D35">
        <f>$L$2+$M$2*C35</f>
        <v>3706708.79238</v>
      </c>
      <c r="E35">
        <f t="shared" si="0"/>
        <v>4</v>
      </c>
      <c r="F35">
        <f>D35*VLOOKUP(E35,$N$1:$O$7,2,FALSE)</f>
        <v>4929922.6938653998</v>
      </c>
      <c r="G35">
        <f t="shared" si="1"/>
        <v>1</v>
      </c>
      <c r="H35">
        <f t="shared" si="2"/>
        <v>4929922.6938653998</v>
      </c>
    </row>
    <row r="36" spans="1:8" x14ac:dyDescent="0.25">
      <c r="A36" s="1">
        <v>43286</v>
      </c>
      <c r="B36">
        <v>6496099.9569374993</v>
      </c>
      <c r="C36">
        <v>35</v>
      </c>
      <c r="D36">
        <f>$L$2+$M$2*C36</f>
        <v>3712057.1182499998</v>
      </c>
      <c r="E36">
        <f t="shared" si="0"/>
        <v>5</v>
      </c>
      <c r="F36">
        <f>D36*VLOOKUP(E36,$N$1:$O$7,2,FALSE)</f>
        <v>6496099.9569374993</v>
      </c>
      <c r="G36">
        <f t="shared" si="1"/>
        <v>1</v>
      </c>
      <c r="H36">
        <f t="shared" si="2"/>
        <v>6496099.9569374993</v>
      </c>
    </row>
    <row r="37" spans="1:8" x14ac:dyDescent="0.25">
      <c r="A37" s="1">
        <v>43287</v>
      </c>
      <c r="B37">
        <v>1524136.2320891998</v>
      </c>
      <c r="C37">
        <v>36</v>
      </c>
      <c r="D37">
        <f>$L$2+$M$2*C37</f>
        <v>3717405.4441199997</v>
      </c>
      <c r="E37">
        <f t="shared" si="0"/>
        <v>6</v>
      </c>
      <c r="F37">
        <f>D37*VLOOKUP(E37,$N$1:$O$7,2,FALSE)</f>
        <v>1524136.2320891998</v>
      </c>
      <c r="G37">
        <f t="shared" si="1"/>
        <v>1</v>
      </c>
      <c r="H37">
        <f t="shared" si="2"/>
        <v>1524136.2320891998</v>
      </c>
    </row>
    <row r="38" spans="1:8" x14ac:dyDescent="0.25">
      <c r="A38" s="1">
        <v>43288</v>
      </c>
      <c r="B38">
        <v>409502.91469890001</v>
      </c>
      <c r="C38">
        <v>37</v>
      </c>
      <c r="D38">
        <f>$L$2+$M$2*C38</f>
        <v>3722753.7699899999</v>
      </c>
      <c r="E38">
        <f t="shared" si="0"/>
        <v>7</v>
      </c>
      <c r="F38">
        <f>D38*VLOOKUP(E38,$N$1:$O$7,2,FALSE)</f>
        <v>409502.91469890001</v>
      </c>
      <c r="G38">
        <f t="shared" si="1"/>
        <v>1</v>
      </c>
      <c r="H38">
        <f t="shared" si="2"/>
        <v>409502.91469890001</v>
      </c>
    </row>
    <row r="39" spans="1:8" x14ac:dyDescent="0.25">
      <c r="A39" s="1">
        <v>43289</v>
      </c>
      <c r="B39">
        <v>3355291.8862739997</v>
      </c>
      <c r="C39">
        <v>38</v>
      </c>
      <c r="D39">
        <f>$L$2+$M$2*C39</f>
        <v>3728102.0958599998</v>
      </c>
      <c r="E39">
        <f t="shared" si="0"/>
        <v>1</v>
      </c>
      <c r="F39">
        <f>D39*VLOOKUP(E39,$N$1:$O$7,2,FALSE)</f>
        <v>3355291.8862739997</v>
      </c>
      <c r="G39">
        <f t="shared" si="1"/>
        <v>1</v>
      </c>
      <c r="H39">
        <f t="shared" si="2"/>
        <v>3355291.8862739997</v>
      </c>
    </row>
    <row r="40" spans="1:8" x14ac:dyDescent="0.25">
      <c r="A40" s="1">
        <v>43290</v>
      </c>
      <c r="B40">
        <v>2912091.3289494002</v>
      </c>
      <c r="C40">
        <v>39</v>
      </c>
      <c r="D40">
        <f>$L$2+$M$2*C40</f>
        <v>3733450.4217300001</v>
      </c>
      <c r="E40">
        <f t="shared" si="0"/>
        <v>2</v>
      </c>
      <c r="F40">
        <f>D40*VLOOKUP(E40,$N$1:$O$7,2,FALSE)</f>
        <v>2912091.3289494002</v>
      </c>
      <c r="G40">
        <f t="shared" si="1"/>
        <v>1</v>
      </c>
      <c r="H40">
        <f t="shared" si="2"/>
        <v>2912091.3289494002</v>
      </c>
    </row>
    <row r="41" spans="1:8" x14ac:dyDescent="0.25">
      <c r="A41" s="1">
        <v>43291</v>
      </c>
      <c r="B41">
        <v>3701410.7601239998</v>
      </c>
      <c r="C41">
        <v>40</v>
      </c>
      <c r="D41">
        <f>$L$2+$M$2*C41</f>
        <v>3738798.7475999999</v>
      </c>
      <c r="E41">
        <f t="shared" si="0"/>
        <v>3</v>
      </c>
      <c r="F41">
        <f>D41*VLOOKUP(E41,$N$1:$O$7,2,FALSE)</f>
        <v>3701410.7601239998</v>
      </c>
      <c r="G41">
        <f t="shared" si="1"/>
        <v>1</v>
      </c>
      <c r="H41">
        <f t="shared" si="2"/>
        <v>3701410.7601239998</v>
      </c>
    </row>
    <row r="42" spans="1:8" x14ac:dyDescent="0.25">
      <c r="A42" s="1">
        <v>43292</v>
      </c>
      <c r="B42">
        <v>4979715.6077151</v>
      </c>
      <c r="C42">
        <v>41</v>
      </c>
      <c r="D42">
        <f>$L$2+$M$2*C42</f>
        <v>3744147.0734699997</v>
      </c>
      <c r="E42">
        <f t="shared" si="0"/>
        <v>4</v>
      </c>
      <c r="F42">
        <f>D42*VLOOKUP(E42,$N$1:$O$7,2,FALSE)</f>
        <v>4979715.6077151</v>
      </c>
      <c r="G42">
        <f t="shared" si="1"/>
        <v>1</v>
      </c>
      <c r="H42">
        <f t="shared" si="2"/>
        <v>4979715.6077151</v>
      </c>
    </row>
    <row r="43" spans="1:8" x14ac:dyDescent="0.25">
      <c r="A43" s="1">
        <v>43293</v>
      </c>
      <c r="B43">
        <v>6561616.948845</v>
      </c>
      <c r="C43">
        <v>42</v>
      </c>
      <c r="D43">
        <f>$L$2+$M$2*C43</f>
        <v>3749495.39934</v>
      </c>
      <c r="E43">
        <f t="shared" si="0"/>
        <v>5</v>
      </c>
      <c r="F43">
        <f>D43*VLOOKUP(E43,$N$1:$O$7,2,FALSE)</f>
        <v>6561616.948845</v>
      </c>
      <c r="G43">
        <f t="shared" si="1"/>
        <v>1</v>
      </c>
      <c r="H43">
        <f t="shared" si="2"/>
        <v>6561616.948845</v>
      </c>
    </row>
    <row r="44" spans="1:8" x14ac:dyDescent="0.25">
      <c r="A44" s="1">
        <v>43294</v>
      </c>
      <c r="B44">
        <v>1539485.9273360998</v>
      </c>
      <c r="C44">
        <v>43</v>
      </c>
      <c r="D44">
        <f>$L$2+$M$2*C44</f>
        <v>3754843.7252099998</v>
      </c>
      <c r="E44">
        <f t="shared" si="0"/>
        <v>6</v>
      </c>
      <c r="F44">
        <f>D44*VLOOKUP(E44,$N$1:$O$7,2,FALSE)</f>
        <v>1539485.9273360998</v>
      </c>
      <c r="G44">
        <f t="shared" si="1"/>
        <v>1</v>
      </c>
      <c r="H44">
        <f t="shared" si="2"/>
        <v>1539485.9273360998</v>
      </c>
    </row>
    <row r="45" spans="1:8" x14ac:dyDescent="0.25">
      <c r="A45" s="1">
        <v>43295</v>
      </c>
      <c r="B45">
        <v>413621.12561879994</v>
      </c>
      <c r="C45">
        <v>44</v>
      </c>
      <c r="D45">
        <f>$L$2+$M$2*C45</f>
        <v>3760192.0510799997</v>
      </c>
      <c r="E45">
        <f t="shared" si="0"/>
        <v>7</v>
      </c>
      <c r="F45">
        <f>D45*VLOOKUP(E45,$N$1:$O$7,2,FALSE)</f>
        <v>413621.12561879994</v>
      </c>
      <c r="G45">
        <f t="shared" si="1"/>
        <v>1</v>
      </c>
      <c r="H45">
        <f t="shared" si="2"/>
        <v>413621.12561879994</v>
      </c>
    </row>
    <row r="46" spans="1:8" x14ac:dyDescent="0.25">
      <c r="A46" s="1">
        <v>43296</v>
      </c>
      <c r="B46">
        <v>3388986.339255</v>
      </c>
      <c r="C46">
        <v>45</v>
      </c>
      <c r="D46">
        <f>$L$2+$M$2*C46</f>
        <v>3765540.3769499999</v>
      </c>
      <c r="E46">
        <f t="shared" si="0"/>
        <v>1</v>
      </c>
      <c r="F46">
        <f>D46*VLOOKUP(E46,$N$1:$O$7,2,FALSE)</f>
        <v>3388986.339255</v>
      </c>
      <c r="G46">
        <f t="shared" si="1"/>
        <v>1</v>
      </c>
      <c r="H46">
        <f t="shared" si="2"/>
        <v>3388986.339255</v>
      </c>
    </row>
    <row r="47" spans="1:8" x14ac:dyDescent="0.25">
      <c r="A47" s="1">
        <v>43297</v>
      </c>
      <c r="B47">
        <v>2941293.1881995997</v>
      </c>
      <c r="C47">
        <v>46</v>
      </c>
      <c r="D47">
        <f>$L$2+$M$2*C47</f>
        <v>3770888.7028199998</v>
      </c>
      <c r="E47">
        <f t="shared" si="0"/>
        <v>2</v>
      </c>
      <c r="F47">
        <f>D47*VLOOKUP(E47,$N$1:$O$7,2,FALSE)</f>
        <v>2941293.1881995997</v>
      </c>
      <c r="G47">
        <f t="shared" si="1"/>
        <v>1</v>
      </c>
      <c r="H47">
        <f t="shared" si="2"/>
        <v>2941293.1881995997</v>
      </c>
    </row>
    <row r="48" spans="1:8" x14ac:dyDescent="0.25">
      <c r="A48" s="1">
        <v>43298</v>
      </c>
      <c r="B48">
        <v>3738474.6584031</v>
      </c>
      <c r="C48">
        <v>47</v>
      </c>
      <c r="D48">
        <f>$L$2+$M$2*C48</f>
        <v>3776237.0286900001</v>
      </c>
      <c r="E48">
        <f t="shared" si="0"/>
        <v>3</v>
      </c>
      <c r="F48">
        <f>D48*VLOOKUP(E48,$N$1:$O$7,2,FALSE)</f>
        <v>3738474.6584031</v>
      </c>
      <c r="G48">
        <f t="shared" si="1"/>
        <v>1</v>
      </c>
      <c r="H48">
        <f t="shared" si="2"/>
        <v>3738474.6584031</v>
      </c>
    </row>
    <row r="49" spans="1:8" x14ac:dyDescent="0.25">
      <c r="A49" s="1">
        <v>43299</v>
      </c>
      <c r="B49">
        <v>5029508.5215648003</v>
      </c>
      <c r="C49">
        <v>48</v>
      </c>
      <c r="D49">
        <f>$L$2+$M$2*C49</f>
        <v>3781585.3545599999</v>
      </c>
      <c r="E49">
        <f t="shared" si="0"/>
        <v>4</v>
      </c>
      <c r="F49">
        <f>D49*VLOOKUP(E49,$N$1:$O$7,2,FALSE)</f>
        <v>5029508.5215648003</v>
      </c>
      <c r="G49">
        <f t="shared" si="1"/>
        <v>1</v>
      </c>
      <c r="H49">
        <f t="shared" si="2"/>
        <v>5029508.5215648003</v>
      </c>
    </row>
    <row r="50" spans="1:8" x14ac:dyDescent="0.25">
      <c r="A50" s="1">
        <v>43300</v>
      </c>
      <c r="B50">
        <v>6627133.9407524997</v>
      </c>
      <c r="C50">
        <v>49</v>
      </c>
      <c r="D50">
        <f>$L$2+$M$2*C50</f>
        <v>3786933.6804299997</v>
      </c>
      <c r="E50">
        <f t="shared" si="0"/>
        <v>5</v>
      </c>
      <c r="F50">
        <f>D50*VLOOKUP(E50,$N$1:$O$7,2,FALSE)</f>
        <v>6627133.9407524997</v>
      </c>
      <c r="G50">
        <f t="shared" si="1"/>
        <v>1</v>
      </c>
      <c r="H50">
        <f t="shared" si="2"/>
        <v>6627133.9407524997</v>
      </c>
    </row>
    <row r="51" spans="1:8" x14ac:dyDescent="0.25">
      <c r="A51" s="1">
        <v>43301</v>
      </c>
      <c r="B51">
        <v>1554835.622583</v>
      </c>
      <c r="C51">
        <v>50</v>
      </c>
      <c r="D51">
        <f>$L$2+$M$2*C51</f>
        <v>3792282.0063</v>
      </c>
      <c r="E51">
        <f t="shared" si="0"/>
        <v>6</v>
      </c>
      <c r="F51">
        <f>D51*VLOOKUP(E51,$N$1:$O$7,2,FALSE)</f>
        <v>1554835.622583</v>
      </c>
      <c r="G51">
        <f t="shared" si="1"/>
        <v>1</v>
      </c>
      <c r="H51">
        <f t="shared" si="2"/>
        <v>1554835.622583</v>
      </c>
    </row>
    <row r="52" spans="1:8" x14ac:dyDescent="0.25">
      <c r="A52" s="1">
        <v>43302</v>
      </c>
      <c r="B52">
        <v>417739.33653869998</v>
      </c>
      <c r="C52">
        <v>51</v>
      </c>
      <c r="D52">
        <f>$L$2+$M$2*C52</f>
        <v>3797630.3321699998</v>
      </c>
      <c r="E52">
        <f t="shared" si="0"/>
        <v>7</v>
      </c>
      <c r="F52">
        <f>D52*VLOOKUP(E52,$N$1:$O$7,2,FALSE)</f>
        <v>417739.33653869998</v>
      </c>
      <c r="G52">
        <f t="shared" si="1"/>
        <v>1</v>
      </c>
      <c r="H52">
        <f t="shared" si="2"/>
        <v>417739.33653869998</v>
      </c>
    </row>
    <row r="53" spans="1:8" x14ac:dyDescent="0.25">
      <c r="A53" s="1">
        <v>43303</v>
      </c>
      <c r="B53">
        <v>3422680.7922359998</v>
      </c>
      <c r="C53">
        <v>52</v>
      </c>
      <c r="D53">
        <f>$L$2+$M$2*C53</f>
        <v>3802978.6580399997</v>
      </c>
      <c r="E53">
        <f t="shared" si="0"/>
        <v>1</v>
      </c>
      <c r="F53">
        <f>D53*VLOOKUP(E53,$N$1:$O$7,2,FALSE)</f>
        <v>3422680.7922359998</v>
      </c>
      <c r="G53">
        <f t="shared" si="1"/>
        <v>1</v>
      </c>
      <c r="H53">
        <f t="shared" si="2"/>
        <v>3422680.7922359998</v>
      </c>
    </row>
    <row r="54" spans="1:8" x14ac:dyDescent="0.25">
      <c r="A54" s="1">
        <v>43304</v>
      </c>
      <c r="B54">
        <v>2970495.0474498002</v>
      </c>
      <c r="C54">
        <v>53</v>
      </c>
      <c r="D54">
        <f>$L$2+$M$2*C54</f>
        <v>3808326.98391</v>
      </c>
      <c r="E54">
        <f t="shared" si="0"/>
        <v>2</v>
      </c>
      <c r="F54">
        <f>D54*VLOOKUP(E54,$N$1:$O$7,2,FALSE)</f>
        <v>2970495.0474498002</v>
      </c>
      <c r="G54">
        <f t="shared" si="1"/>
        <v>1</v>
      </c>
      <c r="H54">
        <f t="shared" si="2"/>
        <v>2970495.0474498002</v>
      </c>
    </row>
    <row r="55" spans="1:8" x14ac:dyDescent="0.25">
      <c r="A55" s="1">
        <v>43305</v>
      </c>
      <c r="B55">
        <v>3775538.5566821997</v>
      </c>
      <c r="C55">
        <v>54</v>
      </c>
      <c r="D55">
        <f>$L$2+$M$2*C55</f>
        <v>3813675.3097799998</v>
      </c>
      <c r="E55">
        <f t="shared" si="0"/>
        <v>3</v>
      </c>
      <c r="F55">
        <f>D55*VLOOKUP(E55,$N$1:$O$7,2,FALSE)</f>
        <v>3775538.5566821997</v>
      </c>
      <c r="G55">
        <f t="shared" si="1"/>
        <v>1</v>
      </c>
      <c r="H55">
        <f t="shared" si="2"/>
        <v>3775538.5566821997</v>
      </c>
    </row>
    <row r="56" spans="1:8" x14ac:dyDescent="0.25">
      <c r="A56" s="1">
        <v>43306</v>
      </c>
      <c r="B56">
        <v>5079301.4354144996</v>
      </c>
      <c r="C56">
        <v>55</v>
      </c>
      <c r="D56">
        <f>$L$2+$M$2*C56</f>
        <v>3819023.6356499996</v>
      </c>
      <c r="E56">
        <f t="shared" si="0"/>
        <v>4</v>
      </c>
      <c r="F56">
        <f>D56*VLOOKUP(E56,$N$1:$O$7,2,FALSE)</f>
        <v>5079301.4354144996</v>
      </c>
      <c r="G56">
        <f t="shared" si="1"/>
        <v>1</v>
      </c>
      <c r="H56">
        <f t="shared" si="2"/>
        <v>5079301.4354144996</v>
      </c>
    </row>
    <row r="57" spans="1:8" x14ac:dyDescent="0.25">
      <c r="A57" s="1">
        <v>43307</v>
      </c>
      <c r="B57">
        <v>6692650.9326599995</v>
      </c>
      <c r="C57">
        <v>56</v>
      </c>
      <c r="D57">
        <f>$L$2+$M$2*C57</f>
        <v>3824371.9615199999</v>
      </c>
      <c r="E57">
        <f t="shared" si="0"/>
        <v>5</v>
      </c>
      <c r="F57">
        <f>D57*VLOOKUP(E57,$N$1:$O$7,2,FALSE)</f>
        <v>6692650.9326599995</v>
      </c>
      <c r="G57">
        <f t="shared" si="1"/>
        <v>1</v>
      </c>
      <c r="H57">
        <f t="shared" si="2"/>
        <v>6692650.9326599995</v>
      </c>
    </row>
    <row r="58" spans="1:8" x14ac:dyDescent="0.25">
      <c r="A58" s="1">
        <v>43308</v>
      </c>
      <c r="B58">
        <v>1570185.3178298997</v>
      </c>
      <c r="C58">
        <v>57</v>
      </c>
      <c r="D58">
        <f>$L$2+$M$2*C58</f>
        <v>3829720.2873899997</v>
      </c>
      <c r="E58">
        <f t="shared" si="0"/>
        <v>6</v>
      </c>
      <c r="F58">
        <f>D58*VLOOKUP(E58,$N$1:$O$7,2,FALSE)</f>
        <v>1570185.3178298997</v>
      </c>
      <c r="G58">
        <f t="shared" si="1"/>
        <v>1</v>
      </c>
      <c r="H58">
        <f t="shared" si="2"/>
        <v>1570185.3178298997</v>
      </c>
    </row>
    <row r="59" spans="1:8" x14ac:dyDescent="0.25">
      <c r="A59" s="1">
        <v>43309</v>
      </c>
      <c r="B59">
        <v>421857.54745860002</v>
      </c>
      <c r="C59">
        <v>58</v>
      </c>
      <c r="D59">
        <f>$L$2+$M$2*C59</f>
        <v>3835068.61326</v>
      </c>
      <c r="E59">
        <f t="shared" si="0"/>
        <v>7</v>
      </c>
      <c r="F59">
        <f>D59*VLOOKUP(E59,$N$1:$O$7,2,FALSE)</f>
        <v>421857.54745860002</v>
      </c>
      <c r="G59">
        <f t="shared" si="1"/>
        <v>1</v>
      </c>
      <c r="H59">
        <f t="shared" si="2"/>
        <v>421857.54745860002</v>
      </c>
    </row>
    <row r="60" spans="1:8" x14ac:dyDescent="0.25">
      <c r="A60" s="1">
        <v>43310</v>
      </c>
      <c r="B60">
        <v>3456375.2452170001</v>
      </c>
      <c r="C60">
        <v>59</v>
      </c>
      <c r="D60">
        <f>$L$2+$M$2*C60</f>
        <v>3840416.9391299998</v>
      </c>
      <c r="E60">
        <f t="shared" si="0"/>
        <v>1</v>
      </c>
      <c r="F60">
        <f>D60*VLOOKUP(E60,$N$1:$O$7,2,FALSE)</f>
        <v>3456375.2452170001</v>
      </c>
      <c r="G60">
        <f t="shared" si="1"/>
        <v>1</v>
      </c>
      <c r="H60">
        <f t="shared" si="2"/>
        <v>3456375.2452170001</v>
      </c>
    </row>
    <row r="61" spans="1:8" x14ac:dyDescent="0.25">
      <c r="A61" s="1">
        <v>43311</v>
      </c>
      <c r="B61">
        <v>2999696.9066999997</v>
      </c>
      <c r="C61">
        <v>60</v>
      </c>
      <c r="D61">
        <f>$L$2+$M$2*C61</f>
        <v>3845765.2649999997</v>
      </c>
      <c r="E61">
        <f t="shared" si="0"/>
        <v>2</v>
      </c>
      <c r="F61">
        <f>D61*VLOOKUP(E61,$N$1:$O$7,2,FALSE)</f>
        <v>2999696.9066999997</v>
      </c>
      <c r="G61">
        <f t="shared" si="1"/>
        <v>1</v>
      </c>
      <c r="H61">
        <f t="shared" si="2"/>
        <v>2999696.9066999997</v>
      </c>
    </row>
    <row r="62" spans="1:8" x14ac:dyDescent="0.25">
      <c r="A62" s="1">
        <v>43312</v>
      </c>
      <c r="B62">
        <v>9569632.1619528625</v>
      </c>
      <c r="C62">
        <v>61</v>
      </c>
      <c r="D62">
        <f>$L$2+$M$2*C62</f>
        <v>3851113.59087</v>
      </c>
      <c r="E62">
        <f t="shared" si="0"/>
        <v>3</v>
      </c>
      <c r="F62">
        <f>D62*VLOOKUP(E62,$N$1:$O$7,2,FALSE)</f>
        <v>3812602.4549612999</v>
      </c>
      <c r="G62">
        <f t="shared" si="1"/>
        <v>2.5099999999999998</v>
      </c>
      <c r="H62">
        <f t="shared" si="2"/>
        <v>9569632.1619528625</v>
      </c>
    </row>
    <row r="63" spans="1:8" x14ac:dyDescent="0.25">
      <c r="A63" s="1">
        <v>43313</v>
      </c>
      <c r="B63">
        <v>5129094.3492641998</v>
      </c>
      <c r="C63">
        <v>62</v>
      </c>
      <c r="D63">
        <f>$L$2+$M$2*C63</f>
        <v>3856461.9167399998</v>
      </c>
      <c r="E63">
        <f t="shared" si="0"/>
        <v>4</v>
      </c>
      <c r="F63">
        <f>D63*VLOOKUP(E63,$N$1:$O$7,2,FALSE)</f>
        <v>5129094.3492641998</v>
      </c>
      <c r="G63">
        <f t="shared" si="1"/>
        <v>1</v>
      </c>
      <c r="H63">
        <f t="shared" si="2"/>
        <v>5129094.3492641998</v>
      </c>
    </row>
    <row r="64" spans="1:8" x14ac:dyDescent="0.25">
      <c r="A64" s="1">
        <v>43314</v>
      </c>
      <c r="B64">
        <v>6758167.9245675001</v>
      </c>
      <c r="C64">
        <v>63</v>
      </c>
      <c r="D64">
        <f>$L$2+$M$2*C64</f>
        <v>3861810.2426100001</v>
      </c>
      <c r="E64">
        <f t="shared" si="0"/>
        <v>5</v>
      </c>
      <c r="F64">
        <f>D64*VLOOKUP(E64,$N$1:$O$7,2,FALSE)</f>
        <v>6758167.9245675001</v>
      </c>
      <c r="G64">
        <f t="shared" si="1"/>
        <v>1</v>
      </c>
      <c r="H64">
        <f t="shared" si="2"/>
        <v>6758167.9245675001</v>
      </c>
    </row>
    <row r="65" spans="1:8" x14ac:dyDescent="0.25">
      <c r="A65" s="1">
        <v>43315</v>
      </c>
      <c r="B65">
        <v>1585535.0130767999</v>
      </c>
      <c r="C65">
        <v>64</v>
      </c>
      <c r="D65">
        <f>$L$2+$M$2*C65</f>
        <v>3867158.5684799999</v>
      </c>
      <c r="E65">
        <f t="shared" si="0"/>
        <v>6</v>
      </c>
      <c r="F65">
        <f>D65*VLOOKUP(E65,$N$1:$O$7,2,FALSE)</f>
        <v>1585535.0130767999</v>
      </c>
      <c r="G65">
        <f t="shared" si="1"/>
        <v>1</v>
      </c>
      <c r="H65">
        <f t="shared" si="2"/>
        <v>1585535.0130767999</v>
      </c>
    </row>
    <row r="66" spans="1:8" x14ac:dyDescent="0.25">
      <c r="A66" s="1">
        <v>43316</v>
      </c>
      <c r="B66">
        <v>425975.75837849994</v>
      </c>
      <c r="C66">
        <v>65</v>
      </c>
      <c r="D66">
        <f>$L$2+$M$2*C66</f>
        <v>3872506.8943499997</v>
      </c>
      <c r="E66">
        <f t="shared" si="0"/>
        <v>7</v>
      </c>
      <c r="F66">
        <f>D66*VLOOKUP(E66,$N$1:$O$7,2,FALSE)</f>
        <v>425975.75837849994</v>
      </c>
      <c r="G66">
        <f t="shared" si="1"/>
        <v>1</v>
      </c>
      <c r="H66">
        <f t="shared" si="2"/>
        <v>425975.75837849994</v>
      </c>
    </row>
    <row r="67" spans="1:8" x14ac:dyDescent="0.25">
      <c r="A67" s="1">
        <v>43317</v>
      </c>
      <c r="B67">
        <v>3490069.698198</v>
      </c>
      <c r="C67">
        <v>66</v>
      </c>
      <c r="D67">
        <f>$L$2+$M$2*C67</f>
        <v>3877855.22022</v>
      </c>
      <c r="E67">
        <f t="shared" ref="E67:E130" si="3">WEEKDAY(A67)</f>
        <v>1</v>
      </c>
      <c r="F67">
        <f>D67*VLOOKUP(E67,$N$1:$O$7,2,FALSE)</f>
        <v>3490069.698198</v>
      </c>
      <c r="G67">
        <f t="shared" ref="G67:G130" si="4" xml:space="preserve"> IF(A67 = EOMONTH(A67,0), $K$2, 1)</f>
        <v>1</v>
      </c>
      <c r="H67">
        <f t="shared" ref="H67:H130" si="5">F67*G67</f>
        <v>3490069.698198</v>
      </c>
    </row>
    <row r="68" spans="1:8" x14ac:dyDescent="0.25">
      <c r="A68" s="1">
        <v>43318</v>
      </c>
      <c r="B68">
        <v>3028898.7659502001</v>
      </c>
      <c r="C68">
        <v>67</v>
      </c>
      <c r="D68">
        <f>$L$2+$M$2*C68</f>
        <v>3883203.5460899998</v>
      </c>
      <c r="E68">
        <f t="shared" si="3"/>
        <v>2</v>
      </c>
      <c r="F68">
        <f>D68*VLOOKUP(E68,$N$1:$O$7,2,FALSE)</f>
        <v>3028898.7659502001</v>
      </c>
      <c r="G68">
        <f t="shared" si="4"/>
        <v>1</v>
      </c>
      <c r="H68">
        <f t="shared" si="5"/>
        <v>3028898.7659502001</v>
      </c>
    </row>
    <row r="69" spans="1:8" x14ac:dyDescent="0.25">
      <c r="A69" s="1">
        <v>43319</v>
      </c>
      <c r="B69">
        <v>3849666.3532403996</v>
      </c>
      <c r="C69">
        <v>68</v>
      </c>
      <c r="D69">
        <f>$L$2+$M$2*C69</f>
        <v>3888551.8719599997</v>
      </c>
      <c r="E69">
        <f t="shared" si="3"/>
        <v>3</v>
      </c>
      <c r="F69">
        <f>D69*VLOOKUP(E69,$N$1:$O$7,2,FALSE)</f>
        <v>3849666.3532403996</v>
      </c>
      <c r="G69">
        <f t="shared" si="4"/>
        <v>1</v>
      </c>
      <c r="H69">
        <f t="shared" si="5"/>
        <v>3849666.3532403996</v>
      </c>
    </row>
    <row r="70" spans="1:8" x14ac:dyDescent="0.25">
      <c r="A70" s="1">
        <v>43320</v>
      </c>
      <c r="B70">
        <v>5178887.2631139001</v>
      </c>
      <c r="C70">
        <v>69</v>
      </c>
      <c r="D70">
        <f>$L$2+$M$2*C70</f>
        <v>3893900.19783</v>
      </c>
      <c r="E70">
        <f t="shared" si="3"/>
        <v>4</v>
      </c>
      <c r="F70">
        <f>D70*VLOOKUP(E70,$N$1:$O$7,2,FALSE)</f>
        <v>5178887.2631139001</v>
      </c>
      <c r="G70">
        <f t="shared" si="4"/>
        <v>1</v>
      </c>
      <c r="H70">
        <f t="shared" si="5"/>
        <v>5178887.2631139001</v>
      </c>
    </row>
    <row r="71" spans="1:8" x14ac:dyDescent="0.25">
      <c r="A71" s="1">
        <v>43321</v>
      </c>
      <c r="B71">
        <v>6823684.9164749999</v>
      </c>
      <c r="C71">
        <v>70</v>
      </c>
      <c r="D71">
        <f>$L$2+$M$2*C71</f>
        <v>3899248.5236999998</v>
      </c>
      <c r="E71">
        <f t="shared" si="3"/>
        <v>5</v>
      </c>
      <c r="F71">
        <f>D71*VLOOKUP(E71,$N$1:$O$7,2,FALSE)</f>
        <v>6823684.9164749999</v>
      </c>
      <c r="G71">
        <f t="shared" si="4"/>
        <v>1</v>
      </c>
      <c r="H71">
        <f t="shared" si="5"/>
        <v>6823684.9164749999</v>
      </c>
    </row>
    <row r="72" spans="1:8" x14ac:dyDescent="0.25">
      <c r="A72" s="1">
        <v>43322</v>
      </c>
      <c r="B72">
        <v>1600884.7083236997</v>
      </c>
      <c r="C72">
        <v>71</v>
      </c>
      <c r="D72">
        <f>$L$2+$M$2*C72</f>
        <v>3904596.8495699996</v>
      </c>
      <c r="E72">
        <f t="shared" si="3"/>
        <v>6</v>
      </c>
      <c r="F72">
        <f>D72*VLOOKUP(E72,$N$1:$O$7,2,FALSE)</f>
        <v>1600884.7083236997</v>
      </c>
      <c r="G72">
        <f t="shared" si="4"/>
        <v>1</v>
      </c>
      <c r="H72">
        <f t="shared" si="5"/>
        <v>1600884.7083236997</v>
      </c>
    </row>
    <row r="73" spans="1:8" x14ac:dyDescent="0.25">
      <c r="A73" s="1">
        <v>43323</v>
      </c>
      <c r="B73">
        <v>430093.96929839998</v>
      </c>
      <c r="C73">
        <v>72</v>
      </c>
      <c r="D73">
        <f>$L$2+$M$2*C73</f>
        <v>3909945.1754399999</v>
      </c>
      <c r="E73">
        <f t="shared" si="3"/>
        <v>7</v>
      </c>
      <c r="F73">
        <f>D73*VLOOKUP(E73,$N$1:$O$7,2,FALSE)</f>
        <v>430093.96929839998</v>
      </c>
      <c r="G73">
        <f t="shared" si="4"/>
        <v>1</v>
      </c>
      <c r="H73">
        <f t="shared" si="5"/>
        <v>430093.96929839998</v>
      </c>
    </row>
    <row r="74" spans="1:8" x14ac:dyDescent="0.25">
      <c r="A74" s="1">
        <v>43324</v>
      </c>
      <c r="B74">
        <v>3523764.1511789998</v>
      </c>
      <c r="C74">
        <v>73</v>
      </c>
      <c r="D74">
        <f>$L$2+$M$2*C74</f>
        <v>3915293.5013099997</v>
      </c>
      <c r="E74">
        <f t="shared" si="3"/>
        <v>1</v>
      </c>
      <c r="F74">
        <f>D74*VLOOKUP(E74,$N$1:$O$7,2,FALSE)</f>
        <v>3523764.1511789998</v>
      </c>
      <c r="G74">
        <f t="shared" si="4"/>
        <v>1</v>
      </c>
      <c r="H74">
        <f t="shared" si="5"/>
        <v>3523764.1511789998</v>
      </c>
    </row>
    <row r="75" spans="1:8" x14ac:dyDescent="0.25">
      <c r="A75" s="1">
        <v>43325</v>
      </c>
      <c r="B75">
        <v>3058100.6252004001</v>
      </c>
      <c r="C75">
        <v>74</v>
      </c>
      <c r="D75">
        <f>$L$2+$M$2*C75</f>
        <v>3920641.82718</v>
      </c>
      <c r="E75">
        <f t="shared" si="3"/>
        <v>2</v>
      </c>
      <c r="F75">
        <f>D75*VLOOKUP(E75,$N$1:$O$7,2,FALSE)</f>
        <v>3058100.6252004001</v>
      </c>
      <c r="G75">
        <f t="shared" si="4"/>
        <v>1</v>
      </c>
      <c r="H75">
        <f t="shared" si="5"/>
        <v>3058100.6252004001</v>
      </c>
    </row>
    <row r="76" spans="1:8" x14ac:dyDescent="0.25">
      <c r="A76" s="1">
        <v>43326</v>
      </c>
      <c r="B76">
        <v>3886730.2515194998</v>
      </c>
      <c r="C76">
        <v>75</v>
      </c>
      <c r="D76">
        <f>$L$2+$M$2*C76</f>
        <v>3925990.1530499998</v>
      </c>
      <c r="E76">
        <f t="shared" si="3"/>
        <v>3</v>
      </c>
      <c r="F76">
        <f>D76*VLOOKUP(E76,$N$1:$O$7,2,FALSE)</f>
        <v>3886730.2515194998</v>
      </c>
      <c r="G76">
        <f t="shared" si="4"/>
        <v>1</v>
      </c>
      <c r="H76">
        <f t="shared" si="5"/>
        <v>3886730.2515194998</v>
      </c>
    </row>
    <row r="77" spans="1:8" x14ac:dyDescent="0.25">
      <c r="A77" s="1">
        <v>43327</v>
      </c>
      <c r="B77">
        <v>5228680.1769635994</v>
      </c>
      <c r="C77">
        <v>76</v>
      </c>
      <c r="D77">
        <f>$L$2+$M$2*C77</f>
        <v>3931338.4789199997</v>
      </c>
      <c r="E77">
        <f t="shared" si="3"/>
        <v>4</v>
      </c>
      <c r="F77">
        <f>D77*VLOOKUP(E77,$N$1:$O$7,2,FALSE)</f>
        <v>5228680.1769635994</v>
      </c>
      <c r="G77">
        <f t="shared" si="4"/>
        <v>1</v>
      </c>
      <c r="H77">
        <f t="shared" si="5"/>
        <v>5228680.1769635994</v>
      </c>
    </row>
    <row r="78" spans="1:8" x14ac:dyDescent="0.25">
      <c r="A78" s="1">
        <v>43328</v>
      </c>
      <c r="B78">
        <v>6889201.9083824996</v>
      </c>
      <c r="C78">
        <v>77</v>
      </c>
      <c r="D78">
        <f>$L$2+$M$2*C78</f>
        <v>3936686.80479</v>
      </c>
      <c r="E78">
        <f t="shared" si="3"/>
        <v>5</v>
      </c>
      <c r="F78">
        <f>D78*VLOOKUP(E78,$N$1:$O$7,2,FALSE)</f>
        <v>6889201.9083824996</v>
      </c>
      <c r="G78">
        <f t="shared" si="4"/>
        <v>1</v>
      </c>
      <c r="H78">
        <f t="shared" si="5"/>
        <v>6889201.9083824996</v>
      </c>
    </row>
    <row r="79" spans="1:8" x14ac:dyDescent="0.25">
      <c r="A79" s="1">
        <v>43329</v>
      </c>
      <c r="B79">
        <v>1616234.4035705999</v>
      </c>
      <c r="C79">
        <v>78</v>
      </c>
      <c r="D79">
        <f>$L$2+$M$2*C79</f>
        <v>3942035.1306599998</v>
      </c>
      <c r="E79">
        <f t="shared" si="3"/>
        <v>6</v>
      </c>
      <c r="F79">
        <f>D79*VLOOKUP(E79,$N$1:$O$7,2,FALSE)</f>
        <v>1616234.4035705999</v>
      </c>
      <c r="G79">
        <f t="shared" si="4"/>
        <v>1</v>
      </c>
      <c r="H79">
        <f t="shared" si="5"/>
        <v>1616234.4035705999</v>
      </c>
    </row>
    <row r="80" spans="1:8" x14ac:dyDescent="0.25">
      <c r="A80" s="1">
        <v>43330</v>
      </c>
      <c r="B80">
        <v>434212.18021830003</v>
      </c>
      <c r="C80">
        <v>79</v>
      </c>
      <c r="D80">
        <f>$L$2+$M$2*C80</f>
        <v>3947383.4565300001</v>
      </c>
      <c r="E80">
        <f t="shared" si="3"/>
        <v>7</v>
      </c>
      <c r="F80">
        <f>D80*VLOOKUP(E80,$N$1:$O$7,2,FALSE)</f>
        <v>434212.18021830003</v>
      </c>
      <c r="G80">
        <f t="shared" si="4"/>
        <v>1</v>
      </c>
      <c r="H80">
        <f t="shared" si="5"/>
        <v>434212.18021830003</v>
      </c>
    </row>
    <row r="81" spans="1:8" x14ac:dyDescent="0.25">
      <c r="A81" s="1">
        <v>43331</v>
      </c>
      <c r="B81">
        <v>3557458.6041600001</v>
      </c>
      <c r="C81">
        <v>80</v>
      </c>
      <c r="D81">
        <f>$L$2+$M$2*C81</f>
        <v>3952731.7823999999</v>
      </c>
      <c r="E81">
        <f t="shared" si="3"/>
        <v>1</v>
      </c>
      <c r="F81">
        <f>D81*VLOOKUP(E81,$N$1:$O$7,2,FALSE)</f>
        <v>3557458.6041600001</v>
      </c>
      <c r="G81">
        <f t="shared" si="4"/>
        <v>1</v>
      </c>
      <c r="H81">
        <f t="shared" si="5"/>
        <v>3557458.6041600001</v>
      </c>
    </row>
    <row r="82" spans="1:8" x14ac:dyDescent="0.25">
      <c r="A82" s="1">
        <v>43332</v>
      </c>
      <c r="B82">
        <v>3087302.4844506001</v>
      </c>
      <c r="C82">
        <v>81</v>
      </c>
      <c r="D82">
        <f>$L$2+$M$2*C82</f>
        <v>3958080.1082699997</v>
      </c>
      <c r="E82">
        <f t="shared" si="3"/>
        <v>2</v>
      </c>
      <c r="F82">
        <f>D82*VLOOKUP(E82,$N$1:$O$7,2,FALSE)</f>
        <v>3087302.4844506001</v>
      </c>
      <c r="G82">
        <f t="shared" si="4"/>
        <v>1</v>
      </c>
      <c r="H82">
        <f t="shared" si="5"/>
        <v>3087302.4844506001</v>
      </c>
    </row>
    <row r="83" spans="1:8" x14ac:dyDescent="0.25">
      <c r="A83" s="1">
        <v>43333</v>
      </c>
      <c r="B83">
        <v>3923794.1497986</v>
      </c>
      <c r="C83">
        <v>82</v>
      </c>
      <c r="D83">
        <f>$L$2+$M$2*C83</f>
        <v>3963428.43414</v>
      </c>
      <c r="E83">
        <f t="shared" si="3"/>
        <v>3</v>
      </c>
      <c r="F83">
        <f>D83*VLOOKUP(E83,$N$1:$O$7,2,FALSE)</f>
        <v>3923794.1497986</v>
      </c>
      <c r="G83">
        <f t="shared" si="4"/>
        <v>1</v>
      </c>
      <c r="H83">
        <f t="shared" si="5"/>
        <v>3923794.1497986</v>
      </c>
    </row>
    <row r="84" spans="1:8" x14ac:dyDescent="0.25">
      <c r="A84" s="1">
        <v>43334</v>
      </c>
      <c r="B84">
        <v>5278473.0908132996</v>
      </c>
      <c r="C84">
        <v>83</v>
      </c>
      <c r="D84">
        <f>$L$2+$M$2*C84</f>
        <v>3968776.7600099999</v>
      </c>
      <c r="E84">
        <f t="shared" si="3"/>
        <v>4</v>
      </c>
      <c r="F84">
        <f>D84*VLOOKUP(E84,$N$1:$O$7,2,FALSE)</f>
        <v>5278473.0908132996</v>
      </c>
      <c r="G84">
        <f t="shared" si="4"/>
        <v>1</v>
      </c>
      <c r="H84">
        <f t="shared" si="5"/>
        <v>5278473.0908132996</v>
      </c>
    </row>
    <row r="85" spans="1:8" x14ac:dyDescent="0.25">
      <c r="A85" s="1">
        <v>43335</v>
      </c>
      <c r="B85">
        <v>6954718.9002899993</v>
      </c>
      <c r="C85">
        <v>84</v>
      </c>
      <c r="D85">
        <f>$L$2+$M$2*C85</f>
        <v>3974125.0858799997</v>
      </c>
      <c r="E85">
        <f t="shared" si="3"/>
        <v>5</v>
      </c>
      <c r="F85">
        <f>D85*VLOOKUP(E85,$N$1:$O$7,2,FALSE)</f>
        <v>6954718.9002899993</v>
      </c>
      <c r="G85">
        <f t="shared" si="4"/>
        <v>1</v>
      </c>
      <c r="H85">
        <f t="shared" si="5"/>
        <v>6954718.9002899993</v>
      </c>
    </row>
    <row r="86" spans="1:8" x14ac:dyDescent="0.25">
      <c r="A86" s="1">
        <v>43336</v>
      </c>
      <c r="B86">
        <v>1631584.0988174998</v>
      </c>
      <c r="C86">
        <v>85</v>
      </c>
      <c r="D86">
        <f>$L$2+$M$2*C86</f>
        <v>3979473.41175</v>
      </c>
      <c r="E86">
        <f t="shared" si="3"/>
        <v>6</v>
      </c>
      <c r="F86">
        <f>D86*VLOOKUP(E86,$N$1:$O$7,2,FALSE)</f>
        <v>1631584.0988174998</v>
      </c>
      <c r="G86">
        <f t="shared" si="4"/>
        <v>1</v>
      </c>
      <c r="H86">
        <f t="shared" si="5"/>
        <v>1631584.0988174998</v>
      </c>
    </row>
    <row r="87" spans="1:8" x14ac:dyDescent="0.25">
      <c r="A87" s="1">
        <v>43337</v>
      </c>
      <c r="B87">
        <v>438330.39113820001</v>
      </c>
      <c r="C87">
        <v>86</v>
      </c>
      <c r="D87">
        <f>$L$2+$M$2*C87</f>
        <v>3984821.7376199998</v>
      </c>
      <c r="E87">
        <f t="shared" si="3"/>
        <v>7</v>
      </c>
      <c r="F87">
        <f>D87*VLOOKUP(E87,$N$1:$O$7,2,FALSE)</f>
        <v>438330.39113820001</v>
      </c>
      <c r="G87">
        <f t="shared" si="4"/>
        <v>1</v>
      </c>
      <c r="H87">
        <f t="shared" si="5"/>
        <v>438330.39113820001</v>
      </c>
    </row>
    <row r="88" spans="1:8" x14ac:dyDescent="0.25">
      <c r="A88" s="1">
        <v>43338</v>
      </c>
      <c r="B88">
        <v>3591153.0571409999</v>
      </c>
      <c r="C88">
        <v>87</v>
      </c>
      <c r="D88">
        <f>$L$2+$M$2*C88</f>
        <v>3990170.0634899996</v>
      </c>
      <c r="E88">
        <f t="shared" si="3"/>
        <v>1</v>
      </c>
      <c r="F88">
        <f>D88*VLOOKUP(E88,$N$1:$O$7,2,FALSE)</f>
        <v>3591153.0571409999</v>
      </c>
      <c r="G88">
        <f t="shared" si="4"/>
        <v>1</v>
      </c>
      <c r="H88">
        <f t="shared" si="5"/>
        <v>3591153.0571409999</v>
      </c>
    </row>
    <row r="89" spans="1:8" x14ac:dyDescent="0.25">
      <c r="A89" s="1">
        <v>43339</v>
      </c>
      <c r="B89">
        <v>3116504.3437008001</v>
      </c>
      <c r="C89">
        <v>88</v>
      </c>
      <c r="D89">
        <f>$L$2+$M$2*C89</f>
        <v>3995518.3893599999</v>
      </c>
      <c r="E89">
        <f t="shared" si="3"/>
        <v>2</v>
      </c>
      <c r="F89">
        <f>D89*VLOOKUP(E89,$N$1:$O$7,2,FALSE)</f>
        <v>3116504.3437008001</v>
      </c>
      <c r="G89">
        <f t="shared" si="4"/>
        <v>1</v>
      </c>
      <c r="H89">
        <f t="shared" si="5"/>
        <v>3116504.3437008001</v>
      </c>
    </row>
    <row r="90" spans="1:8" x14ac:dyDescent="0.25">
      <c r="A90" s="1">
        <v>43340</v>
      </c>
      <c r="B90">
        <v>3960858.0480776997</v>
      </c>
      <c r="C90">
        <v>89</v>
      </c>
      <c r="D90">
        <f>$L$2+$M$2*C90</f>
        <v>4000866.7152299997</v>
      </c>
      <c r="E90">
        <f t="shared" si="3"/>
        <v>3</v>
      </c>
      <c r="F90">
        <f>D90*VLOOKUP(E90,$N$1:$O$7,2,FALSE)</f>
        <v>3960858.0480776997</v>
      </c>
      <c r="G90">
        <f t="shared" si="4"/>
        <v>1</v>
      </c>
      <c r="H90">
        <f t="shared" si="5"/>
        <v>3960858.0480776997</v>
      </c>
    </row>
    <row r="91" spans="1:8" x14ac:dyDescent="0.25">
      <c r="A91" s="1">
        <v>43341</v>
      </c>
      <c r="B91">
        <v>5328266.0046629999</v>
      </c>
      <c r="C91">
        <v>90</v>
      </c>
      <c r="D91">
        <f>$L$2+$M$2*C91</f>
        <v>4006215.0411</v>
      </c>
      <c r="E91">
        <f t="shared" si="3"/>
        <v>4</v>
      </c>
      <c r="F91">
        <f>D91*VLOOKUP(E91,$N$1:$O$7,2,FALSE)</f>
        <v>5328266.0046629999</v>
      </c>
      <c r="G91">
        <f t="shared" si="4"/>
        <v>1</v>
      </c>
      <c r="H91">
        <f t="shared" si="5"/>
        <v>5328266.0046629999</v>
      </c>
    </row>
    <row r="92" spans="1:8" x14ac:dyDescent="0.25">
      <c r="A92" s="1">
        <v>43342</v>
      </c>
      <c r="B92">
        <v>7020235.8921975</v>
      </c>
      <c r="C92">
        <v>91</v>
      </c>
      <c r="D92">
        <f>$L$2+$M$2*C92</f>
        <v>4011563.3669699999</v>
      </c>
      <c r="E92">
        <f t="shared" si="3"/>
        <v>5</v>
      </c>
      <c r="F92">
        <f>D92*VLOOKUP(E92,$N$1:$O$7,2,FALSE)</f>
        <v>7020235.8921975</v>
      </c>
      <c r="G92">
        <f t="shared" si="4"/>
        <v>1</v>
      </c>
      <c r="H92">
        <f t="shared" si="5"/>
        <v>7020235.8921975</v>
      </c>
    </row>
    <row r="93" spans="1:8" x14ac:dyDescent="0.25">
      <c r="A93" s="1">
        <v>43343</v>
      </c>
      <c r="B93">
        <v>4133803.823101643</v>
      </c>
      <c r="C93">
        <v>92</v>
      </c>
      <c r="D93">
        <f>$L$2+$M$2*C93</f>
        <v>4016911.6928399997</v>
      </c>
      <c r="E93">
        <f t="shared" si="3"/>
        <v>6</v>
      </c>
      <c r="F93">
        <f>D93*VLOOKUP(E93,$N$1:$O$7,2,FALSE)</f>
        <v>1646933.7940643998</v>
      </c>
      <c r="G93">
        <f t="shared" si="4"/>
        <v>2.5099999999999998</v>
      </c>
      <c r="H93">
        <f t="shared" si="5"/>
        <v>4133803.823101643</v>
      </c>
    </row>
    <row r="94" spans="1:8" x14ac:dyDescent="0.25">
      <c r="A94" s="1">
        <v>43344</v>
      </c>
      <c r="B94">
        <v>442448.60205809999</v>
      </c>
      <c r="C94">
        <v>93</v>
      </c>
      <c r="D94">
        <f>$L$2+$M$2*C94</f>
        <v>4022260.01871</v>
      </c>
      <c r="E94">
        <f t="shared" si="3"/>
        <v>7</v>
      </c>
      <c r="F94">
        <f>D94*VLOOKUP(E94,$N$1:$O$7,2,FALSE)</f>
        <v>442448.60205809999</v>
      </c>
      <c r="G94">
        <f t="shared" si="4"/>
        <v>1</v>
      </c>
      <c r="H94">
        <f t="shared" si="5"/>
        <v>442448.60205809999</v>
      </c>
    </row>
    <row r="95" spans="1:8" x14ac:dyDescent="0.25">
      <c r="A95" s="1">
        <v>43345</v>
      </c>
      <c r="B95">
        <v>3624847.5101219998</v>
      </c>
      <c r="C95">
        <v>94</v>
      </c>
      <c r="D95">
        <f>$L$2+$M$2*C95</f>
        <v>4027608.3445799998</v>
      </c>
      <c r="E95">
        <f t="shared" si="3"/>
        <v>1</v>
      </c>
      <c r="F95">
        <f>D95*VLOOKUP(E95,$N$1:$O$7,2,FALSE)</f>
        <v>3624847.5101219998</v>
      </c>
      <c r="G95">
        <f t="shared" si="4"/>
        <v>1</v>
      </c>
      <c r="H95">
        <f t="shared" si="5"/>
        <v>3624847.5101219998</v>
      </c>
    </row>
    <row r="96" spans="1:8" x14ac:dyDescent="0.25">
      <c r="A96" s="1">
        <v>43346</v>
      </c>
      <c r="B96">
        <v>3145706.2029510001</v>
      </c>
      <c r="C96">
        <v>95</v>
      </c>
      <c r="D96">
        <f>$L$2+$M$2*C96</f>
        <v>4032956.6704500001</v>
      </c>
      <c r="E96">
        <f t="shared" si="3"/>
        <v>2</v>
      </c>
      <c r="F96">
        <f>D96*VLOOKUP(E96,$N$1:$O$7,2,FALSE)</f>
        <v>3145706.2029510001</v>
      </c>
      <c r="G96">
        <f t="shared" si="4"/>
        <v>1</v>
      </c>
      <c r="H96">
        <f t="shared" si="5"/>
        <v>3145706.2029510001</v>
      </c>
    </row>
    <row r="97" spans="1:8" x14ac:dyDescent="0.25">
      <c r="A97" s="1">
        <v>43347</v>
      </c>
      <c r="B97">
        <v>3997921.9463567999</v>
      </c>
      <c r="C97">
        <v>96</v>
      </c>
      <c r="D97">
        <f>$L$2+$M$2*C97</f>
        <v>4038304.9963199999</v>
      </c>
      <c r="E97">
        <f t="shared" si="3"/>
        <v>3</v>
      </c>
      <c r="F97">
        <f>D97*VLOOKUP(E97,$N$1:$O$7,2,FALSE)</f>
        <v>3997921.9463567999</v>
      </c>
      <c r="G97">
        <f t="shared" si="4"/>
        <v>1</v>
      </c>
      <c r="H97">
        <f t="shared" si="5"/>
        <v>3997921.9463567999</v>
      </c>
    </row>
    <row r="98" spans="1:8" x14ac:dyDescent="0.25">
      <c r="A98" s="1">
        <v>43348</v>
      </c>
      <c r="B98">
        <v>5378058.9185127001</v>
      </c>
      <c r="C98">
        <v>97</v>
      </c>
      <c r="D98">
        <f>$L$2+$M$2*C98</f>
        <v>4043653.3221899997</v>
      </c>
      <c r="E98">
        <f t="shared" si="3"/>
        <v>4</v>
      </c>
      <c r="F98">
        <f>D98*VLOOKUP(E98,$N$1:$O$7,2,FALSE)</f>
        <v>5378058.9185127001</v>
      </c>
      <c r="G98">
        <f t="shared" si="4"/>
        <v>1</v>
      </c>
      <c r="H98">
        <f t="shared" si="5"/>
        <v>5378058.9185127001</v>
      </c>
    </row>
    <row r="99" spans="1:8" x14ac:dyDescent="0.25">
      <c r="A99" s="1">
        <v>43349</v>
      </c>
      <c r="B99">
        <v>7085752.8841049988</v>
      </c>
      <c r="C99">
        <v>98</v>
      </c>
      <c r="D99">
        <f>$L$2+$M$2*C99</f>
        <v>4049001.6480599996</v>
      </c>
      <c r="E99">
        <f t="shared" si="3"/>
        <v>5</v>
      </c>
      <c r="F99">
        <f>D99*VLOOKUP(E99,$N$1:$O$7,2,FALSE)</f>
        <v>7085752.8841049988</v>
      </c>
      <c r="G99">
        <f t="shared" si="4"/>
        <v>1</v>
      </c>
      <c r="H99">
        <f t="shared" si="5"/>
        <v>7085752.8841049988</v>
      </c>
    </row>
    <row r="100" spans="1:8" x14ac:dyDescent="0.25">
      <c r="A100" s="1">
        <v>43350</v>
      </c>
      <c r="B100">
        <v>1662283.4893112998</v>
      </c>
      <c r="C100">
        <v>99</v>
      </c>
      <c r="D100">
        <f>$L$2+$M$2*C100</f>
        <v>4054349.9739299999</v>
      </c>
      <c r="E100">
        <f t="shared" si="3"/>
        <v>6</v>
      </c>
      <c r="F100">
        <f>D100*VLOOKUP(E100,$N$1:$O$7,2,FALSE)</f>
        <v>1662283.4893112998</v>
      </c>
      <c r="G100">
        <f t="shared" si="4"/>
        <v>1</v>
      </c>
      <c r="H100">
        <f t="shared" si="5"/>
        <v>1662283.4893112998</v>
      </c>
    </row>
    <row r="101" spans="1:8" x14ac:dyDescent="0.25">
      <c r="A101" s="1">
        <v>43351</v>
      </c>
      <c r="B101">
        <v>446566.81297799997</v>
      </c>
      <c r="C101">
        <v>100</v>
      </c>
      <c r="D101">
        <f>$L$2+$M$2*C101</f>
        <v>4059698.2997999997</v>
      </c>
      <c r="E101">
        <f t="shared" si="3"/>
        <v>7</v>
      </c>
      <c r="F101">
        <f>D101*VLOOKUP(E101,$N$1:$O$7,2,FALSE)</f>
        <v>446566.81297799997</v>
      </c>
      <c r="G101">
        <f t="shared" si="4"/>
        <v>1</v>
      </c>
      <c r="H101">
        <f t="shared" si="5"/>
        <v>446566.81297799997</v>
      </c>
    </row>
    <row r="102" spans="1:8" x14ac:dyDescent="0.25">
      <c r="A102" s="1">
        <v>43352</v>
      </c>
      <c r="B102">
        <v>3658541.9631030001</v>
      </c>
      <c r="C102">
        <v>101</v>
      </c>
      <c r="D102">
        <f>$L$2+$M$2*C102</f>
        <v>4065046.62567</v>
      </c>
      <c r="E102">
        <f t="shared" si="3"/>
        <v>1</v>
      </c>
      <c r="F102">
        <f>D102*VLOOKUP(E102,$N$1:$O$7,2,FALSE)</f>
        <v>3658541.9631030001</v>
      </c>
      <c r="G102">
        <f t="shared" si="4"/>
        <v>1</v>
      </c>
      <c r="H102">
        <f t="shared" si="5"/>
        <v>3658541.9631030001</v>
      </c>
    </row>
    <row r="103" spans="1:8" x14ac:dyDescent="0.25">
      <c r="A103" s="1">
        <v>43353</v>
      </c>
      <c r="B103">
        <v>3174908.0622012001</v>
      </c>
      <c r="C103">
        <v>102</v>
      </c>
      <c r="D103">
        <f>$L$2+$M$2*C103</f>
        <v>4070394.9515399998</v>
      </c>
      <c r="E103">
        <f t="shared" si="3"/>
        <v>2</v>
      </c>
      <c r="F103">
        <f>D103*VLOOKUP(E103,$N$1:$O$7,2,FALSE)</f>
        <v>3174908.0622012001</v>
      </c>
      <c r="G103">
        <f t="shared" si="4"/>
        <v>1</v>
      </c>
      <c r="H103">
        <f t="shared" si="5"/>
        <v>3174908.0622012001</v>
      </c>
    </row>
    <row r="104" spans="1:8" x14ac:dyDescent="0.25">
      <c r="A104" s="1">
        <v>43354</v>
      </c>
      <c r="B104">
        <v>4034985.8446358996</v>
      </c>
      <c r="C104">
        <v>103</v>
      </c>
      <c r="D104">
        <f>$L$2+$M$2*C104</f>
        <v>4075743.2774099996</v>
      </c>
      <c r="E104">
        <f t="shared" si="3"/>
        <v>3</v>
      </c>
      <c r="F104">
        <f>D104*VLOOKUP(E104,$N$1:$O$7,2,FALSE)</f>
        <v>4034985.8446358996</v>
      </c>
      <c r="G104">
        <f t="shared" si="4"/>
        <v>1</v>
      </c>
      <c r="H104">
        <f t="shared" si="5"/>
        <v>4034985.8446358996</v>
      </c>
    </row>
    <row r="105" spans="1:8" x14ac:dyDescent="0.25">
      <c r="A105" s="1">
        <v>43355</v>
      </c>
      <c r="B105">
        <v>5427851.8323624004</v>
      </c>
      <c r="C105">
        <v>104</v>
      </c>
      <c r="D105">
        <f>$L$2+$M$2*C105</f>
        <v>4081091.6032799999</v>
      </c>
      <c r="E105">
        <f t="shared" si="3"/>
        <v>4</v>
      </c>
      <c r="F105">
        <f>D105*VLOOKUP(E105,$N$1:$O$7,2,FALSE)</f>
        <v>5427851.8323624004</v>
      </c>
      <c r="G105">
        <f t="shared" si="4"/>
        <v>1</v>
      </c>
      <c r="H105">
        <f t="shared" si="5"/>
        <v>5427851.8323624004</v>
      </c>
    </row>
    <row r="106" spans="1:8" x14ac:dyDescent="0.25">
      <c r="A106" s="1">
        <v>43356</v>
      </c>
      <c r="B106">
        <v>7151269.8760124994</v>
      </c>
      <c r="C106">
        <v>105</v>
      </c>
      <c r="D106">
        <f>$L$2+$M$2*C106</f>
        <v>4086439.9291499997</v>
      </c>
      <c r="E106">
        <f t="shared" si="3"/>
        <v>5</v>
      </c>
      <c r="F106">
        <f>D106*VLOOKUP(E106,$N$1:$O$7,2,FALSE)</f>
        <v>7151269.8760124994</v>
      </c>
      <c r="G106">
        <f t="shared" si="4"/>
        <v>1</v>
      </c>
      <c r="H106">
        <f t="shared" si="5"/>
        <v>7151269.8760124994</v>
      </c>
    </row>
    <row r="107" spans="1:8" x14ac:dyDescent="0.25">
      <c r="A107" s="1">
        <v>43357</v>
      </c>
      <c r="B107">
        <v>1677633.1845582</v>
      </c>
      <c r="C107">
        <v>106</v>
      </c>
      <c r="D107">
        <f>$L$2+$M$2*C107</f>
        <v>4091788.25502</v>
      </c>
      <c r="E107">
        <f t="shared" si="3"/>
        <v>6</v>
      </c>
      <c r="F107">
        <f>D107*VLOOKUP(E107,$N$1:$O$7,2,FALSE)</f>
        <v>1677633.1845582</v>
      </c>
      <c r="G107">
        <f t="shared" si="4"/>
        <v>1</v>
      </c>
      <c r="H107">
        <f t="shared" si="5"/>
        <v>1677633.1845582</v>
      </c>
    </row>
    <row r="108" spans="1:8" x14ac:dyDescent="0.25">
      <c r="A108" s="1">
        <v>43358</v>
      </c>
      <c r="B108">
        <v>450685.02389790001</v>
      </c>
      <c r="C108">
        <v>107</v>
      </c>
      <c r="D108">
        <f>$L$2+$M$2*C108</f>
        <v>4097136.5808899999</v>
      </c>
      <c r="E108">
        <f t="shared" si="3"/>
        <v>7</v>
      </c>
      <c r="F108">
        <f>D108*VLOOKUP(E108,$N$1:$O$7,2,FALSE)</f>
        <v>450685.02389790001</v>
      </c>
      <c r="G108">
        <f t="shared" si="4"/>
        <v>1</v>
      </c>
      <c r="H108">
        <f t="shared" si="5"/>
        <v>450685.02389790001</v>
      </c>
    </row>
    <row r="109" spans="1:8" x14ac:dyDescent="0.25">
      <c r="A109" s="1">
        <v>43359</v>
      </c>
      <c r="B109">
        <v>3692236.4160839999</v>
      </c>
      <c r="C109">
        <v>108</v>
      </c>
      <c r="D109">
        <f>$L$2+$M$2*C109</f>
        <v>4102484.9067599997</v>
      </c>
      <c r="E109">
        <f t="shared" si="3"/>
        <v>1</v>
      </c>
      <c r="F109">
        <f>D109*VLOOKUP(E109,$N$1:$O$7,2,FALSE)</f>
        <v>3692236.4160839999</v>
      </c>
      <c r="G109">
        <f t="shared" si="4"/>
        <v>1</v>
      </c>
      <c r="H109">
        <f t="shared" si="5"/>
        <v>3692236.4160839999</v>
      </c>
    </row>
    <row r="110" spans="1:8" x14ac:dyDescent="0.25">
      <c r="A110" s="1">
        <v>43360</v>
      </c>
      <c r="B110">
        <v>3204109.9214514</v>
      </c>
      <c r="C110">
        <v>109</v>
      </c>
      <c r="D110">
        <f>$L$2+$M$2*C110</f>
        <v>4107833.23263</v>
      </c>
      <c r="E110">
        <f t="shared" si="3"/>
        <v>2</v>
      </c>
      <c r="F110">
        <f>D110*VLOOKUP(E110,$N$1:$O$7,2,FALSE)</f>
        <v>3204109.9214514</v>
      </c>
      <c r="G110">
        <f t="shared" si="4"/>
        <v>1</v>
      </c>
      <c r="H110">
        <f t="shared" si="5"/>
        <v>3204109.9214514</v>
      </c>
    </row>
    <row r="111" spans="1:8" x14ac:dyDescent="0.25">
      <c r="A111" s="1">
        <v>43361</v>
      </c>
      <c r="B111">
        <v>4072049.7429149998</v>
      </c>
      <c r="C111">
        <v>110</v>
      </c>
      <c r="D111">
        <f>$L$2+$M$2*C111</f>
        <v>4113181.5584999998</v>
      </c>
      <c r="E111">
        <f t="shared" si="3"/>
        <v>3</v>
      </c>
      <c r="F111">
        <f>D111*VLOOKUP(E111,$N$1:$O$7,2,FALSE)</f>
        <v>4072049.7429149998</v>
      </c>
      <c r="G111">
        <f t="shared" si="4"/>
        <v>1</v>
      </c>
      <c r="H111">
        <f t="shared" si="5"/>
        <v>4072049.7429149998</v>
      </c>
    </row>
    <row r="112" spans="1:8" x14ac:dyDescent="0.25">
      <c r="A112" s="1">
        <v>43362</v>
      </c>
      <c r="B112">
        <v>5477644.7462121006</v>
      </c>
      <c r="C112">
        <v>111</v>
      </c>
      <c r="D112">
        <f>$L$2+$M$2*C112</f>
        <v>4118529.8843700001</v>
      </c>
      <c r="E112">
        <f t="shared" si="3"/>
        <v>4</v>
      </c>
      <c r="F112">
        <f>D112*VLOOKUP(E112,$N$1:$O$7,2,FALSE)</f>
        <v>5477644.7462121006</v>
      </c>
      <c r="G112">
        <f t="shared" si="4"/>
        <v>1</v>
      </c>
      <c r="H112">
        <f t="shared" si="5"/>
        <v>5477644.7462121006</v>
      </c>
    </row>
    <row r="113" spans="1:8" x14ac:dyDescent="0.25">
      <c r="A113" s="1">
        <v>43363</v>
      </c>
      <c r="B113">
        <v>7216786.8679200001</v>
      </c>
      <c r="C113">
        <v>112</v>
      </c>
      <c r="D113">
        <f>$L$2+$M$2*C113</f>
        <v>4123878.2102399999</v>
      </c>
      <c r="E113">
        <f t="shared" si="3"/>
        <v>5</v>
      </c>
      <c r="F113">
        <f>D113*VLOOKUP(E113,$N$1:$O$7,2,FALSE)</f>
        <v>7216786.8679200001</v>
      </c>
      <c r="G113">
        <f t="shared" si="4"/>
        <v>1</v>
      </c>
      <c r="H113">
        <f t="shared" si="5"/>
        <v>7216786.8679200001</v>
      </c>
    </row>
    <row r="114" spans="1:8" x14ac:dyDescent="0.25">
      <c r="A114" s="1">
        <v>43364</v>
      </c>
      <c r="B114">
        <v>1692982.8798050997</v>
      </c>
      <c r="C114">
        <v>113</v>
      </c>
      <c r="D114">
        <f>$L$2+$M$2*C114</f>
        <v>4129226.5361099998</v>
      </c>
      <c r="E114">
        <f t="shared" si="3"/>
        <v>6</v>
      </c>
      <c r="F114">
        <f>D114*VLOOKUP(E114,$N$1:$O$7,2,FALSE)</f>
        <v>1692982.8798050997</v>
      </c>
      <c r="G114">
        <f t="shared" si="4"/>
        <v>1</v>
      </c>
      <c r="H114">
        <f t="shared" si="5"/>
        <v>1692982.8798050997</v>
      </c>
    </row>
    <row r="115" spans="1:8" x14ac:dyDescent="0.25">
      <c r="A115" s="1">
        <v>43365</v>
      </c>
      <c r="B115">
        <v>454803.23481779994</v>
      </c>
      <c r="C115">
        <v>114</v>
      </c>
      <c r="D115">
        <f>$L$2+$M$2*C115</f>
        <v>4134574.8619799996</v>
      </c>
      <c r="E115">
        <f t="shared" si="3"/>
        <v>7</v>
      </c>
      <c r="F115">
        <f>D115*VLOOKUP(E115,$N$1:$O$7,2,FALSE)</f>
        <v>454803.23481779994</v>
      </c>
      <c r="G115">
        <f t="shared" si="4"/>
        <v>1</v>
      </c>
      <c r="H115">
        <f t="shared" si="5"/>
        <v>454803.23481779994</v>
      </c>
    </row>
    <row r="116" spans="1:8" x14ac:dyDescent="0.25">
      <c r="A116" s="1">
        <v>43366</v>
      </c>
      <c r="B116">
        <v>3725930.8690649997</v>
      </c>
      <c r="C116">
        <v>115</v>
      </c>
      <c r="D116">
        <f>$L$2+$M$2*C116</f>
        <v>4139923.1878499999</v>
      </c>
      <c r="E116">
        <f t="shared" si="3"/>
        <v>1</v>
      </c>
      <c r="F116">
        <f>D116*VLOOKUP(E116,$N$1:$O$7,2,FALSE)</f>
        <v>3725930.8690649997</v>
      </c>
      <c r="G116">
        <f t="shared" si="4"/>
        <v>1</v>
      </c>
      <c r="H116">
        <f t="shared" si="5"/>
        <v>3725930.8690649997</v>
      </c>
    </row>
    <row r="117" spans="1:8" x14ac:dyDescent="0.25">
      <c r="A117" s="1">
        <v>43367</v>
      </c>
      <c r="B117">
        <v>3233311.7807016</v>
      </c>
      <c r="C117">
        <v>116</v>
      </c>
      <c r="D117">
        <f>$L$2+$M$2*C117</f>
        <v>4145271.5137199997</v>
      </c>
      <c r="E117">
        <f t="shared" si="3"/>
        <v>2</v>
      </c>
      <c r="F117">
        <f>D117*VLOOKUP(E117,$N$1:$O$7,2,FALSE)</f>
        <v>3233311.7807016</v>
      </c>
      <c r="G117">
        <f t="shared" si="4"/>
        <v>1</v>
      </c>
      <c r="H117">
        <f t="shared" si="5"/>
        <v>3233311.7807016</v>
      </c>
    </row>
    <row r="118" spans="1:8" x14ac:dyDescent="0.25">
      <c r="A118" s="1">
        <v>43368</v>
      </c>
      <c r="B118">
        <v>4109113.6411941</v>
      </c>
      <c r="C118">
        <v>117</v>
      </c>
      <c r="D118">
        <f>$L$2+$M$2*C118</f>
        <v>4150619.83959</v>
      </c>
      <c r="E118">
        <f t="shared" si="3"/>
        <v>3</v>
      </c>
      <c r="F118">
        <f>D118*VLOOKUP(E118,$N$1:$O$7,2,FALSE)</f>
        <v>4109113.6411941</v>
      </c>
      <c r="G118">
        <f t="shared" si="4"/>
        <v>1</v>
      </c>
      <c r="H118">
        <f t="shared" si="5"/>
        <v>4109113.6411941</v>
      </c>
    </row>
    <row r="119" spans="1:8" x14ac:dyDescent="0.25">
      <c r="A119" s="1">
        <v>43369</v>
      </c>
      <c r="B119">
        <v>5527437.6600617999</v>
      </c>
      <c r="C119">
        <v>118</v>
      </c>
      <c r="D119">
        <f>$L$2+$M$2*C119</f>
        <v>4155968.1654599998</v>
      </c>
      <c r="E119">
        <f t="shared" si="3"/>
        <v>4</v>
      </c>
      <c r="F119">
        <f>D119*VLOOKUP(E119,$N$1:$O$7,2,FALSE)</f>
        <v>5527437.6600617999</v>
      </c>
      <c r="G119">
        <f t="shared" si="4"/>
        <v>1</v>
      </c>
      <c r="H119">
        <f t="shared" si="5"/>
        <v>5527437.6600617999</v>
      </c>
    </row>
    <row r="120" spans="1:8" x14ac:dyDescent="0.25">
      <c r="A120" s="1">
        <v>43370</v>
      </c>
      <c r="B120">
        <v>7282303.8598274998</v>
      </c>
      <c r="C120">
        <v>119</v>
      </c>
      <c r="D120">
        <f>$L$2+$M$2*C120</f>
        <v>4161316.4913299996</v>
      </c>
      <c r="E120">
        <f t="shared" si="3"/>
        <v>5</v>
      </c>
      <c r="F120">
        <f>D120*VLOOKUP(E120,$N$1:$O$7,2,FALSE)</f>
        <v>7282303.8598274998</v>
      </c>
      <c r="G120">
        <f t="shared" si="4"/>
        <v>1</v>
      </c>
      <c r="H120">
        <f t="shared" si="5"/>
        <v>7282303.8598274998</v>
      </c>
    </row>
    <row r="121" spans="1:8" x14ac:dyDescent="0.25">
      <c r="A121" s="1">
        <v>43371</v>
      </c>
      <c r="B121">
        <v>1708332.5750519999</v>
      </c>
      <c r="C121">
        <v>120</v>
      </c>
      <c r="D121">
        <f>$L$2+$M$2*C121</f>
        <v>4166664.8171999999</v>
      </c>
      <c r="E121">
        <f t="shared" si="3"/>
        <v>6</v>
      </c>
      <c r="F121">
        <f>D121*VLOOKUP(E121,$N$1:$O$7,2,FALSE)</f>
        <v>1708332.5750519999</v>
      </c>
      <c r="G121">
        <f t="shared" si="4"/>
        <v>1</v>
      </c>
      <c r="H121">
        <f t="shared" si="5"/>
        <v>1708332.5750519999</v>
      </c>
    </row>
    <row r="122" spans="1:8" x14ac:dyDescent="0.25">
      <c r="A122" s="1">
        <v>43372</v>
      </c>
      <c r="B122">
        <v>458921.44573769998</v>
      </c>
      <c r="C122">
        <v>121</v>
      </c>
      <c r="D122">
        <f>$L$2+$M$2*C122</f>
        <v>4172013.1430699998</v>
      </c>
      <c r="E122">
        <f t="shared" si="3"/>
        <v>7</v>
      </c>
      <c r="F122">
        <f>D122*VLOOKUP(E122,$N$1:$O$7,2,FALSE)</f>
        <v>458921.44573769998</v>
      </c>
      <c r="G122">
        <f t="shared" si="4"/>
        <v>1</v>
      </c>
      <c r="H122">
        <f t="shared" si="5"/>
        <v>458921.44573769998</v>
      </c>
    </row>
    <row r="123" spans="1:8" x14ac:dyDescent="0.25">
      <c r="A123" s="1">
        <v>43373</v>
      </c>
      <c r="B123">
        <v>9436659.5583354589</v>
      </c>
      <c r="C123">
        <v>122</v>
      </c>
      <c r="D123">
        <f>$L$2+$M$2*C123</f>
        <v>4177361.46894</v>
      </c>
      <c r="E123">
        <f t="shared" si="3"/>
        <v>1</v>
      </c>
      <c r="F123">
        <f>D123*VLOOKUP(E123,$N$1:$O$7,2,FALSE)</f>
        <v>3759625.322046</v>
      </c>
      <c r="G123">
        <f t="shared" si="4"/>
        <v>2.5099999999999998</v>
      </c>
      <c r="H123">
        <f t="shared" si="5"/>
        <v>9436659.5583354589</v>
      </c>
    </row>
    <row r="124" spans="1:8" x14ac:dyDescent="0.25">
      <c r="A124" s="1">
        <v>43374</v>
      </c>
      <c r="B124">
        <v>3262513.6399518</v>
      </c>
      <c r="C124">
        <v>123</v>
      </c>
      <c r="D124">
        <f>$L$2+$M$2*C124</f>
        <v>4182709.7948099999</v>
      </c>
      <c r="E124">
        <f t="shared" si="3"/>
        <v>2</v>
      </c>
      <c r="F124">
        <f>D124*VLOOKUP(E124,$N$1:$O$7,2,FALSE)</f>
        <v>3262513.6399518</v>
      </c>
      <c r="G124">
        <f t="shared" si="4"/>
        <v>1</v>
      </c>
      <c r="H124">
        <f t="shared" si="5"/>
        <v>3262513.6399518</v>
      </c>
    </row>
    <row r="125" spans="1:8" x14ac:dyDescent="0.25">
      <c r="A125" s="1">
        <v>43375</v>
      </c>
      <c r="B125">
        <v>4146177.5394731998</v>
      </c>
      <c r="C125">
        <v>124</v>
      </c>
      <c r="D125">
        <f>$L$2+$M$2*C125</f>
        <v>4188058.1206799997</v>
      </c>
      <c r="E125">
        <f t="shared" si="3"/>
        <v>3</v>
      </c>
      <c r="F125">
        <f>D125*VLOOKUP(E125,$N$1:$O$7,2,FALSE)</f>
        <v>4146177.5394731998</v>
      </c>
      <c r="G125">
        <f t="shared" si="4"/>
        <v>1</v>
      </c>
      <c r="H125">
        <f t="shared" si="5"/>
        <v>4146177.5394731998</v>
      </c>
    </row>
    <row r="126" spans="1:8" x14ac:dyDescent="0.25">
      <c r="A126" s="1">
        <v>43376</v>
      </c>
      <c r="B126">
        <v>5577230.5739115002</v>
      </c>
      <c r="C126">
        <v>125</v>
      </c>
      <c r="D126">
        <f>$L$2+$M$2*C126</f>
        <v>4193406.44655</v>
      </c>
      <c r="E126">
        <f t="shared" si="3"/>
        <v>4</v>
      </c>
      <c r="F126">
        <f>D126*VLOOKUP(E126,$N$1:$O$7,2,FALSE)</f>
        <v>5577230.5739115002</v>
      </c>
      <c r="G126">
        <f t="shared" si="4"/>
        <v>1</v>
      </c>
      <c r="H126">
        <f t="shared" si="5"/>
        <v>5577230.5739115002</v>
      </c>
    </row>
    <row r="127" spans="1:8" x14ac:dyDescent="0.25">
      <c r="A127" s="1">
        <v>43377</v>
      </c>
      <c r="B127">
        <v>7347820.8517350005</v>
      </c>
      <c r="C127">
        <v>126</v>
      </c>
      <c r="D127">
        <f>$L$2+$M$2*C127</f>
        <v>4198754.7724200003</v>
      </c>
      <c r="E127">
        <f t="shared" si="3"/>
        <v>5</v>
      </c>
      <c r="F127">
        <f>D127*VLOOKUP(E127,$N$1:$O$7,2,FALSE)</f>
        <v>7347820.8517350005</v>
      </c>
      <c r="G127">
        <f t="shared" si="4"/>
        <v>1</v>
      </c>
      <c r="H127">
        <f t="shared" si="5"/>
        <v>7347820.8517350005</v>
      </c>
    </row>
    <row r="128" spans="1:8" x14ac:dyDescent="0.25">
      <c r="A128" s="1">
        <v>43378</v>
      </c>
      <c r="B128">
        <v>1723682.2702988998</v>
      </c>
      <c r="C128">
        <v>127</v>
      </c>
      <c r="D128">
        <f>$L$2+$M$2*C128</f>
        <v>4204103.0982900001</v>
      </c>
      <c r="E128">
        <f t="shared" si="3"/>
        <v>6</v>
      </c>
      <c r="F128">
        <f>D128*VLOOKUP(E128,$N$1:$O$7,2,FALSE)</f>
        <v>1723682.2702988998</v>
      </c>
      <c r="G128">
        <f t="shared" si="4"/>
        <v>1</v>
      </c>
      <c r="H128">
        <f t="shared" si="5"/>
        <v>1723682.2702988998</v>
      </c>
    </row>
    <row r="129" spans="1:8" x14ac:dyDescent="0.25">
      <c r="A129" s="1">
        <v>43379</v>
      </c>
      <c r="B129">
        <v>463039.65665760002</v>
      </c>
      <c r="C129">
        <v>128</v>
      </c>
      <c r="D129">
        <f>$L$2+$M$2*C129</f>
        <v>4209451.4241599999</v>
      </c>
      <c r="E129">
        <f t="shared" si="3"/>
        <v>7</v>
      </c>
      <c r="F129">
        <f>D129*VLOOKUP(E129,$N$1:$O$7,2,FALSE)</f>
        <v>463039.65665760002</v>
      </c>
      <c r="G129">
        <f t="shared" si="4"/>
        <v>1</v>
      </c>
      <c r="H129">
        <f t="shared" si="5"/>
        <v>463039.65665760002</v>
      </c>
    </row>
    <row r="130" spans="1:8" x14ac:dyDescent="0.25">
      <c r="A130" s="1">
        <v>43380</v>
      </c>
      <c r="B130">
        <v>3793319.7750269999</v>
      </c>
      <c r="C130">
        <v>129</v>
      </c>
      <c r="D130">
        <f>$L$2+$M$2*C130</f>
        <v>4214799.7500299998</v>
      </c>
      <c r="E130">
        <f t="shared" si="3"/>
        <v>1</v>
      </c>
      <c r="F130">
        <f>D130*VLOOKUP(E130,$N$1:$O$7,2,FALSE)</f>
        <v>3793319.7750269999</v>
      </c>
      <c r="G130">
        <f t="shared" si="4"/>
        <v>1</v>
      </c>
      <c r="H130">
        <f t="shared" si="5"/>
        <v>3793319.7750269999</v>
      </c>
    </row>
    <row r="131" spans="1:8" x14ac:dyDescent="0.25">
      <c r="A131" s="1">
        <v>43381</v>
      </c>
      <c r="B131">
        <v>3291715.499202</v>
      </c>
      <c r="C131">
        <v>130</v>
      </c>
      <c r="D131">
        <f>$L$2+$M$2*C131</f>
        <v>4220148.0758999996</v>
      </c>
      <c r="E131">
        <f t="shared" ref="E131:E194" si="6">WEEKDAY(A131)</f>
        <v>2</v>
      </c>
      <c r="F131">
        <f>D131*VLOOKUP(E131,$N$1:$O$7,2,FALSE)</f>
        <v>3291715.499202</v>
      </c>
      <c r="G131">
        <f t="shared" ref="G131:G194" si="7" xml:space="preserve"> IF(A131 = EOMONTH(A131,0), $K$2, 1)</f>
        <v>1</v>
      </c>
      <c r="H131">
        <f t="shared" ref="H131:H194" si="8">F131*G131</f>
        <v>3291715.499202</v>
      </c>
    </row>
    <row r="132" spans="1:8" x14ac:dyDescent="0.25">
      <c r="A132" s="1">
        <v>43382</v>
      </c>
      <c r="B132">
        <v>4183241.4377522995</v>
      </c>
      <c r="C132">
        <v>131</v>
      </c>
      <c r="D132">
        <f>$L$2+$M$2*C132</f>
        <v>4225496.4017699994</v>
      </c>
      <c r="E132">
        <f t="shared" si="6"/>
        <v>3</v>
      </c>
      <c r="F132">
        <f>D132*VLOOKUP(E132,$N$1:$O$7,2,FALSE)</f>
        <v>4183241.4377522995</v>
      </c>
      <c r="G132">
        <f t="shared" si="7"/>
        <v>1</v>
      </c>
      <c r="H132">
        <f t="shared" si="8"/>
        <v>4183241.4377522995</v>
      </c>
    </row>
    <row r="133" spans="1:8" x14ac:dyDescent="0.25">
      <c r="A133" s="1">
        <v>43383</v>
      </c>
      <c r="B133">
        <v>5627023.4877612004</v>
      </c>
      <c r="C133">
        <v>132</v>
      </c>
      <c r="D133">
        <f>$L$2+$M$2*C133</f>
        <v>4230844.7276400002</v>
      </c>
      <c r="E133">
        <f t="shared" si="6"/>
        <v>4</v>
      </c>
      <c r="F133">
        <f>D133*VLOOKUP(E133,$N$1:$O$7,2,FALSE)</f>
        <v>5627023.4877612004</v>
      </c>
      <c r="G133">
        <f t="shared" si="7"/>
        <v>1</v>
      </c>
      <c r="H133">
        <f t="shared" si="8"/>
        <v>5627023.4877612004</v>
      </c>
    </row>
    <row r="134" spans="1:8" x14ac:dyDescent="0.25">
      <c r="A134" s="1">
        <v>43384</v>
      </c>
      <c r="B134">
        <v>7413337.8436425002</v>
      </c>
      <c r="C134">
        <v>133</v>
      </c>
      <c r="D134">
        <f>$L$2+$M$2*C134</f>
        <v>4236193.05351</v>
      </c>
      <c r="E134">
        <f t="shared" si="6"/>
        <v>5</v>
      </c>
      <c r="F134">
        <f>D134*VLOOKUP(E134,$N$1:$O$7,2,FALSE)</f>
        <v>7413337.8436425002</v>
      </c>
      <c r="G134">
        <f t="shared" si="7"/>
        <v>1</v>
      </c>
      <c r="H134">
        <f t="shared" si="8"/>
        <v>7413337.8436425002</v>
      </c>
    </row>
    <row r="135" spans="1:8" x14ac:dyDescent="0.25">
      <c r="A135" s="1">
        <v>43385</v>
      </c>
      <c r="B135">
        <v>1739031.9655457998</v>
      </c>
      <c r="C135">
        <v>134</v>
      </c>
      <c r="D135">
        <f>$L$2+$M$2*C135</f>
        <v>4241541.3793799998</v>
      </c>
      <c r="E135">
        <f t="shared" si="6"/>
        <v>6</v>
      </c>
      <c r="F135">
        <f>D135*VLOOKUP(E135,$N$1:$O$7,2,FALSE)</f>
        <v>1739031.9655457998</v>
      </c>
      <c r="G135">
        <f t="shared" si="7"/>
        <v>1</v>
      </c>
      <c r="H135">
        <f t="shared" si="8"/>
        <v>1739031.9655457998</v>
      </c>
    </row>
    <row r="136" spans="1:8" x14ac:dyDescent="0.25">
      <c r="A136" s="1">
        <v>43386</v>
      </c>
      <c r="B136">
        <v>467157.86757749994</v>
      </c>
      <c r="C136">
        <v>135</v>
      </c>
      <c r="D136">
        <f>$L$2+$M$2*C136</f>
        <v>4246889.7052499996</v>
      </c>
      <c r="E136">
        <f t="shared" si="6"/>
        <v>7</v>
      </c>
      <c r="F136">
        <f>D136*VLOOKUP(E136,$N$1:$O$7,2,FALSE)</f>
        <v>467157.86757749994</v>
      </c>
      <c r="G136">
        <f t="shared" si="7"/>
        <v>1</v>
      </c>
      <c r="H136">
        <f t="shared" si="8"/>
        <v>467157.86757749994</v>
      </c>
    </row>
    <row r="137" spans="1:8" x14ac:dyDescent="0.25">
      <c r="A137" s="1">
        <v>43387</v>
      </c>
      <c r="B137">
        <v>3827014.2280079997</v>
      </c>
      <c r="C137">
        <v>136</v>
      </c>
      <c r="D137">
        <f>$L$2+$M$2*C137</f>
        <v>4252238.0311199995</v>
      </c>
      <c r="E137">
        <f t="shared" si="6"/>
        <v>1</v>
      </c>
      <c r="F137">
        <f>D137*VLOOKUP(E137,$N$1:$O$7,2,FALSE)</f>
        <v>3827014.2280079997</v>
      </c>
      <c r="G137">
        <f t="shared" si="7"/>
        <v>1</v>
      </c>
      <c r="H137">
        <f t="shared" si="8"/>
        <v>3827014.2280079997</v>
      </c>
    </row>
    <row r="138" spans="1:8" x14ac:dyDescent="0.25">
      <c r="A138" s="1">
        <v>43388</v>
      </c>
      <c r="B138">
        <v>3320917.3584522004</v>
      </c>
      <c r="C138">
        <v>137</v>
      </c>
      <c r="D138">
        <f>$L$2+$M$2*C138</f>
        <v>4257586.3569900002</v>
      </c>
      <c r="E138">
        <f t="shared" si="6"/>
        <v>2</v>
      </c>
      <c r="F138">
        <f>D138*VLOOKUP(E138,$N$1:$O$7,2,FALSE)</f>
        <v>3320917.3584522004</v>
      </c>
      <c r="G138">
        <f t="shared" si="7"/>
        <v>1</v>
      </c>
      <c r="H138">
        <f t="shared" si="8"/>
        <v>3320917.3584522004</v>
      </c>
    </row>
    <row r="139" spans="1:8" x14ac:dyDescent="0.25">
      <c r="A139" s="1">
        <v>43389</v>
      </c>
      <c r="B139">
        <v>4220305.3360313997</v>
      </c>
      <c r="C139">
        <v>138</v>
      </c>
      <c r="D139">
        <f>$L$2+$M$2*C139</f>
        <v>4262934.6828600001</v>
      </c>
      <c r="E139">
        <f t="shared" si="6"/>
        <v>3</v>
      </c>
      <c r="F139">
        <f>D139*VLOOKUP(E139,$N$1:$O$7,2,FALSE)</f>
        <v>4220305.3360313997</v>
      </c>
      <c r="G139">
        <f t="shared" si="7"/>
        <v>1</v>
      </c>
      <c r="H139">
        <f t="shared" si="8"/>
        <v>4220305.3360313997</v>
      </c>
    </row>
    <row r="140" spans="1:8" x14ac:dyDescent="0.25">
      <c r="A140" s="1">
        <v>43390</v>
      </c>
      <c r="B140">
        <v>5676816.4016108997</v>
      </c>
      <c r="C140">
        <v>139</v>
      </c>
      <c r="D140">
        <f>$L$2+$M$2*C140</f>
        <v>4268283.0087299999</v>
      </c>
      <c r="E140">
        <f t="shared" si="6"/>
        <v>4</v>
      </c>
      <c r="F140">
        <f>D140*VLOOKUP(E140,$N$1:$O$7,2,FALSE)</f>
        <v>5676816.4016108997</v>
      </c>
      <c r="G140">
        <f t="shared" si="7"/>
        <v>1</v>
      </c>
      <c r="H140">
        <f t="shared" si="8"/>
        <v>5676816.4016108997</v>
      </c>
    </row>
    <row r="141" spans="1:8" x14ac:dyDescent="0.25">
      <c r="A141" s="1">
        <v>43391</v>
      </c>
      <c r="B141">
        <v>7478854.835549999</v>
      </c>
      <c r="C141">
        <v>140</v>
      </c>
      <c r="D141">
        <f>$L$2+$M$2*C141</f>
        <v>4273631.3345999997</v>
      </c>
      <c r="E141">
        <f t="shared" si="6"/>
        <v>5</v>
      </c>
      <c r="F141">
        <f>D141*VLOOKUP(E141,$N$1:$O$7,2,FALSE)</f>
        <v>7478854.835549999</v>
      </c>
      <c r="G141">
        <f t="shared" si="7"/>
        <v>1</v>
      </c>
      <c r="H141">
        <f t="shared" si="8"/>
        <v>7478854.835549999</v>
      </c>
    </row>
    <row r="142" spans="1:8" x14ac:dyDescent="0.25">
      <c r="A142" s="1">
        <v>43392</v>
      </c>
      <c r="B142">
        <v>1754381.6607926998</v>
      </c>
      <c r="C142">
        <v>141</v>
      </c>
      <c r="D142">
        <f>$L$2+$M$2*C142</f>
        <v>4278979.6604699995</v>
      </c>
      <c r="E142">
        <f t="shared" si="6"/>
        <v>6</v>
      </c>
      <c r="F142">
        <f>D142*VLOOKUP(E142,$N$1:$O$7,2,FALSE)</f>
        <v>1754381.6607926998</v>
      </c>
      <c r="G142">
        <f t="shared" si="7"/>
        <v>1</v>
      </c>
      <c r="H142">
        <f t="shared" si="8"/>
        <v>1754381.6607926998</v>
      </c>
    </row>
    <row r="143" spans="1:8" x14ac:dyDescent="0.25">
      <c r="A143" s="1">
        <v>43393</v>
      </c>
      <c r="B143">
        <v>471276.07849739993</v>
      </c>
      <c r="C143">
        <v>142</v>
      </c>
      <c r="D143">
        <f>$L$2+$M$2*C143</f>
        <v>4284327.9863399994</v>
      </c>
      <c r="E143">
        <f t="shared" si="6"/>
        <v>7</v>
      </c>
      <c r="F143">
        <f>D143*VLOOKUP(E143,$N$1:$O$7,2,FALSE)</f>
        <v>471276.07849739993</v>
      </c>
      <c r="G143">
        <f t="shared" si="7"/>
        <v>1</v>
      </c>
      <c r="H143">
        <f t="shared" si="8"/>
        <v>471276.07849739993</v>
      </c>
    </row>
    <row r="144" spans="1:8" x14ac:dyDescent="0.25">
      <c r="A144" s="1">
        <v>43394</v>
      </c>
      <c r="B144">
        <v>3860708.680989</v>
      </c>
      <c r="C144">
        <v>143</v>
      </c>
      <c r="D144">
        <f>$L$2+$M$2*C144</f>
        <v>4289676.3122100001</v>
      </c>
      <c r="E144">
        <f t="shared" si="6"/>
        <v>1</v>
      </c>
      <c r="F144">
        <f>D144*VLOOKUP(E144,$N$1:$O$7,2,FALSE)</f>
        <v>3860708.680989</v>
      </c>
      <c r="G144">
        <f t="shared" si="7"/>
        <v>1</v>
      </c>
      <c r="H144">
        <f t="shared" si="8"/>
        <v>3860708.680989</v>
      </c>
    </row>
    <row r="145" spans="1:8" x14ac:dyDescent="0.25">
      <c r="A145" s="1">
        <v>43395</v>
      </c>
      <c r="B145">
        <v>3350119.2177023999</v>
      </c>
      <c r="C145">
        <v>144</v>
      </c>
      <c r="D145">
        <f>$L$2+$M$2*C145</f>
        <v>4295024.6380799999</v>
      </c>
      <c r="E145">
        <f t="shared" si="6"/>
        <v>2</v>
      </c>
      <c r="F145">
        <f>D145*VLOOKUP(E145,$N$1:$O$7,2,FALSE)</f>
        <v>3350119.2177023999</v>
      </c>
      <c r="G145">
        <f t="shared" si="7"/>
        <v>1</v>
      </c>
      <c r="H145">
        <f t="shared" si="8"/>
        <v>3350119.2177023999</v>
      </c>
    </row>
    <row r="146" spans="1:8" x14ac:dyDescent="0.25">
      <c r="A146" s="1">
        <v>43396</v>
      </c>
      <c r="B146">
        <v>4257369.2343104994</v>
      </c>
      <c r="C146">
        <v>145</v>
      </c>
      <c r="D146">
        <f>$L$2+$M$2*C146</f>
        <v>4300372.9639499998</v>
      </c>
      <c r="E146">
        <f t="shared" si="6"/>
        <v>3</v>
      </c>
      <c r="F146">
        <f>D146*VLOOKUP(E146,$N$1:$O$7,2,FALSE)</f>
        <v>4257369.2343104994</v>
      </c>
      <c r="G146">
        <f t="shared" si="7"/>
        <v>1</v>
      </c>
      <c r="H146">
        <f t="shared" si="8"/>
        <v>4257369.2343104994</v>
      </c>
    </row>
    <row r="147" spans="1:8" x14ac:dyDescent="0.25">
      <c r="A147" s="1">
        <v>43397</v>
      </c>
      <c r="B147">
        <v>5726609.3154606</v>
      </c>
      <c r="C147">
        <v>146</v>
      </c>
      <c r="D147">
        <f>$L$2+$M$2*C147</f>
        <v>4305721.2898199996</v>
      </c>
      <c r="E147">
        <f t="shared" si="6"/>
        <v>4</v>
      </c>
      <c r="F147">
        <f>D147*VLOOKUP(E147,$N$1:$O$7,2,FALSE)</f>
        <v>5726609.3154606</v>
      </c>
      <c r="G147">
        <f t="shared" si="7"/>
        <v>1</v>
      </c>
      <c r="H147">
        <f t="shared" si="8"/>
        <v>5726609.3154606</v>
      </c>
    </row>
    <row r="148" spans="1:8" x14ac:dyDescent="0.25">
      <c r="A148" s="1">
        <v>43398</v>
      </c>
      <c r="B148">
        <v>7544371.8274574988</v>
      </c>
      <c r="C148">
        <v>147</v>
      </c>
      <c r="D148">
        <f>$L$2+$M$2*C148</f>
        <v>4311069.6156899994</v>
      </c>
      <c r="E148">
        <f t="shared" si="6"/>
        <v>5</v>
      </c>
      <c r="F148">
        <f>D148*VLOOKUP(E148,$N$1:$O$7,2,FALSE)</f>
        <v>7544371.8274574988</v>
      </c>
      <c r="G148">
        <f t="shared" si="7"/>
        <v>1</v>
      </c>
      <c r="H148">
        <f t="shared" si="8"/>
        <v>7544371.8274574988</v>
      </c>
    </row>
    <row r="149" spans="1:8" x14ac:dyDescent="0.25">
      <c r="A149" s="1">
        <v>43399</v>
      </c>
      <c r="B149">
        <v>1769731.3560396</v>
      </c>
      <c r="C149">
        <v>148</v>
      </c>
      <c r="D149">
        <f>$L$2+$M$2*C149</f>
        <v>4316417.9415600002</v>
      </c>
      <c r="E149">
        <f t="shared" si="6"/>
        <v>6</v>
      </c>
      <c r="F149">
        <f>D149*VLOOKUP(E149,$N$1:$O$7,2,FALSE)</f>
        <v>1769731.3560396</v>
      </c>
      <c r="G149">
        <f t="shared" si="7"/>
        <v>1</v>
      </c>
      <c r="H149">
        <f t="shared" si="8"/>
        <v>1769731.3560396</v>
      </c>
    </row>
    <row r="150" spans="1:8" x14ac:dyDescent="0.25">
      <c r="A150" s="1">
        <v>43400</v>
      </c>
      <c r="B150">
        <v>475394.28941730002</v>
      </c>
      <c r="C150">
        <v>149</v>
      </c>
      <c r="D150">
        <f>$L$2+$M$2*C150</f>
        <v>4321766.26743</v>
      </c>
      <c r="E150">
        <f t="shared" si="6"/>
        <v>7</v>
      </c>
      <c r="F150">
        <f>D150*VLOOKUP(E150,$N$1:$O$7,2,FALSE)</f>
        <v>475394.28941730002</v>
      </c>
      <c r="G150">
        <f t="shared" si="7"/>
        <v>1</v>
      </c>
      <c r="H150">
        <f t="shared" si="8"/>
        <v>475394.28941730002</v>
      </c>
    </row>
    <row r="151" spans="1:8" x14ac:dyDescent="0.25">
      <c r="A151" s="1">
        <v>43401</v>
      </c>
      <c r="B151">
        <v>3894403.1339699998</v>
      </c>
      <c r="C151">
        <v>150</v>
      </c>
      <c r="D151">
        <f>$L$2+$M$2*C151</f>
        <v>4327114.5932999998</v>
      </c>
      <c r="E151">
        <f t="shared" si="6"/>
        <v>1</v>
      </c>
      <c r="F151">
        <f>D151*VLOOKUP(E151,$N$1:$O$7,2,FALSE)</f>
        <v>3894403.1339699998</v>
      </c>
      <c r="G151">
        <f t="shared" si="7"/>
        <v>1</v>
      </c>
      <c r="H151">
        <f t="shared" si="8"/>
        <v>3894403.1339699998</v>
      </c>
    </row>
    <row r="152" spans="1:8" x14ac:dyDescent="0.25">
      <c r="A152" s="1">
        <v>43402</v>
      </c>
      <c r="B152">
        <v>3379321.0769525999</v>
      </c>
      <c r="C152">
        <v>151</v>
      </c>
      <c r="D152">
        <f>$L$2+$M$2*C152</f>
        <v>4332462.9191699997</v>
      </c>
      <c r="E152">
        <f t="shared" si="6"/>
        <v>2</v>
      </c>
      <c r="F152">
        <f>D152*VLOOKUP(E152,$N$1:$O$7,2,FALSE)</f>
        <v>3379321.0769525999</v>
      </c>
      <c r="G152">
        <f t="shared" si="7"/>
        <v>1</v>
      </c>
      <c r="H152">
        <f t="shared" si="8"/>
        <v>3379321.0769525999</v>
      </c>
    </row>
    <row r="153" spans="1:8" x14ac:dyDescent="0.25">
      <c r="A153" s="1">
        <v>43403</v>
      </c>
      <c r="B153">
        <v>4294433.1325895991</v>
      </c>
      <c r="C153">
        <v>152</v>
      </c>
      <c r="D153">
        <f>$L$2+$M$2*C153</f>
        <v>4337811.2450399995</v>
      </c>
      <c r="E153">
        <f t="shared" si="6"/>
        <v>3</v>
      </c>
      <c r="F153">
        <f>D153*VLOOKUP(E153,$N$1:$O$7,2,FALSE)</f>
        <v>4294433.1325895991</v>
      </c>
      <c r="G153">
        <f t="shared" si="7"/>
        <v>1</v>
      </c>
      <c r="H153">
        <f t="shared" si="8"/>
        <v>4294433.1325895991</v>
      </c>
    </row>
    <row r="154" spans="1:8" x14ac:dyDescent="0.25">
      <c r="A154" s="1">
        <v>43404</v>
      </c>
      <c r="B154">
        <v>14498769.595568851</v>
      </c>
      <c r="C154">
        <v>153</v>
      </c>
      <c r="D154">
        <f>$L$2+$M$2*C154</f>
        <v>4343159.5709099993</v>
      </c>
      <c r="E154">
        <f t="shared" si="6"/>
        <v>4</v>
      </c>
      <c r="F154">
        <f>D154*VLOOKUP(E154,$N$1:$O$7,2,FALSE)</f>
        <v>5776402.2293102993</v>
      </c>
      <c r="G154">
        <f t="shared" si="7"/>
        <v>2.5099999999999998</v>
      </c>
      <c r="H154">
        <f t="shared" si="8"/>
        <v>14498769.595568851</v>
      </c>
    </row>
    <row r="155" spans="1:8" x14ac:dyDescent="0.25">
      <c r="A155" s="1">
        <v>43405</v>
      </c>
      <c r="B155">
        <v>7609888.8193650004</v>
      </c>
      <c r="C155">
        <v>154</v>
      </c>
      <c r="D155">
        <f>$L$2+$M$2*C155</f>
        <v>4348507.8967800001</v>
      </c>
      <c r="E155">
        <f t="shared" si="6"/>
        <v>5</v>
      </c>
      <c r="F155">
        <f>D155*VLOOKUP(E155,$N$1:$O$7,2,FALSE)</f>
        <v>7609888.8193650004</v>
      </c>
      <c r="G155">
        <f t="shared" si="7"/>
        <v>1</v>
      </c>
      <c r="H155">
        <f t="shared" si="8"/>
        <v>7609888.8193650004</v>
      </c>
    </row>
    <row r="156" spans="1:8" x14ac:dyDescent="0.25">
      <c r="A156" s="1">
        <v>43406</v>
      </c>
      <c r="B156">
        <v>1785081.0512864999</v>
      </c>
      <c r="C156">
        <v>155</v>
      </c>
      <c r="D156">
        <f>$L$2+$M$2*C156</f>
        <v>4353856.2226499999</v>
      </c>
      <c r="E156">
        <f t="shared" si="6"/>
        <v>6</v>
      </c>
      <c r="F156">
        <f>D156*VLOOKUP(E156,$N$1:$O$7,2,FALSE)</f>
        <v>1785081.0512864999</v>
      </c>
      <c r="G156">
        <f t="shared" si="7"/>
        <v>1</v>
      </c>
      <c r="H156">
        <f t="shared" si="8"/>
        <v>1785081.0512864999</v>
      </c>
    </row>
    <row r="157" spans="1:8" x14ac:dyDescent="0.25">
      <c r="A157" s="1">
        <v>43407</v>
      </c>
      <c r="B157">
        <v>479512.50033719995</v>
      </c>
      <c r="C157">
        <v>156</v>
      </c>
      <c r="D157">
        <f>$L$2+$M$2*C157</f>
        <v>4359204.5485199997</v>
      </c>
      <c r="E157">
        <f t="shared" si="6"/>
        <v>7</v>
      </c>
      <c r="F157">
        <f>D157*VLOOKUP(E157,$N$1:$O$7,2,FALSE)</f>
        <v>479512.50033719995</v>
      </c>
      <c r="G157">
        <f t="shared" si="7"/>
        <v>1</v>
      </c>
      <c r="H157">
        <f t="shared" si="8"/>
        <v>479512.50033719995</v>
      </c>
    </row>
    <row r="158" spans="1:8" x14ac:dyDescent="0.25">
      <c r="A158" s="1">
        <v>43408</v>
      </c>
      <c r="B158">
        <v>3928097.5869509997</v>
      </c>
      <c r="C158">
        <v>157</v>
      </c>
      <c r="D158">
        <f>$L$2+$M$2*C158</f>
        <v>4364552.8743899995</v>
      </c>
      <c r="E158">
        <f t="shared" si="6"/>
        <v>1</v>
      </c>
      <c r="F158">
        <f>D158*VLOOKUP(E158,$N$1:$O$7,2,FALSE)</f>
        <v>3928097.5869509997</v>
      </c>
      <c r="G158">
        <f t="shared" si="7"/>
        <v>1</v>
      </c>
      <c r="H158">
        <f t="shared" si="8"/>
        <v>3928097.5869509997</v>
      </c>
    </row>
    <row r="159" spans="1:8" x14ac:dyDescent="0.25">
      <c r="A159" s="1">
        <v>43409</v>
      </c>
      <c r="B159">
        <v>3408522.9362028004</v>
      </c>
      <c r="C159">
        <v>158</v>
      </c>
      <c r="D159">
        <f>$L$2+$M$2*C159</f>
        <v>4369901.2002600003</v>
      </c>
      <c r="E159">
        <f t="shared" si="6"/>
        <v>2</v>
      </c>
      <c r="F159">
        <f>D159*VLOOKUP(E159,$N$1:$O$7,2,FALSE)</f>
        <v>3408522.9362028004</v>
      </c>
      <c r="G159">
        <f t="shared" si="7"/>
        <v>1</v>
      </c>
      <c r="H159">
        <f t="shared" si="8"/>
        <v>3408522.9362028004</v>
      </c>
    </row>
    <row r="160" spans="1:8" x14ac:dyDescent="0.25">
      <c r="A160" s="1">
        <v>43410</v>
      </c>
      <c r="B160">
        <v>4331497.0308686998</v>
      </c>
      <c r="C160">
        <v>159</v>
      </c>
      <c r="D160">
        <f>$L$2+$M$2*C160</f>
        <v>4375249.5261300001</v>
      </c>
      <c r="E160">
        <f t="shared" si="6"/>
        <v>3</v>
      </c>
      <c r="F160">
        <f>D160*VLOOKUP(E160,$N$1:$O$7,2,FALSE)</f>
        <v>4331497.0308686998</v>
      </c>
      <c r="G160">
        <f t="shared" si="7"/>
        <v>1</v>
      </c>
      <c r="H160">
        <f t="shared" si="8"/>
        <v>4331497.0308686998</v>
      </c>
    </row>
    <row r="161" spans="1:8" x14ac:dyDescent="0.25">
      <c r="A161" s="1">
        <v>43411</v>
      </c>
      <c r="B161">
        <v>5826195.1431600004</v>
      </c>
      <c r="C161">
        <v>160</v>
      </c>
      <c r="D161">
        <f>$L$2+$M$2*C161</f>
        <v>4380597.852</v>
      </c>
      <c r="E161">
        <f t="shared" si="6"/>
        <v>4</v>
      </c>
      <c r="F161">
        <f>D161*VLOOKUP(E161,$N$1:$O$7,2,FALSE)</f>
        <v>5826195.1431600004</v>
      </c>
      <c r="G161">
        <f t="shared" si="7"/>
        <v>1</v>
      </c>
      <c r="H161">
        <f t="shared" si="8"/>
        <v>5826195.1431600004</v>
      </c>
    </row>
    <row r="162" spans="1:8" x14ac:dyDescent="0.25">
      <c r="A162" s="1">
        <v>43412</v>
      </c>
      <c r="B162">
        <v>7675405.8112725001</v>
      </c>
      <c r="C162">
        <v>161</v>
      </c>
      <c r="D162">
        <f>$L$2+$M$2*C162</f>
        <v>4385946.1778699998</v>
      </c>
      <c r="E162">
        <f t="shared" si="6"/>
        <v>5</v>
      </c>
      <c r="F162">
        <f>D162*VLOOKUP(E162,$N$1:$O$7,2,FALSE)</f>
        <v>7675405.8112725001</v>
      </c>
      <c r="G162">
        <f t="shared" si="7"/>
        <v>1</v>
      </c>
      <c r="H162">
        <f t="shared" si="8"/>
        <v>7675405.8112725001</v>
      </c>
    </row>
    <row r="163" spans="1:8" x14ac:dyDescent="0.25">
      <c r="A163" s="1">
        <v>43413</v>
      </c>
      <c r="B163">
        <v>1800430.7465333997</v>
      </c>
      <c r="C163">
        <v>162</v>
      </c>
      <c r="D163">
        <f>$L$2+$M$2*C163</f>
        <v>4391294.5037399996</v>
      </c>
      <c r="E163">
        <f t="shared" si="6"/>
        <v>6</v>
      </c>
      <c r="F163">
        <f>D163*VLOOKUP(E163,$N$1:$O$7,2,FALSE)</f>
        <v>1800430.7465333997</v>
      </c>
      <c r="G163">
        <f t="shared" si="7"/>
        <v>1</v>
      </c>
      <c r="H163">
        <f t="shared" si="8"/>
        <v>1800430.7465333997</v>
      </c>
    </row>
    <row r="164" spans="1:8" x14ac:dyDescent="0.25">
      <c r="A164" s="1">
        <v>43414</v>
      </c>
      <c r="B164">
        <v>483630.71125709993</v>
      </c>
      <c r="C164">
        <v>163</v>
      </c>
      <c r="D164">
        <f>$L$2+$M$2*C164</f>
        <v>4396642.8296099994</v>
      </c>
      <c r="E164">
        <f t="shared" si="6"/>
        <v>7</v>
      </c>
      <c r="F164">
        <f>D164*VLOOKUP(E164,$N$1:$O$7,2,FALSE)</f>
        <v>483630.71125709993</v>
      </c>
      <c r="G164">
        <f t="shared" si="7"/>
        <v>1</v>
      </c>
      <c r="H164">
        <f t="shared" si="8"/>
        <v>483630.71125709993</v>
      </c>
    </row>
    <row r="165" spans="1:8" x14ac:dyDescent="0.25">
      <c r="A165" s="1">
        <v>43415</v>
      </c>
      <c r="B165">
        <v>3961792.0399320005</v>
      </c>
      <c r="C165">
        <v>164</v>
      </c>
      <c r="D165">
        <f>$L$2+$M$2*C165</f>
        <v>4401991.1554800002</v>
      </c>
      <c r="E165">
        <f t="shared" si="6"/>
        <v>1</v>
      </c>
      <c r="F165">
        <f>D165*VLOOKUP(E165,$N$1:$O$7,2,FALSE)</f>
        <v>3961792.0399320005</v>
      </c>
      <c r="G165">
        <f t="shared" si="7"/>
        <v>1</v>
      </c>
      <c r="H165">
        <f t="shared" si="8"/>
        <v>3961792.0399320005</v>
      </c>
    </row>
    <row r="166" spans="1:8" x14ac:dyDescent="0.25">
      <c r="A166" s="1">
        <v>43416</v>
      </c>
      <c r="B166">
        <v>3437724.7954530003</v>
      </c>
      <c r="C166">
        <v>165</v>
      </c>
      <c r="D166">
        <f>$L$2+$M$2*C166</f>
        <v>4407339.48135</v>
      </c>
      <c r="E166">
        <f t="shared" si="6"/>
        <v>2</v>
      </c>
      <c r="F166">
        <f>D166*VLOOKUP(E166,$N$1:$O$7,2,FALSE)</f>
        <v>3437724.7954530003</v>
      </c>
      <c r="G166">
        <f t="shared" si="7"/>
        <v>1</v>
      </c>
      <c r="H166">
        <f t="shared" si="8"/>
        <v>3437724.7954530003</v>
      </c>
    </row>
    <row r="167" spans="1:8" x14ac:dyDescent="0.25">
      <c r="A167" s="1">
        <v>43417</v>
      </c>
      <c r="B167">
        <v>4368560.9291477995</v>
      </c>
      <c r="C167">
        <v>166</v>
      </c>
      <c r="D167">
        <f>$L$2+$M$2*C167</f>
        <v>4412687.8072199998</v>
      </c>
      <c r="E167">
        <f t="shared" si="6"/>
        <v>3</v>
      </c>
      <c r="F167">
        <f>D167*VLOOKUP(E167,$N$1:$O$7,2,FALSE)</f>
        <v>4368560.9291477995</v>
      </c>
      <c r="G167">
        <f t="shared" si="7"/>
        <v>1</v>
      </c>
      <c r="H167">
        <f t="shared" si="8"/>
        <v>4368560.9291477995</v>
      </c>
    </row>
    <row r="168" spans="1:8" x14ac:dyDescent="0.25">
      <c r="A168" s="1">
        <v>43418</v>
      </c>
      <c r="B168">
        <v>5875988.0570096998</v>
      </c>
      <c r="C168">
        <v>167</v>
      </c>
      <c r="D168">
        <f>$L$2+$M$2*C168</f>
        <v>4418036.1330899997</v>
      </c>
      <c r="E168">
        <f t="shared" si="6"/>
        <v>4</v>
      </c>
      <c r="F168">
        <f>D168*VLOOKUP(E168,$N$1:$O$7,2,FALSE)</f>
        <v>5875988.0570096998</v>
      </c>
      <c r="G168">
        <f t="shared" si="7"/>
        <v>1</v>
      </c>
      <c r="H168">
        <f t="shared" si="8"/>
        <v>5875988.0570096998</v>
      </c>
    </row>
    <row r="169" spans="1:8" x14ac:dyDescent="0.25">
      <c r="A169" s="1">
        <v>43419</v>
      </c>
      <c r="B169">
        <v>7740922.8031799989</v>
      </c>
      <c r="C169">
        <v>168</v>
      </c>
      <c r="D169">
        <f>$L$2+$M$2*C169</f>
        <v>4423384.4589599995</v>
      </c>
      <c r="E169">
        <f t="shared" si="6"/>
        <v>5</v>
      </c>
      <c r="F169">
        <f>D169*VLOOKUP(E169,$N$1:$O$7,2,FALSE)</f>
        <v>7740922.8031799989</v>
      </c>
      <c r="G169">
        <f t="shared" si="7"/>
        <v>1</v>
      </c>
      <c r="H169">
        <f t="shared" si="8"/>
        <v>7740922.8031799989</v>
      </c>
    </row>
    <row r="170" spans="1:8" x14ac:dyDescent="0.25">
      <c r="A170" s="1">
        <v>43420</v>
      </c>
      <c r="B170">
        <v>1815780.4417802999</v>
      </c>
      <c r="C170">
        <v>169</v>
      </c>
      <c r="D170">
        <f>$L$2+$M$2*C170</f>
        <v>4428732.7848300003</v>
      </c>
      <c r="E170">
        <f t="shared" si="6"/>
        <v>6</v>
      </c>
      <c r="F170">
        <f>D170*VLOOKUP(E170,$N$1:$O$7,2,FALSE)</f>
        <v>1815780.4417802999</v>
      </c>
      <c r="G170">
        <f t="shared" si="7"/>
        <v>1</v>
      </c>
      <c r="H170">
        <f t="shared" si="8"/>
        <v>1815780.4417802999</v>
      </c>
    </row>
    <row r="171" spans="1:8" x14ac:dyDescent="0.25">
      <c r="A171" s="1">
        <v>43421</v>
      </c>
      <c r="B171">
        <v>487748.92217700003</v>
      </c>
      <c r="C171">
        <v>170</v>
      </c>
      <c r="D171">
        <f>$L$2+$M$2*C171</f>
        <v>4434081.1107000001</v>
      </c>
      <c r="E171">
        <f t="shared" si="6"/>
        <v>7</v>
      </c>
      <c r="F171">
        <f>D171*VLOOKUP(E171,$N$1:$O$7,2,FALSE)</f>
        <v>487748.92217700003</v>
      </c>
      <c r="G171">
        <f t="shared" si="7"/>
        <v>1</v>
      </c>
      <c r="H171">
        <f t="shared" si="8"/>
        <v>487748.92217700003</v>
      </c>
    </row>
    <row r="172" spans="1:8" x14ac:dyDescent="0.25">
      <c r="A172" s="1">
        <v>43422</v>
      </c>
      <c r="B172">
        <v>3995486.4929129998</v>
      </c>
      <c r="C172">
        <v>171</v>
      </c>
      <c r="D172">
        <f>$L$2+$M$2*C172</f>
        <v>4439429.4365699999</v>
      </c>
      <c r="E172">
        <f t="shared" si="6"/>
        <v>1</v>
      </c>
      <c r="F172">
        <f>D172*VLOOKUP(E172,$N$1:$O$7,2,FALSE)</f>
        <v>3995486.4929129998</v>
      </c>
      <c r="G172">
        <f t="shared" si="7"/>
        <v>1</v>
      </c>
      <c r="H172">
        <f t="shared" si="8"/>
        <v>3995486.4929129998</v>
      </c>
    </row>
    <row r="173" spans="1:8" x14ac:dyDescent="0.25">
      <c r="A173" s="1">
        <v>43423</v>
      </c>
      <c r="B173">
        <v>3466926.6547031999</v>
      </c>
      <c r="C173">
        <v>172</v>
      </c>
      <c r="D173">
        <f>$L$2+$M$2*C173</f>
        <v>4444777.7624399997</v>
      </c>
      <c r="E173">
        <f t="shared" si="6"/>
        <v>2</v>
      </c>
      <c r="F173">
        <f>D173*VLOOKUP(E173,$N$1:$O$7,2,FALSE)</f>
        <v>3466926.6547031999</v>
      </c>
      <c r="G173">
        <f t="shared" si="7"/>
        <v>1</v>
      </c>
      <c r="H173">
        <f t="shared" si="8"/>
        <v>3466926.6547031999</v>
      </c>
    </row>
    <row r="174" spans="1:8" x14ac:dyDescent="0.25">
      <c r="A174" s="1">
        <v>43424</v>
      </c>
      <c r="B174">
        <v>4405624.8274268992</v>
      </c>
      <c r="C174">
        <v>173</v>
      </c>
      <c r="D174">
        <f>$L$2+$M$2*C174</f>
        <v>4450126.0883099996</v>
      </c>
      <c r="E174">
        <f t="shared" si="6"/>
        <v>3</v>
      </c>
      <c r="F174">
        <f>D174*VLOOKUP(E174,$N$1:$O$7,2,FALSE)</f>
        <v>4405624.8274268992</v>
      </c>
      <c r="G174">
        <f t="shared" si="7"/>
        <v>1</v>
      </c>
      <c r="H174">
        <f t="shared" si="8"/>
        <v>4405624.8274268992</v>
      </c>
    </row>
    <row r="175" spans="1:8" x14ac:dyDescent="0.25">
      <c r="A175" s="1">
        <v>43425</v>
      </c>
      <c r="B175">
        <v>5925780.9708593991</v>
      </c>
      <c r="C175">
        <v>174</v>
      </c>
      <c r="D175">
        <f>$L$2+$M$2*C175</f>
        <v>4455474.4141799994</v>
      </c>
      <c r="E175">
        <f t="shared" si="6"/>
        <v>4</v>
      </c>
      <c r="F175">
        <f>D175*VLOOKUP(E175,$N$1:$O$7,2,FALSE)</f>
        <v>5925780.9708593991</v>
      </c>
      <c r="G175">
        <f t="shared" si="7"/>
        <v>1</v>
      </c>
      <c r="H175">
        <f t="shared" si="8"/>
        <v>5925780.9708593991</v>
      </c>
    </row>
    <row r="176" spans="1:8" x14ac:dyDescent="0.25">
      <c r="A176" s="1">
        <v>43426</v>
      </c>
      <c r="B176">
        <v>7806439.7950875005</v>
      </c>
      <c r="C176">
        <v>175</v>
      </c>
      <c r="D176">
        <f>$L$2+$M$2*C176</f>
        <v>4460822.7400500001</v>
      </c>
      <c r="E176">
        <f t="shared" si="6"/>
        <v>5</v>
      </c>
      <c r="F176">
        <f>D176*VLOOKUP(E176,$N$1:$O$7,2,FALSE)</f>
        <v>7806439.7950875005</v>
      </c>
      <c r="G176">
        <f t="shared" si="7"/>
        <v>1</v>
      </c>
      <c r="H176">
        <f t="shared" si="8"/>
        <v>7806439.7950875005</v>
      </c>
    </row>
    <row r="177" spans="1:8" x14ac:dyDescent="0.25">
      <c r="A177" s="1">
        <v>43427</v>
      </c>
      <c r="B177">
        <v>1831130.1370271998</v>
      </c>
      <c r="C177">
        <v>176</v>
      </c>
      <c r="D177">
        <f>$L$2+$M$2*C177</f>
        <v>4466171.06592</v>
      </c>
      <c r="E177">
        <f t="shared" si="6"/>
        <v>6</v>
      </c>
      <c r="F177">
        <f>D177*VLOOKUP(E177,$N$1:$O$7,2,FALSE)</f>
        <v>1831130.1370271998</v>
      </c>
      <c r="G177">
        <f t="shared" si="7"/>
        <v>1</v>
      </c>
      <c r="H177">
        <f t="shared" si="8"/>
        <v>1831130.1370271998</v>
      </c>
    </row>
    <row r="178" spans="1:8" x14ac:dyDescent="0.25">
      <c r="A178" s="1">
        <v>43428</v>
      </c>
      <c r="B178">
        <v>491867.13309689995</v>
      </c>
      <c r="C178">
        <v>177</v>
      </c>
      <c r="D178">
        <f>$L$2+$M$2*C178</f>
        <v>4471519.3917899998</v>
      </c>
      <c r="E178">
        <f t="shared" si="6"/>
        <v>7</v>
      </c>
      <c r="F178">
        <f>D178*VLOOKUP(E178,$N$1:$O$7,2,FALSE)</f>
        <v>491867.13309689995</v>
      </c>
      <c r="G178">
        <f t="shared" si="7"/>
        <v>1</v>
      </c>
      <c r="H178">
        <f t="shared" si="8"/>
        <v>491867.13309689995</v>
      </c>
    </row>
    <row r="179" spans="1:8" x14ac:dyDescent="0.25">
      <c r="A179" s="1">
        <v>43429</v>
      </c>
      <c r="B179">
        <v>4029180.9458939997</v>
      </c>
      <c r="C179">
        <v>178</v>
      </c>
      <c r="D179">
        <f>$L$2+$M$2*C179</f>
        <v>4476867.7176599996</v>
      </c>
      <c r="E179">
        <f t="shared" si="6"/>
        <v>1</v>
      </c>
      <c r="F179">
        <f>D179*VLOOKUP(E179,$N$1:$O$7,2,FALSE)</f>
        <v>4029180.9458939997</v>
      </c>
      <c r="G179">
        <f t="shared" si="7"/>
        <v>1</v>
      </c>
      <c r="H179">
        <f t="shared" si="8"/>
        <v>4029180.9458939997</v>
      </c>
    </row>
    <row r="180" spans="1:8" x14ac:dyDescent="0.25">
      <c r="A180" s="1">
        <v>43430</v>
      </c>
      <c r="B180">
        <v>3496128.5139533998</v>
      </c>
      <c r="C180">
        <v>179</v>
      </c>
      <c r="D180">
        <f>$L$2+$M$2*C180</f>
        <v>4482216.0435299994</v>
      </c>
      <c r="E180">
        <f t="shared" si="6"/>
        <v>2</v>
      </c>
      <c r="F180">
        <f>D180*VLOOKUP(E180,$N$1:$O$7,2,FALSE)</f>
        <v>3496128.5139533998</v>
      </c>
      <c r="G180">
        <f t="shared" si="7"/>
        <v>1</v>
      </c>
      <c r="H180">
        <f t="shared" si="8"/>
        <v>3496128.5139533998</v>
      </c>
    </row>
    <row r="181" spans="1:8" x14ac:dyDescent="0.25">
      <c r="A181" s="1">
        <v>43431</v>
      </c>
      <c r="B181">
        <v>4442688.7257059999</v>
      </c>
      <c r="C181">
        <v>180</v>
      </c>
      <c r="D181">
        <f>$L$2+$M$2*C181</f>
        <v>4487564.3694000002</v>
      </c>
      <c r="E181">
        <f t="shared" si="6"/>
        <v>3</v>
      </c>
      <c r="F181">
        <f>D181*VLOOKUP(E181,$N$1:$O$7,2,FALSE)</f>
        <v>4442688.7257059999</v>
      </c>
      <c r="G181">
        <f t="shared" si="7"/>
        <v>1</v>
      </c>
      <c r="H181">
        <f t="shared" si="8"/>
        <v>4442688.7257059999</v>
      </c>
    </row>
    <row r="182" spans="1:8" x14ac:dyDescent="0.25">
      <c r="A182" s="1">
        <v>43432</v>
      </c>
      <c r="B182">
        <v>5975573.8847091002</v>
      </c>
      <c r="C182">
        <v>181</v>
      </c>
      <c r="D182">
        <f>$L$2+$M$2*C182</f>
        <v>4492912.69527</v>
      </c>
      <c r="E182">
        <f t="shared" si="6"/>
        <v>4</v>
      </c>
      <c r="F182">
        <f>D182*VLOOKUP(E182,$N$1:$O$7,2,FALSE)</f>
        <v>5975573.8847091002</v>
      </c>
      <c r="G182">
        <f t="shared" si="7"/>
        <v>1</v>
      </c>
      <c r="H182">
        <f t="shared" si="8"/>
        <v>5975573.8847091002</v>
      </c>
    </row>
    <row r="183" spans="1:8" x14ac:dyDescent="0.25">
      <c r="A183" s="1">
        <v>43433</v>
      </c>
      <c r="B183">
        <v>7871956.7869949993</v>
      </c>
      <c r="C183">
        <v>182</v>
      </c>
      <c r="D183">
        <f>$L$2+$M$2*C183</f>
        <v>4498261.0211399999</v>
      </c>
      <c r="E183">
        <f t="shared" si="6"/>
        <v>5</v>
      </c>
      <c r="F183">
        <f>D183*VLOOKUP(E183,$N$1:$O$7,2,FALSE)</f>
        <v>7871956.7869949993</v>
      </c>
      <c r="G183">
        <f t="shared" si="7"/>
        <v>1</v>
      </c>
      <c r="H183">
        <f t="shared" si="8"/>
        <v>7871956.7869949993</v>
      </c>
    </row>
    <row r="184" spans="1:8" x14ac:dyDescent="0.25">
      <c r="A184" s="1">
        <v>43434</v>
      </c>
      <c r="B184">
        <v>4634664.3790079905</v>
      </c>
      <c r="C184">
        <v>183</v>
      </c>
      <c r="D184">
        <f>$L$2+$M$2*C184</f>
        <v>4503609.3470099997</v>
      </c>
      <c r="E184">
        <f t="shared" si="6"/>
        <v>6</v>
      </c>
      <c r="F184">
        <f>D184*VLOOKUP(E184,$N$1:$O$7,2,FALSE)</f>
        <v>1846479.8322740998</v>
      </c>
      <c r="G184">
        <f t="shared" si="7"/>
        <v>2.5099999999999998</v>
      </c>
      <c r="H184">
        <f t="shared" si="8"/>
        <v>4634664.3790079905</v>
      </c>
    </row>
    <row r="185" spans="1:8" x14ac:dyDescent="0.25">
      <c r="A185" s="1">
        <v>43435</v>
      </c>
      <c r="B185">
        <v>495985.34401679994</v>
      </c>
      <c r="C185">
        <v>184</v>
      </c>
      <c r="D185">
        <f>$L$2+$M$2*C185</f>
        <v>4508957.6728799995</v>
      </c>
      <c r="E185">
        <f t="shared" si="6"/>
        <v>7</v>
      </c>
      <c r="F185">
        <f>D185*VLOOKUP(E185,$N$1:$O$7,2,FALSE)</f>
        <v>495985.34401679994</v>
      </c>
      <c r="G185">
        <f t="shared" si="7"/>
        <v>1</v>
      </c>
      <c r="H185">
        <f t="shared" si="8"/>
        <v>495985.34401679994</v>
      </c>
    </row>
    <row r="186" spans="1:8" x14ac:dyDescent="0.25">
      <c r="A186" s="1">
        <v>43436</v>
      </c>
      <c r="B186">
        <v>4062875.3988749995</v>
      </c>
      <c r="C186">
        <v>185</v>
      </c>
      <c r="D186">
        <f>$L$2+$M$2*C186</f>
        <v>4514305.9987499993</v>
      </c>
      <c r="E186">
        <f t="shared" si="6"/>
        <v>1</v>
      </c>
      <c r="F186">
        <f>D186*VLOOKUP(E186,$N$1:$O$7,2,FALSE)</f>
        <v>4062875.3988749995</v>
      </c>
      <c r="G186">
        <f t="shared" si="7"/>
        <v>1</v>
      </c>
      <c r="H186">
        <f t="shared" si="8"/>
        <v>4062875.3988749995</v>
      </c>
    </row>
    <row r="187" spans="1:8" x14ac:dyDescent="0.25">
      <c r="A187" s="1">
        <v>43437</v>
      </c>
      <c r="B187">
        <v>3525330.3732036003</v>
      </c>
      <c r="C187">
        <v>186</v>
      </c>
      <c r="D187">
        <f>$L$2+$M$2*C187</f>
        <v>4519654.3246200001</v>
      </c>
      <c r="E187">
        <f t="shared" si="6"/>
        <v>2</v>
      </c>
      <c r="F187">
        <f>D187*VLOOKUP(E187,$N$1:$O$7,2,FALSE)</f>
        <v>3525330.3732036003</v>
      </c>
      <c r="G187">
        <f t="shared" si="7"/>
        <v>1</v>
      </c>
      <c r="H187">
        <f t="shared" si="8"/>
        <v>3525330.3732036003</v>
      </c>
    </row>
    <row r="188" spans="1:8" x14ac:dyDescent="0.25">
      <c r="A188" s="1">
        <v>43438</v>
      </c>
      <c r="B188">
        <v>4479752.6239850996</v>
      </c>
      <c r="C188">
        <v>187</v>
      </c>
      <c r="D188">
        <f>$L$2+$M$2*C188</f>
        <v>4525002.6504899999</v>
      </c>
      <c r="E188">
        <f t="shared" si="6"/>
        <v>3</v>
      </c>
      <c r="F188">
        <f>D188*VLOOKUP(E188,$N$1:$O$7,2,FALSE)</f>
        <v>4479752.6239850996</v>
      </c>
      <c r="G188">
        <f t="shared" si="7"/>
        <v>1</v>
      </c>
      <c r="H188">
        <f t="shared" si="8"/>
        <v>4479752.6239850996</v>
      </c>
    </row>
    <row r="189" spans="1:8" x14ac:dyDescent="0.25">
      <c r="A189" s="1">
        <v>43439</v>
      </c>
      <c r="B189">
        <v>6025366.7985587995</v>
      </c>
      <c r="C189">
        <v>188</v>
      </c>
      <c r="D189">
        <f>$L$2+$M$2*C189</f>
        <v>4530350.9763599997</v>
      </c>
      <c r="E189">
        <f t="shared" si="6"/>
        <v>4</v>
      </c>
      <c r="F189">
        <f>D189*VLOOKUP(E189,$N$1:$O$7,2,FALSE)</f>
        <v>6025366.7985587995</v>
      </c>
      <c r="G189">
        <f t="shared" si="7"/>
        <v>1</v>
      </c>
      <c r="H189">
        <f t="shared" si="8"/>
        <v>6025366.7985587995</v>
      </c>
    </row>
    <row r="190" spans="1:8" x14ac:dyDescent="0.25">
      <c r="A190" s="1">
        <v>43440</v>
      </c>
      <c r="B190">
        <v>7937473.778902499</v>
      </c>
      <c r="C190">
        <v>189</v>
      </c>
      <c r="D190">
        <f>$L$2+$M$2*C190</f>
        <v>4535699.3022299996</v>
      </c>
      <c r="E190">
        <f t="shared" si="6"/>
        <v>5</v>
      </c>
      <c r="F190">
        <f>D190*VLOOKUP(E190,$N$1:$O$7,2,FALSE)</f>
        <v>7937473.778902499</v>
      </c>
      <c r="G190">
        <f t="shared" si="7"/>
        <v>1</v>
      </c>
      <c r="H190">
        <f t="shared" si="8"/>
        <v>7937473.778902499</v>
      </c>
    </row>
    <row r="191" spans="1:8" x14ac:dyDescent="0.25">
      <c r="A191" s="1">
        <v>43441</v>
      </c>
      <c r="B191">
        <v>1861829.527521</v>
      </c>
      <c r="C191">
        <v>190</v>
      </c>
      <c r="D191">
        <f>$L$2+$M$2*C191</f>
        <v>4541047.6281000003</v>
      </c>
      <c r="E191">
        <f t="shared" si="6"/>
        <v>6</v>
      </c>
      <c r="F191">
        <f>D191*VLOOKUP(E191,$N$1:$O$7,2,FALSE)</f>
        <v>1861829.527521</v>
      </c>
      <c r="G191">
        <f t="shared" si="7"/>
        <v>1</v>
      </c>
      <c r="H191">
        <f t="shared" si="8"/>
        <v>1861829.527521</v>
      </c>
    </row>
    <row r="192" spans="1:8" x14ac:dyDescent="0.25">
      <c r="A192" s="1">
        <v>43442</v>
      </c>
      <c r="B192">
        <v>500103.55493670003</v>
      </c>
      <c r="C192">
        <v>191</v>
      </c>
      <c r="D192">
        <f>$L$2+$M$2*C192</f>
        <v>4546395.9539700001</v>
      </c>
      <c r="E192">
        <f t="shared" si="6"/>
        <v>7</v>
      </c>
      <c r="F192">
        <f>D192*VLOOKUP(E192,$N$1:$O$7,2,FALSE)</f>
        <v>500103.55493670003</v>
      </c>
      <c r="G192">
        <f t="shared" si="7"/>
        <v>1</v>
      </c>
      <c r="H192">
        <f t="shared" si="8"/>
        <v>500103.55493670003</v>
      </c>
    </row>
    <row r="193" spans="1:8" x14ac:dyDescent="0.25">
      <c r="A193" s="1">
        <v>43443</v>
      </c>
      <c r="B193">
        <v>4096569.8518560003</v>
      </c>
      <c r="C193">
        <v>192</v>
      </c>
      <c r="D193">
        <f>$L$2+$M$2*C193</f>
        <v>4551744.27984</v>
      </c>
      <c r="E193">
        <f t="shared" si="6"/>
        <v>1</v>
      </c>
      <c r="F193">
        <f>D193*VLOOKUP(E193,$N$1:$O$7,2,FALSE)</f>
        <v>4096569.8518560003</v>
      </c>
      <c r="G193">
        <f t="shared" si="7"/>
        <v>1</v>
      </c>
      <c r="H193">
        <f t="shared" si="8"/>
        <v>4096569.8518560003</v>
      </c>
    </row>
    <row r="194" spans="1:8" x14ac:dyDescent="0.25">
      <c r="A194" s="1">
        <v>43444</v>
      </c>
      <c r="B194">
        <v>3554532.2324537998</v>
      </c>
      <c r="C194">
        <v>193</v>
      </c>
      <c r="D194">
        <f>$L$2+$M$2*C194</f>
        <v>4557092.6057099998</v>
      </c>
      <c r="E194">
        <f t="shared" si="6"/>
        <v>2</v>
      </c>
      <c r="F194">
        <f>D194*VLOOKUP(E194,$N$1:$O$7,2,FALSE)</f>
        <v>3554532.2324537998</v>
      </c>
      <c r="G194">
        <f t="shared" si="7"/>
        <v>1</v>
      </c>
      <c r="H194">
        <f t="shared" si="8"/>
        <v>3554532.2324537998</v>
      </c>
    </row>
    <row r="195" spans="1:8" x14ac:dyDescent="0.25">
      <c r="A195" s="1">
        <v>43445</v>
      </c>
      <c r="B195">
        <v>4516816.5222641993</v>
      </c>
      <c r="C195">
        <v>194</v>
      </c>
      <c r="D195">
        <f>$L$2+$M$2*C195</f>
        <v>4562440.9315799996</v>
      </c>
      <c r="E195">
        <f t="shared" ref="E195:E258" si="9">WEEKDAY(A195)</f>
        <v>3</v>
      </c>
      <c r="F195">
        <f>D195*VLOOKUP(E195,$N$1:$O$7,2,FALSE)</f>
        <v>4516816.5222641993</v>
      </c>
      <c r="G195">
        <f t="shared" ref="G195:G258" si="10" xml:space="preserve"> IF(A195 = EOMONTH(A195,0), $K$2, 1)</f>
        <v>1</v>
      </c>
      <c r="H195">
        <f t="shared" ref="H195:H258" si="11">F195*G195</f>
        <v>4516816.5222641993</v>
      </c>
    </row>
    <row r="196" spans="1:8" x14ac:dyDescent="0.25">
      <c r="A196" s="1">
        <v>43446</v>
      </c>
      <c r="B196">
        <v>6075159.7124084998</v>
      </c>
      <c r="C196">
        <v>195</v>
      </c>
      <c r="D196">
        <f>$L$2+$M$2*C196</f>
        <v>4567789.2574499995</v>
      </c>
      <c r="E196">
        <f t="shared" si="9"/>
        <v>4</v>
      </c>
      <c r="F196">
        <f>D196*VLOOKUP(E196,$N$1:$O$7,2,FALSE)</f>
        <v>6075159.7124084998</v>
      </c>
      <c r="G196">
        <f t="shared" si="10"/>
        <v>1</v>
      </c>
      <c r="H196">
        <f t="shared" si="11"/>
        <v>6075159.7124084998</v>
      </c>
    </row>
    <row r="197" spans="1:8" x14ac:dyDescent="0.25">
      <c r="A197" s="1">
        <v>43447</v>
      </c>
      <c r="B197">
        <v>8002990.7708099987</v>
      </c>
      <c r="C197">
        <v>196</v>
      </c>
      <c r="D197">
        <f>$L$2+$M$2*C197</f>
        <v>4573137.5833199993</v>
      </c>
      <c r="E197">
        <f t="shared" si="9"/>
        <v>5</v>
      </c>
      <c r="F197">
        <f>D197*VLOOKUP(E197,$N$1:$O$7,2,FALSE)</f>
        <v>8002990.7708099987</v>
      </c>
      <c r="G197">
        <f t="shared" si="10"/>
        <v>1</v>
      </c>
      <c r="H197">
        <f t="shared" si="11"/>
        <v>8002990.7708099987</v>
      </c>
    </row>
    <row r="198" spans="1:8" x14ac:dyDescent="0.25">
      <c r="A198" s="1">
        <v>43448</v>
      </c>
      <c r="B198">
        <v>1877179.2227679</v>
      </c>
      <c r="C198">
        <v>197</v>
      </c>
      <c r="D198">
        <f>$L$2+$M$2*C198</f>
        <v>4578485.90919</v>
      </c>
      <c r="E198">
        <f t="shared" si="9"/>
        <v>6</v>
      </c>
      <c r="F198">
        <f>D198*VLOOKUP(E198,$N$1:$O$7,2,FALSE)</f>
        <v>1877179.2227679</v>
      </c>
      <c r="G198">
        <f t="shared" si="10"/>
        <v>1</v>
      </c>
      <c r="H198">
        <f t="shared" si="11"/>
        <v>1877179.2227679</v>
      </c>
    </row>
    <row r="199" spans="1:8" x14ac:dyDescent="0.25">
      <c r="A199" s="1">
        <v>43449</v>
      </c>
      <c r="B199">
        <v>504221.76585659996</v>
      </c>
      <c r="C199">
        <v>198</v>
      </c>
      <c r="D199">
        <f>$L$2+$M$2*C199</f>
        <v>4583834.2350599999</v>
      </c>
      <c r="E199">
        <f t="shared" si="9"/>
        <v>7</v>
      </c>
      <c r="F199">
        <f>D199*VLOOKUP(E199,$N$1:$O$7,2,FALSE)</f>
        <v>504221.76585659996</v>
      </c>
      <c r="G199">
        <f t="shared" si="10"/>
        <v>1</v>
      </c>
      <c r="H199">
        <f t="shared" si="11"/>
        <v>504221.76585659996</v>
      </c>
    </row>
    <row r="200" spans="1:8" x14ac:dyDescent="0.25">
      <c r="A200" s="1">
        <v>43450</v>
      </c>
      <c r="B200">
        <v>4130264.3048369996</v>
      </c>
      <c r="C200">
        <v>199</v>
      </c>
      <c r="D200">
        <f>$L$2+$M$2*C200</f>
        <v>4589182.5609299997</v>
      </c>
      <c r="E200">
        <f t="shared" si="9"/>
        <v>1</v>
      </c>
      <c r="F200">
        <f>D200*VLOOKUP(E200,$N$1:$O$7,2,FALSE)</f>
        <v>4130264.3048369996</v>
      </c>
      <c r="G200">
        <f t="shared" si="10"/>
        <v>1</v>
      </c>
      <c r="H200">
        <f t="shared" si="11"/>
        <v>4130264.3048369996</v>
      </c>
    </row>
    <row r="201" spans="1:8" x14ac:dyDescent="0.25">
      <c r="A201" s="1">
        <v>43451</v>
      </c>
      <c r="B201">
        <v>3583734.0917039998</v>
      </c>
      <c r="C201">
        <v>200</v>
      </c>
      <c r="D201">
        <f>$L$2+$M$2*C201</f>
        <v>4594530.8867999995</v>
      </c>
      <c r="E201">
        <f t="shared" si="9"/>
        <v>2</v>
      </c>
      <c r="F201">
        <f>D201*VLOOKUP(E201,$N$1:$O$7,2,FALSE)</f>
        <v>3583734.0917039998</v>
      </c>
      <c r="G201">
        <f t="shared" si="10"/>
        <v>1</v>
      </c>
      <c r="H201">
        <f t="shared" si="11"/>
        <v>3583734.0917039998</v>
      </c>
    </row>
    <row r="202" spans="1:8" x14ac:dyDescent="0.25">
      <c r="A202" s="1">
        <v>43452</v>
      </c>
      <c r="B202">
        <v>4553880.4205433</v>
      </c>
      <c r="C202">
        <v>201</v>
      </c>
      <c r="D202">
        <f>$L$2+$M$2*C202</f>
        <v>4599879.2126700003</v>
      </c>
      <c r="E202">
        <f t="shared" si="9"/>
        <v>3</v>
      </c>
      <c r="F202">
        <f>D202*VLOOKUP(E202,$N$1:$O$7,2,FALSE)</f>
        <v>4553880.4205433</v>
      </c>
      <c r="G202">
        <f t="shared" si="10"/>
        <v>1</v>
      </c>
      <c r="H202">
        <f t="shared" si="11"/>
        <v>4553880.4205433</v>
      </c>
    </row>
    <row r="203" spans="1:8" x14ac:dyDescent="0.25">
      <c r="A203" s="1">
        <v>43453</v>
      </c>
      <c r="B203">
        <v>6124952.6262582</v>
      </c>
      <c r="C203">
        <v>202</v>
      </c>
      <c r="D203">
        <f>$L$2+$M$2*C203</f>
        <v>4605227.5385400001</v>
      </c>
      <c r="E203">
        <f t="shared" si="9"/>
        <v>4</v>
      </c>
      <c r="F203">
        <f>D203*VLOOKUP(E203,$N$1:$O$7,2,FALSE)</f>
        <v>6124952.6262582</v>
      </c>
      <c r="G203">
        <f t="shared" si="10"/>
        <v>1</v>
      </c>
      <c r="H203">
        <f t="shared" si="11"/>
        <v>6124952.6262582</v>
      </c>
    </row>
    <row r="204" spans="1:8" x14ac:dyDescent="0.25">
      <c r="A204" s="1">
        <v>43454</v>
      </c>
      <c r="B204">
        <v>8068507.7627175003</v>
      </c>
      <c r="C204">
        <v>203</v>
      </c>
      <c r="D204">
        <f>$L$2+$M$2*C204</f>
        <v>4610575.8644099999</v>
      </c>
      <c r="E204">
        <f t="shared" si="9"/>
        <v>5</v>
      </c>
      <c r="F204">
        <f>D204*VLOOKUP(E204,$N$1:$O$7,2,FALSE)</f>
        <v>8068507.7627175003</v>
      </c>
      <c r="G204">
        <f t="shared" si="10"/>
        <v>1</v>
      </c>
      <c r="H204">
        <f t="shared" si="11"/>
        <v>8068507.7627175003</v>
      </c>
    </row>
    <row r="205" spans="1:8" x14ac:dyDescent="0.25">
      <c r="A205" s="1">
        <v>43455</v>
      </c>
      <c r="B205">
        <v>1892528.9180147997</v>
      </c>
      <c r="C205">
        <v>204</v>
      </c>
      <c r="D205">
        <f>$L$2+$M$2*C205</f>
        <v>4615924.1902799997</v>
      </c>
      <c r="E205">
        <f t="shared" si="9"/>
        <v>6</v>
      </c>
      <c r="F205">
        <f>D205*VLOOKUP(E205,$N$1:$O$7,2,FALSE)</f>
        <v>1892528.9180147997</v>
      </c>
      <c r="G205">
        <f t="shared" si="10"/>
        <v>1</v>
      </c>
      <c r="H205">
        <f t="shared" si="11"/>
        <v>1892528.9180147997</v>
      </c>
    </row>
    <row r="206" spans="1:8" x14ac:dyDescent="0.25">
      <c r="A206" s="1">
        <v>43456</v>
      </c>
      <c r="B206">
        <v>508339.97677649994</v>
      </c>
      <c r="C206">
        <v>205</v>
      </c>
      <c r="D206">
        <f>$L$2+$M$2*C206</f>
        <v>4621272.5161499996</v>
      </c>
      <c r="E206">
        <f t="shared" si="9"/>
        <v>7</v>
      </c>
      <c r="F206">
        <f>D206*VLOOKUP(E206,$N$1:$O$7,2,FALSE)</f>
        <v>508339.97677649994</v>
      </c>
      <c r="G206">
        <f t="shared" si="10"/>
        <v>1</v>
      </c>
      <c r="H206">
        <f t="shared" si="11"/>
        <v>508339.97677649994</v>
      </c>
    </row>
    <row r="207" spans="1:8" x14ac:dyDescent="0.25">
      <c r="A207" s="1">
        <v>43457</v>
      </c>
      <c r="B207">
        <v>4163958.7578179995</v>
      </c>
      <c r="C207">
        <v>206</v>
      </c>
      <c r="D207">
        <f>$L$2+$M$2*C207</f>
        <v>4626620.8420199994</v>
      </c>
      <c r="E207">
        <f t="shared" si="9"/>
        <v>1</v>
      </c>
      <c r="F207">
        <f>D207*VLOOKUP(E207,$N$1:$O$7,2,FALSE)</f>
        <v>4163958.7578179995</v>
      </c>
      <c r="G207">
        <f t="shared" si="10"/>
        <v>1</v>
      </c>
      <c r="H207">
        <f t="shared" si="11"/>
        <v>4163958.7578179995</v>
      </c>
    </row>
    <row r="208" spans="1:8" x14ac:dyDescent="0.25">
      <c r="A208" s="1">
        <v>43458</v>
      </c>
      <c r="B208">
        <v>3612935.9509541993</v>
      </c>
      <c r="C208">
        <v>207</v>
      </c>
      <c r="D208">
        <f>$L$2+$M$2*C208</f>
        <v>4631969.1678899992</v>
      </c>
      <c r="E208">
        <f t="shared" si="9"/>
        <v>2</v>
      </c>
      <c r="F208">
        <f>D208*VLOOKUP(E208,$N$1:$O$7,2,FALSE)</f>
        <v>3612935.9509541993</v>
      </c>
      <c r="G208">
        <f t="shared" si="10"/>
        <v>1</v>
      </c>
      <c r="H208">
        <f t="shared" si="11"/>
        <v>3612935.9509541993</v>
      </c>
    </row>
    <row r="209" spans="1:8" x14ac:dyDescent="0.25">
      <c r="A209" s="1">
        <v>43459</v>
      </c>
      <c r="B209">
        <v>4590944.3188223997</v>
      </c>
      <c r="C209">
        <v>208</v>
      </c>
      <c r="D209">
        <f>$L$2+$M$2*C209</f>
        <v>4637317.49376</v>
      </c>
      <c r="E209">
        <f t="shared" si="9"/>
        <v>3</v>
      </c>
      <c r="F209">
        <f>D209*VLOOKUP(E209,$N$1:$O$7,2,FALSE)</f>
        <v>4590944.3188223997</v>
      </c>
      <c r="G209">
        <f t="shared" si="10"/>
        <v>1</v>
      </c>
      <c r="H209">
        <f t="shared" si="11"/>
        <v>4590944.3188223997</v>
      </c>
    </row>
    <row r="210" spans="1:8" x14ac:dyDescent="0.25">
      <c r="A210" s="1">
        <v>43460</v>
      </c>
      <c r="B210">
        <v>6174745.5401079003</v>
      </c>
      <c r="C210">
        <v>209</v>
      </c>
      <c r="D210">
        <f>$L$2+$M$2*C210</f>
        <v>4642665.8196299998</v>
      </c>
      <c r="E210">
        <f t="shared" si="9"/>
        <v>4</v>
      </c>
      <c r="F210">
        <f>D210*VLOOKUP(E210,$N$1:$O$7,2,FALSE)</f>
        <v>6174745.5401079003</v>
      </c>
      <c r="G210">
        <f t="shared" si="10"/>
        <v>1</v>
      </c>
      <c r="H210">
        <f t="shared" si="11"/>
        <v>6174745.5401079003</v>
      </c>
    </row>
    <row r="211" spans="1:8" x14ac:dyDescent="0.25">
      <c r="A211" s="1">
        <v>43461</v>
      </c>
      <c r="B211">
        <v>8134024.7546249991</v>
      </c>
      <c r="C211">
        <v>210</v>
      </c>
      <c r="D211">
        <f>$L$2+$M$2*C211</f>
        <v>4648014.1454999996</v>
      </c>
      <c r="E211">
        <f t="shared" si="9"/>
        <v>5</v>
      </c>
      <c r="F211">
        <f>D211*VLOOKUP(E211,$N$1:$O$7,2,FALSE)</f>
        <v>8134024.7546249991</v>
      </c>
      <c r="G211">
        <f t="shared" si="10"/>
        <v>1</v>
      </c>
      <c r="H211">
        <f t="shared" si="11"/>
        <v>8134024.7546249991</v>
      </c>
    </row>
    <row r="212" spans="1:8" x14ac:dyDescent="0.25">
      <c r="A212" s="1">
        <v>43462</v>
      </c>
      <c r="B212">
        <v>1907878.6132616997</v>
      </c>
      <c r="C212">
        <v>211</v>
      </c>
      <c r="D212">
        <f>$L$2+$M$2*C212</f>
        <v>4653362.4713699995</v>
      </c>
      <c r="E212">
        <f t="shared" si="9"/>
        <v>6</v>
      </c>
      <c r="F212">
        <f>D212*VLOOKUP(E212,$N$1:$O$7,2,FALSE)</f>
        <v>1907878.6132616997</v>
      </c>
      <c r="G212">
        <f t="shared" si="10"/>
        <v>1</v>
      </c>
      <c r="H212">
        <f t="shared" si="11"/>
        <v>1907878.6132616997</v>
      </c>
    </row>
    <row r="213" spans="1:8" x14ac:dyDescent="0.25">
      <c r="A213" s="1">
        <v>43463</v>
      </c>
      <c r="B213">
        <v>512458.18769640004</v>
      </c>
      <c r="C213">
        <v>212</v>
      </c>
      <c r="D213">
        <f>$L$2+$M$2*C213</f>
        <v>4658710.7972400002</v>
      </c>
      <c r="E213">
        <f t="shared" si="9"/>
        <v>7</v>
      </c>
      <c r="F213">
        <f>D213*VLOOKUP(E213,$N$1:$O$7,2,FALSE)</f>
        <v>512458.18769640004</v>
      </c>
      <c r="G213">
        <f t="shared" si="10"/>
        <v>1</v>
      </c>
      <c r="H213">
        <f t="shared" si="11"/>
        <v>512458.18769640004</v>
      </c>
    </row>
    <row r="214" spans="1:8" x14ac:dyDescent="0.25">
      <c r="A214" s="1">
        <v>43464</v>
      </c>
      <c r="B214">
        <v>4197653.2107990002</v>
      </c>
      <c r="C214">
        <v>213</v>
      </c>
      <c r="D214">
        <f>$L$2+$M$2*C214</f>
        <v>4664059.12311</v>
      </c>
      <c r="E214">
        <f t="shared" si="9"/>
        <v>1</v>
      </c>
      <c r="F214">
        <f>D214*VLOOKUP(E214,$N$1:$O$7,2,FALSE)</f>
        <v>4197653.2107990002</v>
      </c>
      <c r="G214">
        <f t="shared" si="10"/>
        <v>1</v>
      </c>
      <c r="H214">
        <f t="shared" si="11"/>
        <v>4197653.2107990002</v>
      </c>
    </row>
    <row r="215" spans="1:8" x14ac:dyDescent="0.25">
      <c r="A215" s="1">
        <v>43465</v>
      </c>
      <c r="B215">
        <v>9141765.9036130439</v>
      </c>
      <c r="C215">
        <v>214</v>
      </c>
      <c r="D215">
        <f>$L$2+$M$2*C215</f>
        <v>4669407.4489799999</v>
      </c>
      <c r="E215">
        <f t="shared" si="9"/>
        <v>2</v>
      </c>
      <c r="F215">
        <f>D215*VLOOKUP(E215,$N$1:$O$7,2,FALSE)</f>
        <v>3642137.8102044002</v>
      </c>
      <c r="G215">
        <f t="shared" si="10"/>
        <v>2.5099999999999998</v>
      </c>
      <c r="H215">
        <f t="shared" si="11"/>
        <v>9141765.9036130439</v>
      </c>
    </row>
    <row r="216" spans="1:8" x14ac:dyDescent="0.25">
      <c r="A216" s="1">
        <v>43466</v>
      </c>
      <c r="B216">
        <v>4628008.2171014994</v>
      </c>
      <c r="C216">
        <v>215</v>
      </c>
      <c r="D216">
        <f>$L$2+$M$2*C216</f>
        <v>4674755.7748499997</v>
      </c>
      <c r="E216">
        <f t="shared" si="9"/>
        <v>3</v>
      </c>
      <c r="F216">
        <f>D216*VLOOKUP(E216,$N$1:$O$7,2,FALSE)</f>
        <v>4628008.2171014994</v>
      </c>
      <c r="G216">
        <f t="shared" si="10"/>
        <v>1</v>
      </c>
      <c r="H216">
        <f t="shared" si="11"/>
        <v>4628008.2171014994</v>
      </c>
    </row>
    <row r="217" spans="1:8" x14ac:dyDescent="0.25">
      <c r="A217" s="1">
        <v>43467</v>
      </c>
      <c r="B217">
        <v>6224538.4539575996</v>
      </c>
      <c r="C217">
        <v>216</v>
      </c>
      <c r="D217">
        <f>$L$2+$M$2*C217</f>
        <v>4680104.1007199995</v>
      </c>
      <c r="E217">
        <f t="shared" si="9"/>
        <v>4</v>
      </c>
      <c r="F217">
        <f>D217*VLOOKUP(E217,$N$1:$O$7,2,FALSE)</f>
        <v>6224538.4539575996</v>
      </c>
      <c r="G217">
        <f t="shared" si="10"/>
        <v>1</v>
      </c>
      <c r="H217">
        <f t="shared" si="11"/>
        <v>6224538.4539575996</v>
      </c>
    </row>
    <row r="218" spans="1:8" x14ac:dyDescent="0.25">
      <c r="A218" s="1">
        <v>43468</v>
      </c>
      <c r="B218">
        <v>8199541.7465324989</v>
      </c>
      <c r="C218">
        <v>217</v>
      </c>
      <c r="D218">
        <f>$L$2+$M$2*C218</f>
        <v>4685452.4265899993</v>
      </c>
      <c r="E218">
        <f t="shared" si="9"/>
        <v>5</v>
      </c>
      <c r="F218">
        <f>D218*VLOOKUP(E218,$N$1:$O$7,2,FALSE)</f>
        <v>8199541.7465324989</v>
      </c>
      <c r="G218">
        <f t="shared" si="10"/>
        <v>1</v>
      </c>
      <c r="H218">
        <f t="shared" si="11"/>
        <v>8199541.7465324989</v>
      </c>
    </row>
    <row r="219" spans="1:8" x14ac:dyDescent="0.25">
      <c r="A219" s="1">
        <v>43469</v>
      </c>
      <c r="B219">
        <v>1923228.3085085999</v>
      </c>
      <c r="C219">
        <v>218</v>
      </c>
      <c r="D219">
        <f>$L$2+$M$2*C219</f>
        <v>4690800.7524600001</v>
      </c>
      <c r="E219">
        <f t="shared" si="9"/>
        <v>6</v>
      </c>
      <c r="F219">
        <f>D219*VLOOKUP(E219,$N$1:$O$7,2,FALSE)</f>
        <v>1923228.3085085999</v>
      </c>
      <c r="G219">
        <f t="shared" si="10"/>
        <v>1</v>
      </c>
      <c r="H219">
        <f t="shared" si="11"/>
        <v>1923228.3085085999</v>
      </c>
    </row>
    <row r="220" spans="1:8" x14ac:dyDescent="0.25">
      <c r="A220" s="1">
        <v>43470</v>
      </c>
      <c r="B220">
        <v>516576.39861630002</v>
      </c>
      <c r="C220">
        <v>219</v>
      </c>
      <c r="D220">
        <f>$L$2+$M$2*C220</f>
        <v>4696149.0783299999</v>
      </c>
      <c r="E220">
        <f t="shared" si="9"/>
        <v>7</v>
      </c>
      <c r="F220">
        <f>D220*VLOOKUP(E220,$N$1:$O$7,2,FALSE)</f>
        <v>516576.39861630002</v>
      </c>
      <c r="G220">
        <f t="shared" si="10"/>
        <v>1</v>
      </c>
      <c r="H220">
        <f t="shared" si="11"/>
        <v>516576.39861630002</v>
      </c>
    </row>
    <row r="221" spans="1:8" x14ac:dyDescent="0.25">
      <c r="A221" s="1">
        <v>43471</v>
      </c>
      <c r="B221">
        <v>4231347.6637800001</v>
      </c>
      <c r="C221">
        <v>220</v>
      </c>
      <c r="D221">
        <f>$L$2+$M$2*C221</f>
        <v>4701497.4041999998</v>
      </c>
      <c r="E221">
        <f t="shared" si="9"/>
        <v>1</v>
      </c>
      <c r="F221">
        <f>D221*VLOOKUP(E221,$N$1:$O$7,2,FALSE)</f>
        <v>4231347.6637800001</v>
      </c>
      <c r="G221">
        <f t="shared" si="10"/>
        <v>1</v>
      </c>
      <c r="H221">
        <f t="shared" si="11"/>
        <v>4231347.6637800001</v>
      </c>
    </row>
    <row r="222" spans="1:8" x14ac:dyDescent="0.25">
      <c r="A222" s="1">
        <v>43472</v>
      </c>
      <c r="B222">
        <v>3671339.6694545997</v>
      </c>
      <c r="C222">
        <v>221</v>
      </c>
      <c r="D222">
        <f>$L$2+$M$2*C222</f>
        <v>4706845.7300699996</v>
      </c>
      <c r="E222">
        <f t="shared" si="9"/>
        <v>2</v>
      </c>
      <c r="F222">
        <f>D222*VLOOKUP(E222,$N$1:$O$7,2,FALSE)</f>
        <v>3671339.6694545997</v>
      </c>
      <c r="G222">
        <f t="shared" si="10"/>
        <v>1</v>
      </c>
      <c r="H222">
        <f t="shared" si="11"/>
        <v>3671339.6694545997</v>
      </c>
    </row>
    <row r="223" spans="1:8" x14ac:dyDescent="0.25">
      <c r="A223" s="1">
        <v>43473</v>
      </c>
      <c r="B223">
        <v>4665072.1153806001</v>
      </c>
      <c r="C223">
        <v>222</v>
      </c>
      <c r="D223">
        <f>$L$2+$M$2*C223</f>
        <v>4712194.0559400003</v>
      </c>
      <c r="E223">
        <f t="shared" si="9"/>
        <v>3</v>
      </c>
      <c r="F223">
        <f>D223*VLOOKUP(E223,$N$1:$O$7,2,FALSE)</f>
        <v>4665072.1153806001</v>
      </c>
      <c r="G223">
        <f t="shared" si="10"/>
        <v>1</v>
      </c>
      <c r="H223">
        <f t="shared" si="11"/>
        <v>4665072.1153806001</v>
      </c>
    </row>
    <row r="224" spans="1:8" x14ac:dyDescent="0.25">
      <c r="A224" s="1">
        <v>43474</v>
      </c>
      <c r="B224">
        <v>6274331.3678073008</v>
      </c>
      <c r="C224">
        <v>223</v>
      </c>
      <c r="D224">
        <f>$L$2+$M$2*C224</f>
        <v>4717542.3818100002</v>
      </c>
      <c r="E224">
        <f t="shared" si="9"/>
        <v>4</v>
      </c>
      <c r="F224">
        <f>D224*VLOOKUP(E224,$N$1:$O$7,2,FALSE)</f>
        <v>6274331.3678073008</v>
      </c>
      <c r="G224">
        <f t="shared" si="10"/>
        <v>1</v>
      </c>
      <c r="H224">
        <f t="shared" si="11"/>
        <v>6274331.3678073008</v>
      </c>
    </row>
    <row r="225" spans="1:8" x14ac:dyDescent="0.25">
      <c r="A225" s="1">
        <v>43475</v>
      </c>
      <c r="B225">
        <v>8265058.7384399995</v>
      </c>
      <c r="C225">
        <v>224</v>
      </c>
      <c r="D225">
        <f>$L$2+$M$2*C225</f>
        <v>4722890.70768</v>
      </c>
      <c r="E225">
        <f t="shared" si="9"/>
        <v>5</v>
      </c>
      <c r="F225">
        <f>D225*VLOOKUP(E225,$N$1:$O$7,2,FALSE)</f>
        <v>8265058.7384399995</v>
      </c>
      <c r="G225">
        <f t="shared" si="10"/>
        <v>1</v>
      </c>
      <c r="H225">
        <f t="shared" si="11"/>
        <v>8265058.7384399995</v>
      </c>
    </row>
    <row r="226" spans="1:8" x14ac:dyDescent="0.25">
      <c r="A226" s="1">
        <v>43476</v>
      </c>
      <c r="B226">
        <v>1938578.0037554998</v>
      </c>
      <c r="C226">
        <v>225</v>
      </c>
      <c r="D226">
        <f>$L$2+$M$2*C226</f>
        <v>4728239.0335499998</v>
      </c>
      <c r="E226">
        <f t="shared" si="9"/>
        <v>6</v>
      </c>
      <c r="F226">
        <f>D226*VLOOKUP(E226,$N$1:$O$7,2,FALSE)</f>
        <v>1938578.0037554998</v>
      </c>
      <c r="G226">
        <f t="shared" si="10"/>
        <v>1</v>
      </c>
      <c r="H226">
        <f t="shared" si="11"/>
        <v>1938578.0037554998</v>
      </c>
    </row>
    <row r="227" spans="1:8" x14ac:dyDescent="0.25">
      <c r="A227" s="1">
        <v>43477</v>
      </c>
      <c r="B227">
        <v>520694.60953619995</v>
      </c>
      <c r="C227">
        <v>226</v>
      </c>
      <c r="D227">
        <f>$L$2+$M$2*C227</f>
        <v>4733587.3594199996</v>
      </c>
      <c r="E227">
        <f t="shared" si="9"/>
        <v>7</v>
      </c>
      <c r="F227">
        <f>D227*VLOOKUP(E227,$N$1:$O$7,2,FALSE)</f>
        <v>520694.60953619995</v>
      </c>
      <c r="G227">
        <f t="shared" si="10"/>
        <v>1</v>
      </c>
      <c r="H227">
        <f t="shared" si="11"/>
        <v>520694.60953619995</v>
      </c>
    </row>
    <row r="228" spans="1:8" x14ac:dyDescent="0.25">
      <c r="A228" s="1">
        <v>43478</v>
      </c>
      <c r="B228">
        <v>4265042.1167609999</v>
      </c>
      <c r="C228">
        <v>227</v>
      </c>
      <c r="D228">
        <f>$L$2+$M$2*C228</f>
        <v>4738935.6852899995</v>
      </c>
      <c r="E228">
        <f t="shared" si="9"/>
        <v>1</v>
      </c>
      <c r="F228">
        <f>D228*VLOOKUP(E228,$N$1:$O$7,2,FALSE)</f>
        <v>4265042.1167609999</v>
      </c>
      <c r="G228">
        <f t="shared" si="10"/>
        <v>1</v>
      </c>
      <c r="H228">
        <f t="shared" si="11"/>
        <v>4265042.1167609999</v>
      </c>
    </row>
    <row r="229" spans="1:8" x14ac:dyDescent="0.25">
      <c r="A229" s="1">
        <v>43479</v>
      </c>
      <c r="B229">
        <v>3700541.5287047997</v>
      </c>
      <c r="C229">
        <v>228</v>
      </c>
      <c r="D229">
        <f>$L$2+$M$2*C229</f>
        <v>4744284.0111599993</v>
      </c>
      <c r="E229">
        <f t="shared" si="9"/>
        <v>2</v>
      </c>
      <c r="F229">
        <f>D229*VLOOKUP(E229,$N$1:$O$7,2,FALSE)</f>
        <v>3700541.5287047997</v>
      </c>
      <c r="G229">
        <f t="shared" si="10"/>
        <v>1</v>
      </c>
      <c r="H229">
        <f t="shared" si="11"/>
        <v>3700541.5287047997</v>
      </c>
    </row>
    <row r="230" spans="1:8" x14ac:dyDescent="0.25">
      <c r="A230" s="1">
        <v>43480</v>
      </c>
      <c r="B230">
        <v>4702136.0136596998</v>
      </c>
      <c r="C230">
        <v>229</v>
      </c>
      <c r="D230">
        <f>$L$2+$M$2*C230</f>
        <v>4749632.3370300001</v>
      </c>
      <c r="E230">
        <f t="shared" si="9"/>
        <v>3</v>
      </c>
      <c r="F230">
        <f>D230*VLOOKUP(E230,$N$1:$O$7,2,FALSE)</f>
        <v>4702136.0136596998</v>
      </c>
      <c r="G230">
        <f t="shared" si="10"/>
        <v>1</v>
      </c>
      <c r="H230">
        <f t="shared" si="11"/>
        <v>4702136.0136596998</v>
      </c>
    </row>
    <row r="231" spans="1:8" x14ac:dyDescent="0.25">
      <c r="A231" s="1">
        <v>43481</v>
      </c>
      <c r="B231">
        <v>6324124.2816570001</v>
      </c>
      <c r="C231">
        <v>230</v>
      </c>
      <c r="D231">
        <f>$L$2+$M$2*C231</f>
        <v>4754980.6628999999</v>
      </c>
      <c r="E231">
        <f t="shared" si="9"/>
        <v>4</v>
      </c>
      <c r="F231">
        <f>D231*VLOOKUP(E231,$N$1:$O$7,2,FALSE)</f>
        <v>6324124.2816570001</v>
      </c>
      <c r="G231">
        <f t="shared" si="10"/>
        <v>1</v>
      </c>
      <c r="H231">
        <f t="shared" si="11"/>
        <v>6324124.2816570001</v>
      </c>
    </row>
    <row r="232" spans="1:8" x14ac:dyDescent="0.25">
      <c r="A232" s="1">
        <v>43482</v>
      </c>
      <c r="B232">
        <v>8330575.7303474993</v>
      </c>
      <c r="C232">
        <v>231</v>
      </c>
      <c r="D232">
        <f>$L$2+$M$2*C232</f>
        <v>4760328.9887699997</v>
      </c>
      <c r="E232">
        <f t="shared" si="9"/>
        <v>5</v>
      </c>
      <c r="F232">
        <f>D232*VLOOKUP(E232,$N$1:$O$7,2,FALSE)</f>
        <v>8330575.7303474993</v>
      </c>
      <c r="G232">
        <f t="shared" si="10"/>
        <v>1</v>
      </c>
      <c r="H232">
        <f t="shared" si="11"/>
        <v>8330575.7303474993</v>
      </c>
    </row>
    <row r="233" spans="1:8" x14ac:dyDescent="0.25">
      <c r="A233" s="1">
        <v>43483</v>
      </c>
      <c r="B233">
        <v>1953927.6990023996</v>
      </c>
      <c r="C233">
        <v>232</v>
      </c>
      <c r="D233">
        <f>$L$2+$M$2*C233</f>
        <v>4765677.3146399995</v>
      </c>
      <c r="E233">
        <f t="shared" si="9"/>
        <v>6</v>
      </c>
      <c r="F233">
        <f>D233*VLOOKUP(E233,$N$1:$O$7,2,FALSE)</f>
        <v>1953927.6990023996</v>
      </c>
      <c r="G233">
        <f t="shared" si="10"/>
        <v>1</v>
      </c>
      <c r="H233">
        <f t="shared" si="11"/>
        <v>1953927.6990023996</v>
      </c>
    </row>
    <row r="234" spans="1:8" x14ac:dyDescent="0.25">
      <c r="A234" s="1">
        <v>43484</v>
      </c>
      <c r="B234">
        <v>524812.82045610005</v>
      </c>
      <c r="C234">
        <v>233</v>
      </c>
      <c r="D234">
        <f>$L$2+$M$2*C234</f>
        <v>4771025.6405100003</v>
      </c>
      <c r="E234">
        <f t="shared" si="9"/>
        <v>7</v>
      </c>
      <c r="F234">
        <f>D234*VLOOKUP(E234,$N$1:$O$7,2,FALSE)</f>
        <v>524812.82045610005</v>
      </c>
      <c r="G234">
        <f t="shared" si="10"/>
        <v>1</v>
      </c>
      <c r="H234">
        <f t="shared" si="11"/>
        <v>524812.82045610005</v>
      </c>
    </row>
    <row r="235" spans="1:8" x14ac:dyDescent="0.25">
      <c r="A235" s="1">
        <v>43485</v>
      </c>
      <c r="B235">
        <v>4298736.5697420007</v>
      </c>
      <c r="C235">
        <v>234</v>
      </c>
      <c r="D235">
        <f>$L$2+$M$2*C235</f>
        <v>4776373.9663800001</v>
      </c>
      <c r="E235">
        <f t="shared" si="9"/>
        <v>1</v>
      </c>
      <c r="F235">
        <f>D235*VLOOKUP(E235,$N$1:$O$7,2,FALSE)</f>
        <v>4298736.5697420007</v>
      </c>
      <c r="G235">
        <f t="shared" si="10"/>
        <v>1</v>
      </c>
      <c r="H235">
        <f t="shared" si="11"/>
        <v>4298736.5697420007</v>
      </c>
    </row>
    <row r="236" spans="1:8" x14ac:dyDescent="0.25">
      <c r="A236" s="1">
        <v>43486</v>
      </c>
      <c r="B236">
        <v>3729743.3879550002</v>
      </c>
      <c r="C236">
        <v>235</v>
      </c>
      <c r="D236">
        <f>$L$2+$M$2*C236</f>
        <v>4781722.2922499999</v>
      </c>
      <c r="E236">
        <f t="shared" si="9"/>
        <v>2</v>
      </c>
      <c r="F236">
        <f>D236*VLOOKUP(E236,$N$1:$O$7,2,FALSE)</f>
        <v>3729743.3879550002</v>
      </c>
      <c r="G236">
        <f t="shared" si="10"/>
        <v>1</v>
      </c>
      <c r="H236">
        <f t="shared" si="11"/>
        <v>3729743.3879550002</v>
      </c>
    </row>
    <row r="237" spans="1:8" x14ac:dyDescent="0.25">
      <c r="A237" s="1">
        <v>43487</v>
      </c>
      <c r="B237">
        <v>4739199.9119387995</v>
      </c>
      <c r="C237">
        <v>236</v>
      </c>
      <c r="D237">
        <f>$L$2+$M$2*C237</f>
        <v>4787070.6181199998</v>
      </c>
      <c r="E237">
        <f t="shared" si="9"/>
        <v>3</v>
      </c>
      <c r="F237">
        <f>D237*VLOOKUP(E237,$N$1:$O$7,2,FALSE)</f>
        <v>4739199.9119387995</v>
      </c>
      <c r="G237">
        <f t="shared" si="10"/>
        <v>1</v>
      </c>
      <c r="H237">
        <f t="shared" si="11"/>
        <v>4739199.9119387995</v>
      </c>
    </row>
    <row r="238" spans="1:8" x14ac:dyDescent="0.25">
      <c r="A238" s="1">
        <v>43488</v>
      </c>
      <c r="B238">
        <v>6373917.1955066994</v>
      </c>
      <c r="C238">
        <v>237</v>
      </c>
      <c r="D238">
        <f>$L$2+$M$2*C238</f>
        <v>4792418.9439899996</v>
      </c>
      <c r="E238">
        <f t="shared" si="9"/>
        <v>4</v>
      </c>
      <c r="F238">
        <f>D238*VLOOKUP(E238,$N$1:$O$7,2,FALSE)</f>
        <v>6373917.1955066994</v>
      </c>
      <c r="G238">
        <f t="shared" si="10"/>
        <v>1</v>
      </c>
      <c r="H238">
        <f t="shared" si="11"/>
        <v>6373917.1955066994</v>
      </c>
    </row>
    <row r="239" spans="1:8" x14ac:dyDescent="0.25">
      <c r="A239" s="1">
        <v>43489</v>
      </c>
      <c r="B239">
        <v>8396092.722254999</v>
      </c>
      <c r="C239">
        <v>238</v>
      </c>
      <c r="D239">
        <f>$L$2+$M$2*C239</f>
        <v>4797767.2698599994</v>
      </c>
      <c r="E239">
        <f t="shared" si="9"/>
        <v>5</v>
      </c>
      <c r="F239">
        <f>D239*VLOOKUP(E239,$N$1:$O$7,2,FALSE)</f>
        <v>8396092.722254999</v>
      </c>
      <c r="G239">
        <f t="shared" si="10"/>
        <v>1</v>
      </c>
      <c r="H239">
        <f t="shared" si="11"/>
        <v>8396092.722254999</v>
      </c>
    </row>
    <row r="240" spans="1:8" x14ac:dyDescent="0.25">
      <c r="A240" s="1">
        <v>43490</v>
      </c>
      <c r="B240">
        <v>1969277.3942492995</v>
      </c>
      <c r="C240">
        <v>239</v>
      </c>
      <c r="D240">
        <f>$L$2+$M$2*C240</f>
        <v>4803115.5957299992</v>
      </c>
      <c r="E240">
        <f t="shared" si="9"/>
        <v>6</v>
      </c>
      <c r="F240">
        <f>D240*VLOOKUP(E240,$N$1:$O$7,2,FALSE)</f>
        <v>1969277.3942492995</v>
      </c>
      <c r="G240">
        <f t="shared" si="10"/>
        <v>1</v>
      </c>
      <c r="H240">
        <f t="shared" si="11"/>
        <v>1969277.3942492995</v>
      </c>
    </row>
    <row r="241" spans="1:8" x14ac:dyDescent="0.25">
      <c r="A241" s="1">
        <v>43491</v>
      </c>
      <c r="B241">
        <v>528931.03137600003</v>
      </c>
      <c r="C241">
        <v>240</v>
      </c>
      <c r="D241">
        <f>$L$2+$M$2*C241</f>
        <v>4808463.9216</v>
      </c>
      <c r="E241">
        <f t="shared" si="9"/>
        <v>7</v>
      </c>
      <c r="F241">
        <f>D241*VLOOKUP(E241,$N$1:$O$7,2,FALSE)</f>
        <v>528931.03137600003</v>
      </c>
      <c r="G241">
        <f t="shared" si="10"/>
        <v>1</v>
      </c>
      <c r="H241">
        <f t="shared" si="11"/>
        <v>528931.03137600003</v>
      </c>
    </row>
    <row r="242" spans="1:8" x14ac:dyDescent="0.25">
      <c r="A242" s="1">
        <v>43492</v>
      </c>
      <c r="B242">
        <v>4332431.0227229996</v>
      </c>
      <c r="C242">
        <v>241</v>
      </c>
      <c r="D242">
        <f>$L$2+$M$2*C242</f>
        <v>4813812.2474699998</v>
      </c>
      <c r="E242">
        <f t="shared" si="9"/>
        <v>1</v>
      </c>
      <c r="F242">
        <f>D242*VLOOKUP(E242,$N$1:$O$7,2,FALSE)</f>
        <v>4332431.0227229996</v>
      </c>
      <c r="G242">
        <f t="shared" si="10"/>
        <v>1</v>
      </c>
      <c r="H242">
        <f t="shared" si="11"/>
        <v>4332431.0227229996</v>
      </c>
    </row>
    <row r="243" spans="1:8" x14ac:dyDescent="0.25">
      <c r="A243" s="1">
        <v>43493</v>
      </c>
      <c r="B243">
        <v>3758945.2472051997</v>
      </c>
      <c r="C243">
        <v>242</v>
      </c>
      <c r="D243">
        <f>$L$2+$M$2*C243</f>
        <v>4819160.5733399997</v>
      </c>
      <c r="E243">
        <f t="shared" si="9"/>
        <v>2</v>
      </c>
      <c r="F243">
        <f>D243*VLOOKUP(E243,$N$1:$O$7,2,FALSE)</f>
        <v>3758945.2472051997</v>
      </c>
      <c r="G243">
        <f t="shared" si="10"/>
        <v>1</v>
      </c>
      <c r="H243">
        <f t="shared" si="11"/>
        <v>3758945.2472051997</v>
      </c>
    </row>
    <row r="244" spans="1:8" x14ac:dyDescent="0.25">
      <c r="A244" s="1">
        <v>43494</v>
      </c>
      <c r="B244">
        <v>4776263.8102178993</v>
      </c>
      <c r="C244">
        <v>243</v>
      </c>
      <c r="D244">
        <f>$L$2+$M$2*C244</f>
        <v>4824508.8992099995</v>
      </c>
      <c r="E244">
        <f t="shared" si="9"/>
        <v>3</v>
      </c>
      <c r="F244">
        <f>D244*VLOOKUP(E244,$N$1:$O$7,2,FALSE)</f>
        <v>4776263.8102178993</v>
      </c>
      <c r="G244">
        <f t="shared" si="10"/>
        <v>1</v>
      </c>
      <c r="H244">
        <f t="shared" si="11"/>
        <v>4776263.8102178993</v>
      </c>
    </row>
    <row r="245" spans="1:8" x14ac:dyDescent="0.25">
      <c r="A245" s="1">
        <v>43495</v>
      </c>
      <c r="B245">
        <v>6423710.1093564006</v>
      </c>
      <c r="C245">
        <v>244</v>
      </c>
      <c r="D245">
        <f>$L$2+$M$2*C245</f>
        <v>4829857.2250800002</v>
      </c>
      <c r="E245">
        <f t="shared" si="9"/>
        <v>4</v>
      </c>
      <c r="F245">
        <f>D245*VLOOKUP(E245,$N$1:$O$7,2,FALSE)</f>
        <v>6423710.1093564006</v>
      </c>
      <c r="G245">
        <f t="shared" si="10"/>
        <v>1</v>
      </c>
      <c r="H245">
        <f t="shared" si="11"/>
        <v>6423710.1093564006</v>
      </c>
    </row>
    <row r="246" spans="1:8" x14ac:dyDescent="0.25">
      <c r="A246" s="1">
        <v>43496</v>
      </c>
      <c r="B246">
        <v>21238640.382547874</v>
      </c>
      <c r="C246">
        <v>245</v>
      </c>
      <c r="D246">
        <f>$L$2+$M$2*C246</f>
        <v>4835205.5509500001</v>
      </c>
      <c r="E246">
        <f t="shared" si="9"/>
        <v>5</v>
      </c>
      <c r="F246">
        <f>D246*VLOOKUP(E246,$N$1:$O$7,2,FALSE)</f>
        <v>8461609.7141625006</v>
      </c>
      <c r="G246">
        <f t="shared" si="10"/>
        <v>2.5099999999999998</v>
      </c>
      <c r="H246">
        <f t="shared" si="11"/>
        <v>21238640.382547874</v>
      </c>
    </row>
    <row r="247" spans="1:8" x14ac:dyDescent="0.25">
      <c r="A247" s="1">
        <v>43497</v>
      </c>
      <c r="B247">
        <v>1984627.0894961997</v>
      </c>
      <c r="C247">
        <v>246</v>
      </c>
      <c r="D247">
        <f>$L$2+$M$2*C247</f>
        <v>4840553.8768199999</v>
      </c>
      <c r="E247">
        <f t="shared" si="9"/>
        <v>6</v>
      </c>
      <c r="F247">
        <f>D247*VLOOKUP(E247,$N$1:$O$7,2,FALSE)</f>
        <v>1984627.0894961997</v>
      </c>
      <c r="G247">
        <f t="shared" si="10"/>
        <v>1</v>
      </c>
      <c r="H247">
        <f t="shared" si="11"/>
        <v>1984627.0894961997</v>
      </c>
    </row>
    <row r="248" spans="1:8" x14ac:dyDescent="0.25">
      <c r="A248" s="1">
        <v>43498</v>
      </c>
      <c r="B248">
        <v>533049.24229590001</v>
      </c>
      <c r="C248">
        <v>247</v>
      </c>
      <c r="D248">
        <f>$L$2+$M$2*C248</f>
        <v>4845902.2026899997</v>
      </c>
      <c r="E248">
        <f t="shared" si="9"/>
        <v>7</v>
      </c>
      <c r="F248">
        <f>D248*VLOOKUP(E248,$N$1:$O$7,2,FALSE)</f>
        <v>533049.24229590001</v>
      </c>
      <c r="G248">
        <f t="shared" si="10"/>
        <v>1</v>
      </c>
      <c r="H248">
        <f t="shared" si="11"/>
        <v>533049.24229590001</v>
      </c>
    </row>
    <row r="249" spans="1:8" x14ac:dyDescent="0.25">
      <c r="A249" s="1">
        <v>43499</v>
      </c>
      <c r="B249">
        <v>4366125.4757039994</v>
      </c>
      <c r="C249">
        <v>248</v>
      </c>
      <c r="D249">
        <f>$L$2+$M$2*C249</f>
        <v>4851250.5285599995</v>
      </c>
      <c r="E249">
        <f t="shared" si="9"/>
        <v>1</v>
      </c>
      <c r="F249">
        <f>D249*VLOOKUP(E249,$N$1:$O$7,2,FALSE)</f>
        <v>4366125.4757039994</v>
      </c>
      <c r="G249">
        <f t="shared" si="10"/>
        <v>1</v>
      </c>
      <c r="H249">
        <f t="shared" si="11"/>
        <v>4366125.4757039994</v>
      </c>
    </row>
    <row r="250" spans="1:8" x14ac:dyDescent="0.25">
      <c r="A250" s="1">
        <v>43500</v>
      </c>
      <c r="B250">
        <v>3788147.1064553997</v>
      </c>
      <c r="C250">
        <v>249</v>
      </c>
      <c r="D250">
        <f>$L$2+$M$2*C250</f>
        <v>4856598.8544299994</v>
      </c>
      <c r="E250">
        <f t="shared" si="9"/>
        <v>2</v>
      </c>
      <c r="F250">
        <f>D250*VLOOKUP(E250,$N$1:$O$7,2,FALSE)</f>
        <v>3788147.1064553997</v>
      </c>
      <c r="G250">
        <f t="shared" si="10"/>
        <v>1</v>
      </c>
      <c r="H250">
        <f t="shared" si="11"/>
        <v>3788147.1064553997</v>
      </c>
    </row>
    <row r="251" spans="1:8" x14ac:dyDescent="0.25">
      <c r="A251" s="1">
        <v>43501</v>
      </c>
      <c r="B251">
        <v>4813327.7084969999</v>
      </c>
      <c r="C251">
        <v>250</v>
      </c>
      <c r="D251">
        <f>$L$2+$M$2*C251</f>
        <v>4861947.1803000001</v>
      </c>
      <c r="E251">
        <f t="shared" si="9"/>
        <v>3</v>
      </c>
      <c r="F251">
        <f>D251*VLOOKUP(E251,$N$1:$O$7,2,FALSE)</f>
        <v>4813327.7084969999</v>
      </c>
      <c r="G251">
        <f t="shared" si="10"/>
        <v>1</v>
      </c>
      <c r="H251">
        <f t="shared" si="11"/>
        <v>4813327.7084969999</v>
      </c>
    </row>
    <row r="252" spans="1:8" x14ac:dyDescent="0.25">
      <c r="A252" s="1">
        <v>43502</v>
      </c>
      <c r="B252">
        <v>6473503.0232060999</v>
      </c>
      <c r="C252">
        <v>251</v>
      </c>
      <c r="D252">
        <f>$L$2+$M$2*C252</f>
        <v>4867295.5061699999</v>
      </c>
      <c r="E252">
        <f t="shared" si="9"/>
        <v>4</v>
      </c>
      <c r="F252">
        <f>D252*VLOOKUP(E252,$N$1:$O$7,2,FALSE)</f>
        <v>6473503.0232060999</v>
      </c>
      <c r="G252">
        <f t="shared" si="10"/>
        <v>1</v>
      </c>
      <c r="H252">
        <f t="shared" si="11"/>
        <v>6473503.0232060999</v>
      </c>
    </row>
    <row r="253" spans="1:8" x14ac:dyDescent="0.25">
      <c r="A253" s="1">
        <v>43503</v>
      </c>
      <c r="B253">
        <v>8527126.7060700003</v>
      </c>
      <c r="C253">
        <v>252</v>
      </c>
      <c r="D253">
        <f>$L$2+$M$2*C253</f>
        <v>4872643.8320399998</v>
      </c>
      <c r="E253">
        <f t="shared" si="9"/>
        <v>5</v>
      </c>
      <c r="F253">
        <f>D253*VLOOKUP(E253,$N$1:$O$7,2,FALSE)</f>
        <v>8527126.7060700003</v>
      </c>
      <c r="G253">
        <f t="shared" si="10"/>
        <v>1</v>
      </c>
      <c r="H253">
        <f t="shared" si="11"/>
        <v>8527126.7060700003</v>
      </c>
    </row>
    <row r="254" spans="1:8" x14ac:dyDescent="0.25">
      <c r="A254" s="1">
        <v>43504</v>
      </c>
      <c r="B254">
        <v>1999976.7847430997</v>
      </c>
      <c r="C254">
        <v>253</v>
      </c>
      <c r="D254">
        <f>$L$2+$M$2*C254</f>
        <v>4877992.1579099996</v>
      </c>
      <c r="E254">
        <f t="shared" si="9"/>
        <v>6</v>
      </c>
      <c r="F254">
        <f>D254*VLOOKUP(E254,$N$1:$O$7,2,FALSE)</f>
        <v>1999976.7847430997</v>
      </c>
      <c r="G254">
        <f t="shared" si="10"/>
        <v>1</v>
      </c>
      <c r="H254">
        <f t="shared" si="11"/>
        <v>1999976.7847430997</v>
      </c>
    </row>
    <row r="255" spans="1:8" x14ac:dyDescent="0.25">
      <c r="A255" s="1">
        <v>43505</v>
      </c>
      <c r="B255">
        <v>537167.45321579999</v>
      </c>
      <c r="C255">
        <v>254</v>
      </c>
      <c r="D255">
        <f>$L$2+$M$2*C255</f>
        <v>4883340.4837800004</v>
      </c>
      <c r="E255">
        <f t="shared" si="9"/>
        <v>7</v>
      </c>
      <c r="F255">
        <f>D255*VLOOKUP(E255,$N$1:$O$7,2,FALSE)</f>
        <v>537167.45321579999</v>
      </c>
      <c r="G255">
        <f t="shared" si="10"/>
        <v>1</v>
      </c>
      <c r="H255">
        <f t="shared" si="11"/>
        <v>537167.45321579999</v>
      </c>
    </row>
    <row r="256" spans="1:8" x14ac:dyDescent="0.25">
      <c r="A256" s="1">
        <v>43506</v>
      </c>
      <c r="B256">
        <v>4399819.9286850002</v>
      </c>
      <c r="C256">
        <v>255</v>
      </c>
      <c r="D256">
        <f>$L$2+$M$2*C256</f>
        <v>4888688.8096500002</v>
      </c>
      <c r="E256">
        <f t="shared" si="9"/>
        <v>1</v>
      </c>
      <c r="F256">
        <f>D256*VLOOKUP(E256,$N$1:$O$7,2,FALSE)</f>
        <v>4399819.9286850002</v>
      </c>
      <c r="G256">
        <f t="shared" si="10"/>
        <v>1</v>
      </c>
      <c r="H256">
        <f t="shared" si="11"/>
        <v>4399819.9286850002</v>
      </c>
    </row>
    <row r="257" spans="1:8" x14ac:dyDescent="0.25">
      <c r="A257" s="1">
        <v>43507</v>
      </c>
      <c r="B257">
        <v>3817348.9657056001</v>
      </c>
      <c r="C257">
        <v>256</v>
      </c>
      <c r="D257">
        <f>$L$2+$M$2*C257</f>
        <v>4894037.13552</v>
      </c>
      <c r="E257">
        <f t="shared" si="9"/>
        <v>2</v>
      </c>
      <c r="F257">
        <f>D257*VLOOKUP(E257,$N$1:$O$7,2,FALSE)</f>
        <v>3817348.9657056001</v>
      </c>
      <c r="G257">
        <f t="shared" si="10"/>
        <v>1</v>
      </c>
      <c r="H257">
        <f t="shared" si="11"/>
        <v>3817348.9657056001</v>
      </c>
    </row>
    <row r="258" spans="1:8" x14ac:dyDescent="0.25">
      <c r="A258" s="1">
        <v>43508</v>
      </c>
      <c r="B258">
        <v>4850391.6067760997</v>
      </c>
      <c r="C258">
        <v>257</v>
      </c>
      <c r="D258">
        <f>$L$2+$M$2*C258</f>
        <v>4899385.4613899998</v>
      </c>
      <c r="E258">
        <f t="shared" si="9"/>
        <v>3</v>
      </c>
      <c r="F258">
        <f>D258*VLOOKUP(E258,$N$1:$O$7,2,FALSE)</f>
        <v>4850391.6067760997</v>
      </c>
      <c r="G258">
        <f t="shared" si="10"/>
        <v>1</v>
      </c>
      <c r="H258">
        <f t="shared" si="11"/>
        <v>4850391.6067760997</v>
      </c>
    </row>
    <row r="259" spans="1:8" x14ac:dyDescent="0.25">
      <c r="A259" s="1">
        <v>43509</v>
      </c>
      <c r="B259">
        <v>6523295.9370558001</v>
      </c>
      <c r="C259">
        <v>258</v>
      </c>
      <c r="D259">
        <f>$L$2+$M$2*C259</f>
        <v>4904733.7872599997</v>
      </c>
      <c r="E259">
        <f t="shared" ref="E259:E322" si="12">WEEKDAY(A259)</f>
        <v>4</v>
      </c>
      <c r="F259">
        <f>D259*VLOOKUP(E259,$N$1:$O$7,2,FALSE)</f>
        <v>6523295.9370558001</v>
      </c>
      <c r="G259">
        <f t="shared" ref="G259:G322" si="13" xml:space="preserve"> IF(A259 = EOMONTH(A259,0), $K$2, 1)</f>
        <v>1</v>
      </c>
      <c r="H259">
        <f t="shared" ref="H259:H322" si="14">F259*G259</f>
        <v>6523295.9370558001</v>
      </c>
    </row>
    <row r="260" spans="1:8" x14ac:dyDescent="0.25">
      <c r="A260" s="1">
        <v>43510</v>
      </c>
      <c r="B260">
        <v>8592643.6979774982</v>
      </c>
      <c r="C260">
        <v>259</v>
      </c>
      <c r="D260">
        <f>$L$2+$M$2*C260</f>
        <v>4910082.1131299995</v>
      </c>
      <c r="E260">
        <f t="shared" si="12"/>
        <v>5</v>
      </c>
      <c r="F260">
        <f>D260*VLOOKUP(E260,$N$1:$O$7,2,FALSE)</f>
        <v>8592643.6979774982</v>
      </c>
      <c r="G260">
        <f t="shared" si="13"/>
        <v>1</v>
      </c>
      <c r="H260">
        <f t="shared" si="14"/>
        <v>8592643.6979774982</v>
      </c>
    </row>
    <row r="261" spans="1:8" x14ac:dyDescent="0.25">
      <c r="A261" s="1">
        <v>43511</v>
      </c>
      <c r="B261">
        <v>2015326.4799899997</v>
      </c>
      <c r="C261">
        <v>260</v>
      </c>
      <c r="D261">
        <f>$L$2+$M$2*C261</f>
        <v>4915430.4389999993</v>
      </c>
      <c r="E261">
        <f t="shared" si="12"/>
        <v>6</v>
      </c>
      <c r="F261">
        <f>D261*VLOOKUP(E261,$N$1:$O$7,2,FALSE)</f>
        <v>2015326.4799899997</v>
      </c>
      <c r="G261">
        <f t="shared" si="13"/>
        <v>1</v>
      </c>
      <c r="H261">
        <f t="shared" si="14"/>
        <v>2015326.4799899997</v>
      </c>
    </row>
    <row r="262" spans="1:8" x14ac:dyDescent="0.25">
      <c r="A262" s="1">
        <v>43512</v>
      </c>
      <c r="B262">
        <v>541285.66413569998</v>
      </c>
      <c r="C262">
        <v>261</v>
      </c>
      <c r="D262">
        <f>$L$2+$M$2*C262</f>
        <v>4920778.7648700001</v>
      </c>
      <c r="E262">
        <f t="shared" si="12"/>
        <v>7</v>
      </c>
      <c r="F262">
        <f>D262*VLOOKUP(E262,$N$1:$O$7,2,FALSE)</f>
        <v>541285.66413569998</v>
      </c>
      <c r="G262">
        <f t="shared" si="13"/>
        <v>1</v>
      </c>
      <c r="H262">
        <f t="shared" si="14"/>
        <v>541285.66413569998</v>
      </c>
    </row>
    <row r="263" spans="1:8" x14ac:dyDescent="0.25">
      <c r="A263" s="1">
        <v>43513</v>
      </c>
      <c r="B263">
        <v>4433514.381666</v>
      </c>
      <c r="C263">
        <v>262</v>
      </c>
      <c r="D263">
        <f>$L$2+$M$2*C263</f>
        <v>4926127.0907399999</v>
      </c>
      <c r="E263">
        <f t="shared" si="12"/>
        <v>1</v>
      </c>
      <c r="F263">
        <f>D263*VLOOKUP(E263,$N$1:$O$7,2,FALSE)</f>
        <v>4433514.381666</v>
      </c>
      <c r="G263">
        <f t="shared" si="13"/>
        <v>1</v>
      </c>
      <c r="H263">
        <f t="shared" si="14"/>
        <v>4433514.381666</v>
      </c>
    </row>
    <row r="264" spans="1:8" x14ac:dyDescent="0.25">
      <c r="A264" s="1">
        <v>43514</v>
      </c>
      <c r="B264">
        <v>3846550.8249558001</v>
      </c>
      <c r="C264">
        <v>263</v>
      </c>
      <c r="D264">
        <f>$L$2+$M$2*C264</f>
        <v>4931475.4166099997</v>
      </c>
      <c r="E264">
        <f t="shared" si="12"/>
        <v>2</v>
      </c>
      <c r="F264">
        <f>D264*VLOOKUP(E264,$N$1:$O$7,2,FALSE)</f>
        <v>3846550.8249558001</v>
      </c>
      <c r="G264">
        <f t="shared" si="13"/>
        <v>1</v>
      </c>
      <c r="H264">
        <f t="shared" si="14"/>
        <v>3846550.8249558001</v>
      </c>
    </row>
    <row r="265" spans="1:8" x14ac:dyDescent="0.25">
      <c r="A265" s="1">
        <v>43515</v>
      </c>
      <c r="B265">
        <v>4887455.5050551994</v>
      </c>
      <c r="C265">
        <v>264</v>
      </c>
      <c r="D265">
        <f>$L$2+$M$2*C265</f>
        <v>4936823.7424799995</v>
      </c>
      <c r="E265">
        <f t="shared" si="12"/>
        <v>3</v>
      </c>
      <c r="F265">
        <f>D265*VLOOKUP(E265,$N$1:$O$7,2,FALSE)</f>
        <v>4887455.5050551994</v>
      </c>
      <c r="G265">
        <f t="shared" si="13"/>
        <v>1</v>
      </c>
      <c r="H265">
        <f t="shared" si="14"/>
        <v>4887455.5050551994</v>
      </c>
    </row>
    <row r="266" spans="1:8" x14ac:dyDescent="0.25">
      <c r="A266" s="1">
        <v>43516</v>
      </c>
      <c r="B266">
        <v>6573088.8509055004</v>
      </c>
      <c r="C266">
        <v>265</v>
      </c>
      <c r="D266">
        <f>$L$2+$M$2*C266</f>
        <v>4942172.0683500003</v>
      </c>
      <c r="E266">
        <f t="shared" si="12"/>
        <v>4</v>
      </c>
      <c r="F266">
        <f>D266*VLOOKUP(E266,$N$1:$O$7,2,FALSE)</f>
        <v>6573088.8509055004</v>
      </c>
      <c r="G266">
        <f t="shared" si="13"/>
        <v>1</v>
      </c>
      <c r="H266">
        <f t="shared" si="14"/>
        <v>6573088.8509055004</v>
      </c>
    </row>
    <row r="267" spans="1:8" x14ac:dyDescent="0.25">
      <c r="A267" s="1">
        <v>43517</v>
      </c>
      <c r="B267">
        <v>8658160.6898849998</v>
      </c>
      <c r="C267">
        <v>266</v>
      </c>
      <c r="D267">
        <f>$L$2+$M$2*C267</f>
        <v>4947520.3942200001</v>
      </c>
      <c r="E267">
        <f t="shared" si="12"/>
        <v>5</v>
      </c>
      <c r="F267">
        <f>D267*VLOOKUP(E267,$N$1:$O$7,2,FALSE)</f>
        <v>8658160.6898849998</v>
      </c>
      <c r="G267">
        <f t="shared" si="13"/>
        <v>1</v>
      </c>
      <c r="H267">
        <f t="shared" si="14"/>
        <v>8658160.6898849998</v>
      </c>
    </row>
    <row r="268" spans="1:8" x14ac:dyDescent="0.25">
      <c r="A268" s="1">
        <v>43518</v>
      </c>
      <c r="B268">
        <v>2030676.1752368999</v>
      </c>
      <c r="C268">
        <v>267</v>
      </c>
      <c r="D268">
        <f>$L$2+$M$2*C268</f>
        <v>4952868.72009</v>
      </c>
      <c r="E268">
        <f t="shared" si="12"/>
        <v>6</v>
      </c>
      <c r="F268">
        <f>D268*VLOOKUP(E268,$N$1:$O$7,2,FALSE)</f>
        <v>2030676.1752368999</v>
      </c>
      <c r="G268">
        <f t="shared" si="13"/>
        <v>1</v>
      </c>
      <c r="H268">
        <f t="shared" si="14"/>
        <v>2030676.1752368999</v>
      </c>
    </row>
    <row r="269" spans="1:8" x14ac:dyDescent="0.25">
      <c r="A269" s="1">
        <v>43519</v>
      </c>
      <c r="B269">
        <v>545403.87505559996</v>
      </c>
      <c r="C269">
        <v>268</v>
      </c>
      <c r="D269">
        <f>$L$2+$M$2*C269</f>
        <v>4958217.0459599998</v>
      </c>
      <c r="E269">
        <f t="shared" si="12"/>
        <v>7</v>
      </c>
      <c r="F269">
        <f>D269*VLOOKUP(E269,$N$1:$O$7,2,FALSE)</f>
        <v>545403.87505559996</v>
      </c>
      <c r="G269">
        <f t="shared" si="13"/>
        <v>1</v>
      </c>
      <c r="H269">
        <f t="shared" si="14"/>
        <v>545403.87505559996</v>
      </c>
    </row>
    <row r="270" spans="1:8" x14ac:dyDescent="0.25">
      <c r="A270" s="1">
        <v>43520</v>
      </c>
      <c r="B270">
        <v>4467208.8346469998</v>
      </c>
      <c r="C270">
        <v>269</v>
      </c>
      <c r="D270">
        <f>$L$2+$M$2*C270</f>
        <v>4963565.3718299996</v>
      </c>
      <c r="E270">
        <f t="shared" si="12"/>
        <v>1</v>
      </c>
      <c r="F270">
        <f>D270*VLOOKUP(E270,$N$1:$O$7,2,FALSE)</f>
        <v>4467208.8346469998</v>
      </c>
      <c r="G270">
        <f t="shared" si="13"/>
        <v>1</v>
      </c>
      <c r="H270">
        <f t="shared" si="14"/>
        <v>4467208.8346469998</v>
      </c>
    </row>
    <row r="271" spans="1:8" x14ac:dyDescent="0.25">
      <c r="A271" s="1">
        <v>43521</v>
      </c>
      <c r="B271">
        <v>3875752.6842059996</v>
      </c>
      <c r="C271">
        <v>270</v>
      </c>
      <c r="D271">
        <f>$L$2+$M$2*C271</f>
        <v>4968913.6976999994</v>
      </c>
      <c r="E271">
        <f t="shared" si="12"/>
        <v>2</v>
      </c>
      <c r="F271">
        <f>D271*VLOOKUP(E271,$N$1:$O$7,2,FALSE)</f>
        <v>3875752.6842059996</v>
      </c>
      <c r="G271">
        <f t="shared" si="13"/>
        <v>1</v>
      </c>
      <c r="H271">
        <f t="shared" si="14"/>
        <v>3875752.6842059996</v>
      </c>
    </row>
    <row r="272" spans="1:8" x14ac:dyDescent="0.25">
      <c r="A272" s="1">
        <v>43522</v>
      </c>
      <c r="B272">
        <v>4924519.4033342991</v>
      </c>
      <c r="C272">
        <v>271</v>
      </c>
      <c r="D272">
        <f>$L$2+$M$2*C272</f>
        <v>4974262.0235699993</v>
      </c>
      <c r="E272">
        <f t="shared" si="12"/>
        <v>3</v>
      </c>
      <c r="F272">
        <f>D272*VLOOKUP(E272,$N$1:$O$7,2,FALSE)</f>
        <v>4924519.4033342991</v>
      </c>
      <c r="G272">
        <f t="shared" si="13"/>
        <v>1</v>
      </c>
      <c r="H272">
        <f t="shared" si="14"/>
        <v>4924519.4033342991</v>
      </c>
    </row>
    <row r="273" spans="1:8" x14ac:dyDescent="0.25">
      <c r="A273" s="1">
        <v>43523</v>
      </c>
      <c r="B273">
        <v>6622881.7647552006</v>
      </c>
      <c r="C273">
        <v>272</v>
      </c>
      <c r="D273">
        <f>$L$2+$M$2*C273</f>
        <v>4979610.34944</v>
      </c>
      <c r="E273">
        <f t="shared" si="12"/>
        <v>4</v>
      </c>
      <c r="F273">
        <f>D273*VLOOKUP(E273,$N$1:$O$7,2,FALSE)</f>
        <v>6622881.7647552006</v>
      </c>
      <c r="G273">
        <f t="shared" si="13"/>
        <v>1</v>
      </c>
      <c r="H273">
        <f t="shared" si="14"/>
        <v>6622881.7647552006</v>
      </c>
    </row>
    <row r="274" spans="1:8" x14ac:dyDescent="0.25">
      <c r="A274" s="1">
        <v>43524</v>
      </c>
      <c r="B274">
        <v>21896430.981299173</v>
      </c>
      <c r="C274">
        <v>273</v>
      </c>
      <c r="D274">
        <f>$L$2+$M$2*C274</f>
        <v>4984958.6753099998</v>
      </c>
      <c r="E274">
        <f t="shared" si="12"/>
        <v>5</v>
      </c>
      <c r="F274">
        <f>D274*VLOOKUP(E274,$N$1:$O$7,2,FALSE)</f>
        <v>8723677.6817924995</v>
      </c>
      <c r="G274">
        <f t="shared" si="13"/>
        <v>2.5099999999999998</v>
      </c>
      <c r="H274">
        <f t="shared" si="14"/>
        <v>21896430.981299173</v>
      </c>
    </row>
    <row r="275" spans="1:8" x14ac:dyDescent="0.25">
      <c r="A275" s="1">
        <v>43525</v>
      </c>
      <c r="B275">
        <v>2046025.8704837998</v>
      </c>
      <c r="C275">
        <v>274</v>
      </c>
      <c r="D275">
        <f>$L$2+$M$2*C275</f>
        <v>4990307.0011799997</v>
      </c>
      <c r="E275">
        <f t="shared" si="12"/>
        <v>6</v>
      </c>
      <c r="F275">
        <f>D275*VLOOKUP(E275,$N$1:$O$7,2,FALSE)</f>
        <v>2046025.8704837998</v>
      </c>
      <c r="G275">
        <f t="shared" si="13"/>
        <v>1</v>
      </c>
      <c r="H275">
        <f t="shared" si="14"/>
        <v>2046025.8704837998</v>
      </c>
    </row>
    <row r="276" spans="1:8" x14ac:dyDescent="0.25">
      <c r="A276" s="1">
        <v>43526</v>
      </c>
      <c r="B276">
        <v>549522.08597549994</v>
      </c>
      <c r="C276">
        <v>275</v>
      </c>
      <c r="D276">
        <f>$L$2+$M$2*C276</f>
        <v>4995655.3270499995</v>
      </c>
      <c r="E276">
        <f t="shared" si="12"/>
        <v>7</v>
      </c>
      <c r="F276">
        <f>D276*VLOOKUP(E276,$N$1:$O$7,2,FALSE)</f>
        <v>549522.08597549994</v>
      </c>
      <c r="G276">
        <f t="shared" si="13"/>
        <v>1</v>
      </c>
      <c r="H276">
        <f t="shared" si="14"/>
        <v>549522.08597549994</v>
      </c>
    </row>
    <row r="277" spans="1:8" x14ac:dyDescent="0.25">
      <c r="A277" s="1">
        <v>43527</v>
      </c>
      <c r="B277">
        <v>4500903.2876280006</v>
      </c>
      <c r="C277">
        <v>276</v>
      </c>
      <c r="D277">
        <f>$L$2+$M$2*C277</f>
        <v>5001003.6529200003</v>
      </c>
      <c r="E277">
        <f t="shared" si="12"/>
        <v>1</v>
      </c>
      <c r="F277">
        <f>D277*VLOOKUP(E277,$N$1:$O$7,2,FALSE)</f>
        <v>4500903.2876280006</v>
      </c>
      <c r="G277">
        <f t="shared" si="13"/>
        <v>1</v>
      </c>
      <c r="H277">
        <f t="shared" si="14"/>
        <v>4500903.2876280006</v>
      </c>
    </row>
    <row r="278" spans="1:8" x14ac:dyDescent="0.25">
      <c r="A278" s="1">
        <v>43528</v>
      </c>
      <c r="B278">
        <v>3904954.5434562</v>
      </c>
      <c r="C278">
        <v>277</v>
      </c>
      <c r="D278">
        <f>$L$2+$M$2*C278</f>
        <v>5006351.9787900001</v>
      </c>
      <c r="E278">
        <f t="shared" si="12"/>
        <v>2</v>
      </c>
      <c r="F278">
        <f>D278*VLOOKUP(E278,$N$1:$O$7,2,FALSE)</f>
        <v>3904954.5434562</v>
      </c>
      <c r="G278">
        <f t="shared" si="13"/>
        <v>1</v>
      </c>
      <c r="H278">
        <f t="shared" si="14"/>
        <v>3904954.5434562</v>
      </c>
    </row>
    <row r="279" spans="1:8" x14ac:dyDescent="0.25">
      <c r="A279" s="1">
        <v>43529</v>
      </c>
      <c r="B279">
        <v>4961583.3016133998</v>
      </c>
      <c r="C279">
        <v>278</v>
      </c>
      <c r="D279">
        <f>$L$2+$M$2*C279</f>
        <v>5011700.3046599999</v>
      </c>
      <c r="E279">
        <f t="shared" si="12"/>
        <v>3</v>
      </c>
      <c r="F279">
        <f>D279*VLOOKUP(E279,$N$1:$O$7,2,FALSE)</f>
        <v>4961583.3016133998</v>
      </c>
      <c r="G279">
        <f t="shared" si="13"/>
        <v>1</v>
      </c>
      <c r="H279">
        <f t="shared" si="14"/>
        <v>4961583.3016133998</v>
      </c>
    </row>
    <row r="280" spans="1:8" x14ac:dyDescent="0.25">
      <c r="A280" s="1">
        <v>43530</v>
      </c>
      <c r="B280">
        <v>6672674.6786048999</v>
      </c>
      <c r="C280">
        <v>279</v>
      </c>
      <c r="D280">
        <f>$L$2+$M$2*C280</f>
        <v>5017048.6305299997</v>
      </c>
      <c r="E280">
        <f t="shared" si="12"/>
        <v>4</v>
      </c>
      <c r="F280">
        <f>D280*VLOOKUP(E280,$N$1:$O$7,2,FALSE)</f>
        <v>6672674.6786048999</v>
      </c>
      <c r="G280">
        <f t="shared" si="13"/>
        <v>1</v>
      </c>
      <c r="H280">
        <f t="shared" si="14"/>
        <v>6672674.6786048999</v>
      </c>
    </row>
    <row r="281" spans="1:8" x14ac:dyDescent="0.25">
      <c r="A281" s="1">
        <v>43531</v>
      </c>
      <c r="B281">
        <v>8789194.6736999992</v>
      </c>
      <c r="C281">
        <v>280</v>
      </c>
      <c r="D281">
        <f>$L$2+$M$2*C281</f>
        <v>5022396.9563999996</v>
      </c>
      <c r="E281">
        <f t="shared" si="12"/>
        <v>5</v>
      </c>
      <c r="F281">
        <f>D281*VLOOKUP(E281,$N$1:$O$7,2,FALSE)</f>
        <v>8789194.6736999992</v>
      </c>
      <c r="G281">
        <f t="shared" si="13"/>
        <v>1</v>
      </c>
      <c r="H281">
        <f t="shared" si="14"/>
        <v>8789194.6736999992</v>
      </c>
    </row>
    <row r="282" spans="1:8" x14ac:dyDescent="0.25">
      <c r="A282" s="1">
        <v>43532</v>
      </c>
      <c r="B282">
        <v>2061375.5657306996</v>
      </c>
      <c r="C282">
        <v>281</v>
      </c>
      <c r="D282">
        <f>$L$2+$M$2*C282</f>
        <v>5027745.2822699994</v>
      </c>
      <c r="E282">
        <f t="shared" si="12"/>
        <v>6</v>
      </c>
      <c r="F282">
        <f>D282*VLOOKUP(E282,$N$1:$O$7,2,FALSE)</f>
        <v>2061375.5657306996</v>
      </c>
      <c r="G282">
        <f t="shared" si="13"/>
        <v>1</v>
      </c>
      <c r="H282">
        <f t="shared" si="14"/>
        <v>2061375.5657306996</v>
      </c>
    </row>
    <row r="283" spans="1:8" x14ac:dyDescent="0.25">
      <c r="A283" s="1">
        <v>43533</v>
      </c>
      <c r="B283">
        <v>553640.29689539992</v>
      </c>
      <c r="C283">
        <v>282</v>
      </c>
      <c r="D283">
        <f>$L$2+$M$2*C283</f>
        <v>5033093.6081399992</v>
      </c>
      <c r="E283">
        <f t="shared" si="12"/>
        <v>7</v>
      </c>
      <c r="F283">
        <f>D283*VLOOKUP(E283,$N$1:$O$7,2,FALSE)</f>
        <v>553640.29689539992</v>
      </c>
      <c r="G283">
        <f t="shared" si="13"/>
        <v>1</v>
      </c>
      <c r="H283">
        <f t="shared" si="14"/>
        <v>553640.29689539992</v>
      </c>
    </row>
    <row r="284" spans="1:8" x14ac:dyDescent="0.25">
      <c r="A284" s="1">
        <v>43534</v>
      </c>
      <c r="B284">
        <v>4534597.7406090004</v>
      </c>
      <c r="C284">
        <v>283</v>
      </c>
      <c r="D284">
        <f>$L$2+$M$2*C284</f>
        <v>5038441.93401</v>
      </c>
      <c r="E284">
        <f t="shared" si="12"/>
        <v>1</v>
      </c>
      <c r="F284">
        <f>D284*VLOOKUP(E284,$N$1:$O$7,2,FALSE)</f>
        <v>4534597.7406090004</v>
      </c>
      <c r="G284">
        <f t="shared" si="13"/>
        <v>1</v>
      </c>
      <c r="H284">
        <f t="shared" si="14"/>
        <v>4534597.7406090004</v>
      </c>
    </row>
    <row r="285" spans="1:8" x14ac:dyDescent="0.25">
      <c r="A285" s="1">
        <v>43535</v>
      </c>
      <c r="B285">
        <v>3934156.4027064</v>
      </c>
      <c r="C285">
        <v>284</v>
      </c>
      <c r="D285">
        <f>$L$2+$M$2*C285</f>
        <v>5043790.2598799998</v>
      </c>
      <c r="E285">
        <f t="shared" si="12"/>
        <v>2</v>
      </c>
      <c r="F285">
        <f>D285*VLOOKUP(E285,$N$1:$O$7,2,FALSE)</f>
        <v>3934156.4027064</v>
      </c>
      <c r="G285">
        <f t="shared" si="13"/>
        <v>1</v>
      </c>
      <c r="H285">
        <f t="shared" si="14"/>
        <v>3934156.4027064</v>
      </c>
    </row>
    <row r="286" spans="1:8" x14ac:dyDescent="0.25">
      <c r="A286" s="1">
        <v>43536</v>
      </c>
      <c r="B286">
        <v>4998647.1998924995</v>
      </c>
      <c r="C286">
        <v>285</v>
      </c>
      <c r="D286">
        <f>$L$2+$M$2*C286</f>
        <v>5049138.5857499996</v>
      </c>
      <c r="E286">
        <f t="shared" si="12"/>
        <v>3</v>
      </c>
      <c r="F286">
        <f>D286*VLOOKUP(E286,$N$1:$O$7,2,FALSE)</f>
        <v>4998647.1998924995</v>
      </c>
      <c r="G286">
        <f t="shared" si="13"/>
        <v>1</v>
      </c>
      <c r="H286">
        <f t="shared" si="14"/>
        <v>4998647.1998924995</v>
      </c>
    </row>
    <row r="287" spans="1:8" x14ac:dyDescent="0.25">
      <c r="A287" s="1">
        <v>43537</v>
      </c>
      <c r="B287">
        <v>6722467.5924545992</v>
      </c>
      <c r="C287">
        <v>286</v>
      </c>
      <c r="D287">
        <f>$L$2+$M$2*C287</f>
        <v>5054486.9116199994</v>
      </c>
      <c r="E287">
        <f t="shared" si="12"/>
        <v>4</v>
      </c>
      <c r="F287">
        <f>D287*VLOOKUP(E287,$N$1:$O$7,2,FALSE)</f>
        <v>6722467.5924545992</v>
      </c>
      <c r="G287">
        <f t="shared" si="13"/>
        <v>1</v>
      </c>
      <c r="H287">
        <f t="shared" si="14"/>
        <v>6722467.5924545992</v>
      </c>
    </row>
    <row r="288" spans="1:8" x14ac:dyDescent="0.25">
      <c r="A288" s="1">
        <v>43538</v>
      </c>
      <c r="B288">
        <v>8854711.6656075008</v>
      </c>
      <c r="C288">
        <v>287</v>
      </c>
      <c r="D288">
        <f>$L$2+$M$2*C288</f>
        <v>5059835.2374900002</v>
      </c>
      <c r="E288">
        <f t="shared" si="12"/>
        <v>5</v>
      </c>
      <c r="F288">
        <f>D288*VLOOKUP(E288,$N$1:$O$7,2,FALSE)</f>
        <v>8854711.6656075008</v>
      </c>
      <c r="G288">
        <f t="shared" si="13"/>
        <v>1</v>
      </c>
      <c r="H288">
        <f t="shared" si="14"/>
        <v>8854711.6656075008</v>
      </c>
    </row>
    <row r="289" spans="1:8" x14ac:dyDescent="0.25">
      <c r="A289" s="1">
        <v>43539</v>
      </c>
      <c r="B289">
        <v>2076725.2609776</v>
      </c>
      <c r="C289">
        <v>288</v>
      </c>
      <c r="D289">
        <f>$L$2+$M$2*C289</f>
        <v>5065183.56336</v>
      </c>
      <c r="E289">
        <f t="shared" si="12"/>
        <v>6</v>
      </c>
      <c r="F289">
        <f>D289*VLOOKUP(E289,$N$1:$O$7,2,FALSE)</f>
        <v>2076725.2609776</v>
      </c>
      <c r="G289">
        <f t="shared" si="13"/>
        <v>1</v>
      </c>
      <c r="H289">
        <f t="shared" si="14"/>
        <v>2076725.2609776</v>
      </c>
    </row>
    <row r="290" spans="1:8" x14ac:dyDescent="0.25">
      <c r="A290" s="1">
        <v>43540</v>
      </c>
      <c r="B290">
        <v>557758.50781530002</v>
      </c>
      <c r="C290">
        <v>289</v>
      </c>
      <c r="D290">
        <f>$L$2+$M$2*C290</f>
        <v>5070531.8892299999</v>
      </c>
      <c r="E290">
        <f t="shared" si="12"/>
        <v>7</v>
      </c>
      <c r="F290">
        <f>D290*VLOOKUP(E290,$N$1:$O$7,2,FALSE)</f>
        <v>557758.50781530002</v>
      </c>
      <c r="G290">
        <f t="shared" si="13"/>
        <v>1</v>
      </c>
      <c r="H290">
        <f t="shared" si="14"/>
        <v>557758.50781530002</v>
      </c>
    </row>
    <row r="291" spans="1:8" x14ac:dyDescent="0.25">
      <c r="A291" s="1">
        <v>43541</v>
      </c>
      <c r="B291">
        <v>4568292.1935900003</v>
      </c>
      <c r="C291">
        <v>290</v>
      </c>
      <c r="D291">
        <f>$L$2+$M$2*C291</f>
        <v>5075880.2150999997</v>
      </c>
      <c r="E291">
        <f t="shared" si="12"/>
        <v>1</v>
      </c>
      <c r="F291">
        <f>D291*VLOOKUP(E291,$N$1:$O$7,2,FALSE)</f>
        <v>4568292.1935900003</v>
      </c>
      <c r="G291">
        <f t="shared" si="13"/>
        <v>1</v>
      </c>
      <c r="H291">
        <f t="shared" si="14"/>
        <v>4568292.1935900003</v>
      </c>
    </row>
    <row r="292" spans="1:8" x14ac:dyDescent="0.25">
      <c r="A292" s="1">
        <v>43542</v>
      </c>
      <c r="B292">
        <v>3963358.2619565995</v>
      </c>
      <c r="C292">
        <v>291</v>
      </c>
      <c r="D292">
        <f>$L$2+$M$2*C292</f>
        <v>5081228.5409699995</v>
      </c>
      <c r="E292">
        <f t="shared" si="12"/>
        <v>2</v>
      </c>
      <c r="F292">
        <f>D292*VLOOKUP(E292,$N$1:$O$7,2,FALSE)</f>
        <v>3963358.2619565995</v>
      </c>
      <c r="G292">
        <f t="shared" si="13"/>
        <v>1</v>
      </c>
      <c r="H292">
        <f t="shared" si="14"/>
        <v>3963358.2619565995</v>
      </c>
    </row>
    <row r="293" spans="1:8" x14ac:dyDescent="0.25">
      <c r="A293" s="1">
        <v>43543</v>
      </c>
      <c r="B293">
        <v>5035711.0981715992</v>
      </c>
      <c r="C293">
        <v>292</v>
      </c>
      <c r="D293">
        <f>$L$2+$M$2*C293</f>
        <v>5086576.8668399993</v>
      </c>
      <c r="E293">
        <f t="shared" si="12"/>
        <v>3</v>
      </c>
      <c r="F293">
        <f>D293*VLOOKUP(E293,$N$1:$O$7,2,FALSE)</f>
        <v>5035711.0981715992</v>
      </c>
      <c r="G293">
        <f t="shared" si="13"/>
        <v>1</v>
      </c>
      <c r="H293">
        <f t="shared" si="14"/>
        <v>5035711.0981715992</v>
      </c>
    </row>
    <row r="294" spans="1:8" x14ac:dyDescent="0.25">
      <c r="A294" s="1">
        <v>43544</v>
      </c>
      <c r="B294">
        <v>6772260.5063043004</v>
      </c>
      <c r="C294">
        <v>293</v>
      </c>
      <c r="D294">
        <f>$L$2+$M$2*C294</f>
        <v>5091925.1927100001</v>
      </c>
      <c r="E294">
        <f t="shared" si="12"/>
        <v>4</v>
      </c>
      <c r="F294">
        <f>D294*VLOOKUP(E294,$N$1:$O$7,2,FALSE)</f>
        <v>6772260.5063043004</v>
      </c>
      <c r="G294">
        <f t="shared" si="13"/>
        <v>1</v>
      </c>
      <c r="H294">
        <f t="shared" si="14"/>
        <v>6772260.5063043004</v>
      </c>
    </row>
    <row r="295" spans="1:8" x14ac:dyDescent="0.25">
      <c r="A295" s="1">
        <v>43545</v>
      </c>
      <c r="B295">
        <v>8920228.6575150006</v>
      </c>
      <c r="C295">
        <v>294</v>
      </c>
      <c r="D295">
        <f>$L$2+$M$2*C295</f>
        <v>5097273.5185799999</v>
      </c>
      <c r="E295">
        <f t="shared" si="12"/>
        <v>5</v>
      </c>
      <c r="F295">
        <f>D295*VLOOKUP(E295,$N$1:$O$7,2,FALSE)</f>
        <v>8920228.6575150006</v>
      </c>
      <c r="G295">
        <f t="shared" si="13"/>
        <v>1</v>
      </c>
      <c r="H295">
        <f t="shared" si="14"/>
        <v>8920228.6575150006</v>
      </c>
    </row>
    <row r="296" spans="1:8" x14ac:dyDescent="0.25">
      <c r="A296" s="1">
        <v>43546</v>
      </c>
      <c r="B296">
        <v>2092074.9562244997</v>
      </c>
      <c r="C296">
        <v>295</v>
      </c>
      <c r="D296">
        <f>$L$2+$M$2*C296</f>
        <v>5102621.8444499997</v>
      </c>
      <c r="E296">
        <f t="shared" si="12"/>
        <v>6</v>
      </c>
      <c r="F296">
        <f>D296*VLOOKUP(E296,$N$1:$O$7,2,FALSE)</f>
        <v>2092074.9562244997</v>
      </c>
      <c r="G296">
        <f t="shared" si="13"/>
        <v>1</v>
      </c>
      <c r="H296">
        <f t="shared" si="14"/>
        <v>2092074.9562244997</v>
      </c>
    </row>
    <row r="297" spans="1:8" x14ac:dyDescent="0.25">
      <c r="A297" s="1">
        <v>43547</v>
      </c>
      <c r="B297">
        <v>561876.7187352</v>
      </c>
      <c r="C297">
        <v>296</v>
      </c>
      <c r="D297">
        <f>$L$2+$M$2*C297</f>
        <v>5107970.1703199996</v>
      </c>
      <c r="E297">
        <f t="shared" si="12"/>
        <v>7</v>
      </c>
      <c r="F297">
        <f>D297*VLOOKUP(E297,$N$1:$O$7,2,FALSE)</f>
        <v>561876.7187352</v>
      </c>
      <c r="G297">
        <f t="shared" si="13"/>
        <v>1</v>
      </c>
      <c r="H297">
        <f t="shared" si="14"/>
        <v>561876.7187352</v>
      </c>
    </row>
    <row r="298" spans="1:8" x14ac:dyDescent="0.25">
      <c r="A298" s="1">
        <v>43548</v>
      </c>
      <c r="B298">
        <v>4601986.6465710001</v>
      </c>
      <c r="C298">
        <v>297</v>
      </c>
      <c r="D298">
        <f>$L$2+$M$2*C298</f>
        <v>5113318.4961900003</v>
      </c>
      <c r="E298">
        <f t="shared" si="12"/>
        <v>1</v>
      </c>
      <c r="F298">
        <f>D298*VLOOKUP(E298,$N$1:$O$7,2,FALSE)</f>
        <v>4601986.6465710001</v>
      </c>
      <c r="G298">
        <f t="shared" si="13"/>
        <v>1</v>
      </c>
      <c r="H298">
        <f t="shared" si="14"/>
        <v>4601986.6465710001</v>
      </c>
    </row>
    <row r="299" spans="1:8" x14ac:dyDescent="0.25">
      <c r="A299" s="1">
        <v>43549</v>
      </c>
      <c r="B299">
        <v>3992560.1212068005</v>
      </c>
      <c r="C299">
        <v>298</v>
      </c>
      <c r="D299">
        <f>$L$2+$M$2*C299</f>
        <v>5118666.8220600002</v>
      </c>
      <c r="E299">
        <f t="shared" si="12"/>
        <v>2</v>
      </c>
      <c r="F299">
        <f>D299*VLOOKUP(E299,$N$1:$O$7,2,FALSE)</f>
        <v>3992560.1212068005</v>
      </c>
      <c r="G299">
        <f t="shared" si="13"/>
        <v>1</v>
      </c>
      <c r="H299">
        <f t="shared" si="14"/>
        <v>3992560.1212068005</v>
      </c>
    </row>
    <row r="300" spans="1:8" x14ac:dyDescent="0.25">
      <c r="A300" s="1">
        <v>43550</v>
      </c>
      <c r="B300">
        <v>5072774.9964506999</v>
      </c>
      <c r="C300">
        <v>299</v>
      </c>
      <c r="D300">
        <f>$L$2+$M$2*C300</f>
        <v>5124015.14793</v>
      </c>
      <c r="E300">
        <f t="shared" si="12"/>
        <v>3</v>
      </c>
      <c r="F300">
        <f>D300*VLOOKUP(E300,$N$1:$O$7,2,FALSE)</f>
        <v>5072774.9964506999</v>
      </c>
      <c r="G300">
        <f t="shared" si="13"/>
        <v>1</v>
      </c>
      <c r="H300">
        <f t="shared" si="14"/>
        <v>5072774.9964506999</v>
      </c>
    </row>
    <row r="301" spans="1:8" x14ac:dyDescent="0.25">
      <c r="A301" s="1">
        <v>43551</v>
      </c>
      <c r="B301">
        <v>6822053.4201539997</v>
      </c>
      <c r="C301">
        <v>300</v>
      </c>
      <c r="D301">
        <f>$L$2+$M$2*C301</f>
        <v>5129363.4737999998</v>
      </c>
      <c r="E301">
        <f t="shared" si="12"/>
        <v>4</v>
      </c>
      <c r="F301">
        <f>D301*VLOOKUP(E301,$N$1:$O$7,2,FALSE)</f>
        <v>6822053.4201539997</v>
      </c>
      <c r="G301">
        <f t="shared" si="13"/>
        <v>1</v>
      </c>
      <c r="H301">
        <f t="shared" si="14"/>
        <v>6822053.4201539997</v>
      </c>
    </row>
    <row r="302" spans="1:8" x14ac:dyDescent="0.25">
      <c r="A302" s="1">
        <v>43552</v>
      </c>
      <c r="B302">
        <v>8985745.6494225003</v>
      </c>
      <c r="C302">
        <v>301</v>
      </c>
      <c r="D302">
        <f>$L$2+$M$2*C302</f>
        <v>5134711.7996699996</v>
      </c>
      <c r="E302">
        <f t="shared" si="12"/>
        <v>5</v>
      </c>
      <c r="F302">
        <f>D302*VLOOKUP(E302,$N$1:$O$7,2,FALSE)</f>
        <v>8985745.6494225003</v>
      </c>
      <c r="G302">
        <f t="shared" si="13"/>
        <v>1</v>
      </c>
      <c r="H302">
        <f t="shared" si="14"/>
        <v>8985745.6494225003</v>
      </c>
    </row>
    <row r="303" spans="1:8" x14ac:dyDescent="0.25">
      <c r="A303" s="1">
        <v>43553</v>
      </c>
      <c r="B303">
        <v>2107424.6514713997</v>
      </c>
      <c r="C303">
        <v>302</v>
      </c>
      <c r="D303">
        <f>$L$2+$M$2*C303</f>
        <v>5140060.1255399995</v>
      </c>
      <c r="E303">
        <f t="shared" si="12"/>
        <v>6</v>
      </c>
      <c r="F303">
        <f>D303*VLOOKUP(E303,$N$1:$O$7,2,FALSE)</f>
        <v>2107424.6514713997</v>
      </c>
      <c r="G303">
        <f t="shared" si="13"/>
        <v>1</v>
      </c>
      <c r="H303">
        <f t="shared" si="14"/>
        <v>2107424.6514713997</v>
      </c>
    </row>
    <row r="304" spans="1:8" x14ac:dyDescent="0.25">
      <c r="A304" s="1">
        <v>43554</v>
      </c>
      <c r="B304">
        <v>565994.92965509987</v>
      </c>
      <c r="C304">
        <v>303</v>
      </c>
      <c r="D304">
        <f>$L$2+$M$2*C304</f>
        <v>5145408.4514099993</v>
      </c>
      <c r="E304">
        <f t="shared" si="12"/>
        <v>7</v>
      </c>
      <c r="F304">
        <f>D304*VLOOKUP(E304,$N$1:$O$7,2,FALSE)</f>
        <v>565994.92965509987</v>
      </c>
      <c r="G304">
        <f t="shared" si="13"/>
        <v>1</v>
      </c>
      <c r="H304">
        <f t="shared" si="14"/>
        <v>565994.92965509987</v>
      </c>
    </row>
    <row r="305" spans="1:8" x14ac:dyDescent="0.25">
      <c r="A305" s="1">
        <v>43555</v>
      </c>
      <c r="B305">
        <v>11635559.559875518</v>
      </c>
      <c r="C305">
        <v>304</v>
      </c>
      <c r="D305">
        <f>$L$2+$M$2*C305</f>
        <v>5150756.77728</v>
      </c>
      <c r="E305">
        <f t="shared" si="12"/>
        <v>1</v>
      </c>
      <c r="F305">
        <f>D305*VLOOKUP(E305,$N$1:$O$7,2,FALSE)</f>
        <v>4635681.0995519999</v>
      </c>
      <c r="G305">
        <f t="shared" si="13"/>
        <v>2.5099999999999998</v>
      </c>
      <c r="H305">
        <f t="shared" si="14"/>
        <v>11635559.559875518</v>
      </c>
    </row>
    <row r="306" spans="1:8" x14ac:dyDescent="0.25">
      <c r="A306" s="1">
        <v>43556</v>
      </c>
      <c r="B306">
        <v>4021761.980457</v>
      </c>
      <c r="C306">
        <v>305</v>
      </c>
      <c r="D306">
        <f>$L$2+$M$2*C306</f>
        <v>5156105.1031499999</v>
      </c>
      <c r="E306">
        <f t="shared" si="12"/>
        <v>2</v>
      </c>
      <c r="F306">
        <f>D306*VLOOKUP(E306,$N$1:$O$7,2,FALSE)</f>
        <v>4021761.980457</v>
      </c>
      <c r="G306">
        <f t="shared" si="13"/>
        <v>1</v>
      </c>
      <c r="H306">
        <f t="shared" si="14"/>
        <v>4021761.980457</v>
      </c>
    </row>
    <row r="307" spans="1:8" x14ac:dyDescent="0.25">
      <c r="A307" s="1">
        <v>43557</v>
      </c>
      <c r="B307">
        <v>5109838.8947297996</v>
      </c>
      <c r="C307">
        <v>306</v>
      </c>
      <c r="D307">
        <f>$L$2+$M$2*C307</f>
        <v>5161453.4290199997</v>
      </c>
      <c r="E307">
        <f t="shared" si="12"/>
        <v>3</v>
      </c>
      <c r="F307">
        <f>D307*VLOOKUP(E307,$N$1:$O$7,2,FALSE)</f>
        <v>5109838.8947297996</v>
      </c>
      <c r="G307">
        <f t="shared" si="13"/>
        <v>1</v>
      </c>
      <c r="H307">
        <f t="shared" si="14"/>
        <v>5109838.8947297996</v>
      </c>
    </row>
    <row r="308" spans="1:8" x14ac:dyDescent="0.25">
      <c r="A308" s="1">
        <v>43558</v>
      </c>
      <c r="B308">
        <v>6871846.3340036999</v>
      </c>
      <c r="C308">
        <v>307</v>
      </c>
      <c r="D308">
        <f>$L$2+$M$2*C308</f>
        <v>5166801.7548899995</v>
      </c>
      <c r="E308">
        <f t="shared" si="12"/>
        <v>4</v>
      </c>
      <c r="F308">
        <f>D308*VLOOKUP(E308,$N$1:$O$7,2,FALSE)</f>
        <v>6871846.3340036999</v>
      </c>
      <c r="G308">
        <f t="shared" si="13"/>
        <v>1</v>
      </c>
      <c r="H308">
        <f t="shared" si="14"/>
        <v>6871846.3340036999</v>
      </c>
    </row>
    <row r="309" spans="1:8" x14ac:dyDescent="0.25">
      <c r="A309" s="1">
        <v>43559</v>
      </c>
      <c r="B309">
        <v>9051262.64133</v>
      </c>
      <c r="C309">
        <v>308</v>
      </c>
      <c r="D309">
        <f>$L$2+$M$2*C309</f>
        <v>5172150.0807600003</v>
      </c>
      <c r="E309">
        <f t="shared" si="12"/>
        <v>5</v>
      </c>
      <c r="F309">
        <f>D309*VLOOKUP(E309,$N$1:$O$7,2,FALSE)</f>
        <v>9051262.64133</v>
      </c>
      <c r="G309">
        <f t="shared" si="13"/>
        <v>1</v>
      </c>
      <c r="H309">
        <f t="shared" si="14"/>
        <v>9051262.64133</v>
      </c>
    </row>
    <row r="310" spans="1:8" x14ac:dyDescent="0.25">
      <c r="A310" s="1">
        <v>43560</v>
      </c>
      <c r="B310">
        <v>2122774.3467183001</v>
      </c>
      <c r="C310">
        <v>309</v>
      </c>
      <c r="D310">
        <f>$L$2+$M$2*C310</f>
        <v>5177498.4066300001</v>
      </c>
      <c r="E310">
        <f t="shared" si="12"/>
        <v>6</v>
      </c>
      <c r="F310">
        <f>D310*VLOOKUP(E310,$N$1:$O$7,2,FALSE)</f>
        <v>2122774.3467183001</v>
      </c>
      <c r="G310">
        <f t="shared" si="13"/>
        <v>1</v>
      </c>
      <c r="H310">
        <f t="shared" si="14"/>
        <v>2122774.3467183001</v>
      </c>
    </row>
    <row r="311" spans="1:8" x14ac:dyDescent="0.25">
      <c r="A311" s="1">
        <v>43561</v>
      </c>
      <c r="B311">
        <v>570113.14057499997</v>
      </c>
      <c r="C311">
        <v>310</v>
      </c>
      <c r="D311">
        <f>$L$2+$M$2*C311</f>
        <v>5182846.7324999999</v>
      </c>
      <c r="E311">
        <f t="shared" si="12"/>
        <v>7</v>
      </c>
      <c r="F311">
        <f>D311*VLOOKUP(E311,$N$1:$O$7,2,FALSE)</f>
        <v>570113.14057499997</v>
      </c>
      <c r="G311">
        <f t="shared" si="13"/>
        <v>1</v>
      </c>
      <c r="H311">
        <f t="shared" si="14"/>
        <v>570113.14057499997</v>
      </c>
    </row>
    <row r="312" spans="1:8" x14ac:dyDescent="0.25">
      <c r="A312" s="1">
        <v>43562</v>
      </c>
      <c r="B312">
        <v>4669375.5525329998</v>
      </c>
      <c r="C312">
        <v>311</v>
      </c>
      <c r="D312">
        <f>$L$2+$M$2*C312</f>
        <v>5188195.0583699998</v>
      </c>
      <c r="E312">
        <f t="shared" si="12"/>
        <v>1</v>
      </c>
      <c r="F312">
        <f>D312*VLOOKUP(E312,$N$1:$O$7,2,FALSE)</f>
        <v>4669375.5525329998</v>
      </c>
      <c r="G312">
        <f t="shared" si="13"/>
        <v>1</v>
      </c>
      <c r="H312">
        <f t="shared" si="14"/>
        <v>4669375.5525329998</v>
      </c>
    </row>
    <row r="313" spans="1:8" x14ac:dyDescent="0.25">
      <c r="A313" s="1">
        <v>43563</v>
      </c>
      <c r="B313">
        <v>4050963.8397071999</v>
      </c>
      <c r="C313">
        <v>312</v>
      </c>
      <c r="D313">
        <f>$L$2+$M$2*C313</f>
        <v>5193543.3842399996</v>
      </c>
      <c r="E313">
        <f t="shared" si="12"/>
        <v>2</v>
      </c>
      <c r="F313">
        <f>D313*VLOOKUP(E313,$N$1:$O$7,2,FALSE)</f>
        <v>4050963.8397071999</v>
      </c>
      <c r="G313">
        <f t="shared" si="13"/>
        <v>1</v>
      </c>
      <c r="H313">
        <f t="shared" si="14"/>
        <v>4050963.8397071999</v>
      </c>
    </row>
    <row r="314" spans="1:8" x14ac:dyDescent="0.25">
      <c r="A314" s="1">
        <v>43564</v>
      </c>
      <c r="B314">
        <v>5146902.7930088993</v>
      </c>
      <c r="C314">
        <v>313</v>
      </c>
      <c r="D314">
        <f>$L$2+$M$2*C314</f>
        <v>5198891.7101099994</v>
      </c>
      <c r="E314">
        <f t="shared" si="12"/>
        <v>3</v>
      </c>
      <c r="F314">
        <f>D314*VLOOKUP(E314,$N$1:$O$7,2,FALSE)</f>
        <v>5146902.7930088993</v>
      </c>
      <c r="G314">
        <f t="shared" si="13"/>
        <v>1</v>
      </c>
      <c r="H314">
        <f t="shared" si="14"/>
        <v>5146902.7930088993</v>
      </c>
    </row>
    <row r="315" spans="1:8" x14ac:dyDescent="0.25">
      <c r="A315" s="1">
        <v>43565</v>
      </c>
      <c r="B315">
        <v>6921639.2478533993</v>
      </c>
      <c r="C315">
        <v>314</v>
      </c>
      <c r="D315">
        <f>$L$2+$M$2*C315</f>
        <v>5204240.0359799992</v>
      </c>
      <c r="E315">
        <f t="shared" si="12"/>
        <v>4</v>
      </c>
      <c r="F315">
        <f>D315*VLOOKUP(E315,$N$1:$O$7,2,FALSE)</f>
        <v>6921639.2478533993</v>
      </c>
      <c r="G315">
        <f t="shared" si="13"/>
        <v>1</v>
      </c>
      <c r="H315">
        <f t="shared" si="14"/>
        <v>6921639.2478533993</v>
      </c>
    </row>
    <row r="316" spans="1:8" x14ac:dyDescent="0.25">
      <c r="A316" s="1">
        <v>43566</v>
      </c>
      <c r="B316">
        <v>9116779.6332374997</v>
      </c>
      <c r="C316">
        <v>315</v>
      </c>
      <c r="D316">
        <f>$L$2+$M$2*C316</f>
        <v>5209588.36185</v>
      </c>
      <c r="E316">
        <f t="shared" si="12"/>
        <v>5</v>
      </c>
      <c r="F316">
        <f>D316*VLOOKUP(E316,$N$1:$O$7,2,FALSE)</f>
        <v>9116779.6332374997</v>
      </c>
      <c r="G316">
        <f t="shared" si="13"/>
        <v>1</v>
      </c>
      <c r="H316">
        <f t="shared" si="14"/>
        <v>9116779.6332374997</v>
      </c>
    </row>
    <row r="317" spans="1:8" x14ac:dyDescent="0.25">
      <c r="A317" s="1">
        <v>43567</v>
      </c>
      <c r="B317">
        <v>2138124.0419651996</v>
      </c>
      <c r="C317">
        <v>316</v>
      </c>
      <c r="D317">
        <f>$L$2+$M$2*C317</f>
        <v>5214936.6877199998</v>
      </c>
      <c r="E317">
        <f t="shared" si="12"/>
        <v>6</v>
      </c>
      <c r="F317">
        <f>D317*VLOOKUP(E317,$N$1:$O$7,2,FALSE)</f>
        <v>2138124.0419651996</v>
      </c>
      <c r="G317">
        <f t="shared" si="13"/>
        <v>1</v>
      </c>
      <c r="H317">
        <f t="shared" si="14"/>
        <v>2138124.0419651996</v>
      </c>
    </row>
    <row r="318" spans="1:8" x14ac:dyDescent="0.25">
      <c r="A318" s="1">
        <v>43568</v>
      </c>
      <c r="B318">
        <v>574231.35149489995</v>
      </c>
      <c r="C318">
        <v>317</v>
      </c>
      <c r="D318">
        <f>$L$2+$M$2*C318</f>
        <v>5220285.0135899996</v>
      </c>
      <c r="E318">
        <f t="shared" si="12"/>
        <v>7</v>
      </c>
      <c r="F318">
        <f>D318*VLOOKUP(E318,$N$1:$O$7,2,FALSE)</f>
        <v>574231.35149489995</v>
      </c>
      <c r="G318">
        <f t="shared" si="13"/>
        <v>1</v>
      </c>
      <c r="H318">
        <f t="shared" si="14"/>
        <v>574231.35149489995</v>
      </c>
    </row>
    <row r="319" spans="1:8" x14ac:dyDescent="0.25">
      <c r="A319" s="1">
        <v>43569</v>
      </c>
      <c r="B319">
        <v>4703070.0055139996</v>
      </c>
      <c r="C319">
        <v>318</v>
      </c>
      <c r="D319">
        <f>$L$2+$M$2*C319</f>
        <v>5225633.3394599995</v>
      </c>
      <c r="E319">
        <f t="shared" si="12"/>
        <v>1</v>
      </c>
      <c r="F319">
        <f>D319*VLOOKUP(E319,$N$1:$O$7,2,FALSE)</f>
        <v>4703070.0055139996</v>
      </c>
      <c r="G319">
        <f t="shared" si="13"/>
        <v>1</v>
      </c>
      <c r="H319">
        <f t="shared" si="14"/>
        <v>4703070.0055139996</v>
      </c>
    </row>
    <row r="320" spans="1:8" x14ac:dyDescent="0.25">
      <c r="A320" s="1">
        <v>43570</v>
      </c>
      <c r="B320">
        <v>4080165.6989574004</v>
      </c>
      <c r="C320">
        <v>319</v>
      </c>
      <c r="D320">
        <f>$L$2+$M$2*C320</f>
        <v>5230981.6653300002</v>
      </c>
      <c r="E320">
        <f t="shared" si="12"/>
        <v>2</v>
      </c>
      <c r="F320">
        <f>D320*VLOOKUP(E320,$N$1:$O$7,2,FALSE)</f>
        <v>4080165.6989574004</v>
      </c>
      <c r="G320">
        <f t="shared" si="13"/>
        <v>1</v>
      </c>
      <c r="H320">
        <f t="shared" si="14"/>
        <v>4080165.6989574004</v>
      </c>
    </row>
    <row r="321" spans="1:8" x14ac:dyDescent="0.25">
      <c r="A321" s="1">
        <v>43571</v>
      </c>
      <c r="B321">
        <v>5183966.691288</v>
      </c>
      <c r="C321">
        <v>320</v>
      </c>
      <c r="D321">
        <f>$L$2+$M$2*C321</f>
        <v>5236329.9912</v>
      </c>
      <c r="E321">
        <f t="shared" si="12"/>
        <v>3</v>
      </c>
      <c r="F321">
        <f>D321*VLOOKUP(E321,$N$1:$O$7,2,FALSE)</f>
        <v>5183966.691288</v>
      </c>
      <c r="G321">
        <f t="shared" si="13"/>
        <v>1</v>
      </c>
      <c r="H321">
        <f t="shared" si="14"/>
        <v>5183966.691288</v>
      </c>
    </row>
    <row r="322" spans="1:8" x14ac:dyDescent="0.25">
      <c r="A322" s="1">
        <v>43572</v>
      </c>
      <c r="B322">
        <v>6971432.1617031004</v>
      </c>
      <c r="C322">
        <v>321</v>
      </c>
      <c r="D322">
        <f>$L$2+$M$2*C322</f>
        <v>5241678.3170699999</v>
      </c>
      <c r="E322">
        <f t="shared" si="12"/>
        <v>4</v>
      </c>
      <c r="F322">
        <f>D322*VLOOKUP(E322,$N$1:$O$7,2,FALSE)</f>
        <v>6971432.1617031004</v>
      </c>
      <c r="G322">
        <f t="shared" si="13"/>
        <v>1</v>
      </c>
      <c r="H322">
        <f t="shared" si="14"/>
        <v>6971432.1617031004</v>
      </c>
    </row>
    <row r="323" spans="1:8" x14ac:dyDescent="0.25">
      <c r="A323" s="1">
        <v>43573</v>
      </c>
      <c r="B323">
        <v>9182296.6251449995</v>
      </c>
      <c r="C323">
        <v>322</v>
      </c>
      <c r="D323">
        <f>$L$2+$M$2*C323</f>
        <v>5247026.6429399997</v>
      </c>
      <c r="E323">
        <f t="shared" ref="E323:E386" si="15">WEEKDAY(A323)</f>
        <v>5</v>
      </c>
      <c r="F323">
        <f>D323*VLOOKUP(E323,$N$1:$O$7,2,FALSE)</f>
        <v>9182296.6251449995</v>
      </c>
      <c r="G323">
        <f t="shared" ref="G323:G386" si="16" xml:space="preserve"> IF(A323 = EOMONTH(A323,0), $K$2, 1)</f>
        <v>1</v>
      </c>
      <c r="H323">
        <f t="shared" ref="H323:H386" si="17">F323*G323</f>
        <v>9182296.6251449995</v>
      </c>
    </row>
    <row r="324" spans="1:8" x14ac:dyDescent="0.25">
      <c r="A324" s="1">
        <v>43574</v>
      </c>
      <c r="B324">
        <v>2153473.7372120996</v>
      </c>
      <c r="C324">
        <v>323</v>
      </c>
      <c r="D324">
        <f>$L$2+$M$2*C324</f>
        <v>5252374.9688099995</v>
      </c>
      <c r="E324">
        <f t="shared" si="15"/>
        <v>6</v>
      </c>
      <c r="F324">
        <f>D324*VLOOKUP(E324,$N$1:$O$7,2,FALSE)</f>
        <v>2153473.7372120996</v>
      </c>
      <c r="G324">
        <f t="shared" si="16"/>
        <v>1</v>
      </c>
      <c r="H324">
        <f t="shared" si="17"/>
        <v>2153473.7372120996</v>
      </c>
    </row>
    <row r="325" spans="1:8" x14ac:dyDescent="0.25">
      <c r="A325" s="1">
        <v>43575</v>
      </c>
      <c r="B325">
        <v>578349.56241479993</v>
      </c>
      <c r="C325">
        <v>324</v>
      </c>
      <c r="D325">
        <f>$L$2+$M$2*C325</f>
        <v>5257723.2946799994</v>
      </c>
      <c r="E325">
        <f t="shared" si="15"/>
        <v>7</v>
      </c>
      <c r="F325">
        <f>D325*VLOOKUP(E325,$N$1:$O$7,2,FALSE)</f>
        <v>578349.56241479993</v>
      </c>
      <c r="G325">
        <f t="shared" si="16"/>
        <v>1</v>
      </c>
      <c r="H325">
        <f t="shared" si="17"/>
        <v>578349.56241479993</v>
      </c>
    </row>
    <row r="326" spans="1:8" x14ac:dyDescent="0.25">
      <c r="A326" s="1">
        <v>43576</v>
      </c>
      <c r="B326">
        <v>4736764.4584949994</v>
      </c>
      <c r="C326">
        <v>325</v>
      </c>
      <c r="D326">
        <f>$L$2+$M$2*C326</f>
        <v>5263071.6205499992</v>
      </c>
      <c r="E326">
        <f t="shared" si="15"/>
        <v>1</v>
      </c>
      <c r="F326">
        <f>D326*VLOOKUP(E326,$N$1:$O$7,2,FALSE)</f>
        <v>4736764.4584949994</v>
      </c>
      <c r="G326">
        <f t="shared" si="16"/>
        <v>1</v>
      </c>
      <c r="H326">
        <f t="shared" si="17"/>
        <v>4736764.4584949994</v>
      </c>
    </row>
    <row r="327" spans="1:8" x14ac:dyDescent="0.25">
      <c r="A327" s="1">
        <v>43577</v>
      </c>
      <c r="B327">
        <v>4109367.5582075999</v>
      </c>
      <c r="C327">
        <v>326</v>
      </c>
      <c r="D327">
        <f>$L$2+$M$2*C327</f>
        <v>5268419.9464199999</v>
      </c>
      <c r="E327">
        <f t="shared" si="15"/>
        <v>2</v>
      </c>
      <c r="F327">
        <f>D327*VLOOKUP(E327,$N$1:$O$7,2,FALSE)</f>
        <v>4109367.5582075999</v>
      </c>
      <c r="G327">
        <f t="shared" si="16"/>
        <v>1</v>
      </c>
      <c r="H327">
        <f t="shared" si="17"/>
        <v>4109367.5582075999</v>
      </c>
    </row>
    <row r="328" spans="1:8" x14ac:dyDescent="0.25">
      <c r="A328" s="1">
        <v>43578</v>
      </c>
      <c r="B328">
        <v>5221030.5895670997</v>
      </c>
      <c r="C328">
        <v>327</v>
      </c>
      <c r="D328">
        <f>$L$2+$M$2*C328</f>
        <v>5273768.2722899998</v>
      </c>
      <c r="E328">
        <f t="shared" si="15"/>
        <v>3</v>
      </c>
      <c r="F328">
        <f>D328*VLOOKUP(E328,$N$1:$O$7,2,FALSE)</f>
        <v>5221030.5895670997</v>
      </c>
      <c r="G328">
        <f t="shared" si="16"/>
        <v>1</v>
      </c>
      <c r="H328">
        <f t="shared" si="17"/>
        <v>5221030.5895670997</v>
      </c>
    </row>
    <row r="329" spans="1:8" x14ac:dyDescent="0.25">
      <c r="A329" s="1">
        <v>43579</v>
      </c>
      <c r="B329">
        <v>7021225.0755527997</v>
      </c>
      <c r="C329">
        <v>328</v>
      </c>
      <c r="D329">
        <f>$L$2+$M$2*C329</f>
        <v>5279116.5981599996</v>
      </c>
      <c r="E329">
        <f t="shared" si="15"/>
        <v>4</v>
      </c>
      <c r="F329">
        <f>D329*VLOOKUP(E329,$N$1:$O$7,2,FALSE)</f>
        <v>7021225.0755527997</v>
      </c>
      <c r="G329">
        <f t="shared" si="16"/>
        <v>1</v>
      </c>
      <c r="H329">
        <f t="shared" si="17"/>
        <v>7021225.0755527997</v>
      </c>
    </row>
    <row r="330" spans="1:8" x14ac:dyDescent="0.25">
      <c r="A330" s="1">
        <v>43580</v>
      </c>
      <c r="B330">
        <v>9247813.6170524992</v>
      </c>
      <c r="C330">
        <v>329</v>
      </c>
      <c r="D330">
        <f>$L$2+$M$2*C330</f>
        <v>5284464.9240299994</v>
      </c>
      <c r="E330">
        <f t="shared" si="15"/>
        <v>5</v>
      </c>
      <c r="F330">
        <f>D330*VLOOKUP(E330,$N$1:$O$7,2,FALSE)</f>
        <v>9247813.6170524992</v>
      </c>
      <c r="G330">
        <f t="shared" si="16"/>
        <v>1</v>
      </c>
      <c r="H330">
        <f t="shared" si="17"/>
        <v>9247813.6170524992</v>
      </c>
    </row>
    <row r="331" spans="1:8" x14ac:dyDescent="0.25">
      <c r="A331" s="1">
        <v>43581</v>
      </c>
      <c r="B331">
        <v>2168823.432459</v>
      </c>
      <c r="C331">
        <v>330</v>
      </c>
      <c r="D331">
        <f>$L$2+$M$2*C331</f>
        <v>5289813.2499000002</v>
      </c>
      <c r="E331">
        <f t="shared" si="15"/>
        <v>6</v>
      </c>
      <c r="F331">
        <f>D331*VLOOKUP(E331,$N$1:$O$7,2,FALSE)</f>
        <v>2168823.432459</v>
      </c>
      <c r="G331">
        <f t="shared" si="16"/>
        <v>1</v>
      </c>
      <c r="H331">
        <f t="shared" si="17"/>
        <v>2168823.432459</v>
      </c>
    </row>
    <row r="332" spans="1:8" x14ac:dyDescent="0.25">
      <c r="A332" s="1">
        <v>43582</v>
      </c>
      <c r="B332">
        <v>582467.77333470003</v>
      </c>
      <c r="C332">
        <v>331</v>
      </c>
      <c r="D332">
        <f>$L$2+$M$2*C332</f>
        <v>5295161.57577</v>
      </c>
      <c r="E332">
        <f t="shared" si="15"/>
        <v>7</v>
      </c>
      <c r="F332">
        <f>D332*VLOOKUP(E332,$N$1:$O$7,2,FALSE)</f>
        <v>582467.77333470003</v>
      </c>
      <c r="G332">
        <f t="shared" si="16"/>
        <v>1</v>
      </c>
      <c r="H332">
        <f t="shared" si="17"/>
        <v>582467.77333470003</v>
      </c>
    </row>
    <row r="333" spans="1:8" x14ac:dyDescent="0.25">
      <c r="A333" s="1">
        <v>43583</v>
      </c>
      <c r="B333">
        <v>4770458.9114760002</v>
      </c>
      <c r="C333">
        <v>332</v>
      </c>
      <c r="D333">
        <f>$L$2+$M$2*C333</f>
        <v>5300509.9016399998</v>
      </c>
      <c r="E333">
        <f t="shared" si="15"/>
        <v>1</v>
      </c>
      <c r="F333">
        <f>D333*VLOOKUP(E333,$N$1:$O$7,2,FALSE)</f>
        <v>4770458.9114760002</v>
      </c>
      <c r="G333">
        <f t="shared" si="16"/>
        <v>1</v>
      </c>
      <c r="H333">
        <f t="shared" si="17"/>
        <v>4770458.9114760002</v>
      </c>
    </row>
    <row r="334" spans="1:8" x14ac:dyDescent="0.25">
      <c r="A334" s="1">
        <v>43584</v>
      </c>
      <c r="B334">
        <v>4138569.4174577999</v>
      </c>
      <c r="C334">
        <v>333</v>
      </c>
      <c r="D334">
        <f>$L$2+$M$2*C334</f>
        <v>5305858.2275099996</v>
      </c>
      <c r="E334">
        <f t="shared" si="15"/>
        <v>2</v>
      </c>
      <c r="F334">
        <f>D334*VLOOKUP(E334,$N$1:$O$7,2,FALSE)</f>
        <v>4138569.4174577999</v>
      </c>
      <c r="G334">
        <f t="shared" si="16"/>
        <v>1</v>
      </c>
      <c r="H334">
        <f t="shared" si="17"/>
        <v>4138569.4174577999</v>
      </c>
    </row>
    <row r="335" spans="1:8" x14ac:dyDescent="0.25">
      <c r="A335" s="1">
        <v>43585</v>
      </c>
      <c r="B335">
        <v>13197817.164493959</v>
      </c>
      <c r="C335">
        <v>334</v>
      </c>
      <c r="D335">
        <f>$L$2+$M$2*C335</f>
        <v>5311206.5533799995</v>
      </c>
      <c r="E335">
        <f t="shared" si="15"/>
        <v>3</v>
      </c>
      <c r="F335">
        <f>D335*VLOOKUP(E335,$N$1:$O$7,2,FALSE)</f>
        <v>5258094.4878461994</v>
      </c>
      <c r="G335">
        <f t="shared" si="16"/>
        <v>2.5099999999999998</v>
      </c>
      <c r="H335">
        <f t="shared" si="17"/>
        <v>13197817.164493959</v>
      </c>
    </row>
    <row r="336" spans="1:8" x14ac:dyDescent="0.25">
      <c r="A336" s="1">
        <v>43586</v>
      </c>
      <c r="B336">
        <v>7071017.989402499</v>
      </c>
      <c r="C336">
        <v>335</v>
      </c>
      <c r="D336">
        <f>$L$2+$M$2*C336</f>
        <v>5316554.8792499993</v>
      </c>
      <c r="E336">
        <f t="shared" si="15"/>
        <v>4</v>
      </c>
      <c r="F336">
        <f>D336*VLOOKUP(E336,$N$1:$O$7,2,FALSE)</f>
        <v>7071017.989402499</v>
      </c>
      <c r="G336">
        <f t="shared" si="16"/>
        <v>1</v>
      </c>
      <c r="H336">
        <f t="shared" si="17"/>
        <v>7071017.989402499</v>
      </c>
    </row>
    <row r="337" spans="1:8" x14ac:dyDescent="0.25">
      <c r="A337" s="1">
        <v>43587</v>
      </c>
      <c r="B337">
        <v>9313330.6089600008</v>
      </c>
      <c r="C337">
        <v>336</v>
      </c>
      <c r="D337">
        <f>$L$2+$M$2*C337</f>
        <v>5321903.2051200001</v>
      </c>
      <c r="E337">
        <f t="shared" si="15"/>
        <v>5</v>
      </c>
      <c r="F337">
        <f>D337*VLOOKUP(E337,$N$1:$O$7,2,FALSE)</f>
        <v>9313330.6089600008</v>
      </c>
      <c r="G337">
        <f t="shared" si="16"/>
        <v>1</v>
      </c>
      <c r="H337">
        <f t="shared" si="17"/>
        <v>9313330.6089600008</v>
      </c>
    </row>
    <row r="338" spans="1:8" x14ac:dyDescent="0.25">
      <c r="A338" s="1">
        <v>43588</v>
      </c>
      <c r="B338">
        <v>2184173.1277059</v>
      </c>
      <c r="C338">
        <v>337</v>
      </c>
      <c r="D338">
        <f>$L$2+$M$2*C338</f>
        <v>5327251.5309899999</v>
      </c>
      <c r="E338">
        <f t="shared" si="15"/>
        <v>6</v>
      </c>
      <c r="F338">
        <f>D338*VLOOKUP(E338,$N$1:$O$7,2,FALSE)</f>
        <v>2184173.1277059</v>
      </c>
      <c r="G338">
        <f t="shared" si="16"/>
        <v>1</v>
      </c>
      <c r="H338">
        <f t="shared" si="17"/>
        <v>2184173.1277059</v>
      </c>
    </row>
    <row r="339" spans="1:8" x14ac:dyDescent="0.25">
      <c r="A339" s="1">
        <v>43589</v>
      </c>
      <c r="B339">
        <v>586585.98425460001</v>
      </c>
      <c r="C339">
        <v>338</v>
      </c>
      <c r="D339">
        <f>$L$2+$M$2*C339</f>
        <v>5332599.8568599997</v>
      </c>
      <c r="E339">
        <f t="shared" si="15"/>
        <v>7</v>
      </c>
      <c r="F339">
        <f>D339*VLOOKUP(E339,$N$1:$O$7,2,FALSE)</f>
        <v>586585.98425460001</v>
      </c>
      <c r="G339">
        <f t="shared" si="16"/>
        <v>1</v>
      </c>
      <c r="H339">
        <f t="shared" si="17"/>
        <v>586585.98425460001</v>
      </c>
    </row>
    <row r="340" spans="1:8" x14ac:dyDescent="0.25">
      <c r="A340" s="1">
        <v>43590</v>
      </c>
      <c r="B340">
        <v>4804153.364457</v>
      </c>
      <c r="C340">
        <v>339</v>
      </c>
      <c r="D340">
        <f>$L$2+$M$2*C340</f>
        <v>5337948.1827299995</v>
      </c>
      <c r="E340">
        <f t="shared" si="15"/>
        <v>1</v>
      </c>
      <c r="F340">
        <f>D340*VLOOKUP(E340,$N$1:$O$7,2,FALSE)</f>
        <v>4804153.364457</v>
      </c>
      <c r="G340">
        <f t="shared" si="16"/>
        <v>1</v>
      </c>
      <c r="H340">
        <f t="shared" si="17"/>
        <v>4804153.364457</v>
      </c>
    </row>
    <row r="341" spans="1:8" x14ac:dyDescent="0.25">
      <c r="A341" s="1">
        <v>43591</v>
      </c>
      <c r="B341">
        <v>4167771.2767080003</v>
      </c>
      <c r="C341">
        <v>340</v>
      </c>
      <c r="D341">
        <f>$L$2+$M$2*C341</f>
        <v>5343296.5086000003</v>
      </c>
      <c r="E341">
        <f t="shared" si="15"/>
        <v>2</v>
      </c>
      <c r="F341">
        <f>D341*VLOOKUP(E341,$N$1:$O$7,2,FALSE)</f>
        <v>4167771.2767080003</v>
      </c>
      <c r="G341">
        <f t="shared" si="16"/>
        <v>1</v>
      </c>
      <c r="H341">
        <f t="shared" si="17"/>
        <v>4167771.2767080003</v>
      </c>
    </row>
    <row r="342" spans="1:8" x14ac:dyDescent="0.25">
      <c r="A342" s="1">
        <v>43592</v>
      </c>
      <c r="B342">
        <v>5295158.3861253001</v>
      </c>
      <c r="C342">
        <v>341</v>
      </c>
      <c r="D342">
        <f>$L$2+$M$2*C342</f>
        <v>5348644.8344700001</v>
      </c>
      <c r="E342">
        <f t="shared" si="15"/>
        <v>3</v>
      </c>
      <c r="F342">
        <f>D342*VLOOKUP(E342,$N$1:$O$7,2,FALSE)</f>
        <v>5295158.3861253001</v>
      </c>
      <c r="G342">
        <f t="shared" si="16"/>
        <v>1</v>
      </c>
      <c r="H342">
        <f t="shared" si="17"/>
        <v>5295158.3861253001</v>
      </c>
    </row>
    <row r="343" spans="1:8" x14ac:dyDescent="0.25">
      <c r="A343" s="1">
        <v>43593</v>
      </c>
      <c r="B343">
        <v>7120810.9032522002</v>
      </c>
      <c r="C343">
        <v>342</v>
      </c>
      <c r="D343">
        <f>$L$2+$M$2*C343</f>
        <v>5353993.1603399999</v>
      </c>
      <c r="E343">
        <f t="shared" si="15"/>
        <v>4</v>
      </c>
      <c r="F343">
        <f>D343*VLOOKUP(E343,$N$1:$O$7,2,FALSE)</f>
        <v>7120810.9032522002</v>
      </c>
      <c r="G343">
        <f t="shared" si="16"/>
        <v>1</v>
      </c>
      <c r="H343">
        <f t="shared" si="17"/>
        <v>7120810.9032522002</v>
      </c>
    </row>
    <row r="344" spans="1:8" x14ac:dyDescent="0.25">
      <c r="A344" s="1">
        <v>43594</v>
      </c>
      <c r="B344">
        <v>9378847.6008674987</v>
      </c>
      <c r="C344">
        <v>343</v>
      </c>
      <c r="D344">
        <f>$L$2+$M$2*C344</f>
        <v>5359341.4862099998</v>
      </c>
      <c r="E344">
        <f t="shared" si="15"/>
        <v>5</v>
      </c>
      <c r="F344">
        <f>D344*VLOOKUP(E344,$N$1:$O$7,2,FALSE)</f>
        <v>9378847.6008674987</v>
      </c>
      <c r="G344">
        <f t="shared" si="16"/>
        <v>1</v>
      </c>
      <c r="H344">
        <f t="shared" si="17"/>
        <v>9378847.6008674987</v>
      </c>
    </row>
    <row r="345" spans="1:8" x14ac:dyDescent="0.25">
      <c r="A345" s="1">
        <v>43595</v>
      </c>
      <c r="B345">
        <v>2199522.8229527995</v>
      </c>
      <c r="C345">
        <v>344</v>
      </c>
      <c r="D345">
        <f>$L$2+$M$2*C345</f>
        <v>5364689.8120799996</v>
      </c>
      <c r="E345">
        <f t="shared" si="15"/>
        <v>6</v>
      </c>
      <c r="F345">
        <f>D345*VLOOKUP(E345,$N$1:$O$7,2,FALSE)</f>
        <v>2199522.8229527995</v>
      </c>
      <c r="G345">
        <f t="shared" si="16"/>
        <v>1</v>
      </c>
      <c r="H345">
        <f t="shared" si="17"/>
        <v>2199522.8229527995</v>
      </c>
    </row>
    <row r="346" spans="1:8" x14ac:dyDescent="0.25">
      <c r="A346" s="1">
        <v>43596</v>
      </c>
      <c r="B346">
        <v>590704.1951745</v>
      </c>
      <c r="C346">
        <v>345</v>
      </c>
      <c r="D346">
        <f>$L$2+$M$2*C346</f>
        <v>5370038.1379499994</v>
      </c>
      <c r="E346">
        <f t="shared" si="15"/>
        <v>7</v>
      </c>
      <c r="F346">
        <f>D346*VLOOKUP(E346,$N$1:$O$7,2,FALSE)</f>
        <v>590704.1951745</v>
      </c>
      <c r="G346">
        <f t="shared" si="16"/>
        <v>1</v>
      </c>
      <c r="H346">
        <f t="shared" si="17"/>
        <v>590704.1951745</v>
      </c>
    </row>
    <row r="347" spans="1:8" x14ac:dyDescent="0.25">
      <c r="A347" s="1">
        <v>43597</v>
      </c>
      <c r="B347">
        <v>4837847.8174379999</v>
      </c>
      <c r="C347">
        <v>346</v>
      </c>
      <c r="D347">
        <f>$L$2+$M$2*C347</f>
        <v>5375386.4638199992</v>
      </c>
      <c r="E347">
        <f t="shared" si="15"/>
        <v>1</v>
      </c>
      <c r="F347">
        <f>D347*VLOOKUP(E347,$N$1:$O$7,2,FALSE)</f>
        <v>4837847.8174379999</v>
      </c>
      <c r="G347">
        <f t="shared" si="16"/>
        <v>1</v>
      </c>
      <c r="H347">
        <f t="shared" si="17"/>
        <v>4837847.8174379999</v>
      </c>
    </row>
    <row r="348" spans="1:8" x14ac:dyDescent="0.25">
      <c r="A348" s="1">
        <v>43598</v>
      </c>
      <c r="B348">
        <v>4196973.1359582003</v>
      </c>
      <c r="C348">
        <v>347</v>
      </c>
      <c r="D348">
        <f>$L$2+$M$2*C348</f>
        <v>5380734.78969</v>
      </c>
      <c r="E348">
        <f t="shared" si="15"/>
        <v>2</v>
      </c>
      <c r="F348">
        <f>D348*VLOOKUP(E348,$N$1:$O$7,2,FALSE)</f>
        <v>4196973.1359582003</v>
      </c>
      <c r="G348">
        <f t="shared" si="16"/>
        <v>1</v>
      </c>
      <c r="H348">
        <f t="shared" si="17"/>
        <v>4196973.1359582003</v>
      </c>
    </row>
    <row r="349" spans="1:8" x14ac:dyDescent="0.25">
      <c r="A349" s="1">
        <v>43599</v>
      </c>
      <c r="B349">
        <v>5332222.2844043998</v>
      </c>
      <c r="C349">
        <v>348</v>
      </c>
      <c r="D349">
        <f>$L$2+$M$2*C349</f>
        <v>5386083.1155599998</v>
      </c>
      <c r="E349">
        <f t="shared" si="15"/>
        <v>3</v>
      </c>
      <c r="F349">
        <f>D349*VLOOKUP(E349,$N$1:$O$7,2,FALSE)</f>
        <v>5332222.2844043998</v>
      </c>
      <c r="G349">
        <f t="shared" si="16"/>
        <v>1</v>
      </c>
      <c r="H349">
        <f t="shared" si="17"/>
        <v>5332222.2844043998</v>
      </c>
    </row>
    <row r="350" spans="1:8" x14ac:dyDescent="0.25">
      <c r="A350" s="1">
        <v>43600</v>
      </c>
      <c r="B350">
        <v>7170603.8171018995</v>
      </c>
      <c r="C350">
        <v>349</v>
      </c>
      <c r="D350">
        <f>$L$2+$M$2*C350</f>
        <v>5391431.4414299997</v>
      </c>
      <c r="E350">
        <f t="shared" si="15"/>
        <v>4</v>
      </c>
      <c r="F350">
        <f>D350*VLOOKUP(E350,$N$1:$O$7,2,FALSE)</f>
        <v>7170603.8171018995</v>
      </c>
      <c r="G350">
        <f t="shared" si="16"/>
        <v>1</v>
      </c>
      <c r="H350">
        <f t="shared" si="17"/>
        <v>7170603.8171018995</v>
      </c>
    </row>
    <row r="351" spans="1:8" x14ac:dyDescent="0.25">
      <c r="A351" s="1">
        <v>43601</v>
      </c>
      <c r="B351">
        <v>9444364.5927749984</v>
      </c>
      <c r="C351">
        <v>350</v>
      </c>
      <c r="D351">
        <f>$L$2+$M$2*C351</f>
        <v>5396779.7672999995</v>
      </c>
      <c r="E351">
        <f t="shared" si="15"/>
        <v>5</v>
      </c>
      <c r="F351">
        <f>D351*VLOOKUP(E351,$N$1:$O$7,2,FALSE)</f>
        <v>9444364.5927749984</v>
      </c>
      <c r="G351">
        <f t="shared" si="16"/>
        <v>1</v>
      </c>
      <c r="H351">
        <f t="shared" si="17"/>
        <v>9444364.5927749984</v>
      </c>
    </row>
    <row r="352" spans="1:8" x14ac:dyDescent="0.25">
      <c r="A352" s="1">
        <v>43602</v>
      </c>
      <c r="B352">
        <v>2214872.5181996999</v>
      </c>
      <c r="C352">
        <v>351</v>
      </c>
      <c r="D352">
        <f>$L$2+$M$2*C352</f>
        <v>5402128.0931700002</v>
      </c>
      <c r="E352">
        <f t="shared" si="15"/>
        <v>6</v>
      </c>
      <c r="F352">
        <f>D352*VLOOKUP(E352,$N$1:$O$7,2,FALSE)</f>
        <v>2214872.5181996999</v>
      </c>
      <c r="G352">
        <f t="shared" si="16"/>
        <v>1</v>
      </c>
      <c r="H352">
        <f t="shared" si="17"/>
        <v>2214872.5181996999</v>
      </c>
    </row>
    <row r="353" spans="1:8" x14ac:dyDescent="0.25">
      <c r="A353" s="1">
        <v>43603</v>
      </c>
      <c r="B353">
        <v>594822.40609439998</v>
      </c>
      <c r="C353">
        <v>352</v>
      </c>
      <c r="D353">
        <f>$L$2+$M$2*C353</f>
        <v>5407476.4190400001</v>
      </c>
      <c r="E353">
        <f t="shared" si="15"/>
        <v>7</v>
      </c>
      <c r="F353">
        <f>D353*VLOOKUP(E353,$N$1:$O$7,2,FALSE)</f>
        <v>594822.40609439998</v>
      </c>
      <c r="G353">
        <f t="shared" si="16"/>
        <v>1</v>
      </c>
      <c r="H353">
        <f t="shared" si="17"/>
        <v>594822.40609439998</v>
      </c>
    </row>
    <row r="354" spans="1:8" x14ac:dyDescent="0.25">
      <c r="A354" s="1">
        <v>43604</v>
      </c>
      <c r="B354">
        <v>4871542.2704189997</v>
      </c>
      <c r="C354">
        <v>353</v>
      </c>
      <c r="D354">
        <f>$L$2+$M$2*C354</f>
        <v>5412824.7449099999</v>
      </c>
      <c r="E354">
        <f t="shared" si="15"/>
        <v>1</v>
      </c>
      <c r="F354">
        <f>D354*VLOOKUP(E354,$N$1:$O$7,2,FALSE)</f>
        <v>4871542.2704189997</v>
      </c>
      <c r="G354">
        <f t="shared" si="16"/>
        <v>1</v>
      </c>
      <c r="H354">
        <f t="shared" si="17"/>
        <v>4871542.2704189997</v>
      </c>
    </row>
    <row r="355" spans="1:8" x14ac:dyDescent="0.25">
      <c r="A355" s="1">
        <v>43605</v>
      </c>
      <c r="B355">
        <v>4226174.9952084003</v>
      </c>
      <c r="C355">
        <v>354</v>
      </c>
      <c r="D355">
        <f>$L$2+$M$2*C355</f>
        <v>5418173.0707799997</v>
      </c>
      <c r="E355">
        <f t="shared" si="15"/>
        <v>2</v>
      </c>
      <c r="F355">
        <f>D355*VLOOKUP(E355,$N$1:$O$7,2,FALSE)</f>
        <v>4226174.9952084003</v>
      </c>
      <c r="G355">
        <f t="shared" si="16"/>
        <v>1</v>
      </c>
      <c r="H355">
        <f t="shared" si="17"/>
        <v>4226174.9952084003</v>
      </c>
    </row>
    <row r="356" spans="1:8" x14ac:dyDescent="0.25">
      <c r="A356" s="1">
        <v>43606</v>
      </c>
      <c r="B356">
        <v>5369286.1826834995</v>
      </c>
      <c r="C356">
        <v>355</v>
      </c>
      <c r="D356">
        <f>$L$2+$M$2*C356</f>
        <v>5423521.3966499995</v>
      </c>
      <c r="E356">
        <f t="shared" si="15"/>
        <v>3</v>
      </c>
      <c r="F356">
        <f>D356*VLOOKUP(E356,$N$1:$O$7,2,FALSE)</f>
        <v>5369286.1826834995</v>
      </c>
      <c r="G356">
        <f t="shared" si="16"/>
        <v>1</v>
      </c>
      <c r="H356">
        <f t="shared" si="17"/>
        <v>5369286.1826834995</v>
      </c>
    </row>
    <row r="357" spans="1:8" x14ac:dyDescent="0.25">
      <c r="A357" s="1">
        <v>43607</v>
      </c>
      <c r="B357">
        <v>7220396.7309515998</v>
      </c>
      <c r="C357">
        <v>356</v>
      </c>
      <c r="D357">
        <f>$L$2+$M$2*C357</f>
        <v>5428869.7225199994</v>
      </c>
      <c r="E357">
        <f t="shared" si="15"/>
        <v>4</v>
      </c>
      <c r="F357">
        <f>D357*VLOOKUP(E357,$N$1:$O$7,2,FALSE)</f>
        <v>7220396.7309515998</v>
      </c>
      <c r="G357">
        <f t="shared" si="16"/>
        <v>1</v>
      </c>
      <c r="H357">
        <f t="shared" si="17"/>
        <v>7220396.7309515998</v>
      </c>
    </row>
    <row r="358" spans="1:8" x14ac:dyDescent="0.25">
      <c r="A358" s="1">
        <v>43608</v>
      </c>
      <c r="B358">
        <v>9509881.5846824981</v>
      </c>
      <c r="C358">
        <v>357</v>
      </c>
      <c r="D358">
        <f>$L$2+$M$2*C358</f>
        <v>5434218.0483899992</v>
      </c>
      <c r="E358">
        <f t="shared" si="15"/>
        <v>5</v>
      </c>
      <c r="F358">
        <f>D358*VLOOKUP(E358,$N$1:$O$7,2,FALSE)</f>
        <v>9509881.5846824981</v>
      </c>
      <c r="G358">
        <f t="shared" si="16"/>
        <v>1</v>
      </c>
      <c r="H358">
        <f t="shared" si="17"/>
        <v>9509881.5846824981</v>
      </c>
    </row>
    <row r="359" spans="1:8" x14ac:dyDescent="0.25">
      <c r="A359" s="1">
        <v>43609</v>
      </c>
      <c r="B359">
        <v>2230222.2134465999</v>
      </c>
      <c r="C359">
        <v>358</v>
      </c>
      <c r="D359">
        <f>$L$2+$M$2*C359</f>
        <v>5439566.37426</v>
      </c>
      <c r="E359">
        <f t="shared" si="15"/>
        <v>6</v>
      </c>
      <c r="F359">
        <f>D359*VLOOKUP(E359,$N$1:$O$7,2,FALSE)</f>
        <v>2230222.2134465999</v>
      </c>
      <c r="G359">
        <f t="shared" si="16"/>
        <v>1</v>
      </c>
      <c r="H359">
        <f t="shared" si="17"/>
        <v>2230222.2134465999</v>
      </c>
    </row>
    <row r="360" spans="1:8" x14ac:dyDescent="0.25">
      <c r="A360" s="1">
        <v>43610</v>
      </c>
      <c r="B360">
        <v>598940.61701429996</v>
      </c>
      <c r="C360">
        <v>359</v>
      </c>
      <c r="D360">
        <f>$L$2+$M$2*C360</f>
        <v>5444914.7001299998</v>
      </c>
      <c r="E360">
        <f t="shared" si="15"/>
        <v>7</v>
      </c>
      <c r="F360">
        <f>D360*VLOOKUP(E360,$N$1:$O$7,2,FALSE)</f>
        <v>598940.61701429996</v>
      </c>
      <c r="G360">
        <f t="shared" si="16"/>
        <v>1</v>
      </c>
      <c r="H360">
        <f t="shared" si="17"/>
        <v>598940.61701429996</v>
      </c>
    </row>
    <row r="361" spans="1:8" x14ac:dyDescent="0.25">
      <c r="A361" s="1">
        <v>43611</v>
      </c>
      <c r="B361">
        <v>4905236.7233999996</v>
      </c>
      <c r="C361">
        <v>360</v>
      </c>
      <c r="D361">
        <f>$L$2+$M$2*C361</f>
        <v>5450263.0259999996</v>
      </c>
      <c r="E361">
        <f t="shared" si="15"/>
        <v>1</v>
      </c>
      <c r="F361">
        <f>D361*VLOOKUP(E361,$N$1:$O$7,2,FALSE)</f>
        <v>4905236.7233999996</v>
      </c>
      <c r="G361">
        <f t="shared" si="16"/>
        <v>1</v>
      </c>
      <c r="H361">
        <f t="shared" si="17"/>
        <v>4905236.7233999996</v>
      </c>
    </row>
    <row r="362" spans="1:8" x14ac:dyDescent="0.25">
      <c r="A362" s="1">
        <v>43612</v>
      </c>
      <c r="B362">
        <v>4255376.8544585994</v>
      </c>
      <c r="C362">
        <v>361</v>
      </c>
      <c r="D362">
        <f>$L$2+$M$2*C362</f>
        <v>5455611.3518699994</v>
      </c>
      <c r="E362">
        <f t="shared" si="15"/>
        <v>2</v>
      </c>
      <c r="F362">
        <f>D362*VLOOKUP(E362,$N$1:$O$7,2,FALSE)</f>
        <v>4255376.8544585994</v>
      </c>
      <c r="G362">
        <f t="shared" si="16"/>
        <v>1</v>
      </c>
      <c r="H362">
        <f t="shared" si="17"/>
        <v>4255376.8544585994</v>
      </c>
    </row>
    <row r="363" spans="1:8" x14ac:dyDescent="0.25">
      <c r="A363" s="1">
        <v>43613</v>
      </c>
      <c r="B363">
        <v>5406350.0809626002</v>
      </c>
      <c r="C363">
        <v>362</v>
      </c>
      <c r="D363">
        <f>$L$2+$M$2*C363</f>
        <v>5460959.6777400002</v>
      </c>
      <c r="E363">
        <f t="shared" si="15"/>
        <v>3</v>
      </c>
      <c r="F363">
        <f>D363*VLOOKUP(E363,$N$1:$O$7,2,FALSE)</f>
        <v>5406350.0809626002</v>
      </c>
      <c r="G363">
        <f t="shared" si="16"/>
        <v>1</v>
      </c>
      <c r="H363">
        <f t="shared" si="17"/>
        <v>5406350.0809626002</v>
      </c>
    </row>
    <row r="364" spans="1:8" x14ac:dyDescent="0.25">
      <c r="A364" s="1">
        <v>43614</v>
      </c>
      <c r="B364">
        <v>7270189.6448013</v>
      </c>
      <c r="C364">
        <v>363</v>
      </c>
      <c r="D364">
        <f>$L$2+$M$2*C364</f>
        <v>5466308.00361</v>
      </c>
      <c r="E364">
        <f t="shared" si="15"/>
        <v>4</v>
      </c>
      <c r="F364">
        <f>D364*VLOOKUP(E364,$N$1:$O$7,2,FALSE)</f>
        <v>7270189.6448013</v>
      </c>
      <c r="G364">
        <f t="shared" si="16"/>
        <v>1</v>
      </c>
      <c r="H364">
        <f t="shared" si="17"/>
        <v>7270189.6448013</v>
      </c>
    </row>
    <row r="365" spans="1:8" x14ac:dyDescent="0.25">
      <c r="A365" s="1">
        <v>43615</v>
      </c>
      <c r="B365">
        <v>9575398.5765899997</v>
      </c>
      <c r="C365">
        <v>364</v>
      </c>
      <c r="D365">
        <f>$L$2+$M$2*C365</f>
        <v>5471656.3294799998</v>
      </c>
      <c r="E365">
        <f t="shared" si="15"/>
        <v>5</v>
      </c>
      <c r="F365">
        <f>D365*VLOOKUP(E365,$N$1:$O$7,2,FALSE)</f>
        <v>9575398.5765899997</v>
      </c>
      <c r="G365">
        <f t="shared" si="16"/>
        <v>1</v>
      </c>
      <c r="H365">
        <f t="shared" si="17"/>
        <v>9575398.5765899997</v>
      </c>
    </row>
    <row r="366" spans="1:8" x14ac:dyDescent="0.25">
      <c r="A366" s="1">
        <v>43616</v>
      </c>
      <c r="B366">
        <v>5636385.4908206845</v>
      </c>
      <c r="C366">
        <v>365</v>
      </c>
      <c r="D366">
        <f>$L$2+$M$2*C366</f>
        <v>5477004.6553499997</v>
      </c>
      <c r="E366">
        <f t="shared" si="15"/>
        <v>6</v>
      </c>
      <c r="F366">
        <f>D366*VLOOKUP(E366,$N$1:$O$7,2,FALSE)</f>
        <v>2245571.9086934999</v>
      </c>
      <c r="G366">
        <f t="shared" si="16"/>
        <v>2.5099999999999998</v>
      </c>
      <c r="H366">
        <f t="shared" si="17"/>
        <v>5636385.4908206845</v>
      </c>
    </row>
    <row r="367" spans="1:8" x14ac:dyDescent="0.25">
      <c r="A367" s="1">
        <v>43617</v>
      </c>
      <c r="B367">
        <v>603058.82793419994</v>
      </c>
      <c r="C367">
        <v>366</v>
      </c>
      <c r="D367">
        <f>$L$2+$M$2*C367</f>
        <v>5482352.9812199995</v>
      </c>
      <c r="E367">
        <f t="shared" si="15"/>
        <v>7</v>
      </c>
      <c r="F367">
        <f>D367*VLOOKUP(E367,$N$1:$O$7,2,FALSE)</f>
        <v>603058.82793419994</v>
      </c>
      <c r="G367">
        <f t="shared" si="16"/>
        <v>1</v>
      </c>
      <c r="H367">
        <f t="shared" si="17"/>
        <v>603058.82793419994</v>
      </c>
    </row>
    <row r="368" spans="1:8" x14ac:dyDescent="0.25">
      <c r="A368" s="1">
        <v>43618</v>
      </c>
      <c r="B368">
        <v>4938931.1763809994</v>
      </c>
      <c r="C368">
        <v>367</v>
      </c>
      <c r="D368">
        <f>$L$2+$M$2*C368</f>
        <v>5487701.3070899993</v>
      </c>
      <c r="E368">
        <f t="shared" si="15"/>
        <v>1</v>
      </c>
      <c r="F368">
        <f>D368*VLOOKUP(E368,$N$1:$O$7,2,FALSE)</f>
        <v>4938931.1763809994</v>
      </c>
      <c r="G368">
        <f t="shared" si="16"/>
        <v>1</v>
      </c>
      <c r="H368">
        <f t="shared" si="17"/>
        <v>4938931.1763809994</v>
      </c>
    </row>
    <row r="369" spans="1:8" x14ac:dyDescent="0.25">
      <c r="A369" s="1">
        <v>43619</v>
      </c>
      <c r="B369">
        <v>4284578.7137088003</v>
      </c>
      <c r="C369">
        <v>368</v>
      </c>
      <c r="D369">
        <f>$L$2+$M$2*C369</f>
        <v>5493049.6329600001</v>
      </c>
      <c r="E369">
        <f t="shared" si="15"/>
        <v>2</v>
      </c>
      <c r="F369">
        <f>D369*VLOOKUP(E369,$N$1:$O$7,2,FALSE)</f>
        <v>4284578.7137088003</v>
      </c>
      <c r="G369">
        <f t="shared" si="16"/>
        <v>1</v>
      </c>
      <c r="H369">
        <f t="shared" si="17"/>
        <v>4284578.7137088003</v>
      </c>
    </row>
    <row r="370" spans="1:8" x14ac:dyDescent="0.25">
      <c r="A370" s="1">
        <v>43620</v>
      </c>
      <c r="B370">
        <v>5443413.9792416999</v>
      </c>
      <c r="C370">
        <v>369</v>
      </c>
      <c r="D370">
        <f>$L$2+$M$2*C370</f>
        <v>5498397.9588299999</v>
      </c>
      <c r="E370">
        <f t="shared" si="15"/>
        <v>3</v>
      </c>
      <c r="F370">
        <f>D370*VLOOKUP(E370,$N$1:$O$7,2,FALSE)</f>
        <v>5443413.9792416999</v>
      </c>
      <c r="G370">
        <f t="shared" si="16"/>
        <v>1</v>
      </c>
      <c r="H370">
        <f t="shared" si="17"/>
        <v>5443413.9792416999</v>
      </c>
    </row>
    <row r="371" spans="1:8" x14ac:dyDescent="0.25">
      <c r="A371" s="1">
        <v>43621</v>
      </c>
      <c r="B371">
        <v>7319982.5586510003</v>
      </c>
      <c r="C371">
        <v>370</v>
      </c>
      <c r="D371">
        <f>$L$2+$M$2*C371</f>
        <v>5503746.2846999997</v>
      </c>
      <c r="E371">
        <f t="shared" si="15"/>
        <v>4</v>
      </c>
      <c r="F371">
        <f>D371*VLOOKUP(E371,$N$1:$O$7,2,FALSE)</f>
        <v>7319982.5586510003</v>
      </c>
      <c r="G371">
        <f t="shared" si="16"/>
        <v>1</v>
      </c>
      <c r="H371">
        <f t="shared" si="17"/>
        <v>7319982.5586510003</v>
      </c>
    </row>
    <row r="372" spans="1:8" x14ac:dyDescent="0.25">
      <c r="A372" s="1">
        <v>43622</v>
      </c>
      <c r="B372">
        <v>9640915.5684974995</v>
      </c>
      <c r="C372">
        <v>371</v>
      </c>
      <c r="D372">
        <f>$L$2+$M$2*C372</f>
        <v>5509094.6105699996</v>
      </c>
      <c r="E372">
        <f t="shared" si="15"/>
        <v>5</v>
      </c>
      <c r="F372">
        <f>D372*VLOOKUP(E372,$N$1:$O$7,2,FALSE)</f>
        <v>9640915.5684974995</v>
      </c>
      <c r="G372">
        <f t="shared" si="16"/>
        <v>1</v>
      </c>
      <c r="H372">
        <f t="shared" si="17"/>
        <v>9640915.5684974995</v>
      </c>
    </row>
    <row r="373" spans="1:8" x14ac:dyDescent="0.25">
      <c r="A373" s="1">
        <v>43623</v>
      </c>
      <c r="B373">
        <v>2260921.6039403998</v>
      </c>
      <c r="C373">
        <v>372</v>
      </c>
      <c r="D373">
        <f>$L$2+$M$2*C373</f>
        <v>5514442.9364400003</v>
      </c>
      <c r="E373">
        <f t="shared" si="15"/>
        <v>6</v>
      </c>
      <c r="F373">
        <f>D373*VLOOKUP(E373,$N$1:$O$7,2,FALSE)</f>
        <v>2260921.6039403998</v>
      </c>
      <c r="G373">
        <f t="shared" si="16"/>
        <v>1</v>
      </c>
      <c r="H373">
        <f t="shared" si="17"/>
        <v>2260921.6039403998</v>
      </c>
    </row>
    <row r="374" spans="1:8" x14ac:dyDescent="0.25">
      <c r="A374" s="1">
        <v>43624</v>
      </c>
      <c r="B374">
        <v>607177.03885410004</v>
      </c>
      <c r="C374">
        <v>373</v>
      </c>
      <c r="D374">
        <f>$L$2+$M$2*C374</f>
        <v>5519791.2623100001</v>
      </c>
      <c r="E374">
        <f t="shared" si="15"/>
        <v>7</v>
      </c>
      <c r="F374">
        <f>D374*VLOOKUP(E374,$N$1:$O$7,2,FALSE)</f>
        <v>607177.03885410004</v>
      </c>
      <c r="G374">
        <f t="shared" si="16"/>
        <v>1</v>
      </c>
      <c r="H374">
        <f t="shared" si="17"/>
        <v>607177.03885410004</v>
      </c>
    </row>
    <row r="375" spans="1:8" x14ac:dyDescent="0.25">
      <c r="A375" s="1">
        <v>43625</v>
      </c>
      <c r="B375">
        <v>4972625.6293620002</v>
      </c>
      <c r="C375">
        <v>374</v>
      </c>
      <c r="D375">
        <f>$L$2+$M$2*C375</f>
        <v>5525139.58818</v>
      </c>
      <c r="E375">
        <f t="shared" si="15"/>
        <v>1</v>
      </c>
      <c r="F375">
        <f>D375*VLOOKUP(E375,$N$1:$O$7,2,FALSE)</f>
        <v>4972625.6293620002</v>
      </c>
      <c r="G375">
        <f t="shared" si="16"/>
        <v>1</v>
      </c>
      <c r="H375">
        <f t="shared" si="17"/>
        <v>4972625.6293620002</v>
      </c>
    </row>
    <row r="376" spans="1:8" x14ac:dyDescent="0.25">
      <c r="A376" s="1">
        <v>43626</v>
      </c>
      <c r="B376">
        <v>4313780.5729590002</v>
      </c>
      <c r="C376">
        <v>375</v>
      </c>
      <c r="D376">
        <f>$L$2+$M$2*C376</f>
        <v>5530487.9140499998</v>
      </c>
      <c r="E376">
        <f t="shared" si="15"/>
        <v>2</v>
      </c>
      <c r="F376">
        <f>D376*VLOOKUP(E376,$N$1:$O$7,2,FALSE)</f>
        <v>4313780.5729590002</v>
      </c>
      <c r="G376">
        <f t="shared" si="16"/>
        <v>1</v>
      </c>
      <c r="H376">
        <f t="shared" si="17"/>
        <v>4313780.5729590002</v>
      </c>
    </row>
    <row r="377" spans="1:8" x14ac:dyDescent="0.25">
      <c r="A377" s="1">
        <v>43627</v>
      </c>
      <c r="B377">
        <v>5480477.8775207996</v>
      </c>
      <c r="C377">
        <v>376</v>
      </c>
      <c r="D377">
        <f>$L$2+$M$2*C377</f>
        <v>5535836.2399199996</v>
      </c>
      <c r="E377">
        <f t="shared" si="15"/>
        <v>3</v>
      </c>
      <c r="F377">
        <f>D377*VLOOKUP(E377,$N$1:$O$7,2,FALSE)</f>
        <v>5480477.8775207996</v>
      </c>
      <c r="G377">
        <f t="shared" si="16"/>
        <v>1</v>
      </c>
      <c r="H377">
        <f t="shared" si="17"/>
        <v>5480477.8775207996</v>
      </c>
    </row>
    <row r="378" spans="1:8" x14ac:dyDescent="0.25">
      <c r="A378" s="1">
        <v>43628</v>
      </c>
      <c r="B378">
        <v>7369775.4725006996</v>
      </c>
      <c r="C378">
        <v>377</v>
      </c>
      <c r="D378">
        <f>$L$2+$M$2*C378</f>
        <v>5541184.5657899994</v>
      </c>
      <c r="E378">
        <f t="shared" si="15"/>
        <v>4</v>
      </c>
      <c r="F378">
        <f>D378*VLOOKUP(E378,$N$1:$O$7,2,FALSE)</f>
        <v>7369775.4725006996</v>
      </c>
      <c r="G378">
        <f t="shared" si="16"/>
        <v>1</v>
      </c>
      <c r="H378">
        <f t="shared" si="17"/>
        <v>7369775.4725006996</v>
      </c>
    </row>
    <row r="379" spans="1:8" x14ac:dyDescent="0.25">
      <c r="A379" s="1">
        <v>43629</v>
      </c>
      <c r="B379">
        <v>9706432.5604049992</v>
      </c>
      <c r="C379">
        <v>378</v>
      </c>
      <c r="D379">
        <f>$L$2+$M$2*C379</f>
        <v>5546532.8916599993</v>
      </c>
      <c r="E379">
        <f t="shared" si="15"/>
        <v>5</v>
      </c>
      <c r="F379">
        <f>D379*VLOOKUP(E379,$N$1:$O$7,2,FALSE)</f>
        <v>9706432.5604049992</v>
      </c>
      <c r="G379">
        <f t="shared" si="16"/>
        <v>1</v>
      </c>
      <c r="H379">
        <f t="shared" si="17"/>
        <v>9706432.5604049992</v>
      </c>
    </row>
    <row r="380" spans="1:8" x14ac:dyDescent="0.25">
      <c r="A380" s="1">
        <v>43630</v>
      </c>
      <c r="B380">
        <v>2276271.2991872998</v>
      </c>
      <c r="C380">
        <v>379</v>
      </c>
      <c r="D380">
        <f>$L$2+$M$2*C380</f>
        <v>5551881.21753</v>
      </c>
      <c r="E380">
        <f t="shared" si="15"/>
        <v>6</v>
      </c>
      <c r="F380">
        <f>D380*VLOOKUP(E380,$N$1:$O$7,2,FALSE)</f>
        <v>2276271.2991872998</v>
      </c>
      <c r="G380">
        <f t="shared" si="16"/>
        <v>1</v>
      </c>
      <c r="H380">
        <f t="shared" si="17"/>
        <v>2276271.2991872998</v>
      </c>
    </row>
    <row r="381" spans="1:8" x14ac:dyDescent="0.25">
      <c r="A381" s="1">
        <v>43631</v>
      </c>
      <c r="B381">
        <v>611295.24977400003</v>
      </c>
      <c r="C381">
        <v>380</v>
      </c>
      <c r="D381">
        <f>$L$2+$M$2*C381</f>
        <v>5557229.5433999998</v>
      </c>
      <c r="E381">
        <f t="shared" si="15"/>
        <v>7</v>
      </c>
      <c r="F381">
        <f>D381*VLOOKUP(E381,$N$1:$O$7,2,FALSE)</f>
        <v>611295.24977400003</v>
      </c>
      <c r="G381">
        <f t="shared" si="16"/>
        <v>1</v>
      </c>
      <c r="H381">
        <f t="shared" si="17"/>
        <v>611295.24977400003</v>
      </c>
    </row>
    <row r="382" spans="1:8" x14ac:dyDescent="0.25">
      <c r="A382" s="1">
        <v>43632</v>
      </c>
      <c r="B382">
        <v>5006320.082343</v>
      </c>
      <c r="C382">
        <v>381</v>
      </c>
      <c r="D382">
        <f>$L$2+$M$2*C382</f>
        <v>5562577.8692699997</v>
      </c>
      <c r="E382">
        <f t="shared" si="15"/>
        <v>1</v>
      </c>
      <c r="F382">
        <f>D382*VLOOKUP(E382,$N$1:$O$7,2,FALSE)</f>
        <v>5006320.082343</v>
      </c>
      <c r="G382">
        <f t="shared" si="16"/>
        <v>1</v>
      </c>
      <c r="H382">
        <f t="shared" si="17"/>
        <v>5006320.082343</v>
      </c>
    </row>
    <row r="383" spans="1:8" x14ac:dyDescent="0.25">
      <c r="A383" s="1">
        <v>43633</v>
      </c>
      <c r="B383">
        <v>4342982.4322091993</v>
      </c>
      <c r="C383">
        <v>382</v>
      </c>
      <c r="D383">
        <f>$L$2+$M$2*C383</f>
        <v>5567926.1951399995</v>
      </c>
      <c r="E383">
        <f t="shared" si="15"/>
        <v>2</v>
      </c>
      <c r="F383">
        <f>D383*VLOOKUP(E383,$N$1:$O$7,2,FALSE)</f>
        <v>4342982.4322091993</v>
      </c>
      <c r="G383">
        <f t="shared" si="16"/>
        <v>1</v>
      </c>
      <c r="H383">
        <f t="shared" si="17"/>
        <v>4342982.4322091993</v>
      </c>
    </row>
    <row r="384" spans="1:8" x14ac:dyDescent="0.25">
      <c r="A384" s="1">
        <v>43634</v>
      </c>
      <c r="B384">
        <v>5517541.7757999003</v>
      </c>
      <c r="C384">
        <v>383</v>
      </c>
      <c r="D384">
        <f>$L$2+$M$2*C384</f>
        <v>5573274.5210100003</v>
      </c>
      <c r="E384">
        <f t="shared" si="15"/>
        <v>3</v>
      </c>
      <c r="F384">
        <f>D384*VLOOKUP(E384,$N$1:$O$7,2,FALSE)</f>
        <v>5517541.7757999003</v>
      </c>
      <c r="G384">
        <f t="shared" si="16"/>
        <v>1</v>
      </c>
      <c r="H384">
        <f t="shared" si="17"/>
        <v>5517541.7757999003</v>
      </c>
    </row>
    <row r="385" spans="1:8" x14ac:dyDescent="0.25">
      <c r="A385" s="1">
        <v>43635</v>
      </c>
      <c r="B385">
        <v>7419568.3863504007</v>
      </c>
      <c r="C385">
        <v>384</v>
      </c>
      <c r="D385">
        <f>$L$2+$M$2*C385</f>
        <v>5578622.8468800001</v>
      </c>
      <c r="E385">
        <f t="shared" si="15"/>
        <v>4</v>
      </c>
      <c r="F385">
        <f>D385*VLOOKUP(E385,$N$1:$O$7,2,FALSE)</f>
        <v>7419568.3863504007</v>
      </c>
      <c r="G385">
        <f t="shared" si="16"/>
        <v>1</v>
      </c>
      <c r="H385">
        <f t="shared" si="17"/>
        <v>7419568.3863504007</v>
      </c>
    </row>
    <row r="386" spans="1:8" x14ac:dyDescent="0.25">
      <c r="A386" s="1">
        <v>43636</v>
      </c>
      <c r="B386">
        <v>9771949.5523125008</v>
      </c>
      <c r="C386">
        <v>385</v>
      </c>
      <c r="D386">
        <f>$L$2+$M$2*C386</f>
        <v>5583971.1727499999</v>
      </c>
      <c r="E386">
        <f t="shared" si="15"/>
        <v>5</v>
      </c>
      <c r="F386">
        <f>D386*VLOOKUP(E386,$N$1:$O$7,2,FALSE)</f>
        <v>9771949.5523125008</v>
      </c>
      <c r="G386">
        <f t="shared" si="16"/>
        <v>1</v>
      </c>
      <c r="H386">
        <f t="shared" si="17"/>
        <v>9771949.5523125008</v>
      </c>
    </row>
    <row r="387" spans="1:8" x14ac:dyDescent="0.25">
      <c r="A387" s="1">
        <v>43637</v>
      </c>
      <c r="B387">
        <v>2291620.9944341998</v>
      </c>
      <c r="C387">
        <v>386</v>
      </c>
      <c r="D387">
        <f>$L$2+$M$2*C387</f>
        <v>5589319.4986199997</v>
      </c>
      <c r="E387">
        <f t="shared" ref="E387:E450" si="18">WEEKDAY(A387)</f>
        <v>6</v>
      </c>
      <c r="F387">
        <f>D387*VLOOKUP(E387,$N$1:$O$7,2,FALSE)</f>
        <v>2291620.9944341998</v>
      </c>
      <c r="G387">
        <f t="shared" ref="G387:G450" si="19" xml:space="preserve"> IF(A387 = EOMONTH(A387,0), $K$2, 1)</f>
        <v>1</v>
      </c>
      <c r="H387">
        <f t="shared" ref="H387:H450" si="20">F387*G387</f>
        <v>2291620.9944341998</v>
      </c>
    </row>
    <row r="388" spans="1:8" x14ac:dyDescent="0.25">
      <c r="A388" s="1">
        <v>43638</v>
      </c>
      <c r="B388">
        <v>615413.46069390001</v>
      </c>
      <c r="C388">
        <v>387</v>
      </c>
      <c r="D388">
        <f>$L$2+$M$2*C388</f>
        <v>5594667.8244899996</v>
      </c>
      <c r="E388">
        <f t="shared" si="18"/>
        <v>7</v>
      </c>
      <c r="F388">
        <f>D388*VLOOKUP(E388,$N$1:$O$7,2,FALSE)</f>
        <v>615413.46069390001</v>
      </c>
      <c r="G388">
        <f t="shared" si="19"/>
        <v>1</v>
      </c>
      <c r="H388">
        <f t="shared" si="20"/>
        <v>615413.46069390001</v>
      </c>
    </row>
    <row r="389" spans="1:8" x14ac:dyDescent="0.25">
      <c r="A389" s="1">
        <v>43639</v>
      </c>
      <c r="B389">
        <v>5040014.5353239998</v>
      </c>
      <c r="C389">
        <v>388</v>
      </c>
      <c r="D389">
        <f>$L$2+$M$2*C389</f>
        <v>5600016.1503599994</v>
      </c>
      <c r="E389">
        <f t="shared" si="18"/>
        <v>1</v>
      </c>
      <c r="F389">
        <f>D389*VLOOKUP(E389,$N$1:$O$7,2,FALSE)</f>
        <v>5040014.5353239998</v>
      </c>
      <c r="G389">
        <f t="shared" si="19"/>
        <v>1</v>
      </c>
      <c r="H389">
        <f t="shared" si="20"/>
        <v>5040014.5353239998</v>
      </c>
    </row>
    <row r="390" spans="1:8" x14ac:dyDescent="0.25">
      <c r="A390" s="1">
        <v>43640</v>
      </c>
      <c r="B390">
        <v>4372184.2914593993</v>
      </c>
      <c r="C390">
        <v>389</v>
      </c>
      <c r="D390">
        <f>$L$2+$M$2*C390</f>
        <v>5605364.4762299992</v>
      </c>
      <c r="E390">
        <f t="shared" si="18"/>
        <v>2</v>
      </c>
      <c r="F390">
        <f>D390*VLOOKUP(E390,$N$1:$O$7,2,FALSE)</f>
        <v>4372184.2914593993</v>
      </c>
      <c r="G390">
        <f t="shared" si="19"/>
        <v>1</v>
      </c>
      <c r="H390">
        <f t="shared" si="20"/>
        <v>4372184.2914593993</v>
      </c>
    </row>
    <row r="391" spans="1:8" x14ac:dyDescent="0.25">
      <c r="A391" s="1">
        <v>43641</v>
      </c>
      <c r="B391">
        <v>5554605.674079</v>
      </c>
      <c r="C391">
        <v>390</v>
      </c>
      <c r="D391">
        <f>$L$2+$M$2*C391</f>
        <v>5610712.8021</v>
      </c>
      <c r="E391">
        <f t="shared" si="18"/>
        <v>3</v>
      </c>
      <c r="F391">
        <f>D391*VLOOKUP(E391,$N$1:$O$7,2,FALSE)</f>
        <v>5554605.674079</v>
      </c>
      <c r="G391">
        <f t="shared" si="19"/>
        <v>1</v>
      </c>
      <c r="H391">
        <f t="shared" si="20"/>
        <v>5554605.674079</v>
      </c>
    </row>
    <row r="392" spans="1:8" x14ac:dyDescent="0.25">
      <c r="A392" s="1">
        <v>43642</v>
      </c>
      <c r="B392">
        <v>7469361.3002001001</v>
      </c>
      <c r="C392">
        <v>391</v>
      </c>
      <c r="D392">
        <f>$L$2+$M$2*C392</f>
        <v>5616061.1279699998</v>
      </c>
      <c r="E392">
        <f t="shared" si="18"/>
        <v>4</v>
      </c>
      <c r="F392">
        <f>D392*VLOOKUP(E392,$N$1:$O$7,2,FALSE)</f>
        <v>7469361.3002001001</v>
      </c>
      <c r="G392">
        <f t="shared" si="19"/>
        <v>1</v>
      </c>
      <c r="H392">
        <f t="shared" si="20"/>
        <v>7469361.3002001001</v>
      </c>
    </row>
    <row r="393" spans="1:8" x14ac:dyDescent="0.25">
      <c r="A393" s="1">
        <v>43643</v>
      </c>
      <c r="B393">
        <v>9837466.5442199986</v>
      </c>
      <c r="C393">
        <v>392</v>
      </c>
      <c r="D393">
        <f>$L$2+$M$2*C393</f>
        <v>5621409.4538399996</v>
      </c>
      <c r="E393">
        <f t="shared" si="18"/>
        <v>5</v>
      </c>
      <c r="F393">
        <f>D393*VLOOKUP(E393,$N$1:$O$7,2,FALSE)</f>
        <v>9837466.5442199986</v>
      </c>
      <c r="G393">
        <f t="shared" si="19"/>
        <v>1</v>
      </c>
      <c r="H393">
        <f t="shared" si="20"/>
        <v>9837466.5442199986</v>
      </c>
    </row>
    <row r="394" spans="1:8" x14ac:dyDescent="0.25">
      <c r="A394" s="1">
        <v>43644</v>
      </c>
      <c r="B394">
        <v>2306970.6896811002</v>
      </c>
      <c r="C394">
        <v>393</v>
      </c>
      <c r="D394">
        <f>$L$2+$M$2*C394</f>
        <v>5626757.7797100004</v>
      </c>
      <c r="E394">
        <f t="shared" si="18"/>
        <v>6</v>
      </c>
      <c r="F394">
        <f>D394*VLOOKUP(E394,$N$1:$O$7,2,FALSE)</f>
        <v>2306970.6896811002</v>
      </c>
      <c r="G394">
        <f t="shared" si="19"/>
        <v>1</v>
      </c>
      <c r="H394">
        <f t="shared" si="20"/>
        <v>2306970.6896811002</v>
      </c>
    </row>
    <row r="395" spans="1:8" x14ac:dyDescent="0.25">
      <c r="A395" s="1">
        <v>43645</v>
      </c>
      <c r="B395">
        <v>619531.67161379999</v>
      </c>
      <c r="C395">
        <v>394</v>
      </c>
      <c r="D395">
        <f>$L$2+$M$2*C395</f>
        <v>5632106.1055800002</v>
      </c>
      <c r="E395">
        <f t="shared" si="18"/>
        <v>7</v>
      </c>
      <c r="F395">
        <f>D395*VLOOKUP(E395,$N$1:$O$7,2,FALSE)</f>
        <v>619531.67161379999</v>
      </c>
      <c r="G395">
        <f t="shared" si="19"/>
        <v>1</v>
      </c>
      <c r="H395">
        <f t="shared" si="20"/>
        <v>619531.67161379999</v>
      </c>
    </row>
    <row r="396" spans="1:8" x14ac:dyDescent="0.25">
      <c r="A396" s="1">
        <v>43646</v>
      </c>
      <c r="B396">
        <v>12735009.56064555</v>
      </c>
      <c r="C396">
        <v>395</v>
      </c>
      <c r="D396">
        <f>$L$2+$M$2*C396</f>
        <v>5637454.43145</v>
      </c>
      <c r="E396">
        <f t="shared" si="18"/>
        <v>1</v>
      </c>
      <c r="F396">
        <f>D396*VLOOKUP(E396,$N$1:$O$7,2,FALSE)</f>
        <v>5073708.9883050006</v>
      </c>
      <c r="G396">
        <f t="shared" si="19"/>
        <v>2.5099999999999998</v>
      </c>
      <c r="H396">
        <f t="shared" si="20"/>
        <v>12735009.56064555</v>
      </c>
    </row>
    <row r="397" spans="1:8" x14ac:dyDescent="0.25">
      <c r="A397" s="1">
        <v>43647</v>
      </c>
      <c r="B397">
        <v>4401386.1507096002</v>
      </c>
      <c r="C397">
        <v>396</v>
      </c>
      <c r="D397">
        <f>$L$2+$M$2*C397</f>
        <v>5642802.7573199999</v>
      </c>
      <c r="E397">
        <f t="shared" si="18"/>
        <v>2</v>
      </c>
      <c r="F397">
        <f>D397*VLOOKUP(E397,$N$1:$O$7,2,FALSE)</f>
        <v>4401386.1507096002</v>
      </c>
      <c r="G397">
        <f t="shared" si="19"/>
        <v>1</v>
      </c>
      <c r="H397">
        <f t="shared" si="20"/>
        <v>4401386.1507096002</v>
      </c>
    </row>
    <row r="398" spans="1:8" x14ac:dyDescent="0.25">
      <c r="A398" s="1">
        <v>43648</v>
      </c>
      <c r="B398">
        <v>5591669.5723580997</v>
      </c>
      <c r="C398">
        <v>397</v>
      </c>
      <c r="D398">
        <f>$L$2+$M$2*C398</f>
        <v>5648151.0831899997</v>
      </c>
      <c r="E398">
        <f t="shared" si="18"/>
        <v>3</v>
      </c>
      <c r="F398">
        <f>D398*VLOOKUP(E398,$N$1:$O$7,2,FALSE)</f>
        <v>5591669.5723580997</v>
      </c>
      <c r="G398">
        <f t="shared" si="19"/>
        <v>1</v>
      </c>
      <c r="H398">
        <f t="shared" si="20"/>
        <v>5591669.5723580997</v>
      </c>
    </row>
    <row r="399" spans="1:8" x14ac:dyDescent="0.25">
      <c r="A399" s="1">
        <v>43649</v>
      </c>
      <c r="B399">
        <v>7519154.2140497994</v>
      </c>
      <c r="C399">
        <v>398</v>
      </c>
      <c r="D399">
        <f>$L$2+$M$2*C399</f>
        <v>5653499.4090599995</v>
      </c>
      <c r="E399">
        <f t="shared" si="18"/>
        <v>4</v>
      </c>
      <c r="F399">
        <f>D399*VLOOKUP(E399,$N$1:$O$7,2,FALSE)</f>
        <v>7519154.2140497994</v>
      </c>
      <c r="G399">
        <f t="shared" si="19"/>
        <v>1</v>
      </c>
      <c r="H399">
        <f t="shared" si="20"/>
        <v>7519154.2140497994</v>
      </c>
    </row>
    <row r="400" spans="1:8" x14ac:dyDescent="0.25">
      <c r="A400" s="1">
        <v>43650</v>
      </c>
      <c r="B400">
        <v>9902983.5361274984</v>
      </c>
      <c r="C400">
        <v>399</v>
      </c>
      <c r="D400">
        <f>$L$2+$M$2*C400</f>
        <v>5658847.7349299993</v>
      </c>
      <c r="E400">
        <f t="shared" si="18"/>
        <v>5</v>
      </c>
      <c r="F400">
        <f>D400*VLOOKUP(E400,$N$1:$O$7,2,FALSE)</f>
        <v>9902983.5361274984</v>
      </c>
      <c r="G400">
        <f t="shared" si="19"/>
        <v>1</v>
      </c>
      <c r="H400">
        <f t="shared" si="20"/>
        <v>9902983.5361274984</v>
      </c>
    </row>
    <row r="401" spans="1:8" x14ac:dyDescent="0.25">
      <c r="A401" s="1">
        <v>43651</v>
      </c>
      <c r="B401">
        <v>2322320.3849279997</v>
      </c>
      <c r="C401">
        <v>400</v>
      </c>
      <c r="D401">
        <f>$L$2+$M$2*C401</f>
        <v>5664196.0607999992</v>
      </c>
      <c r="E401">
        <f t="shared" si="18"/>
        <v>6</v>
      </c>
      <c r="F401">
        <f>D401*VLOOKUP(E401,$N$1:$O$7,2,FALSE)</f>
        <v>2322320.3849279997</v>
      </c>
      <c r="G401">
        <f t="shared" si="19"/>
        <v>1</v>
      </c>
      <c r="H401">
        <f t="shared" si="20"/>
        <v>2322320.3849279997</v>
      </c>
    </row>
    <row r="402" spans="1:8" x14ac:dyDescent="0.25">
      <c r="A402" s="1">
        <v>43652</v>
      </c>
      <c r="B402">
        <v>623649.88253369997</v>
      </c>
      <c r="C402">
        <v>401</v>
      </c>
      <c r="D402">
        <f>$L$2+$M$2*C402</f>
        <v>5669544.3866699999</v>
      </c>
      <c r="E402">
        <f t="shared" si="18"/>
        <v>7</v>
      </c>
      <c r="F402">
        <f>D402*VLOOKUP(E402,$N$1:$O$7,2,FALSE)</f>
        <v>623649.88253369997</v>
      </c>
      <c r="G402">
        <f t="shared" si="19"/>
        <v>1</v>
      </c>
      <c r="H402">
        <f t="shared" si="20"/>
        <v>623649.88253369997</v>
      </c>
    </row>
    <row r="403" spans="1:8" x14ac:dyDescent="0.25">
      <c r="A403" s="1">
        <v>43653</v>
      </c>
      <c r="B403">
        <v>5107403.4412859995</v>
      </c>
      <c r="C403">
        <v>402</v>
      </c>
      <c r="D403">
        <f>$L$2+$M$2*C403</f>
        <v>5674892.7125399997</v>
      </c>
      <c r="E403">
        <f t="shared" si="18"/>
        <v>1</v>
      </c>
      <c r="F403">
        <f>D403*VLOOKUP(E403,$N$1:$O$7,2,FALSE)</f>
        <v>5107403.4412859995</v>
      </c>
      <c r="G403">
        <f t="shared" si="19"/>
        <v>1</v>
      </c>
      <c r="H403">
        <f t="shared" si="20"/>
        <v>5107403.4412859995</v>
      </c>
    </row>
    <row r="404" spans="1:8" x14ac:dyDescent="0.25">
      <c r="A404" s="1">
        <v>43654</v>
      </c>
      <c r="B404">
        <v>4430588.0099598002</v>
      </c>
      <c r="C404">
        <v>403</v>
      </c>
      <c r="D404">
        <f>$L$2+$M$2*C404</f>
        <v>5680241.0384099996</v>
      </c>
      <c r="E404">
        <f t="shared" si="18"/>
        <v>2</v>
      </c>
      <c r="F404">
        <f>D404*VLOOKUP(E404,$N$1:$O$7,2,FALSE)</f>
        <v>4430588.0099598002</v>
      </c>
      <c r="G404">
        <f t="shared" si="19"/>
        <v>1</v>
      </c>
      <c r="H404">
        <f t="shared" si="20"/>
        <v>4430588.0099598002</v>
      </c>
    </row>
    <row r="405" spans="1:8" x14ac:dyDescent="0.25">
      <c r="A405" s="1">
        <v>43655</v>
      </c>
      <c r="B405">
        <v>5628733.4706372004</v>
      </c>
      <c r="C405">
        <v>404</v>
      </c>
      <c r="D405">
        <f>$L$2+$M$2*C405</f>
        <v>5685589.3642800003</v>
      </c>
      <c r="E405">
        <f t="shared" si="18"/>
        <v>3</v>
      </c>
      <c r="F405">
        <f>D405*VLOOKUP(E405,$N$1:$O$7,2,FALSE)</f>
        <v>5628733.4706372004</v>
      </c>
      <c r="G405">
        <f t="shared" si="19"/>
        <v>1</v>
      </c>
      <c r="H405">
        <f t="shared" si="20"/>
        <v>5628733.4706372004</v>
      </c>
    </row>
    <row r="406" spans="1:8" x14ac:dyDescent="0.25">
      <c r="A406" s="1">
        <v>43656</v>
      </c>
      <c r="B406">
        <v>7568947.1278995005</v>
      </c>
      <c r="C406">
        <v>405</v>
      </c>
      <c r="D406">
        <f>$L$2+$M$2*C406</f>
        <v>5690937.6901500002</v>
      </c>
      <c r="E406">
        <f t="shared" si="18"/>
        <v>4</v>
      </c>
      <c r="F406">
        <f>D406*VLOOKUP(E406,$N$1:$O$7,2,FALSE)</f>
        <v>7568947.1278995005</v>
      </c>
      <c r="G406">
        <f t="shared" si="19"/>
        <v>1</v>
      </c>
      <c r="H406">
        <f t="shared" si="20"/>
        <v>7568947.1278995005</v>
      </c>
    </row>
    <row r="407" spans="1:8" x14ac:dyDescent="0.25">
      <c r="A407" s="1">
        <v>43657</v>
      </c>
      <c r="B407">
        <v>9968500.528035</v>
      </c>
      <c r="C407">
        <v>406</v>
      </c>
      <c r="D407">
        <f>$L$2+$M$2*C407</f>
        <v>5696286.01602</v>
      </c>
      <c r="E407">
        <f t="shared" si="18"/>
        <v>5</v>
      </c>
      <c r="F407">
        <f>D407*VLOOKUP(E407,$N$1:$O$7,2,FALSE)</f>
        <v>9968500.528035</v>
      </c>
      <c r="G407">
        <f t="shared" si="19"/>
        <v>1</v>
      </c>
      <c r="H407">
        <f t="shared" si="20"/>
        <v>9968500.528035</v>
      </c>
    </row>
    <row r="408" spans="1:8" x14ac:dyDescent="0.25">
      <c r="A408" s="1">
        <v>43658</v>
      </c>
      <c r="B408">
        <v>2337670.0801748997</v>
      </c>
      <c r="C408">
        <v>407</v>
      </c>
      <c r="D408">
        <f>$L$2+$M$2*C408</f>
        <v>5701634.3418899998</v>
      </c>
      <c r="E408">
        <f t="shared" si="18"/>
        <v>6</v>
      </c>
      <c r="F408">
        <f>D408*VLOOKUP(E408,$N$1:$O$7,2,FALSE)</f>
        <v>2337670.0801748997</v>
      </c>
      <c r="G408">
        <f t="shared" si="19"/>
        <v>1</v>
      </c>
      <c r="H408">
        <f t="shared" si="20"/>
        <v>2337670.0801748997</v>
      </c>
    </row>
    <row r="409" spans="1:8" x14ac:dyDescent="0.25">
      <c r="A409" s="1">
        <v>43659</v>
      </c>
      <c r="B409">
        <v>627768.09345359995</v>
      </c>
      <c r="C409">
        <v>408</v>
      </c>
      <c r="D409">
        <f>$L$2+$M$2*C409</f>
        <v>5706982.6677599996</v>
      </c>
      <c r="E409">
        <f t="shared" si="18"/>
        <v>7</v>
      </c>
      <c r="F409">
        <f>D409*VLOOKUP(E409,$N$1:$O$7,2,FALSE)</f>
        <v>627768.09345359995</v>
      </c>
      <c r="G409">
        <f t="shared" si="19"/>
        <v>1</v>
      </c>
      <c r="H409">
        <f t="shared" si="20"/>
        <v>627768.09345359995</v>
      </c>
    </row>
    <row r="410" spans="1:8" x14ac:dyDescent="0.25">
      <c r="A410" s="1">
        <v>43660</v>
      </c>
      <c r="B410">
        <v>5141097.8942669993</v>
      </c>
      <c r="C410">
        <v>409</v>
      </c>
      <c r="D410">
        <f>$L$2+$M$2*C410</f>
        <v>5712330.9936299995</v>
      </c>
      <c r="E410">
        <f t="shared" si="18"/>
        <v>1</v>
      </c>
      <c r="F410">
        <f>D410*VLOOKUP(E410,$N$1:$O$7,2,FALSE)</f>
        <v>5141097.8942669993</v>
      </c>
      <c r="G410">
        <f t="shared" si="19"/>
        <v>1</v>
      </c>
      <c r="H410">
        <f t="shared" si="20"/>
        <v>5141097.8942669993</v>
      </c>
    </row>
    <row r="411" spans="1:8" x14ac:dyDescent="0.25">
      <c r="A411" s="1">
        <v>43661</v>
      </c>
      <c r="B411">
        <v>4459789.8692099992</v>
      </c>
      <c r="C411">
        <v>410</v>
      </c>
      <c r="D411">
        <f>$L$2+$M$2*C411</f>
        <v>5717679.3194999993</v>
      </c>
      <c r="E411">
        <f t="shared" si="18"/>
        <v>2</v>
      </c>
      <c r="F411">
        <f>D411*VLOOKUP(E411,$N$1:$O$7,2,FALSE)</f>
        <v>4459789.8692099992</v>
      </c>
      <c r="G411">
        <f t="shared" si="19"/>
        <v>1</v>
      </c>
      <c r="H411">
        <f t="shared" si="20"/>
        <v>4459789.8692099992</v>
      </c>
    </row>
    <row r="412" spans="1:8" x14ac:dyDescent="0.25">
      <c r="A412" s="1">
        <v>43662</v>
      </c>
      <c r="B412">
        <v>5665797.3689162992</v>
      </c>
      <c r="C412">
        <v>411</v>
      </c>
      <c r="D412">
        <f>$L$2+$M$2*C412</f>
        <v>5723027.6453699991</v>
      </c>
      <c r="E412">
        <f t="shared" si="18"/>
        <v>3</v>
      </c>
      <c r="F412">
        <f>D412*VLOOKUP(E412,$N$1:$O$7,2,FALSE)</f>
        <v>5665797.3689162992</v>
      </c>
      <c r="G412">
        <f t="shared" si="19"/>
        <v>1</v>
      </c>
      <c r="H412">
        <f t="shared" si="20"/>
        <v>5665797.3689162992</v>
      </c>
    </row>
    <row r="413" spans="1:8" x14ac:dyDescent="0.25">
      <c r="A413" s="1">
        <v>43663</v>
      </c>
      <c r="B413">
        <v>7618740.0417491999</v>
      </c>
      <c r="C413">
        <v>412</v>
      </c>
      <c r="D413">
        <f>$L$2+$M$2*C413</f>
        <v>5728375.9712399999</v>
      </c>
      <c r="E413">
        <f t="shared" si="18"/>
        <v>4</v>
      </c>
      <c r="F413">
        <f>D413*VLOOKUP(E413,$N$1:$O$7,2,FALSE)</f>
        <v>7618740.0417491999</v>
      </c>
      <c r="G413">
        <f t="shared" si="19"/>
        <v>1</v>
      </c>
      <c r="H413">
        <f t="shared" si="20"/>
        <v>7618740.0417491999</v>
      </c>
    </row>
    <row r="414" spans="1:8" x14ac:dyDescent="0.25">
      <c r="A414" s="1">
        <v>43664</v>
      </c>
      <c r="B414">
        <v>10034017.5199425</v>
      </c>
      <c r="C414">
        <v>413</v>
      </c>
      <c r="D414">
        <f>$L$2+$M$2*C414</f>
        <v>5733724.2971099997</v>
      </c>
      <c r="E414">
        <f t="shared" si="18"/>
        <v>5</v>
      </c>
      <c r="F414">
        <f>D414*VLOOKUP(E414,$N$1:$O$7,2,FALSE)</f>
        <v>10034017.5199425</v>
      </c>
      <c r="G414">
        <f t="shared" si="19"/>
        <v>1</v>
      </c>
      <c r="H414">
        <f t="shared" si="20"/>
        <v>10034017.5199425</v>
      </c>
    </row>
    <row r="415" spans="1:8" x14ac:dyDescent="0.25">
      <c r="A415" s="1">
        <v>43665</v>
      </c>
      <c r="B415">
        <v>2353019.7754217996</v>
      </c>
      <c r="C415">
        <v>414</v>
      </c>
      <c r="D415">
        <f>$L$2+$M$2*C415</f>
        <v>5739072.6229799995</v>
      </c>
      <c r="E415">
        <f t="shared" si="18"/>
        <v>6</v>
      </c>
      <c r="F415">
        <f>D415*VLOOKUP(E415,$N$1:$O$7,2,FALSE)</f>
        <v>2353019.7754217996</v>
      </c>
      <c r="G415">
        <f t="shared" si="19"/>
        <v>1</v>
      </c>
      <c r="H415">
        <f t="shared" si="20"/>
        <v>2353019.7754217996</v>
      </c>
    </row>
    <row r="416" spans="1:8" x14ac:dyDescent="0.25">
      <c r="A416" s="1">
        <v>43666</v>
      </c>
      <c r="B416">
        <v>631886.30437350005</v>
      </c>
      <c r="C416">
        <v>415</v>
      </c>
      <c r="D416">
        <f>$L$2+$M$2*C416</f>
        <v>5744420.9488500003</v>
      </c>
      <c r="E416">
        <f t="shared" si="18"/>
        <v>7</v>
      </c>
      <c r="F416">
        <f>D416*VLOOKUP(E416,$N$1:$O$7,2,FALSE)</f>
        <v>631886.30437350005</v>
      </c>
      <c r="G416">
        <f t="shared" si="19"/>
        <v>1</v>
      </c>
      <c r="H416">
        <f t="shared" si="20"/>
        <v>631886.30437350005</v>
      </c>
    </row>
    <row r="417" spans="1:8" x14ac:dyDescent="0.25">
      <c r="A417" s="1">
        <v>43667</v>
      </c>
      <c r="B417">
        <v>5174792.3472480001</v>
      </c>
      <c r="C417">
        <v>416</v>
      </c>
      <c r="D417">
        <f>$L$2+$M$2*C417</f>
        <v>5749769.2747200001</v>
      </c>
      <c r="E417">
        <f t="shared" si="18"/>
        <v>1</v>
      </c>
      <c r="F417">
        <f>D417*VLOOKUP(E417,$N$1:$O$7,2,FALSE)</f>
        <v>5174792.3472480001</v>
      </c>
      <c r="G417">
        <f t="shared" si="19"/>
        <v>1</v>
      </c>
      <c r="H417">
        <f t="shared" si="20"/>
        <v>5174792.3472480001</v>
      </c>
    </row>
    <row r="418" spans="1:8" x14ac:dyDescent="0.25">
      <c r="A418" s="1">
        <v>43668</v>
      </c>
      <c r="B418">
        <v>4488991.7284602001</v>
      </c>
      <c r="C418">
        <v>417</v>
      </c>
      <c r="D418">
        <f>$L$2+$M$2*C418</f>
        <v>5755117.6005899999</v>
      </c>
      <c r="E418">
        <f t="shared" si="18"/>
        <v>2</v>
      </c>
      <c r="F418">
        <f>D418*VLOOKUP(E418,$N$1:$O$7,2,FALSE)</f>
        <v>4488991.7284602001</v>
      </c>
      <c r="G418">
        <f t="shared" si="19"/>
        <v>1</v>
      </c>
      <c r="H418">
        <f t="shared" si="20"/>
        <v>4488991.7284602001</v>
      </c>
    </row>
    <row r="419" spans="1:8" x14ac:dyDescent="0.25">
      <c r="A419" s="1">
        <v>43669</v>
      </c>
      <c r="B419">
        <v>5702861.2671953999</v>
      </c>
      <c r="C419">
        <v>418</v>
      </c>
      <c r="D419">
        <f>$L$2+$M$2*C419</f>
        <v>5760465.9264599998</v>
      </c>
      <c r="E419">
        <f t="shared" si="18"/>
        <v>3</v>
      </c>
      <c r="F419">
        <f>D419*VLOOKUP(E419,$N$1:$O$7,2,FALSE)</f>
        <v>5702861.2671953999</v>
      </c>
      <c r="G419">
        <f t="shared" si="19"/>
        <v>1</v>
      </c>
      <c r="H419">
        <f t="shared" si="20"/>
        <v>5702861.2671953999</v>
      </c>
    </row>
    <row r="420" spans="1:8" x14ac:dyDescent="0.25">
      <c r="A420" s="1">
        <v>43670</v>
      </c>
      <c r="B420">
        <v>7668532.9555989001</v>
      </c>
      <c r="C420">
        <v>419</v>
      </c>
      <c r="D420">
        <f>$L$2+$M$2*C420</f>
        <v>5765814.2523299996</v>
      </c>
      <c r="E420">
        <f t="shared" si="18"/>
        <v>4</v>
      </c>
      <c r="F420">
        <f>D420*VLOOKUP(E420,$N$1:$O$7,2,FALSE)</f>
        <v>7668532.9555989001</v>
      </c>
      <c r="G420">
        <f t="shared" si="19"/>
        <v>1</v>
      </c>
      <c r="H420">
        <f t="shared" si="20"/>
        <v>7668532.9555989001</v>
      </c>
    </row>
    <row r="421" spans="1:8" x14ac:dyDescent="0.25">
      <c r="A421" s="1">
        <v>43671</v>
      </c>
      <c r="B421">
        <v>10099534.511849999</v>
      </c>
      <c r="C421">
        <v>420</v>
      </c>
      <c r="D421">
        <f>$L$2+$M$2*C421</f>
        <v>5771162.5781999994</v>
      </c>
      <c r="E421">
        <f t="shared" si="18"/>
        <v>5</v>
      </c>
      <c r="F421">
        <f>D421*VLOOKUP(E421,$N$1:$O$7,2,FALSE)</f>
        <v>10099534.511849999</v>
      </c>
      <c r="G421">
        <f t="shared" si="19"/>
        <v>1</v>
      </c>
      <c r="H421">
        <f t="shared" si="20"/>
        <v>10099534.511849999</v>
      </c>
    </row>
    <row r="422" spans="1:8" x14ac:dyDescent="0.25">
      <c r="A422" s="1">
        <v>43672</v>
      </c>
      <c r="B422">
        <v>2368369.4706686996</v>
      </c>
      <c r="C422">
        <v>421</v>
      </c>
      <c r="D422">
        <f>$L$2+$M$2*C422</f>
        <v>5776510.9040699992</v>
      </c>
      <c r="E422">
        <f t="shared" si="18"/>
        <v>6</v>
      </c>
      <c r="F422">
        <f>D422*VLOOKUP(E422,$N$1:$O$7,2,FALSE)</f>
        <v>2368369.4706686996</v>
      </c>
      <c r="G422">
        <f t="shared" si="19"/>
        <v>1</v>
      </c>
      <c r="H422">
        <f t="shared" si="20"/>
        <v>2368369.4706686996</v>
      </c>
    </row>
    <row r="423" spans="1:8" x14ac:dyDescent="0.25">
      <c r="A423" s="1">
        <v>43673</v>
      </c>
      <c r="B423">
        <v>636004.51529339992</v>
      </c>
      <c r="C423">
        <v>422</v>
      </c>
      <c r="D423">
        <f>$L$2+$M$2*C423</f>
        <v>5781859.2299399991</v>
      </c>
      <c r="E423">
        <f t="shared" si="18"/>
        <v>7</v>
      </c>
      <c r="F423">
        <f>D423*VLOOKUP(E423,$N$1:$O$7,2,FALSE)</f>
        <v>636004.51529339992</v>
      </c>
      <c r="G423">
        <f t="shared" si="19"/>
        <v>1</v>
      </c>
      <c r="H423">
        <f t="shared" si="20"/>
        <v>636004.51529339992</v>
      </c>
    </row>
    <row r="424" spans="1:8" x14ac:dyDescent="0.25">
      <c r="A424" s="1">
        <v>43674</v>
      </c>
      <c r="B424">
        <v>5208486.8002289999</v>
      </c>
      <c r="C424">
        <v>423</v>
      </c>
      <c r="D424">
        <f>$L$2+$M$2*C424</f>
        <v>5787207.5558099998</v>
      </c>
      <c r="E424">
        <f t="shared" si="18"/>
        <v>1</v>
      </c>
      <c r="F424">
        <f>D424*VLOOKUP(E424,$N$1:$O$7,2,FALSE)</f>
        <v>5208486.8002289999</v>
      </c>
      <c r="G424">
        <f t="shared" si="19"/>
        <v>1</v>
      </c>
      <c r="H424">
        <f t="shared" si="20"/>
        <v>5208486.8002289999</v>
      </c>
    </row>
    <row r="425" spans="1:8" x14ac:dyDescent="0.25">
      <c r="A425" s="1">
        <v>43675</v>
      </c>
      <c r="B425">
        <v>4518193.5877104001</v>
      </c>
      <c r="C425">
        <v>424</v>
      </c>
      <c r="D425">
        <f>$L$2+$M$2*C425</f>
        <v>5792555.8816799996</v>
      </c>
      <c r="E425">
        <f t="shared" si="18"/>
        <v>2</v>
      </c>
      <c r="F425">
        <f>D425*VLOOKUP(E425,$N$1:$O$7,2,FALSE)</f>
        <v>4518193.5877104001</v>
      </c>
      <c r="G425">
        <f t="shared" si="19"/>
        <v>1</v>
      </c>
      <c r="H425">
        <f t="shared" si="20"/>
        <v>4518193.5877104001</v>
      </c>
    </row>
    <row r="426" spans="1:8" x14ac:dyDescent="0.25">
      <c r="A426" s="1">
        <v>43676</v>
      </c>
      <c r="B426">
        <v>5739925.1654745005</v>
      </c>
      <c r="C426">
        <v>425</v>
      </c>
      <c r="D426">
        <f>$L$2+$M$2*C426</f>
        <v>5797904.2075500004</v>
      </c>
      <c r="E426">
        <f t="shared" si="18"/>
        <v>3</v>
      </c>
      <c r="F426">
        <f>D426*VLOOKUP(E426,$N$1:$O$7,2,FALSE)</f>
        <v>5739925.1654745005</v>
      </c>
      <c r="G426">
        <f t="shared" si="19"/>
        <v>1</v>
      </c>
      <c r="H426">
        <f t="shared" si="20"/>
        <v>5739925.1654745005</v>
      </c>
    </row>
    <row r="427" spans="1:8" x14ac:dyDescent="0.25">
      <c r="A427" s="1">
        <v>43677</v>
      </c>
      <c r="B427">
        <v>19372997.932315987</v>
      </c>
      <c r="C427">
        <v>426</v>
      </c>
      <c r="D427">
        <f>$L$2+$M$2*C427</f>
        <v>5803252.5334200002</v>
      </c>
      <c r="E427">
        <f t="shared" si="18"/>
        <v>4</v>
      </c>
      <c r="F427">
        <f>D427*VLOOKUP(E427,$N$1:$O$7,2,FALSE)</f>
        <v>7718325.8694486003</v>
      </c>
      <c r="G427">
        <f t="shared" si="19"/>
        <v>2.5099999999999998</v>
      </c>
      <c r="H427">
        <f t="shared" si="20"/>
        <v>19372997.932315987</v>
      </c>
    </row>
    <row r="428" spans="1:8" x14ac:dyDescent="0.25">
      <c r="A428" s="1">
        <v>43678</v>
      </c>
      <c r="B428">
        <v>10165051.503757499</v>
      </c>
      <c r="C428">
        <v>427</v>
      </c>
      <c r="D428">
        <f>$L$2+$M$2*C428</f>
        <v>5808600.8592900001</v>
      </c>
      <c r="E428">
        <f t="shared" si="18"/>
        <v>5</v>
      </c>
      <c r="F428">
        <f>D428*VLOOKUP(E428,$N$1:$O$7,2,FALSE)</f>
        <v>10165051.503757499</v>
      </c>
      <c r="G428">
        <f t="shared" si="19"/>
        <v>1</v>
      </c>
      <c r="H428">
        <f t="shared" si="20"/>
        <v>10165051.503757499</v>
      </c>
    </row>
    <row r="429" spans="1:8" x14ac:dyDescent="0.25">
      <c r="A429" s="1">
        <v>43679</v>
      </c>
      <c r="B429">
        <v>2383719.1659156</v>
      </c>
      <c r="C429">
        <v>428</v>
      </c>
      <c r="D429">
        <f>$L$2+$M$2*C429</f>
        <v>5813949.1851599999</v>
      </c>
      <c r="E429">
        <f t="shared" si="18"/>
        <v>6</v>
      </c>
      <c r="F429">
        <f>D429*VLOOKUP(E429,$N$1:$O$7,2,FALSE)</f>
        <v>2383719.1659156</v>
      </c>
      <c r="G429">
        <f t="shared" si="19"/>
        <v>1</v>
      </c>
      <c r="H429">
        <f t="shared" si="20"/>
        <v>2383719.1659156</v>
      </c>
    </row>
    <row r="430" spans="1:8" x14ac:dyDescent="0.25">
      <c r="A430" s="1">
        <v>43680</v>
      </c>
      <c r="B430">
        <v>640122.72621330002</v>
      </c>
      <c r="C430">
        <v>429</v>
      </c>
      <c r="D430">
        <f>$L$2+$M$2*C430</f>
        <v>5819297.5110299997</v>
      </c>
      <c r="E430">
        <f t="shared" si="18"/>
        <v>7</v>
      </c>
      <c r="F430">
        <f>D430*VLOOKUP(E430,$N$1:$O$7,2,FALSE)</f>
        <v>640122.72621330002</v>
      </c>
      <c r="G430">
        <f t="shared" si="19"/>
        <v>1</v>
      </c>
      <c r="H430">
        <f t="shared" si="20"/>
        <v>640122.72621330002</v>
      </c>
    </row>
    <row r="431" spans="1:8" x14ac:dyDescent="0.25">
      <c r="A431" s="1">
        <v>43681</v>
      </c>
      <c r="B431">
        <v>5242181.2532099998</v>
      </c>
      <c r="C431">
        <v>430</v>
      </c>
      <c r="D431">
        <f>$L$2+$M$2*C431</f>
        <v>5824645.8368999995</v>
      </c>
      <c r="E431">
        <f t="shared" si="18"/>
        <v>1</v>
      </c>
      <c r="F431">
        <f>D431*VLOOKUP(E431,$N$1:$O$7,2,FALSE)</f>
        <v>5242181.2532099998</v>
      </c>
      <c r="G431">
        <f t="shared" si="19"/>
        <v>1</v>
      </c>
      <c r="H431">
        <f t="shared" si="20"/>
        <v>5242181.2532099998</v>
      </c>
    </row>
    <row r="432" spans="1:8" x14ac:dyDescent="0.25">
      <c r="A432" s="1">
        <v>43682</v>
      </c>
      <c r="B432">
        <v>4547395.4469606001</v>
      </c>
      <c r="C432">
        <v>431</v>
      </c>
      <c r="D432">
        <f>$L$2+$M$2*C432</f>
        <v>5829994.1627699994</v>
      </c>
      <c r="E432">
        <f t="shared" si="18"/>
        <v>2</v>
      </c>
      <c r="F432">
        <f>D432*VLOOKUP(E432,$N$1:$O$7,2,FALSE)</f>
        <v>4547395.4469606001</v>
      </c>
      <c r="G432">
        <f t="shared" si="19"/>
        <v>1</v>
      </c>
      <c r="H432">
        <f t="shared" si="20"/>
        <v>4547395.4469606001</v>
      </c>
    </row>
    <row r="433" spans="1:8" x14ac:dyDescent="0.25">
      <c r="A433" s="1">
        <v>43683</v>
      </c>
      <c r="B433">
        <v>5776989.0637535993</v>
      </c>
      <c r="C433">
        <v>432</v>
      </c>
      <c r="D433">
        <f>$L$2+$M$2*C433</f>
        <v>5835342.4886399992</v>
      </c>
      <c r="E433">
        <f t="shared" si="18"/>
        <v>3</v>
      </c>
      <c r="F433">
        <f>D433*VLOOKUP(E433,$N$1:$O$7,2,FALSE)</f>
        <v>5776989.0637535993</v>
      </c>
      <c r="G433">
        <f t="shared" si="19"/>
        <v>1</v>
      </c>
      <c r="H433">
        <f t="shared" si="20"/>
        <v>5776989.0637535993</v>
      </c>
    </row>
    <row r="434" spans="1:8" x14ac:dyDescent="0.25">
      <c r="A434" s="1">
        <v>43684</v>
      </c>
      <c r="B434">
        <v>7768118.7832983006</v>
      </c>
      <c r="C434">
        <v>433</v>
      </c>
      <c r="D434">
        <f>$L$2+$M$2*C434</f>
        <v>5840690.8145099999</v>
      </c>
      <c r="E434">
        <f t="shared" si="18"/>
        <v>4</v>
      </c>
      <c r="F434">
        <f>D434*VLOOKUP(E434,$N$1:$O$7,2,FALSE)</f>
        <v>7768118.7832983006</v>
      </c>
      <c r="G434">
        <f t="shared" si="19"/>
        <v>1</v>
      </c>
      <c r="H434">
        <f t="shared" si="20"/>
        <v>7768118.7832983006</v>
      </c>
    </row>
    <row r="435" spans="1:8" x14ac:dyDescent="0.25">
      <c r="A435" s="1">
        <v>43685</v>
      </c>
      <c r="B435">
        <v>10230568.495664999</v>
      </c>
      <c r="C435">
        <v>434</v>
      </c>
      <c r="D435">
        <f>$L$2+$M$2*C435</f>
        <v>5846039.1403799998</v>
      </c>
      <c r="E435">
        <f t="shared" si="18"/>
        <v>5</v>
      </c>
      <c r="F435">
        <f>D435*VLOOKUP(E435,$N$1:$O$7,2,FALSE)</f>
        <v>10230568.495664999</v>
      </c>
      <c r="G435">
        <f t="shared" si="19"/>
        <v>1</v>
      </c>
      <c r="H435">
        <f t="shared" si="20"/>
        <v>10230568.495664999</v>
      </c>
    </row>
    <row r="436" spans="1:8" x14ac:dyDescent="0.25">
      <c r="A436" s="1">
        <v>43686</v>
      </c>
      <c r="B436">
        <v>2399068.8611624995</v>
      </c>
      <c r="C436">
        <v>435</v>
      </c>
      <c r="D436">
        <f>$L$2+$M$2*C436</f>
        <v>5851387.4662499996</v>
      </c>
      <c r="E436">
        <f t="shared" si="18"/>
        <v>6</v>
      </c>
      <c r="F436">
        <f>D436*VLOOKUP(E436,$N$1:$O$7,2,FALSE)</f>
        <v>2399068.8611624995</v>
      </c>
      <c r="G436">
        <f t="shared" si="19"/>
        <v>1</v>
      </c>
      <c r="H436">
        <f t="shared" si="20"/>
        <v>2399068.8611624995</v>
      </c>
    </row>
    <row r="437" spans="1:8" x14ac:dyDescent="0.25">
      <c r="A437" s="1">
        <v>43687</v>
      </c>
      <c r="B437">
        <v>644240.9371332</v>
      </c>
      <c r="C437">
        <v>436</v>
      </c>
      <c r="D437">
        <f>$L$2+$M$2*C437</f>
        <v>5856735.7921200003</v>
      </c>
      <c r="E437">
        <f t="shared" si="18"/>
        <v>7</v>
      </c>
      <c r="F437">
        <f>D437*VLOOKUP(E437,$N$1:$O$7,2,FALSE)</f>
        <v>644240.9371332</v>
      </c>
      <c r="G437">
        <f t="shared" si="19"/>
        <v>1</v>
      </c>
      <c r="H437">
        <f t="shared" si="20"/>
        <v>644240.9371332</v>
      </c>
    </row>
    <row r="438" spans="1:8" x14ac:dyDescent="0.25">
      <c r="A438" s="1">
        <v>43688</v>
      </c>
      <c r="B438">
        <v>5275875.7061910005</v>
      </c>
      <c r="C438">
        <v>437</v>
      </c>
      <c r="D438">
        <f>$L$2+$M$2*C438</f>
        <v>5862084.1179900002</v>
      </c>
      <c r="E438">
        <f t="shared" si="18"/>
        <v>1</v>
      </c>
      <c r="F438">
        <f>D438*VLOOKUP(E438,$N$1:$O$7,2,FALSE)</f>
        <v>5275875.7061910005</v>
      </c>
      <c r="G438">
        <f t="shared" si="19"/>
        <v>1</v>
      </c>
      <c r="H438">
        <f t="shared" si="20"/>
        <v>5275875.7061910005</v>
      </c>
    </row>
    <row r="439" spans="1:8" x14ac:dyDescent="0.25">
      <c r="A439" s="1">
        <v>43689</v>
      </c>
      <c r="B439">
        <v>4576597.3062108001</v>
      </c>
      <c r="C439">
        <v>438</v>
      </c>
      <c r="D439">
        <f>$L$2+$M$2*C439</f>
        <v>5867432.44386</v>
      </c>
      <c r="E439">
        <f t="shared" si="18"/>
        <v>2</v>
      </c>
      <c r="F439">
        <f>D439*VLOOKUP(E439,$N$1:$O$7,2,FALSE)</f>
        <v>4576597.3062108001</v>
      </c>
      <c r="G439">
        <f t="shared" si="19"/>
        <v>1</v>
      </c>
      <c r="H439">
        <f t="shared" si="20"/>
        <v>4576597.3062108001</v>
      </c>
    </row>
    <row r="440" spans="1:8" x14ac:dyDescent="0.25">
      <c r="A440" s="1">
        <v>43690</v>
      </c>
      <c r="B440">
        <v>5814052.9620327</v>
      </c>
      <c r="C440">
        <v>439</v>
      </c>
      <c r="D440">
        <f>$L$2+$M$2*C440</f>
        <v>5872780.7697299998</v>
      </c>
      <c r="E440">
        <f t="shared" si="18"/>
        <v>3</v>
      </c>
      <c r="F440">
        <f>D440*VLOOKUP(E440,$N$1:$O$7,2,FALSE)</f>
        <v>5814052.9620327</v>
      </c>
      <c r="G440">
        <f t="shared" si="19"/>
        <v>1</v>
      </c>
      <c r="H440">
        <f t="shared" si="20"/>
        <v>5814052.9620327</v>
      </c>
    </row>
    <row r="441" spans="1:8" x14ac:dyDescent="0.25">
      <c r="A441" s="1">
        <v>43691</v>
      </c>
      <c r="B441">
        <v>7817911.6971479999</v>
      </c>
      <c r="C441">
        <v>440</v>
      </c>
      <c r="D441">
        <f>$L$2+$M$2*C441</f>
        <v>5878129.0955999997</v>
      </c>
      <c r="E441">
        <f t="shared" si="18"/>
        <v>4</v>
      </c>
      <c r="F441">
        <f>D441*VLOOKUP(E441,$N$1:$O$7,2,FALSE)</f>
        <v>7817911.6971479999</v>
      </c>
      <c r="G441">
        <f t="shared" si="19"/>
        <v>1</v>
      </c>
      <c r="H441">
        <f t="shared" si="20"/>
        <v>7817911.6971479999</v>
      </c>
    </row>
    <row r="442" spans="1:8" x14ac:dyDescent="0.25">
      <c r="A442" s="1">
        <v>43692</v>
      </c>
      <c r="B442">
        <v>10296085.487572499</v>
      </c>
      <c r="C442">
        <v>441</v>
      </c>
      <c r="D442">
        <f>$L$2+$M$2*C442</f>
        <v>5883477.4214699995</v>
      </c>
      <c r="E442">
        <f t="shared" si="18"/>
        <v>5</v>
      </c>
      <c r="F442">
        <f>D442*VLOOKUP(E442,$N$1:$O$7,2,FALSE)</f>
        <v>10296085.487572499</v>
      </c>
      <c r="G442">
        <f t="shared" si="19"/>
        <v>1</v>
      </c>
      <c r="H442">
        <f t="shared" si="20"/>
        <v>10296085.487572499</v>
      </c>
    </row>
    <row r="443" spans="1:8" x14ac:dyDescent="0.25">
      <c r="A443" s="1">
        <v>43693</v>
      </c>
      <c r="B443">
        <v>2414418.5564093995</v>
      </c>
      <c r="C443">
        <v>442</v>
      </c>
      <c r="D443">
        <f>$L$2+$M$2*C443</f>
        <v>5888825.7473399993</v>
      </c>
      <c r="E443">
        <f t="shared" si="18"/>
        <v>6</v>
      </c>
      <c r="F443">
        <f>D443*VLOOKUP(E443,$N$1:$O$7,2,FALSE)</f>
        <v>2414418.5564093995</v>
      </c>
      <c r="G443">
        <f t="shared" si="19"/>
        <v>1</v>
      </c>
      <c r="H443">
        <f t="shared" si="20"/>
        <v>2414418.5564093995</v>
      </c>
    </row>
    <row r="444" spans="1:8" x14ac:dyDescent="0.25">
      <c r="A444" s="1">
        <v>43694</v>
      </c>
      <c r="B444">
        <v>648359.14805309987</v>
      </c>
      <c r="C444">
        <v>443</v>
      </c>
      <c r="D444">
        <f>$L$2+$M$2*C444</f>
        <v>5894174.0732099991</v>
      </c>
      <c r="E444">
        <f t="shared" si="18"/>
        <v>7</v>
      </c>
      <c r="F444">
        <f>D444*VLOOKUP(E444,$N$1:$O$7,2,FALSE)</f>
        <v>648359.14805309987</v>
      </c>
      <c r="G444">
        <f t="shared" si="19"/>
        <v>1</v>
      </c>
      <c r="H444">
        <f t="shared" si="20"/>
        <v>648359.14805309987</v>
      </c>
    </row>
    <row r="445" spans="1:8" x14ac:dyDescent="0.25">
      <c r="A445" s="1">
        <v>43695</v>
      </c>
      <c r="B445">
        <v>5309570.1591720004</v>
      </c>
      <c r="C445">
        <v>444</v>
      </c>
      <c r="D445">
        <f>$L$2+$M$2*C445</f>
        <v>5899522.3990799999</v>
      </c>
      <c r="E445">
        <f t="shared" si="18"/>
        <v>1</v>
      </c>
      <c r="F445">
        <f>D445*VLOOKUP(E445,$N$1:$O$7,2,FALSE)</f>
        <v>5309570.1591720004</v>
      </c>
      <c r="G445">
        <f t="shared" si="19"/>
        <v>1</v>
      </c>
      <c r="H445">
        <f t="shared" si="20"/>
        <v>5309570.1591720004</v>
      </c>
    </row>
    <row r="446" spans="1:8" x14ac:dyDescent="0.25">
      <c r="A446" s="1">
        <v>43696</v>
      </c>
      <c r="B446">
        <v>4605799.1654610001</v>
      </c>
      <c r="C446">
        <v>445</v>
      </c>
      <c r="D446">
        <f>$L$2+$M$2*C446</f>
        <v>5904870.7249499997</v>
      </c>
      <c r="E446">
        <f t="shared" si="18"/>
        <v>2</v>
      </c>
      <c r="F446">
        <f>D446*VLOOKUP(E446,$N$1:$O$7,2,FALSE)</f>
        <v>4605799.1654610001</v>
      </c>
      <c r="G446">
        <f t="shared" si="19"/>
        <v>1</v>
      </c>
      <c r="H446">
        <f t="shared" si="20"/>
        <v>4605799.1654610001</v>
      </c>
    </row>
    <row r="447" spans="1:8" x14ac:dyDescent="0.25">
      <c r="A447" s="1">
        <v>43697</v>
      </c>
      <c r="B447">
        <v>5851116.8603117997</v>
      </c>
      <c r="C447">
        <v>446</v>
      </c>
      <c r="D447">
        <f>$L$2+$M$2*C447</f>
        <v>5910219.0508199995</v>
      </c>
      <c r="E447">
        <f t="shared" si="18"/>
        <v>3</v>
      </c>
      <c r="F447">
        <f>D447*VLOOKUP(E447,$N$1:$O$7,2,FALSE)</f>
        <v>5851116.8603117997</v>
      </c>
      <c r="G447">
        <f t="shared" si="19"/>
        <v>1</v>
      </c>
      <c r="H447">
        <f t="shared" si="20"/>
        <v>5851116.8603117997</v>
      </c>
    </row>
    <row r="448" spans="1:8" x14ac:dyDescent="0.25">
      <c r="A448" s="1">
        <v>43698</v>
      </c>
      <c r="B448">
        <v>7867704.6109977011</v>
      </c>
      <c r="C448">
        <v>447</v>
      </c>
      <c r="D448">
        <f>$L$2+$M$2*C448</f>
        <v>5915567.3766900003</v>
      </c>
      <c r="E448">
        <f t="shared" si="18"/>
        <v>4</v>
      </c>
      <c r="F448">
        <f>D448*VLOOKUP(E448,$N$1:$O$7,2,FALSE)</f>
        <v>7867704.6109977011</v>
      </c>
      <c r="G448">
        <f t="shared" si="19"/>
        <v>1</v>
      </c>
      <c r="H448">
        <f t="shared" si="20"/>
        <v>7867704.6109977011</v>
      </c>
    </row>
    <row r="449" spans="1:8" x14ac:dyDescent="0.25">
      <c r="A449" s="1">
        <v>43699</v>
      </c>
      <c r="B449">
        <v>10361602.47948</v>
      </c>
      <c r="C449">
        <v>448</v>
      </c>
      <c r="D449">
        <f>$L$2+$M$2*C449</f>
        <v>5920915.7025600001</v>
      </c>
      <c r="E449">
        <f t="shared" si="18"/>
        <v>5</v>
      </c>
      <c r="F449">
        <f>D449*VLOOKUP(E449,$N$1:$O$7,2,FALSE)</f>
        <v>10361602.47948</v>
      </c>
      <c r="G449">
        <f t="shared" si="19"/>
        <v>1</v>
      </c>
      <c r="H449">
        <f t="shared" si="20"/>
        <v>10361602.47948</v>
      </c>
    </row>
    <row r="450" spans="1:8" x14ac:dyDescent="0.25">
      <c r="A450" s="1">
        <v>43700</v>
      </c>
      <c r="B450">
        <v>2429768.2516562999</v>
      </c>
      <c r="C450">
        <v>449</v>
      </c>
      <c r="D450">
        <f>$L$2+$M$2*C450</f>
        <v>5926264.0284299999</v>
      </c>
      <c r="E450">
        <f t="shared" si="18"/>
        <v>6</v>
      </c>
      <c r="F450">
        <f>D450*VLOOKUP(E450,$N$1:$O$7,2,FALSE)</f>
        <v>2429768.2516562999</v>
      </c>
      <c r="G450">
        <f t="shared" si="19"/>
        <v>1</v>
      </c>
      <c r="H450">
        <f t="shared" si="20"/>
        <v>2429768.2516562999</v>
      </c>
    </row>
    <row r="451" spans="1:8" x14ac:dyDescent="0.25">
      <c r="A451" s="1">
        <v>43701</v>
      </c>
      <c r="B451">
        <v>652477.35897299997</v>
      </c>
      <c r="C451">
        <v>450</v>
      </c>
      <c r="D451">
        <f>$L$2+$M$2*C451</f>
        <v>5931612.3542999998</v>
      </c>
      <c r="E451">
        <f t="shared" ref="E451:E514" si="21">WEEKDAY(A451)</f>
        <v>7</v>
      </c>
      <c r="F451">
        <f>D451*VLOOKUP(E451,$N$1:$O$7,2,FALSE)</f>
        <v>652477.35897299997</v>
      </c>
      <c r="G451">
        <f t="shared" ref="G451:G514" si="22" xml:space="preserve"> IF(A451 = EOMONTH(A451,0), $K$2, 1)</f>
        <v>1</v>
      </c>
      <c r="H451">
        <f t="shared" ref="H451:H514" si="23">F451*G451</f>
        <v>652477.35897299997</v>
      </c>
    </row>
    <row r="452" spans="1:8" x14ac:dyDescent="0.25">
      <c r="A452" s="1">
        <v>43702</v>
      </c>
      <c r="B452">
        <v>5343264.6121530002</v>
      </c>
      <c r="C452">
        <v>451</v>
      </c>
      <c r="D452">
        <f>$L$2+$M$2*C452</f>
        <v>5936960.6801699996</v>
      </c>
      <c r="E452">
        <f t="shared" si="21"/>
        <v>1</v>
      </c>
      <c r="F452">
        <f>D452*VLOOKUP(E452,$N$1:$O$7,2,FALSE)</f>
        <v>5343264.6121530002</v>
      </c>
      <c r="G452">
        <f t="shared" si="22"/>
        <v>1</v>
      </c>
      <c r="H452">
        <f t="shared" si="23"/>
        <v>5343264.6121530002</v>
      </c>
    </row>
    <row r="453" spans="1:8" x14ac:dyDescent="0.25">
      <c r="A453" s="1">
        <v>43703</v>
      </c>
      <c r="B453">
        <v>4635001.0247112</v>
      </c>
      <c r="C453">
        <v>452</v>
      </c>
      <c r="D453">
        <f>$L$2+$M$2*C453</f>
        <v>5942309.0060399994</v>
      </c>
      <c r="E453">
        <f t="shared" si="21"/>
        <v>2</v>
      </c>
      <c r="F453">
        <f>D453*VLOOKUP(E453,$N$1:$O$7,2,FALSE)</f>
        <v>4635001.0247112</v>
      </c>
      <c r="G453">
        <f t="shared" si="22"/>
        <v>1</v>
      </c>
      <c r="H453">
        <f t="shared" si="23"/>
        <v>4635001.0247112</v>
      </c>
    </row>
    <row r="454" spans="1:8" x14ac:dyDescent="0.25">
      <c r="A454" s="1">
        <v>43704</v>
      </c>
      <c r="B454">
        <v>5888180.7585908994</v>
      </c>
      <c r="C454">
        <v>453</v>
      </c>
      <c r="D454">
        <f>$L$2+$M$2*C454</f>
        <v>5947657.3319099993</v>
      </c>
      <c r="E454">
        <f t="shared" si="21"/>
        <v>3</v>
      </c>
      <c r="F454">
        <f>D454*VLOOKUP(E454,$N$1:$O$7,2,FALSE)</f>
        <v>5888180.7585908994</v>
      </c>
      <c r="G454">
        <f t="shared" si="22"/>
        <v>1</v>
      </c>
      <c r="H454">
        <f t="shared" si="23"/>
        <v>5888180.7585908994</v>
      </c>
    </row>
    <row r="455" spans="1:8" x14ac:dyDescent="0.25">
      <c r="A455" s="1">
        <v>43705</v>
      </c>
      <c r="B455">
        <v>7917497.5248473994</v>
      </c>
      <c r="C455">
        <v>454</v>
      </c>
      <c r="D455">
        <f>$L$2+$M$2*C455</f>
        <v>5953005.6577799991</v>
      </c>
      <c r="E455">
        <f t="shared" si="21"/>
        <v>4</v>
      </c>
      <c r="F455">
        <f>D455*VLOOKUP(E455,$N$1:$O$7,2,FALSE)</f>
        <v>7917497.5248473994</v>
      </c>
      <c r="G455">
        <f t="shared" si="22"/>
        <v>1</v>
      </c>
      <c r="H455">
        <f t="shared" si="23"/>
        <v>7917497.5248473994</v>
      </c>
    </row>
    <row r="456" spans="1:8" x14ac:dyDescent="0.25">
      <c r="A456" s="1">
        <v>43706</v>
      </c>
      <c r="B456">
        <v>10427119.4713875</v>
      </c>
      <c r="C456">
        <v>455</v>
      </c>
      <c r="D456">
        <f>$L$2+$M$2*C456</f>
        <v>5958353.9836499998</v>
      </c>
      <c r="E456">
        <f t="shared" si="21"/>
        <v>5</v>
      </c>
      <c r="F456">
        <f>D456*VLOOKUP(E456,$N$1:$O$7,2,FALSE)</f>
        <v>10427119.4713875</v>
      </c>
      <c r="G456">
        <f t="shared" si="22"/>
        <v>1</v>
      </c>
      <c r="H456">
        <f t="shared" si="23"/>
        <v>10427119.4713875</v>
      </c>
    </row>
    <row r="457" spans="1:8" x14ac:dyDescent="0.25">
      <c r="A457" s="1">
        <v>43707</v>
      </c>
      <c r="B457">
        <v>2445117.9469031999</v>
      </c>
      <c r="C457">
        <v>456</v>
      </c>
      <c r="D457">
        <f>$L$2+$M$2*C457</f>
        <v>5963702.3095199997</v>
      </c>
      <c r="E457">
        <f t="shared" si="21"/>
        <v>6</v>
      </c>
      <c r="F457">
        <f>D457*VLOOKUP(E457,$N$1:$O$7,2,FALSE)</f>
        <v>2445117.9469031999</v>
      </c>
      <c r="G457">
        <f t="shared" si="22"/>
        <v>1</v>
      </c>
      <c r="H457">
        <f t="shared" si="23"/>
        <v>2445117.9469031999</v>
      </c>
    </row>
    <row r="458" spans="1:8" x14ac:dyDescent="0.25">
      <c r="A458" s="1">
        <v>43708</v>
      </c>
      <c r="B458">
        <v>1648054.8804311787</v>
      </c>
      <c r="C458">
        <v>457</v>
      </c>
      <c r="D458">
        <f>$L$2+$M$2*C458</f>
        <v>5969050.6353899995</v>
      </c>
      <c r="E458">
        <f t="shared" si="21"/>
        <v>7</v>
      </c>
      <c r="F458">
        <f>D458*VLOOKUP(E458,$N$1:$O$7,2,FALSE)</f>
        <v>656595.56989289995</v>
      </c>
      <c r="G458">
        <f t="shared" si="22"/>
        <v>2.5099999999999998</v>
      </c>
      <c r="H458">
        <f t="shared" si="23"/>
        <v>1648054.8804311787</v>
      </c>
    </row>
    <row r="459" spans="1:8" x14ac:dyDescent="0.25">
      <c r="A459" s="1">
        <v>43709</v>
      </c>
      <c r="B459">
        <v>5376959.065134</v>
      </c>
      <c r="C459">
        <v>458</v>
      </c>
      <c r="D459">
        <f>$L$2+$M$2*C459</f>
        <v>5974398.9612600002</v>
      </c>
      <c r="E459">
        <f t="shared" si="21"/>
        <v>1</v>
      </c>
      <c r="F459">
        <f>D459*VLOOKUP(E459,$N$1:$O$7,2,FALSE)</f>
        <v>5376959.065134</v>
      </c>
      <c r="G459">
        <f t="shared" si="22"/>
        <v>1</v>
      </c>
      <c r="H459">
        <f t="shared" si="23"/>
        <v>5376959.065134</v>
      </c>
    </row>
    <row r="460" spans="1:8" x14ac:dyDescent="0.25">
      <c r="A460" s="1">
        <v>43710</v>
      </c>
      <c r="B460">
        <v>4664202.8839614</v>
      </c>
      <c r="C460">
        <v>459</v>
      </c>
      <c r="D460">
        <f>$L$2+$M$2*C460</f>
        <v>5979747.2871300001</v>
      </c>
      <c r="E460">
        <f t="shared" si="21"/>
        <v>2</v>
      </c>
      <c r="F460">
        <f>D460*VLOOKUP(E460,$N$1:$O$7,2,FALSE)</f>
        <v>4664202.8839614</v>
      </c>
      <c r="G460">
        <f t="shared" si="22"/>
        <v>1</v>
      </c>
      <c r="H460">
        <f t="shared" si="23"/>
        <v>4664202.8839614</v>
      </c>
    </row>
    <row r="461" spans="1:8" x14ac:dyDescent="0.25">
      <c r="A461" s="1">
        <v>43711</v>
      </c>
      <c r="B461">
        <v>5925244.6568700001</v>
      </c>
      <c r="C461">
        <v>460</v>
      </c>
      <c r="D461">
        <f>$L$2+$M$2*C461</f>
        <v>5985095.6129999999</v>
      </c>
      <c r="E461">
        <f t="shared" si="21"/>
        <v>3</v>
      </c>
      <c r="F461">
        <f>D461*VLOOKUP(E461,$N$1:$O$7,2,FALSE)</f>
        <v>5925244.6568700001</v>
      </c>
      <c r="G461">
        <f t="shared" si="22"/>
        <v>1</v>
      </c>
      <c r="H461">
        <f t="shared" si="23"/>
        <v>5925244.6568700001</v>
      </c>
    </row>
    <row r="462" spans="1:8" x14ac:dyDescent="0.25">
      <c r="A462" s="1">
        <v>43712</v>
      </c>
      <c r="B462">
        <v>7967290.4386970997</v>
      </c>
      <c r="C462">
        <v>461</v>
      </c>
      <c r="D462">
        <f>$L$2+$M$2*C462</f>
        <v>5990443.9388699997</v>
      </c>
      <c r="E462">
        <f t="shared" si="21"/>
        <v>4</v>
      </c>
      <c r="F462">
        <f>D462*VLOOKUP(E462,$N$1:$O$7,2,FALSE)</f>
        <v>7967290.4386970997</v>
      </c>
      <c r="G462">
        <f t="shared" si="22"/>
        <v>1</v>
      </c>
      <c r="H462">
        <f t="shared" si="23"/>
        <v>7967290.4386970997</v>
      </c>
    </row>
    <row r="463" spans="1:8" x14ac:dyDescent="0.25">
      <c r="A463" s="1">
        <v>43713</v>
      </c>
      <c r="B463">
        <v>10492636.463295</v>
      </c>
      <c r="C463">
        <v>462</v>
      </c>
      <c r="D463">
        <f>$L$2+$M$2*C463</f>
        <v>5995792.2647399995</v>
      </c>
      <c r="E463">
        <f t="shared" si="21"/>
        <v>5</v>
      </c>
      <c r="F463">
        <f>D463*VLOOKUP(E463,$N$1:$O$7,2,FALSE)</f>
        <v>10492636.463295</v>
      </c>
      <c r="G463">
        <f t="shared" si="22"/>
        <v>1</v>
      </c>
      <c r="H463">
        <f t="shared" si="23"/>
        <v>10492636.463295</v>
      </c>
    </row>
    <row r="464" spans="1:8" x14ac:dyDescent="0.25">
      <c r="A464" s="1">
        <v>43714</v>
      </c>
      <c r="B464">
        <v>2460467.6421500994</v>
      </c>
      <c r="C464">
        <v>463</v>
      </c>
      <c r="D464">
        <f>$L$2+$M$2*C464</f>
        <v>6001140.5906099994</v>
      </c>
      <c r="E464">
        <f t="shared" si="21"/>
        <v>6</v>
      </c>
      <c r="F464">
        <f>D464*VLOOKUP(E464,$N$1:$O$7,2,FALSE)</f>
        <v>2460467.6421500994</v>
      </c>
      <c r="G464">
        <f t="shared" si="22"/>
        <v>1</v>
      </c>
      <c r="H464">
        <f t="shared" si="23"/>
        <v>2460467.6421500994</v>
      </c>
    </row>
    <row r="465" spans="1:8" x14ac:dyDescent="0.25">
      <c r="A465" s="1">
        <v>43715</v>
      </c>
      <c r="B465">
        <v>660713.78081279993</v>
      </c>
      <c r="C465">
        <v>464</v>
      </c>
      <c r="D465">
        <f>$L$2+$M$2*C465</f>
        <v>6006488.9164799992</v>
      </c>
      <c r="E465">
        <f t="shared" si="21"/>
        <v>7</v>
      </c>
      <c r="F465">
        <f>D465*VLOOKUP(E465,$N$1:$O$7,2,FALSE)</f>
        <v>660713.78081279993</v>
      </c>
      <c r="G465">
        <f t="shared" si="22"/>
        <v>1</v>
      </c>
      <c r="H465">
        <f t="shared" si="23"/>
        <v>660713.78081279993</v>
      </c>
    </row>
    <row r="466" spans="1:8" x14ac:dyDescent="0.25">
      <c r="A466" s="1">
        <v>43716</v>
      </c>
      <c r="B466">
        <v>5410653.5181149989</v>
      </c>
      <c r="C466">
        <v>465</v>
      </c>
      <c r="D466">
        <f>$L$2+$M$2*C466</f>
        <v>6011837.242349999</v>
      </c>
      <c r="E466">
        <f t="shared" si="21"/>
        <v>1</v>
      </c>
      <c r="F466">
        <f>D466*VLOOKUP(E466,$N$1:$O$7,2,FALSE)</f>
        <v>5410653.5181149989</v>
      </c>
      <c r="G466">
        <f t="shared" si="22"/>
        <v>1</v>
      </c>
      <c r="H466">
        <f t="shared" si="23"/>
        <v>5410653.5181149989</v>
      </c>
    </row>
    <row r="467" spans="1:8" x14ac:dyDescent="0.25">
      <c r="A467" s="1">
        <v>43717</v>
      </c>
      <c r="B467">
        <v>4693404.7432116</v>
      </c>
      <c r="C467">
        <v>466</v>
      </c>
      <c r="D467">
        <f>$L$2+$M$2*C467</f>
        <v>6017185.5682199998</v>
      </c>
      <c r="E467">
        <f t="shared" si="21"/>
        <v>2</v>
      </c>
      <c r="F467">
        <f>D467*VLOOKUP(E467,$N$1:$O$7,2,FALSE)</f>
        <v>4693404.7432116</v>
      </c>
      <c r="G467">
        <f t="shared" si="22"/>
        <v>1</v>
      </c>
      <c r="H467">
        <f t="shared" si="23"/>
        <v>4693404.7432116</v>
      </c>
    </row>
    <row r="468" spans="1:8" x14ac:dyDescent="0.25">
      <c r="A468" s="1">
        <v>43718</v>
      </c>
      <c r="B468">
        <v>5962308.5551490998</v>
      </c>
      <c r="C468">
        <v>467</v>
      </c>
      <c r="D468">
        <f>$L$2+$M$2*C468</f>
        <v>6022533.8940899996</v>
      </c>
      <c r="E468">
        <f t="shared" si="21"/>
        <v>3</v>
      </c>
      <c r="F468">
        <f>D468*VLOOKUP(E468,$N$1:$O$7,2,FALSE)</f>
        <v>5962308.5551490998</v>
      </c>
      <c r="G468">
        <f t="shared" si="22"/>
        <v>1</v>
      </c>
      <c r="H468">
        <f t="shared" si="23"/>
        <v>5962308.5551490998</v>
      </c>
    </row>
    <row r="469" spans="1:8" x14ac:dyDescent="0.25">
      <c r="A469" s="1">
        <v>43719</v>
      </c>
      <c r="B469">
        <v>8017083.3525468009</v>
      </c>
      <c r="C469">
        <v>468</v>
      </c>
      <c r="D469">
        <f>$L$2+$M$2*C469</f>
        <v>6027882.2199600004</v>
      </c>
      <c r="E469">
        <f t="shared" si="21"/>
        <v>4</v>
      </c>
      <c r="F469">
        <f>D469*VLOOKUP(E469,$N$1:$O$7,2,FALSE)</f>
        <v>8017083.3525468009</v>
      </c>
      <c r="G469">
        <f t="shared" si="22"/>
        <v>1</v>
      </c>
      <c r="H469">
        <f t="shared" si="23"/>
        <v>8017083.3525468009</v>
      </c>
    </row>
    <row r="470" spans="1:8" x14ac:dyDescent="0.25">
      <c r="A470" s="1">
        <v>43720</v>
      </c>
      <c r="B470">
        <v>10558153.455202501</v>
      </c>
      <c r="C470">
        <v>469</v>
      </c>
      <c r="D470">
        <f>$L$2+$M$2*C470</f>
        <v>6033230.5458300002</v>
      </c>
      <c r="E470">
        <f t="shared" si="21"/>
        <v>5</v>
      </c>
      <c r="F470">
        <f>D470*VLOOKUP(E470,$N$1:$O$7,2,FALSE)</f>
        <v>10558153.455202501</v>
      </c>
      <c r="G470">
        <f t="shared" si="22"/>
        <v>1</v>
      </c>
      <c r="H470">
        <f t="shared" si="23"/>
        <v>10558153.455202501</v>
      </c>
    </row>
    <row r="471" spans="1:8" x14ac:dyDescent="0.25">
      <c r="A471" s="1">
        <v>43721</v>
      </c>
      <c r="B471">
        <v>2475817.3373969998</v>
      </c>
      <c r="C471">
        <v>470</v>
      </c>
      <c r="D471">
        <f>$L$2+$M$2*C471</f>
        <v>6038578.8717</v>
      </c>
      <c r="E471">
        <f t="shared" si="21"/>
        <v>6</v>
      </c>
      <c r="F471">
        <f>D471*VLOOKUP(E471,$N$1:$O$7,2,FALSE)</f>
        <v>2475817.3373969998</v>
      </c>
      <c r="G471">
        <f t="shared" si="22"/>
        <v>1</v>
      </c>
      <c r="H471">
        <f t="shared" si="23"/>
        <v>2475817.3373969998</v>
      </c>
    </row>
    <row r="472" spans="1:8" x14ac:dyDescent="0.25">
      <c r="A472" s="1">
        <v>43722</v>
      </c>
      <c r="B472">
        <v>664831.99173270003</v>
      </c>
      <c r="C472">
        <v>471</v>
      </c>
      <c r="D472">
        <f>$L$2+$M$2*C472</f>
        <v>6043927.1975699998</v>
      </c>
      <c r="E472">
        <f t="shared" si="21"/>
        <v>7</v>
      </c>
      <c r="F472">
        <f>D472*VLOOKUP(E472,$N$1:$O$7,2,FALSE)</f>
        <v>664831.99173270003</v>
      </c>
      <c r="G472">
        <f t="shared" si="22"/>
        <v>1</v>
      </c>
      <c r="H472">
        <f t="shared" si="23"/>
        <v>664831.99173270003</v>
      </c>
    </row>
    <row r="473" spans="1:8" x14ac:dyDescent="0.25">
      <c r="A473" s="1">
        <v>43723</v>
      </c>
      <c r="B473">
        <v>5444347.9710959997</v>
      </c>
      <c r="C473">
        <v>472</v>
      </c>
      <c r="D473">
        <f>$L$2+$M$2*C473</f>
        <v>6049275.5234399997</v>
      </c>
      <c r="E473">
        <f t="shared" si="21"/>
        <v>1</v>
      </c>
      <c r="F473">
        <f>D473*VLOOKUP(E473,$N$1:$O$7,2,FALSE)</f>
        <v>5444347.9710959997</v>
      </c>
      <c r="G473">
        <f t="shared" si="22"/>
        <v>1</v>
      </c>
      <c r="H473">
        <f t="shared" si="23"/>
        <v>5444347.9710959997</v>
      </c>
    </row>
    <row r="474" spans="1:8" x14ac:dyDescent="0.25">
      <c r="A474" s="1">
        <v>43724</v>
      </c>
      <c r="B474">
        <v>4722606.6024618</v>
      </c>
      <c r="C474">
        <v>473</v>
      </c>
      <c r="D474">
        <f>$L$2+$M$2*C474</f>
        <v>6054623.8493099995</v>
      </c>
      <c r="E474">
        <f t="shared" si="21"/>
        <v>2</v>
      </c>
      <c r="F474">
        <f>D474*VLOOKUP(E474,$N$1:$O$7,2,FALSE)</f>
        <v>4722606.6024618</v>
      </c>
      <c r="G474">
        <f t="shared" si="22"/>
        <v>1</v>
      </c>
      <c r="H474">
        <f t="shared" si="23"/>
        <v>4722606.6024618</v>
      </c>
    </row>
    <row r="475" spans="1:8" x14ac:dyDescent="0.25">
      <c r="A475" s="1">
        <v>43725</v>
      </c>
      <c r="B475">
        <v>5999372.4534281995</v>
      </c>
      <c r="C475">
        <v>474</v>
      </c>
      <c r="D475">
        <f>$L$2+$M$2*C475</f>
        <v>6059972.1751799993</v>
      </c>
      <c r="E475">
        <f t="shared" si="21"/>
        <v>3</v>
      </c>
      <c r="F475">
        <f>D475*VLOOKUP(E475,$N$1:$O$7,2,FALSE)</f>
        <v>5999372.4534281995</v>
      </c>
      <c r="G475">
        <f t="shared" si="22"/>
        <v>1</v>
      </c>
      <c r="H475">
        <f t="shared" si="23"/>
        <v>5999372.4534281995</v>
      </c>
    </row>
    <row r="476" spans="1:8" x14ac:dyDescent="0.25">
      <c r="A476" s="1">
        <v>43726</v>
      </c>
      <c r="B476">
        <v>8066876.2663964992</v>
      </c>
      <c r="C476">
        <v>475</v>
      </c>
      <c r="D476">
        <f>$L$2+$M$2*C476</f>
        <v>6065320.5010499991</v>
      </c>
      <c r="E476">
        <f t="shared" si="21"/>
        <v>4</v>
      </c>
      <c r="F476">
        <f>D476*VLOOKUP(E476,$N$1:$O$7,2,FALSE)</f>
        <v>8066876.2663964992</v>
      </c>
      <c r="G476">
        <f t="shared" si="22"/>
        <v>1</v>
      </c>
      <c r="H476">
        <f t="shared" si="23"/>
        <v>8066876.2663964992</v>
      </c>
    </row>
    <row r="477" spans="1:8" x14ac:dyDescent="0.25">
      <c r="A477" s="1">
        <v>43727</v>
      </c>
      <c r="B477">
        <v>10623670.447109999</v>
      </c>
      <c r="C477">
        <v>476</v>
      </c>
      <c r="D477">
        <f>$L$2+$M$2*C477</f>
        <v>6070668.8269199999</v>
      </c>
      <c r="E477">
        <f t="shared" si="21"/>
        <v>5</v>
      </c>
      <c r="F477">
        <f>D477*VLOOKUP(E477,$N$1:$O$7,2,FALSE)</f>
        <v>10623670.447109999</v>
      </c>
      <c r="G477">
        <f t="shared" si="22"/>
        <v>1</v>
      </c>
      <c r="H477">
        <f t="shared" si="23"/>
        <v>10623670.447109999</v>
      </c>
    </row>
    <row r="478" spans="1:8" x14ac:dyDescent="0.25">
      <c r="A478" s="1">
        <v>43728</v>
      </c>
      <c r="B478">
        <v>2491167.0326438998</v>
      </c>
      <c r="C478">
        <v>477</v>
      </c>
      <c r="D478">
        <f>$L$2+$M$2*C478</f>
        <v>6076017.1527899997</v>
      </c>
      <c r="E478">
        <f t="shared" si="21"/>
        <v>6</v>
      </c>
      <c r="F478">
        <f>D478*VLOOKUP(E478,$N$1:$O$7,2,FALSE)</f>
        <v>2491167.0326438998</v>
      </c>
      <c r="G478">
        <f t="shared" si="22"/>
        <v>1</v>
      </c>
      <c r="H478">
        <f t="shared" si="23"/>
        <v>2491167.0326438998</v>
      </c>
    </row>
    <row r="479" spans="1:8" x14ac:dyDescent="0.25">
      <c r="A479" s="1">
        <v>43729</v>
      </c>
      <c r="B479">
        <v>668950.20265260001</v>
      </c>
      <c r="C479">
        <v>478</v>
      </c>
      <c r="D479">
        <f>$L$2+$M$2*C479</f>
        <v>6081365.4786599996</v>
      </c>
      <c r="E479">
        <f t="shared" si="21"/>
        <v>7</v>
      </c>
      <c r="F479">
        <f>D479*VLOOKUP(E479,$N$1:$O$7,2,FALSE)</f>
        <v>668950.20265260001</v>
      </c>
      <c r="G479">
        <f t="shared" si="22"/>
        <v>1</v>
      </c>
      <c r="H479">
        <f t="shared" si="23"/>
        <v>668950.20265260001</v>
      </c>
    </row>
    <row r="480" spans="1:8" x14ac:dyDescent="0.25">
      <c r="A480" s="1">
        <v>43730</v>
      </c>
      <c r="B480">
        <v>5478042.4240770005</v>
      </c>
      <c r="C480">
        <v>479</v>
      </c>
      <c r="D480">
        <f>$L$2+$M$2*C480</f>
        <v>6086713.8045300003</v>
      </c>
      <c r="E480">
        <f t="shared" si="21"/>
        <v>1</v>
      </c>
      <c r="F480">
        <f>D480*VLOOKUP(E480,$N$1:$O$7,2,FALSE)</f>
        <v>5478042.4240770005</v>
      </c>
      <c r="G480">
        <f t="shared" si="22"/>
        <v>1</v>
      </c>
      <c r="H480">
        <f t="shared" si="23"/>
        <v>5478042.4240770005</v>
      </c>
    </row>
    <row r="481" spans="1:8" x14ac:dyDescent="0.25">
      <c r="A481" s="1">
        <v>43731</v>
      </c>
      <c r="B481">
        <v>4751808.461712</v>
      </c>
      <c r="C481">
        <v>480</v>
      </c>
      <c r="D481">
        <f>$L$2+$M$2*C481</f>
        <v>6092062.1304000001</v>
      </c>
      <c r="E481">
        <f t="shared" si="21"/>
        <v>2</v>
      </c>
      <c r="F481">
        <f>D481*VLOOKUP(E481,$N$1:$O$7,2,FALSE)</f>
        <v>4751808.461712</v>
      </c>
      <c r="G481">
        <f t="shared" si="22"/>
        <v>1</v>
      </c>
      <c r="H481">
        <f t="shared" si="23"/>
        <v>4751808.461712</v>
      </c>
    </row>
    <row r="482" spans="1:8" x14ac:dyDescent="0.25">
      <c r="A482" s="1">
        <v>43732</v>
      </c>
      <c r="B482">
        <v>6036436.3517073002</v>
      </c>
      <c r="C482">
        <v>481</v>
      </c>
      <c r="D482">
        <f>$L$2+$M$2*C482</f>
        <v>6097410.45627</v>
      </c>
      <c r="E482">
        <f t="shared" si="21"/>
        <v>3</v>
      </c>
      <c r="F482">
        <f>D482*VLOOKUP(E482,$N$1:$O$7,2,FALSE)</f>
        <v>6036436.3517073002</v>
      </c>
      <c r="G482">
        <f t="shared" si="22"/>
        <v>1</v>
      </c>
      <c r="H482">
        <f t="shared" si="23"/>
        <v>6036436.3517073002</v>
      </c>
    </row>
    <row r="483" spans="1:8" x14ac:dyDescent="0.25">
      <c r="A483" s="1">
        <v>43733</v>
      </c>
      <c r="B483">
        <v>8116669.1802462004</v>
      </c>
      <c r="C483">
        <v>482</v>
      </c>
      <c r="D483">
        <f>$L$2+$M$2*C483</f>
        <v>6102758.7821399998</v>
      </c>
      <c r="E483">
        <f t="shared" si="21"/>
        <v>4</v>
      </c>
      <c r="F483">
        <f>D483*VLOOKUP(E483,$N$1:$O$7,2,FALSE)</f>
        <v>8116669.1802462004</v>
      </c>
      <c r="G483">
        <f t="shared" si="22"/>
        <v>1</v>
      </c>
      <c r="H483">
        <f t="shared" si="23"/>
        <v>8116669.1802462004</v>
      </c>
    </row>
    <row r="484" spans="1:8" x14ac:dyDescent="0.25">
      <c r="A484" s="1">
        <v>43734</v>
      </c>
      <c r="B484">
        <v>10689187.439017499</v>
      </c>
      <c r="C484">
        <v>483</v>
      </c>
      <c r="D484">
        <f>$L$2+$M$2*C484</f>
        <v>6108107.1080099996</v>
      </c>
      <c r="E484">
        <f t="shared" si="21"/>
        <v>5</v>
      </c>
      <c r="F484">
        <f>D484*VLOOKUP(E484,$N$1:$O$7,2,FALSE)</f>
        <v>10689187.439017499</v>
      </c>
      <c r="G484">
        <f t="shared" si="22"/>
        <v>1</v>
      </c>
      <c r="H484">
        <f t="shared" si="23"/>
        <v>10689187.439017499</v>
      </c>
    </row>
    <row r="485" spans="1:8" x14ac:dyDescent="0.25">
      <c r="A485" s="1">
        <v>43735</v>
      </c>
      <c r="B485">
        <v>2506516.7278907998</v>
      </c>
      <c r="C485">
        <v>484</v>
      </c>
      <c r="D485">
        <f>$L$2+$M$2*C485</f>
        <v>6113455.4338799994</v>
      </c>
      <c r="E485">
        <f t="shared" si="21"/>
        <v>6</v>
      </c>
      <c r="F485">
        <f>D485*VLOOKUP(E485,$N$1:$O$7,2,FALSE)</f>
        <v>2506516.7278907998</v>
      </c>
      <c r="G485">
        <f t="shared" si="22"/>
        <v>1</v>
      </c>
      <c r="H485">
        <f t="shared" si="23"/>
        <v>2506516.7278907998</v>
      </c>
    </row>
    <row r="486" spans="1:8" x14ac:dyDescent="0.25">
      <c r="A486" s="1">
        <v>43736</v>
      </c>
      <c r="B486">
        <v>673068.41357249988</v>
      </c>
      <c r="C486">
        <v>485</v>
      </c>
      <c r="D486">
        <f>$L$2+$M$2*C486</f>
        <v>6118803.7597499993</v>
      </c>
      <c r="E486">
        <f t="shared" si="21"/>
        <v>7</v>
      </c>
      <c r="F486">
        <f>D486*VLOOKUP(E486,$N$1:$O$7,2,FALSE)</f>
        <v>673068.41357249988</v>
      </c>
      <c r="G486">
        <f t="shared" si="22"/>
        <v>1</v>
      </c>
      <c r="H486">
        <f t="shared" si="23"/>
        <v>673068.41357249988</v>
      </c>
    </row>
    <row r="487" spans="1:8" x14ac:dyDescent="0.25">
      <c r="A487" s="1">
        <v>43737</v>
      </c>
      <c r="B487">
        <v>5511736.8770579994</v>
      </c>
      <c r="C487">
        <v>486</v>
      </c>
      <c r="D487">
        <f>$L$2+$M$2*C487</f>
        <v>6124152.0856199991</v>
      </c>
      <c r="E487">
        <f t="shared" si="21"/>
        <v>1</v>
      </c>
      <c r="F487">
        <f>D487*VLOOKUP(E487,$N$1:$O$7,2,FALSE)</f>
        <v>5511736.8770579994</v>
      </c>
      <c r="G487">
        <f t="shared" si="22"/>
        <v>1</v>
      </c>
      <c r="H487">
        <f t="shared" si="23"/>
        <v>5511736.8770579994</v>
      </c>
    </row>
    <row r="488" spans="1:8" x14ac:dyDescent="0.25">
      <c r="A488" s="1">
        <v>43738</v>
      </c>
      <c r="B488">
        <v>12000335.905615121</v>
      </c>
      <c r="C488">
        <v>487</v>
      </c>
      <c r="D488">
        <f>$L$2+$M$2*C488</f>
        <v>6129500.4114899999</v>
      </c>
      <c r="E488">
        <f t="shared" si="21"/>
        <v>2</v>
      </c>
      <c r="F488">
        <f>D488*VLOOKUP(E488,$N$1:$O$7,2,FALSE)</f>
        <v>4781010.3209621999</v>
      </c>
      <c r="G488">
        <f t="shared" si="22"/>
        <v>2.5099999999999998</v>
      </c>
      <c r="H488">
        <f t="shared" si="23"/>
        <v>12000335.905615121</v>
      </c>
    </row>
    <row r="489" spans="1:8" x14ac:dyDescent="0.25">
      <c r="A489" s="1">
        <v>43739</v>
      </c>
      <c r="B489">
        <v>6073500.2499863999</v>
      </c>
      <c r="C489">
        <v>488</v>
      </c>
      <c r="D489">
        <f>$L$2+$M$2*C489</f>
        <v>6134848.7373599997</v>
      </c>
      <c r="E489">
        <f t="shared" si="21"/>
        <v>3</v>
      </c>
      <c r="F489">
        <f>D489*VLOOKUP(E489,$N$1:$O$7,2,FALSE)</f>
        <v>6073500.2499863999</v>
      </c>
      <c r="G489">
        <f t="shared" si="22"/>
        <v>1</v>
      </c>
      <c r="H489">
        <f t="shared" si="23"/>
        <v>6073500.2499863999</v>
      </c>
    </row>
    <row r="490" spans="1:8" x14ac:dyDescent="0.25">
      <c r="A490" s="1">
        <v>43740</v>
      </c>
      <c r="B490">
        <v>8166462.0940958997</v>
      </c>
      <c r="C490">
        <v>489</v>
      </c>
      <c r="D490">
        <f>$L$2+$M$2*C490</f>
        <v>6140197.0632299995</v>
      </c>
      <c r="E490">
        <f t="shared" si="21"/>
        <v>4</v>
      </c>
      <c r="F490">
        <f>D490*VLOOKUP(E490,$N$1:$O$7,2,FALSE)</f>
        <v>8166462.0940958997</v>
      </c>
      <c r="G490">
        <f t="shared" si="22"/>
        <v>1</v>
      </c>
      <c r="H490">
        <f t="shared" si="23"/>
        <v>8166462.0940958997</v>
      </c>
    </row>
    <row r="491" spans="1:8" x14ac:dyDescent="0.25">
      <c r="A491" s="1">
        <v>43741</v>
      </c>
      <c r="B491">
        <v>10754704.430925</v>
      </c>
      <c r="C491">
        <v>490</v>
      </c>
      <c r="D491">
        <f>$L$2+$M$2*C491</f>
        <v>6145545.3891000003</v>
      </c>
      <c r="E491">
        <f t="shared" si="21"/>
        <v>5</v>
      </c>
      <c r="F491">
        <f>D491*VLOOKUP(E491,$N$1:$O$7,2,FALSE)</f>
        <v>10754704.430925</v>
      </c>
      <c r="G491">
        <f t="shared" si="22"/>
        <v>1</v>
      </c>
      <c r="H491">
        <f t="shared" si="23"/>
        <v>10754704.430925</v>
      </c>
    </row>
    <row r="492" spans="1:8" x14ac:dyDescent="0.25">
      <c r="A492" s="1">
        <v>43742</v>
      </c>
      <c r="B492">
        <v>2521866.4231376997</v>
      </c>
      <c r="C492">
        <v>491</v>
      </c>
      <c r="D492">
        <f>$L$2+$M$2*C492</f>
        <v>6150893.7149700001</v>
      </c>
      <c r="E492">
        <f t="shared" si="21"/>
        <v>6</v>
      </c>
      <c r="F492">
        <f>D492*VLOOKUP(E492,$N$1:$O$7,2,FALSE)</f>
        <v>2521866.4231376997</v>
      </c>
      <c r="G492">
        <f t="shared" si="22"/>
        <v>1</v>
      </c>
      <c r="H492">
        <f t="shared" si="23"/>
        <v>2521866.4231376997</v>
      </c>
    </row>
    <row r="493" spans="1:8" x14ac:dyDescent="0.25">
      <c r="A493" s="1">
        <v>43743</v>
      </c>
      <c r="B493">
        <v>677186.62449239998</v>
      </c>
      <c r="C493">
        <v>492</v>
      </c>
      <c r="D493">
        <f>$L$2+$M$2*C493</f>
        <v>6156242.0408399999</v>
      </c>
      <c r="E493">
        <f t="shared" si="21"/>
        <v>7</v>
      </c>
      <c r="F493">
        <f>D493*VLOOKUP(E493,$N$1:$O$7,2,FALSE)</f>
        <v>677186.62449239998</v>
      </c>
      <c r="G493">
        <f t="shared" si="22"/>
        <v>1</v>
      </c>
      <c r="H493">
        <f t="shared" si="23"/>
        <v>677186.62449239998</v>
      </c>
    </row>
    <row r="494" spans="1:8" x14ac:dyDescent="0.25">
      <c r="A494" s="1">
        <v>43744</v>
      </c>
      <c r="B494">
        <v>5545431.3300390001</v>
      </c>
      <c r="C494">
        <v>493</v>
      </c>
      <c r="D494">
        <f>$L$2+$M$2*C494</f>
        <v>6161590.3667099997</v>
      </c>
      <c r="E494">
        <f t="shared" si="21"/>
        <v>1</v>
      </c>
      <c r="F494">
        <f>D494*VLOOKUP(E494,$N$1:$O$7,2,FALSE)</f>
        <v>5545431.3300390001</v>
      </c>
      <c r="G494">
        <f t="shared" si="22"/>
        <v>1</v>
      </c>
      <c r="H494">
        <f t="shared" si="23"/>
        <v>5545431.3300390001</v>
      </c>
    </row>
    <row r="495" spans="1:8" x14ac:dyDescent="0.25">
      <c r="A495" s="1">
        <v>43745</v>
      </c>
      <c r="B495">
        <v>4810212.1802123999</v>
      </c>
      <c r="C495">
        <v>494</v>
      </c>
      <c r="D495">
        <f>$L$2+$M$2*C495</f>
        <v>6166938.6925799996</v>
      </c>
      <c r="E495">
        <f t="shared" si="21"/>
        <v>2</v>
      </c>
      <c r="F495">
        <f>D495*VLOOKUP(E495,$N$1:$O$7,2,FALSE)</f>
        <v>4810212.1802123999</v>
      </c>
      <c r="G495">
        <f t="shared" si="22"/>
        <v>1</v>
      </c>
      <c r="H495">
        <f t="shared" si="23"/>
        <v>4810212.1802123999</v>
      </c>
    </row>
    <row r="496" spans="1:8" x14ac:dyDescent="0.25">
      <c r="A496" s="1">
        <v>43746</v>
      </c>
      <c r="B496">
        <v>6110564.1482654996</v>
      </c>
      <c r="C496">
        <v>495</v>
      </c>
      <c r="D496">
        <f>$L$2+$M$2*C496</f>
        <v>6172287.0184499994</v>
      </c>
      <c r="E496">
        <f t="shared" si="21"/>
        <v>3</v>
      </c>
      <c r="F496">
        <f>D496*VLOOKUP(E496,$N$1:$O$7,2,FALSE)</f>
        <v>6110564.1482654996</v>
      </c>
      <c r="G496">
        <f t="shared" si="22"/>
        <v>1</v>
      </c>
      <c r="H496">
        <f t="shared" si="23"/>
        <v>6110564.1482654996</v>
      </c>
    </row>
    <row r="497" spans="1:8" x14ac:dyDescent="0.25">
      <c r="A497" s="1">
        <v>43747</v>
      </c>
      <c r="B497">
        <v>8216255.007945599</v>
      </c>
      <c r="C497">
        <v>496</v>
      </c>
      <c r="D497">
        <f>$L$2+$M$2*C497</f>
        <v>6177635.3443199992</v>
      </c>
      <c r="E497">
        <f t="shared" si="21"/>
        <v>4</v>
      </c>
      <c r="F497">
        <f>D497*VLOOKUP(E497,$N$1:$O$7,2,FALSE)</f>
        <v>8216255.007945599</v>
      </c>
      <c r="G497">
        <f t="shared" si="22"/>
        <v>1</v>
      </c>
      <c r="H497">
        <f t="shared" si="23"/>
        <v>8216255.007945599</v>
      </c>
    </row>
    <row r="498" spans="1:8" x14ac:dyDescent="0.25">
      <c r="A498" s="1">
        <v>43748</v>
      </c>
      <c r="B498">
        <v>10820221.422832498</v>
      </c>
      <c r="C498">
        <v>497</v>
      </c>
      <c r="D498">
        <f>$L$2+$M$2*C498</f>
        <v>6182983.670189999</v>
      </c>
      <c r="E498">
        <f t="shared" si="21"/>
        <v>5</v>
      </c>
      <c r="F498">
        <f>D498*VLOOKUP(E498,$N$1:$O$7,2,FALSE)</f>
        <v>10820221.422832498</v>
      </c>
      <c r="G498">
        <f t="shared" si="22"/>
        <v>1</v>
      </c>
      <c r="H498">
        <f t="shared" si="23"/>
        <v>10820221.422832498</v>
      </c>
    </row>
    <row r="499" spans="1:8" x14ac:dyDescent="0.25">
      <c r="A499" s="1">
        <v>43749</v>
      </c>
      <c r="B499">
        <v>2537216.1183845997</v>
      </c>
      <c r="C499">
        <v>498</v>
      </c>
      <c r="D499">
        <f>$L$2+$M$2*C499</f>
        <v>6188331.9960599998</v>
      </c>
      <c r="E499">
        <f t="shared" si="21"/>
        <v>6</v>
      </c>
      <c r="F499">
        <f>D499*VLOOKUP(E499,$N$1:$O$7,2,FALSE)</f>
        <v>2537216.1183845997</v>
      </c>
      <c r="G499">
        <f t="shared" si="22"/>
        <v>1</v>
      </c>
      <c r="H499">
        <f t="shared" si="23"/>
        <v>2537216.1183845997</v>
      </c>
    </row>
    <row r="500" spans="1:8" x14ac:dyDescent="0.25">
      <c r="A500" s="1">
        <v>43750</v>
      </c>
      <c r="B500">
        <v>681304.83541229996</v>
      </c>
      <c r="C500">
        <v>499</v>
      </c>
      <c r="D500">
        <f>$L$2+$M$2*C500</f>
        <v>6193680.3219299996</v>
      </c>
      <c r="E500">
        <f t="shared" si="21"/>
        <v>7</v>
      </c>
      <c r="F500">
        <f>D500*VLOOKUP(E500,$N$1:$O$7,2,FALSE)</f>
        <v>681304.83541229996</v>
      </c>
      <c r="G500">
        <f t="shared" si="22"/>
        <v>1</v>
      </c>
      <c r="H500">
        <f t="shared" si="23"/>
        <v>681304.83541229996</v>
      </c>
    </row>
    <row r="501" spans="1:8" x14ac:dyDescent="0.25">
      <c r="A501" s="1">
        <v>43751</v>
      </c>
      <c r="B501">
        <v>5579125.7830200009</v>
      </c>
      <c r="C501">
        <v>500</v>
      </c>
      <c r="D501">
        <f>$L$2+$M$2*C501</f>
        <v>6199028.6478000004</v>
      </c>
      <c r="E501">
        <f t="shared" si="21"/>
        <v>1</v>
      </c>
      <c r="F501">
        <f>D501*VLOOKUP(E501,$N$1:$O$7,2,FALSE)</f>
        <v>5579125.7830200009</v>
      </c>
      <c r="G501">
        <f t="shared" si="22"/>
        <v>1</v>
      </c>
      <c r="H501">
        <f t="shared" si="23"/>
        <v>5579125.7830200009</v>
      </c>
    </row>
    <row r="502" spans="1:8" x14ac:dyDescent="0.25">
      <c r="A502" s="1">
        <v>43752</v>
      </c>
      <c r="B502">
        <v>4839414.0394625999</v>
      </c>
      <c r="C502">
        <v>501</v>
      </c>
      <c r="D502">
        <f>$L$2+$M$2*C502</f>
        <v>6204376.9736700002</v>
      </c>
      <c r="E502">
        <f t="shared" si="21"/>
        <v>2</v>
      </c>
      <c r="F502">
        <f>D502*VLOOKUP(E502,$N$1:$O$7,2,FALSE)</f>
        <v>4839414.0394625999</v>
      </c>
      <c r="G502">
        <f t="shared" si="22"/>
        <v>1</v>
      </c>
      <c r="H502">
        <f t="shared" si="23"/>
        <v>4839414.0394625999</v>
      </c>
    </row>
    <row r="503" spans="1:8" x14ac:dyDescent="0.25">
      <c r="A503" s="1">
        <v>43753</v>
      </c>
      <c r="B503">
        <v>6147628.0465446003</v>
      </c>
      <c r="C503">
        <v>502</v>
      </c>
      <c r="D503">
        <f>$L$2+$M$2*C503</f>
        <v>6209725.29954</v>
      </c>
      <c r="E503">
        <f t="shared" si="21"/>
        <v>3</v>
      </c>
      <c r="F503">
        <f>D503*VLOOKUP(E503,$N$1:$O$7,2,FALSE)</f>
        <v>6147628.0465446003</v>
      </c>
      <c r="G503">
        <f t="shared" si="22"/>
        <v>1</v>
      </c>
      <c r="H503">
        <f t="shared" si="23"/>
        <v>6147628.0465446003</v>
      </c>
    </row>
    <row r="504" spans="1:8" x14ac:dyDescent="0.25">
      <c r="A504" s="1">
        <v>43754</v>
      </c>
      <c r="B504">
        <v>8266047.9217953002</v>
      </c>
      <c r="C504">
        <v>503</v>
      </c>
      <c r="D504">
        <f>$L$2+$M$2*C504</f>
        <v>6215073.6254099999</v>
      </c>
      <c r="E504">
        <f t="shared" si="21"/>
        <v>4</v>
      </c>
      <c r="F504">
        <f>D504*VLOOKUP(E504,$N$1:$O$7,2,FALSE)</f>
        <v>8266047.9217953002</v>
      </c>
      <c r="G504">
        <f t="shared" si="22"/>
        <v>1</v>
      </c>
      <c r="H504">
        <f t="shared" si="23"/>
        <v>8266047.9217953002</v>
      </c>
    </row>
    <row r="505" spans="1:8" x14ac:dyDescent="0.25">
      <c r="A505" s="1">
        <v>43755</v>
      </c>
      <c r="B505">
        <v>10885738.41474</v>
      </c>
      <c r="C505">
        <v>504</v>
      </c>
      <c r="D505">
        <f>$L$2+$M$2*C505</f>
        <v>6220421.9512799997</v>
      </c>
      <c r="E505">
        <f t="shared" si="21"/>
        <v>5</v>
      </c>
      <c r="F505">
        <f>D505*VLOOKUP(E505,$N$1:$O$7,2,FALSE)</f>
        <v>10885738.41474</v>
      </c>
      <c r="G505">
        <f t="shared" si="22"/>
        <v>1</v>
      </c>
      <c r="H505">
        <f t="shared" si="23"/>
        <v>10885738.41474</v>
      </c>
    </row>
    <row r="506" spans="1:8" x14ac:dyDescent="0.25">
      <c r="A506" s="1">
        <v>43756</v>
      </c>
      <c r="B506">
        <v>2552565.8136314997</v>
      </c>
      <c r="C506">
        <v>505</v>
      </c>
      <c r="D506">
        <f>$L$2+$M$2*C506</f>
        <v>6225770.2771499995</v>
      </c>
      <c r="E506">
        <f t="shared" si="21"/>
        <v>6</v>
      </c>
      <c r="F506">
        <f>D506*VLOOKUP(E506,$N$1:$O$7,2,FALSE)</f>
        <v>2552565.8136314997</v>
      </c>
      <c r="G506">
        <f t="shared" si="22"/>
        <v>1</v>
      </c>
      <c r="H506">
        <f t="shared" si="23"/>
        <v>2552565.8136314997</v>
      </c>
    </row>
    <row r="507" spans="1:8" x14ac:dyDescent="0.25">
      <c r="A507" s="1">
        <v>43757</v>
      </c>
      <c r="B507">
        <v>685423.04633219994</v>
      </c>
      <c r="C507">
        <v>506</v>
      </c>
      <c r="D507">
        <f>$L$2+$M$2*C507</f>
        <v>6231118.6030199993</v>
      </c>
      <c r="E507">
        <f t="shared" si="21"/>
        <v>7</v>
      </c>
      <c r="F507">
        <f>D507*VLOOKUP(E507,$N$1:$O$7,2,FALSE)</f>
        <v>685423.04633219994</v>
      </c>
      <c r="G507">
        <f t="shared" si="22"/>
        <v>1</v>
      </c>
      <c r="H507">
        <f t="shared" si="23"/>
        <v>685423.04633219994</v>
      </c>
    </row>
    <row r="508" spans="1:8" x14ac:dyDescent="0.25">
      <c r="A508" s="1">
        <v>43758</v>
      </c>
      <c r="B508">
        <v>5612820.2360009998</v>
      </c>
      <c r="C508">
        <v>507</v>
      </c>
      <c r="D508">
        <f>$L$2+$M$2*C508</f>
        <v>6236466.9288899992</v>
      </c>
      <c r="E508">
        <f t="shared" si="21"/>
        <v>1</v>
      </c>
      <c r="F508">
        <f>D508*VLOOKUP(E508,$N$1:$O$7,2,FALSE)</f>
        <v>5612820.2360009998</v>
      </c>
      <c r="G508">
        <f t="shared" si="22"/>
        <v>1</v>
      </c>
      <c r="H508">
        <f t="shared" si="23"/>
        <v>5612820.2360009998</v>
      </c>
    </row>
    <row r="509" spans="1:8" x14ac:dyDescent="0.25">
      <c r="A509" s="1">
        <v>43759</v>
      </c>
      <c r="B509">
        <v>4868615.8987127999</v>
      </c>
      <c r="C509">
        <v>508</v>
      </c>
      <c r="D509">
        <f>$L$2+$M$2*C509</f>
        <v>6241815.2547599999</v>
      </c>
      <c r="E509">
        <f t="shared" si="21"/>
        <v>2</v>
      </c>
      <c r="F509">
        <f>D509*VLOOKUP(E509,$N$1:$O$7,2,FALSE)</f>
        <v>4868615.8987127999</v>
      </c>
      <c r="G509">
        <f t="shared" si="22"/>
        <v>1</v>
      </c>
      <c r="H509">
        <f t="shared" si="23"/>
        <v>4868615.8987127999</v>
      </c>
    </row>
    <row r="510" spans="1:8" x14ac:dyDescent="0.25">
      <c r="A510" s="1">
        <v>43760</v>
      </c>
      <c r="B510">
        <v>6184691.9448237</v>
      </c>
      <c r="C510">
        <v>509</v>
      </c>
      <c r="D510">
        <f>$L$2+$M$2*C510</f>
        <v>6247163.5806299997</v>
      </c>
      <c r="E510">
        <f t="shared" si="21"/>
        <v>3</v>
      </c>
      <c r="F510">
        <f>D510*VLOOKUP(E510,$N$1:$O$7,2,FALSE)</f>
        <v>6184691.9448237</v>
      </c>
      <c r="G510">
        <f t="shared" si="22"/>
        <v>1</v>
      </c>
      <c r="H510">
        <f t="shared" si="23"/>
        <v>6184691.9448237</v>
      </c>
    </row>
    <row r="511" spans="1:8" x14ac:dyDescent="0.25">
      <c r="A511" s="1">
        <v>43761</v>
      </c>
      <c r="B511">
        <v>8315840.8356449995</v>
      </c>
      <c r="C511">
        <v>510</v>
      </c>
      <c r="D511">
        <f>$L$2+$M$2*C511</f>
        <v>6252511.9064999996</v>
      </c>
      <c r="E511">
        <f t="shared" si="21"/>
        <v>4</v>
      </c>
      <c r="F511">
        <f>D511*VLOOKUP(E511,$N$1:$O$7,2,FALSE)</f>
        <v>8315840.8356449995</v>
      </c>
      <c r="G511">
        <f t="shared" si="22"/>
        <v>1</v>
      </c>
      <c r="H511">
        <f t="shared" si="23"/>
        <v>8315840.8356449995</v>
      </c>
    </row>
    <row r="512" spans="1:8" x14ac:dyDescent="0.25">
      <c r="A512" s="1">
        <v>43762</v>
      </c>
      <c r="B512">
        <v>10951255.4066475</v>
      </c>
      <c r="C512">
        <v>511</v>
      </c>
      <c r="D512">
        <f>$L$2+$M$2*C512</f>
        <v>6257860.2323700003</v>
      </c>
      <c r="E512">
        <f t="shared" si="21"/>
        <v>5</v>
      </c>
      <c r="F512">
        <f>D512*VLOOKUP(E512,$N$1:$O$7,2,FALSE)</f>
        <v>10951255.4066475</v>
      </c>
      <c r="G512">
        <f t="shared" si="22"/>
        <v>1</v>
      </c>
      <c r="H512">
        <f t="shared" si="23"/>
        <v>10951255.4066475</v>
      </c>
    </row>
    <row r="513" spans="1:8" x14ac:dyDescent="0.25">
      <c r="A513" s="1">
        <v>43763</v>
      </c>
      <c r="B513">
        <v>2567915.5088784001</v>
      </c>
      <c r="C513">
        <v>512</v>
      </c>
      <c r="D513">
        <f>$L$2+$M$2*C513</f>
        <v>6263208.5582400002</v>
      </c>
      <c r="E513">
        <f t="shared" si="21"/>
        <v>6</v>
      </c>
      <c r="F513">
        <f>D513*VLOOKUP(E513,$N$1:$O$7,2,FALSE)</f>
        <v>2567915.5088784001</v>
      </c>
      <c r="G513">
        <f t="shared" si="22"/>
        <v>1</v>
      </c>
      <c r="H513">
        <f t="shared" si="23"/>
        <v>2567915.5088784001</v>
      </c>
    </row>
    <row r="514" spans="1:8" x14ac:dyDescent="0.25">
      <c r="A514" s="1">
        <v>43764</v>
      </c>
      <c r="B514">
        <v>689541.25725210004</v>
      </c>
      <c r="C514">
        <v>513</v>
      </c>
      <c r="D514">
        <f>$L$2+$M$2*C514</f>
        <v>6268556.88411</v>
      </c>
      <c r="E514">
        <f t="shared" si="21"/>
        <v>7</v>
      </c>
      <c r="F514">
        <f>D514*VLOOKUP(E514,$N$1:$O$7,2,FALSE)</f>
        <v>689541.25725210004</v>
      </c>
      <c r="G514">
        <f t="shared" si="22"/>
        <v>1</v>
      </c>
      <c r="H514">
        <f t="shared" si="23"/>
        <v>689541.25725210004</v>
      </c>
    </row>
    <row r="515" spans="1:8" x14ac:dyDescent="0.25">
      <c r="A515" s="1">
        <v>43765</v>
      </c>
      <c r="B515">
        <v>5646514.6889819996</v>
      </c>
      <c r="C515">
        <v>514</v>
      </c>
      <c r="D515">
        <f>$L$2+$M$2*C515</f>
        <v>6273905.2099799998</v>
      </c>
      <c r="E515">
        <f t="shared" ref="E515:E578" si="24">WEEKDAY(A515)</f>
        <v>1</v>
      </c>
      <c r="F515">
        <f>D515*VLOOKUP(E515,$N$1:$O$7,2,FALSE)</f>
        <v>5646514.6889819996</v>
      </c>
      <c r="G515">
        <f t="shared" ref="G515:G578" si="25" xml:space="preserve"> IF(A515 = EOMONTH(A515,0), $K$2, 1)</f>
        <v>1</v>
      </c>
      <c r="H515">
        <f t="shared" ref="H515:H578" si="26">F515*G515</f>
        <v>5646514.6889819996</v>
      </c>
    </row>
    <row r="516" spans="1:8" x14ac:dyDescent="0.25">
      <c r="A516" s="1">
        <v>43766</v>
      </c>
      <c r="B516">
        <v>4897817.7579629999</v>
      </c>
      <c r="C516">
        <v>515</v>
      </c>
      <c r="D516">
        <f>$L$2+$M$2*C516</f>
        <v>6279253.5358499996</v>
      </c>
      <c r="E516">
        <f t="shared" si="24"/>
        <v>2</v>
      </c>
      <c r="F516">
        <f>D516*VLOOKUP(E516,$N$1:$O$7,2,FALSE)</f>
        <v>4897817.7579629999</v>
      </c>
      <c r="G516">
        <f t="shared" si="25"/>
        <v>1</v>
      </c>
      <c r="H516">
        <f t="shared" si="26"/>
        <v>4897817.7579629999</v>
      </c>
    </row>
    <row r="517" spans="1:8" x14ac:dyDescent="0.25">
      <c r="A517" s="1">
        <v>43767</v>
      </c>
      <c r="B517">
        <v>6221755.8431027997</v>
      </c>
      <c r="C517">
        <v>516</v>
      </c>
      <c r="D517">
        <f>$L$2+$M$2*C517</f>
        <v>6284601.8617199995</v>
      </c>
      <c r="E517">
        <f t="shared" si="24"/>
        <v>3</v>
      </c>
      <c r="F517">
        <f>D517*VLOOKUP(E517,$N$1:$O$7,2,FALSE)</f>
        <v>6221755.8431027997</v>
      </c>
      <c r="G517">
        <f t="shared" si="25"/>
        <v>1</v>
      </c>
      <c r="H517">
        <f t="shared" si="26"/>
        <v>6221755.8431027997</v>
      </c>
    </row>
    <row r="518" spans="1:8" x14ac:dyDescent="0.25">
      <c r="A518" s="1">
        <v>43768</v>
      </c>
      <c r="B518">
        <v>8365633.7494946998</v>
      </c>
      <c r="C518">
        <v>517</v>
      </c>
      <c r="D518">
        <f>$L$2+$M$2*C518</f>
        <v>6289950.1875899993</v>
      </c>
      <c r="E518">
        <f t="shared" si="24"/>
        <v>4</v>
      </c>
      <c r="F518">
        <f>D518*VLOOKUP(E518,$N$1:$O$7,2,FALSE)</f>
        <v>8365633.7494946998</v>
      </c>
      <c r="G518">
        <f t="shared" si="25"/>
        <v>1</v>
      </c>
      <c r="H518">
        <f t="shared" si="26"/>
        <v>8365633.7494946998</v>
      </c>
    </row>
    <row r="519" spans="1:8" x14ac:dyDescent="0.25">
      <c r="A519" s="1">
        <v>43769</v>
      </c>
      <c r="B519">
        <v>27652098.720373046</v>
      </c>
      <c r="C519">
        <v>518</v>
      </c>
      <c r="D519">
        <f>$L$2+$M$2*C519</f>
        <v>6295298.5134599991</v>
      </c>
      <c r="E519">
        <f t="shared" si="24"/>
        <v>5</v>
      </c>
      <c r="F519">
        <f>D519*VLOOKUP(E519,$N$1:$O$7,2,FALSE)</f>
        <v>11016772.398554999</v>
      </c>
      <c r="G519">
        <f t="shared" si="25"/>
        <v>2.5099999999999998</v>
      </c>
      <c r="H519">
        <f t="shared" si="26"/>
        <v>27652098.720373046</v>
      </c>
    </row>
    <row r="520" spans="1:8" x14ac:dyDescent="0.25">
      <c r="A520" s="1">
        <v>43770</v>
      </c>
      <c r="B520">
        <v>2583265.2041252996</v>
      </c>
      <c r="C520">
        <v>519</v>
      </c>
      <c r="D520">
        <f>$L$2+$M$2*C520</f>
        <v>6300646.8393299999</v>
      </c>
      <c r="E520">
        <f t="shared" si="24"/>
        <v>6</v>
      </c>
      <c r="F520">
        <f>D520*VLOOKUP(E520,$N$1:$O$7,2,FALSE)</f>
        <v>2583265.2041252996</v>
      </c>
      <c r="G520">
        <f t="shared" si="25"/>
        <v>1</v>
      </c>
      <c r="H520">
        <f t="shared" si="26"/>
        <v>2583265.2041252996</v>
      </c>
    </row>
    <row r="521" spans="1:8" x14ac:dyDescent="0.25">
      <c r="A521" s="1">
        <v>43771</v>
      </c>
      <c r="B521">
        <v>693659.46817200002</v>
      </c>
      <c r="C521">
        <v>520</v>
      </c>
      <c r="D521">
        <f>$L$2+$M$2*C521</f>
        <v>6305995.1651999997</v>
      </c>
      <c r="E521">
        <f t="shared" si="24"/>
        <v>7</v>
      </c>
      <c r="F521">
        <f>D521*VLOOKUP(E521,$N$1:$O$7,2,FALSE)</f>
        <v>693659.46817200002</v>
      </c>
      <c r="G521">
        <f t="shared" si="25"/>
        <v>1</v>
      </c>
      <c r="H521">
        <f t="shared" si="26"/>
        <v>693659.46817200002</v>
      </c>
    </row>
    <row r="522" spans="1:8" x14ac:dyDescent="0.25">
      <c r="A522" s="1">
        <v>43772</v>
      </c>
      <c r="B522">
        <v>5680209.1419629995</v>
      </c>
      <c r="C522">
        <v>521</v>
      </c>
      <c r="D522">
        <f>$L$2+$M$2*C522</f>
        <v>6311343.4910699995</v>
      </c>
      <c r="E522">
        <f t="shared" si="24"/>
        <v>1</v>
      </c>
      <c r="F522">
        <f>D522*VLOOKUP(E522,$N$1:$O$7,2,FALSE)</f>
        <v>5680209.1419629995</v>
      </c>
      <c r="G522">
        <f t="shared" si="25"/>
        <v>1</v>
      </c>
      <c r="H522">
        <f t="shared" si="26"/>
        <v>5680209.1419629995</v>
      </c>
    </row>
    <row r="523" spans="1:8" x14ac:dyDescent="0.25">
      <c r="A523" s="1">
        <v>43773</v>
      </c>
      <c r="B523">
        <v>4927019.6172132008</v>
      </c>
      <c r="C523">
        <v>522</v>
      </c>
      <c r="D523">
        <f>$L$2+$M$2*C523</f>
        <v>6316691.8169400003</v>
      </c>
      <c r="E523">
        <f t="shared" si="24"/>
        <v>2</v>
      </c>
      <c r="F523">
        <f>D523*VLOOKUP(E523,$N$1:$O$7,2,FALSE)</f>
        <v>4927019.6172132008</v>
      </c>
      <c r="G523">
        <f t="shared" si="25"/>
        <v>1</v>
      </c>
      <c r="H523">
        <f t="shared" si="26"/>
        <v>4927019.6172132008</v>
      </c>
    </row>
    <row r="524" spans="1:8" x14ac:dyDescent="0.25">
      <c r="A524" s="1">
        <v>43774</v>
      </c>
      <c r="B524">
        <v>6258819.7413819004</v>
      </c>
      <c r="C524">
        <v>523</v>
      </c>
      <c r="D524">
        <f>$L$2+$M$2*C524</f>
        <v>6322040.1428100001</v>
      </c>
      <c r="E524">
        <f t="shared" si="24"/>
        <v>3</v>
      </c>
      <c r="F524">
        <f>D524*VLOOKUP(E524,$N$1:$O$7,2,FALSE)</f>
        <v>6258819.7413819004</v>
      </c>
      <c r="G524">
        <f t="shared" si="25"/>
        <v>1</v>
      </c>
      <c r="H524">
        <f t="shared" si="26"/>
        <v>6258819.7413819004</v>
      </c>
    </row>
    <row r="525" spans="1:8" x14ac:dyDescent="0.25">
      <c r="A525" s="1">
        <v>43775</v>
      </c>
      <c r="B525">
        <v>8415426.6633444</v>
      </c>
      <c r="C525">
        <v>524</v>
      </c>
      <c r="D525">
        <f>$L$2+$M$2*C525</f>
        <v>6327388.4686799999</v>
      </c>
      <c r="E525">
        <f t="shared" si="24"/>
        <v>4</v>
      </c>
      <c r="F525">
        <f>D525*VLOOKUP(E525,$N$1:$O$7,2,FALSE)</f>
        <v>8415426.6633444</v>
      </c>
      <c r="G525">
        <f t="shared" si="25"/>
        <v>1</v>
      </c>
      <c r="H525">
        <f t="shared" si="26"/>
        <v>8415426.6633444</v>
      </c>
    </row>
    <row r="526" spans="1:8" x14ac:dyDescent="0.25">
      <c r="A526" s="1">
        <v>43776</v>
      </c>
      <c r="B526">
        <v>11082289.390462499</v>
      </c>
      <c r="C526">
        <v>525</v>
      </c>
      <c r="D526">
        <f>$L$2+$M$2*C526</f>
        <v>6332736.7945499998</v>
      </c>
      <c r="E526">
        <f t="shared" si="24"/>
        <v>5</v>
      </c>
      <c r="F526">
        <f>D526*VLOOKUP(E526,$N$1:$O$7,2,FALSE)</f>
        <v>11082289.390462499</v>
      </c>
      <c r="G526">
        <f t="shared" si="25"/>
        <v>1</v>
      </c>
      <c r="H526">
        <f t="shared" si="26"/>
        <v>11082289.390462499</v>
      </c>
    </row>
    <row r="527" spans="1:8" x14ac:dyDescent="0.25">
      <c r="A527" s="1">
        <v>43777</v>
      </c>
      <c r="B527">
        <v>2598614.8993721996</v>
      </c>
      <c r="C527">
        <v>526</v>
      </c>
      <c r="D527">
        <f>$L$2+$M$2*C527</f>
        <v>6338085.1204199996</v>
      </c>
      <c r="E527">
        <f t="shared" si="24"/>
        <v>6</v>
      </c>
      <c r="F527">
        <f>D527*VLOOKUP(E527,$N$1:$O$7,2,FALSE)</f>
        <v>2598614.8993721996</v>
      </c>
      <c r="G527">
        <f t="shared" si="25"/>
        <v>1</v>
      </c>
      <c r="H527">
        <f t="shared" si="26"/>
        <v>2598614.8993721996</v>
      </c>
    </row>
    <row r="528" spans="1:8" x14ac:dyDescent="0.25">
      <c r="A528" s="1">
        <v>43778</v>
      </c>
      <c r="B528">
        <v>697777.67909189989</v>
      </c>
      <c r="C528">
        <v>527</v>
      </c>
      <c r="D528">
        <f>$L$2+$M$2*C528</f>
        <v>6343433.4462899994</v>
      </c>
      <c r="E528">
        <f t="shared" si="24"/>
        <v>7</v>
      </c>
      <c r="F528">
        <f>D528*VLOOKUP(E528,$N$1:$O$7,2,FALSE)</f>
        <v>697777.67909189989</v>
      </c>
      <c r="G528">
        <f t="shared" si="25"/>
        <v>1</v>
      </c>
      <c r="H528">
        <f t="shared" si="26"/>
        <v>697777.67909189989</v>
      </c>
    </row>
    <row r="529" spans="1:8" x14ac:dyDescent="0.25">
      <c r="A529" s="1">
        <v>43779</v>
      </c>
      <c r="B529">
        <v>5713903.5949439993</v>
      </c>
      <c r="C529">
        <v>528</v>
      </c>
      <c r="D529">
        <f>$L$2+$M$2*C529</f>
        <v>6348781.7721599992</v>
      </c>
      <c r="E529">
        <f t="shared" si="24"/>
        <v>1</v>
      </c>
      <c r="F529">
        <f>D529*VLOOKUP(E529,$N$1:$O$7,2,FALSE)</f>
        <v>5713903.5949439993</v>
      </c>
      <c r="G529">
        <f t="shared" si="25"/>
        <v>1</v>
      </c>
      <c r="H529">
        <f t="shared" si="26"/>
        <v>5713903.5949439993</v>
      </c>
    </row>
    <row r="530" spans="1:8" x14ac:dyDescent="0.25">
      <c r="A530" s="1">
        <v>43780</v>
      </c>
      <c r="B530">
        <v>4956221.4764633998</v>
      </c>
      <c r="C530">
        <v>529</v>
      </c>
      <c r="D530">
        <f>$L$2+$M$2*C530</f>
        <v>6354130.0980299991</v>
      </c>
      <c r="E530">
        <f t="shared" si="24"/>
        <v>2</v>
      </c>
      <c r="F530">
        <f>D530*VLOOKUP(E530,$N$1:$O$7,2,FALSE)</f>
        <v>4956221.4764633998</v>
      </c>
      <c r="G530">
        <f t="shared" si="25"/>
        <v>1</v>
      </c>
      <c r="H530">
        <f t="shared" si="26"/>
        <v>4956221.4764633998</v>
      </c>
    </row>
    <row r="531" spans="1:8" x14ac:dyDescent="0.25">
      <c r="A531" s="1">
        <v>43781</v>
      </c>
      <c r="B531">
        <v>6295883.6396610001</v>
      </c>
      <c r="C531">
        <v>530</v>
      </c>
      <c r="D531">
        <f>$L$2+$M$2*C531</f>
        <v>6359478.4238999998</v>
      </c>
      <c r="E531">
        <f t="shared" si="24"/>
        <v>3</v>
      </c>
      <c r="F531">
        <f>D531*VLOOKUP(E531,$N$1:$O$7,2,FALSE)</f>
        <v>6295883.6396610001</v>
      </c>
      <c r="G531">
        <f t="shared" si="25"/>
        <v>1</v>
      </c>
      <c r="H531">
        <f t="shared" si="26"/>
        <v>6295883.6396610001</v>
      </c>
    </row>
    <row r="532" spans="1:8" x14ac:dyDescent="0.25">
      <c r="A532" s="1">
        <v>43782</v>
      </c>
      <c r="B532">
        <v>8465219.5771941002</v>
      </c>
      <c r="C532">
        <v>531</v>
      </c>
      <c r="D532">
        <f>$L$2+$M$2*C532</f>
        <v>6364826.7497699996</v>
      </c>
      <c r="E532">
        <f t="shared" si="24"/>
        <v>4</v>
      </c>
      <c r="F532">
        <f>D532*VLOOKUP(E532,$N$1:$O$7,2,FALSE)</f>
        <v>8465219.5771941002</v>
      </c>
      <c r="G532">
        <f t="shared" si="25"/>
        <v>1</v>
      </c>
      <c r="H532">
        <f t="shared" si="26"/>
        <v>8465219.5771941002</v>
      </c>
    </row>
    <row r="533" spans="1:8" x14ac:dyDescent="0.25">
      <c r="A533" s="1">
        <v>43783</v>
      </c>
      <c r="B533">
        <v>11147806.382369999</v>
      </c>
      <c r="C533">
        <v>532</v>
      </c>
      <c r="D533">
        <f>$L$2+$M$2*C533</f>
        <v>6370175.0756399995</v>
      </c>
      <c r="E533">
        <f t="shared" si="24"/>
        <v>5</v>
      </c>
      <c r="F533">
        <f>D533*VLOOKUP(E533,$N$1:$O$7,2,FALSE)</f>
        <v>11147806.382369999</v>
      </c>
      <c r="G533">
        <f t="shared" si="25"/>
        <v>1</v>
      </c>
      <c r="H533">
        <f t="shared" si="26"/>
        <v>11147806.382369999</v>
      </c>
    </row>
    <row r="534" spans="1:8" x14ac:dyDescent="0.25">
      <c r="A534" s="1">
        <v>43784</v>
      </c>
      <c r="B534">
        <v>2613964.5946191</v>
      </c>
      <c r="C534">
        <v>533</v>
      </c>
      <c r="D534">
        <f>$L$2+$M$2*C534</f>
        <v>6375523.4015100002</v>
      </c>
      <c r="E534">
        <f t="shared" si="24"/>
        <v>6</v>
      </c>
      <c r="F534">
        <f>D534*VLOOKUP(E534,$N$1:$O$7,2,FALSE)</f>
        <v>2613964.5946191</v>
      </c>
      <c r="G534">
        <f t="shared" si="25"/>
        <v>1</v>
      </c>
      <c r="H534">
        <f t="shared" si="26"/>
        <v>2613964.5946191</v>
      </c>
    </row>
    <row r="535" spans="1:8" x14ac:dyDescent="0.25">
      <c r="A535" s="1">
        <v>43785</v>
      </c>
      <c r="B535">
        <v>701895.89001179999</v>
      </c>
      <c r="C535">
        <v>534</v>
      </c>
      <c r="D535">
        <f>$L$2+$M$2*C535</f>
        <v>6380871.7273800001</v>
      </c>
      <c r="E535">
        <f t="shared" si="24"/>
        <v>7</v>
      </c>
      <c r="F535">
        <f>D535*VLOOKUP(E535,$N$1:$O$7,2,FALSE)</f>
        <v>701895.89001179999</v>
      </c>
      <c r="G535">
        <f t="shared" si="25"/>
        <v>1</v>
      </c>
      <c r="H535">
        <f t="shared" si="26"/>
        <v>701895.89001179999</v>
      </c>
    </row>
    <row r="536" spans="1:8" x14ac:dyDescent="0.25">
      <c r="A536" s="1">
        <v>43786</v>
      </c>
      <c r="B536">
        <v>5747598.0479250001</v>
      </c>
      <c r="C536">
        <v>535</v>
      </c>
      <c r="D536">
        <f>$L$2+$M$2*C536</f>
        <v>6386220.0532499999</v>
      </c>
      <c r="E536">
        <f t="shared" si="24"/>
        <v>1</v>
      </c>
      <c r="F536">
        <f>D536*VLOOKUP(E536,$N$1:$O$7,2,FALSE)</f>
        <v>5747598.0479250001</v>
      </c>
      <c r="G536">
        <f t="shared" si="25"/>
        <v>1</v>
      </c>
      <c r="H536">
        <f t="shared" si="26"/>
        <v>5747598.0479250001</v>
      </c>
    </row>
    <row r="537" spans="1:8" x14ac:dyDescent="0.25">
      <c r="A537" s="1">
        <v>43787</v>
      </c>
      <c r="B537">
        <v>4985423.3357135998</v>
      </c>
      <c r="C537">
        <v>536</v>
      </c>
      <c r="D537">
        <f>$L$2+$M$2*C537</f>
        <v>6391568.3791199997</v>
      </c>
      <c r="E537">
        <f t="shared" si="24"/>
        <v>2</v>
      </c>
      <c r="F537">
        <f>D537*VLOOKUP(E537,$N$1:$O$7,2,FALSE)</f>
        <v>4985423.3357135998</v>
      </c>
      <c r="G537">
        <f t="shared" si="25"/>
        <v>1</v>
      </c>
      <c r="H537">
        <f t="shared" si="26"/>
        <v>4985423.3357135998</v>
      </c>
    </row>
    <row r="538" spans="1:8" x14ac:dyDescent="0.25">
      <c r="A538" s="1">
        <v>43788</v>
      </c>
      <c r="B538">
        <v>6332947.5379400998</v>
      </c>
      <c r="C538">
        <v>537</v>
      </c>
      <c r="D538">
        <f>$L$2+$M$2*C538</f>
        <v>6396916.7049899995</v>
      </c>
      <c r="E538">
        <f t="shared" si="24"/>
        <v>3</v>
      </c>
      <c r="F538">
        <f>D538*VLOOKUP(E538,$N$1:$O$7,2,FALSE)</f>
        <v>6332947.5379400998</v>
      </c>
      <c r="G538">
        <f t="shared" si="25"/>
        <v>1</v>
      </c>
      <c r="H538">
        <f t="shared" si="26"/>
        <v>6332947.5379400998</v>
      </c>
    </row>
    <row r="539" spans="1:8" x14ac:dyDescent="0.25">
      <c r="A539" s="1">
        <v>43789</v>
      </c>
      <c r="B539">
        <v>8515012.4910438005</v>
      </c>
      <c r="C539">
        <v>538</v>
      </c>
      <c r="D539">
        <f>$L$2+$M$2*C539</f>
        <v>6402265.0308599994</v>
      </c>
      <c r="E539">
        <f t="shared" si="24"/>
        <v>4</v>
      </c>
      <c r="F539">
        <f>D539*VLOOKUP(E539,$N$1:$O$7,2,FALSE)</f>
        <v>8515012.4910438005</v>
      </c>
      <c r="G539">
        <f t="shared" si="25"/>
        <v>1</v>
      </c>
      <c r="H539">
        <f t="shared" si="26"/>
        <v>8515012.4910438005</v>
      </c>
    </row>
    <row r="540" spans="1:8" x14ac:dyDescent="0.25">
      <c r="A540" s="1">
        <v>43790</v>
      </c>
      <c r="B540">
        <v>11213323.374277499</v>
      </c>
      <c r="C540">
        <v>539</v>
      </c>
      <c r="D540">
        <f>$L$2+$M$2*C540</f>
        <v>6407613.3567299992</v>
      </c>
      <c r="E540">
        <f t="shared" si="24"/>
        <v>5</v>
      </c>
      <c r="F540">
        <f>D540*VLOOKUP(E540,$N$1:$O$7,2,FALSE)</f>
        <v>11213323.374277499</v>
      </c>
      <c r="G540">
        <f t="shared" si="25"/>
        <v>1</v>
      </c>
      <c r="H540">
        <f t="shared" si="26"/>
        <v>11213323.374277499</v>
      </c>
    </row>
    <row r="541" spans="1:8" x14ac:dyDescent="0.25">
      <c r="A541" s="1">
        <v>43791</v>
      </c>
      <c r="B541">
        <v>2629314.2898659995</v>
      </c>
      <c r="C541">
        <v>540</v>
      </c>
      <c r="D541">
        <f>$L$2+$M$2*C541</f>
        <v>6412961.682599999</v>
      </c>
      <c r="E541">
        <f t="shared" si="24"/>
        <v>6</v>
      </c>
      <c r="F541">
        <f>D541*VLOOKUP(E541,$N$1:$O$7,2,FALSE)</f>
        <v>2629314.2898659995</v>
      </c>
      <c r="G541">
        <f t="shared" si="25"/>
        <v>1</v>
      </c>
      <c r="H541">
        <f t="shared" si="26"/>
        <v>2629314.2898659995</v>
      </c>
    </row>
    <row r="542" spans="1:8" x14ac:dyDescent="0.25">
      <c r="A542" s="1">
        <v>43792</v>
      </c>
      <c r="B542">
        <v>706014.10093169997</v>
      </c>
      <c r="C542">
        <v>541</v>
      </c>
      <c r="D542">
        <f>$L$2+$M$2*C542</f>
        <v>6418310.0084699998</v>
      </c>
      <c r="E542">
        <f t="shared" si="24"/>
        <v>7</v>
      </c>
      <c r="F542">
        <f>D542*VLOOKUP(E542,$N$1:$O$7,2,FALSE)</f>
        <v>706014.10093169997</v>
      </c>
      <c r="G542">
        <f t="shared" si="25"/>
        <v>1</v>
      </c>
      <c r="H542">
        <f t="shared" si="26"/>
        <v>706014.10093169997</v>
      </c>
    </row>
    <row r="543" spans="1:8" x14ac:dyDescent="0.25">
      <c r="A543" s="1">
        <v>43793</v>
      </c>
      <c r="B543">
        <v>5781292.5009059999</v>
      </c>
      <c r="C543">
        <v>542</v>
      </c>
      <c r="D543">
        <f>$L$2+$M$2*C543</f>
        <v>6423658.3343399996</v>
      </c>
      <c r="E543">
        <f t="shared" si="24"/>
        <v>1</v>
      </c>
      <c r="F543">
        <f>D543*VLOOKUP(E543,$N$1:$O$7,2,FALSE)</f>
        <v>5781292.5009059999</v>
      </c>
      <c r="G543">
        <f t="shared" si="25"/>
        <v>1</v>
      </c>
      <c r="H543">
        <f t="shared" si="26"/>
        <v>5781292.5009059999</v>
      </c>
    </row>
    <row r="544" spans="1:8" x14ac:dyDescent="0.25">
      <c r="A544" s="1">
        <v>43794</v>
      </c>
      <c r="B544">
        <v>5014625.1949638007</v>
      </c>
      <c r="C544">
        <v>543</v>
      </c>
      <c r="D544">
        <f>$L$2+$M$2*C544</f>
        <v>6429006.6602100004</v>
      </c>
      <c r="E544">
        <f t="shared" si="24"/>
        <v>2</v>
      </c>
      <c r="F544">
        <f>D544*VLOOKUP(E544,$N$1:$O$7,2,FALSE)</f>
        <v>5014625.1949638007</v>
      </c>
      <c r="G544">
        <f t="shared" si="25"/>
        <v>1</v>
      </c>
      <c r="H544">
        <f t="shared" si="26"/>
        <v>5014625.1949638007</v>
      </c>
    </row>
    <row r="545" spans="1:8" x14ac:dyDescent="0.25">
      <c r="A545" s="1">
        <v>43795</v>
      </c>
      <c r="B545">
        <v>6370011.4362192005</v>
      </c>
      <c r="C545">
        <v>544</v>
      </c>
      <c r="D545">
        <f>$L$2+$M$2*C545</f>
        <v>6434354.9860800002</v>
      </c>
      <c r="E545">
        <f t="shared" si="24"/>
        <v>3</v>
      </c>
      <c r="F545">
        <f>D545*VLOOKUP(E545,$N$1:$O$7,2,FALSE)</f>
        <v>6370011.4362192005</v>
      </c>
      <c r="G545">
        <f t="shared" si="25"/>
        <v>1</v>
      </c>
      <c r="H545">
        <f t="shared" si="26"/>
        <v>6370011.4362192005</v>
      </c>
    </row>
    <row r="546" spans="1:8" x14ac:dyDescent="0.25">
      <c r="A546" s="1">
        <v>43796</v>
      </c>
      <c r="B546">
        <v>8564805.4048935007</v>
      </c>
      <c r="C546">
        <v>545</v>
      </c>
      <c r="D546">
        <f>$L$2+$M$2*C546</f>
        <v>6439703.31195</v>
      </c>
      <c r="E546">
        <f t="shared" si="24"/>
        <v>4</v>
      </c>
      <c r="F546">
        <f>D546*VLOOKUP(E546,$N$1:$O$7,2,FALSE)</f>
        <v>8564805.4048935007</v>
      </c>
      <c r="G546">
        <f t="shared" si="25"/>
        <v>1</v>
      </c>
      <c r="H546">
        <f t="shared" si="26"/>
        <v>8564805.4048935007</v>
      </c>
    </row>
    <row r="547" spans="1:8" x14ac:dyDescent="0.25">
      <c r="A547" s="1">
        <v>43797</v>
      </c>
      <c r="B547">
        <v>11278840.366185</v>
      </c>
      <c r="C547">
        <v>546</v>
      </c>
      <c r="D547">
        <f>$L$2+$M$2*C547</f>
        <v>6445051.6378199998</v>
      </c>
      <c r="E547">
        <f t="shared" si="24"/>
        <v>5</v>
      </c>
      <c r="F547">
        <f>D547*VLOOKUP(E547,$N$1:$O$7,2,FALSE)</f>
        <v>11278840.366185</v>
      </c>
      <c r="G547">
        <f t="shared" si="25"/>
        <v>1</v>
      </c>
      <c r="H547">
        <f t="shared" si="26"/>
        <v>11278840.366185</v>
      </c>
    </row>
    <row r="548" spans="1:8" x14ac:dyDescent="0.25">
      <c r="A548" s="1">
        <v>43798</v>
      </c>
      <c r="B548">
        <v>2644663.9851128999</v>
      </c>
      <c r="C548">
        <v>547</v>
      </c>
      <c r="D548">
        <f>$L$2+$M$2*C548</f>
        <v>6450399.9636899997</v>
      </c>
      <c r="E548">
        <f t="shared" si="24"/>
        <v>6</v>
      </c>
      <c r="F548">
        <f>D548*VLOOKUP(E548,$N$1:$O$7,2,FALSE)</f>
        <v>2644663.9851128999</v>
      </c>
      <c r="G548">
        <f t="shared" si="25"/>
        <v>1</v>
      </c>
      <c r="H548">
        <f t="shared" si="26"/>
        <v>2644663.9851128999</v>
      </c>
    </row>
    <row r="549" spans="1:8" x14ac:dyDescent="0.25">
      <c r="A549" s="1">
        <v>43799</v>
      </c>
      <c r="B549">
        <v>1782432.1027475158</v>
      </c>
      <c r="C549">
        <v>548</v>
      </c>
      <c r="D549">
        <f>$L$2+$M$2*C549</f>
        <v>6455748.2895599995</v>
      </c>
      <c r="E549">
        <f t="shared" si="24"/>
        <v>7</v>
      </c>
      <c r="F549">
        <f>D549*VLOOKUP(E549,$N$1:$O$7,2,FALSE)</f>
        <v>710132.31185159995</v>
      </c>
      <c r="G549">
        <f t="shared" si="25"/>
        <v>2.5099999999999998</v>
      </c>
      <c r="H549">
        <f t="shared" si="26"/>
        <v>1782432.1027475158</v>
      </c>
    </row>
    <row r="550" spans="1:8" x14ac:dyDescent="0.25">
      <c r="A550" s="1">
        <v>43800</v>
      </c>
      <c r="B550">
        <v>5814986.9538869997</v>
      </c>
      <c r="C550">
        <v>549</v>
      </c>
      <c r="D550">
        <f>$L$2+$M$2*C550</f>
        <v>6461096.6154299993</v>
      </c>
      <c r="E550">
        <f t="shared" si="24"/>
        <v>1</v>
      </c>
      <c r="F550">
        <f>D550*VLOOKUP(E550,$N$1:$O$7,2,FALSE)</f>
        <v>5814986.9538869997</v>
      </c>
      <c r="G550">
        <f t="shared" si="25"/>
        <v>1</v>
      </c>
      <c r="H550">
        <f t="shared" si="26"/>
        <v>5814986.9538869997</v>
      </c>
    </row>
    <row r="551" spans="1:8" x14ac:dyDescent="0.25">
      <c r="A551" s="1">
        <v>43801</v>
      </c>
      <c r="B551">
        <v>5043827.0542139998</v>
      </c>
      <c r="C551">
        <v>550</v>
      </c>
      <c r="D551">
        <f>$L$2+$M$2*C551</f>
        <v>6466444.9412999991</v>
      </c>
      <c r="E551">
        <f t="shared" si="24"/>
        <v>2</v>
      </c>
      <c r="F551">
        <f>D551*VLOOKUP(E551,$N$1:$O$7,2,FALSE)</f>
        <v>5043827.0542139998</v>
      </c>
      <c r="G551">
        <f t="shared" si="25"/>
        <v>1</v>
      </c>
      <c r="H551">
        <f t="shared" si="26"/>
        <v>5043827.0542139998</v>
      </c>
    </row>
    <row r="552" spans="1:8" x14ac:dyDescent="0.25">
      <c r="A552" s="1">
        <v>43802</v>
      </c>
      <c r="B552">
        <v>6407075.3344983002</v>
      </c>
      <c r="C552">
        <v>551</v>
      </c>
      <c r="D552">
        <f>$L$2+$M$2*C552</f>
        <v>6471793.2671699999</v>
      </c>
      <c r="E552">
        <f t="shared" si="24"/>
        <v>3</v>
      </c>
      <c r="F552">
        <f>D552*VLOOKUP(E552,$N$1:$O$7,2,FALSE)</f>
        <v>6407075.3344983002</v>
      </c>
      <c r="G552">
        <f t="shared" si="25"/>
        <v>1</v>
      </c>
      <c r="H552">
        <f t="shared" si="26"/>
        <v>6407075.3344983002</v>
      </c>
    </row>
    <row r="553" spans="1:8" x14ac:dyDescent="0.25">
      <c r="A553" s="1">
        <v>43803</v>
      </c>
      <c r="B553">
        <v>8614598.318743201</v>
      </c>
      <c r="C553">
        <v>552</v>
      </c>
      <c r="D553">
        <f>$L$2+$M$2*C553</f>
        <v>6477141.5930399997</v>
      </c>
      <c r="E553">
        <f t="shared" si="24"/>
        <v>4</v>
      </c>
      <c r="F553">
        <f>D553*VLOOKUP(E553,$N$1:$O$7,2,FALSE)</f>
        <v>8614598.318743201</v>
      </c>
      <c r="G553">
        <f t="shared" si="25"/>
        <v>1</v>
      </c>
      <c r="H553">
        <f t="shared" si="26"/>
        <v>8614598.318743201</v>
      </c>
    </row>
    <row r="554" spans="1:8" x14ac:dyDescent="0.25">
      <c r="A554" s="1">
        <v>43804</v>
      </c>
      <c r="B554">
        <v>11344357.3580925</v>
      </c>
      <c r="C554">
        <v>553</v>
      </c>
      <c r="D554">
        <f>$L$2+$M$2*C554</f>
        <v>6482489.9189099995</v>
      </c>
      <c r="E554">
        <f t="shared" si="24"/>
        <v>5</v>
      </c>
      <c r="F554">
        <f>D554*VLOOKUP(E554,$N$1:$O$7,2,FALSE)</f>
        <v>11344357.3580925</v>
      </c>
      <c r="G554">
        <f t="shared" si="25"/>
        <v>1</v>
      </c>
      <c r="H554">
        <f t="shared" si="26"/>
        <v>11344357.3580925</v>
      </c>
    </row>
    <row r="555" spans="1:8" x14ac:dyDescent="0.25">
      <c r="A555" s="1">
        <v>43805</v>
      </c>
      <c r="B555">
        <v>2660013.6803597999</v>
      </c>
      <c r="C555">
        <v>554</v>
      </c>
      <c r="D555">
        <f>$L$2+$M$2*C555</f>
        <v>6487838.2447800003</v>
      </c>
      <c r="E555">
        <f t="shared" si="24"/>
        <v>6</v>
      </c>
      <c r="F555">
        <f>D555*VLOOKUP(E555,$N$1:$O$7,2,FALSE)</f>
        <v>2660013.6803597999</v>
      </c>
      <c r="G555">
        <f t="shared" si="25"/>
        <v>1</v>
      </c>
      <c r="H555">
        <f t="shared" si="26"/>
        <v>2660013.6803597999</v>
      </c>
    </row>
    <row r="556" spans="1:8" x14ac:dyDescent="0.25">
      <c r="A556" s="1">
        <v>43806</v>
      </c>
      <c r="B556">
        <v>714250.52277150005</v>
      </c>
      <c r="C556">
        <v>555</v>
      </c>
      <c r="D556">
        <f>$L$2+$M$2*C556</f>
        <v>6493186.5706500001</v>
      </c>
      <c r="E556">
        <f t="shared" si="24"/>
        <v>7</v>
      </c>
      <c r="F556">
        <f>D556*VLOOKUP(E556,$N$1:$O$7,2,FALSE)</f>
        <v>714250.52277150005</v>
      </c>
      <c r="G556">
        <f t="shared" si="25"/>
        <v>1</v>
      </c>
      <c r="H556">
        <f t="shared" si="26"/>
        <v>714250.52277150005</v>
      </c>
    </row>
    <row r="557" spans="1:8" x14ac:dyDescent="0.25">
      <c r="A557" s="1">
        <v>43807</v>
      </c>
      <c r="B557">
        <v>5848681.4068680005</v>
      </c>
      <c r="C557">
        <v>556</v>
      </c>
      <c r="D557">
        <f>$L$2+$M$2*C557</f>
        <v>6498534.89652</v>
      </c>
      <c r="E557">
        <f t="shared" si="24"/>
        <v>1</v>
      </c>
      <c r="F557">
        <f>D557*VLOOKUP(E557,$N$1:$O$7,2,FALSE)</f>
        <v>5848681.4068680005</v>
      </c>
      <c r="G557">
        <f t="shared" si="25"/>
        <v>1</v>
      </c>
      <c r="H557">
        <f t="shared" si="26"/>
        <v>5848681.4068680005</v>
      </c>
    </row>
    <row r="558" spans="1:8" x14ac:dyDescent="0.25">
      <c r="A558" s="1">
        <v>43808</v>
      </c>
      <c r="B558">
        <v>5073028.9134641998</v>
      </c>
      <c r="C558">
        <v>557</v>
      </c>
      <c r="D558">
        <f>$L$2+$M$2*C558</f>
        <v>6503883.2223899998</v>
      </c>
      <c r="E558">
        <f t="shared" si="24"/>
        <v>2</v>
      </c>
      <c r="F558">
        <f>D558*VLOOKUP(E558,$N$1:$O$7,2,FALSE)</f>
        <v>5073028.9134641998</v>
      </c>
      <c r="G558">
        <f t="shared" si="25"/>
        <v>1</v>
      </c>
      <c r="H558">
        <f t="shared" si="26"/>
        <v>5073028.9134641998</v>
      </c>
    </row>
    <row r="559" spans="1:8" x14ac:dyDescent="0.25">
      <c r="A559" s="1">
        <v>43809</v>
      </c>
      <c r="B559">
        <v>6444139.2327773999</v>
      </c>
      <c r="C559">
        <v>558</v>
      </c>
      <c r="D559">
        <f>$L$2+$M$2*C559</f>
        <v>6509231.5482599996</v>
      </c>
      <c r="E559">
        <f t="shared" si="24"/>
        <v>3</v>
      </c>
      <c r="F559">
        <f>D559*VLOOKUP(E559,$N$1:$O$7,2,FALSE)</f>
        <v>6444139.2327773999</v>
      </c>
      <c r="G559">
        <f t="shared" si="25"/>
        <v>1</v>
      </c>
      <c r="H559">
        <f t="shared" si="26"/>
        <v>6444139.2327773999</v>
      </c>
    </row>
    <row r="560" spans="1:8" x14ac:dyDescent="0.25">
      <c r="A560" s="1">
        <v>43810</v>
      </c>
      <c r="B560">
        <v>8664391.2325928994</v>
      </c>
      <c r="C560">
        <v>559</v>
      </c>
      <c r="D560">
        <f>$L$2+$M$2*C560</f>
        <v>6514579.8741299994</v>
      </c>
      <c r="E560">
        <f t="shared" si="24"/>
        <v>4</v>
      </c>
      <c r="F560">
        <f>D560*VLOOKUP(E560,$N$1:$O$7,2,FALSE)</f>
        <v>8664391.2325928994</v>
      </c>
      <c r="G560">
        <f t="shared" si="25"/>
        <v>1</v>
      </c>
      <c r="H560">
        <f t="shared" si="26"/>
        <v>8664391.2325928994</v>
      </c>
    </row>
    <row r="561" spans="1:8" x14ac:dyDescent="0.25">
      <c r="A561" s="1">
        <v>43811</v>
      </c>
      <c r="B561">
        <v>11409874.349999998</v>
      </c>
      <c r="C561">
        <v>560</v>
      </c>
      <c r="D561">
        <f>$L$2+$M$2*C561</f>
        <v>6519928.1999999993</v>
      </c>
      <c r="E561">
        <f t="shared" si="24"/>
        <v>5</v>
      </c>
      <c r="F561">
        <f>D561*VLOOKUP(E561,$N$1:$O$7,2,FALSE)</f>
        <v>11409874.349999998</v>
      </c>
      <c r="G561">
        <f t="shared" si="25"/>
        <v>1</v>
      </c>
      <c r="H561">
        <f t="shared" si="26"/>
        <v>11409874.349999998</v>
      </c>
    </row>
    <row r="562" spans="1:8" x14ac:dyDescent="0.25">
      <c r="A562" s="1">
        <v>43812</v>
      </c>
      <c r="B562">
        <v>2675363.3756066994</v>
      </c>
      <c r="C562">
        <v>561</v>
      </c>
      <c r="D562">
        <f>$L$2+$M$2*C562</f>
        <v>6525276.5258699991</v>
      </c>
      <c r="E562">
        <f t="shared" si="24"/>
        <v>6</v>
      </c>
      <c r="F562">
        <f>D562*VLOOKUP(E562,$N$1:$O$7,2,FALSE)</f>
        <v>2675363.3756066994</v>
      </c>
      <c r="G562">
        <f t="shared" si="25"/>
        <v>1</v>
      </c>
      <c r="H562">
        <f t="shared" si="26"/>
        <v>2675363.3756066994</v>
      </c>
    </row>
    <row r="563" spans="1:8" x14ac:dyDescent="0.25">
      <c r="A563" s="1">
        <v>43813</v>
      </c>
      <c r="B563">
        <v>718368.73369140003</v>
      </c>
      <c r="C563">
        <v>562</v>
      </c>
      <c r="D563">
        <f>$L$2+$M$2*C563</f>
        <v>6530624.8517399998</v>
      </c>
      <c r="E563">
        <f t="shared" si="24"/>
        <v>7</v>
      </c>
      <c r="F563">
        <f>D563*VLOOKUP(E563,$N$1:$O$7,2,FALSE)</f>
        <v>718368.73369140003</v>
      </c>
      <c r="G563">
        <f t="shared" si="25"/>
        <v>1</v>
      </c>
      <c r="H563">
        <f t="shared" si="26"/>
        <v>718368.73369140003</v>
      </c>
    </row>
    <row r="564" spans="1:8" x14ac:dyDescent="0.25">
      <c r="A564" s="1">
        <v>43814</v>
      </c>
      <c r="B564">
        <v>5882375.8598489994</v>
      </c>
      <c r="C564">
        <v>563</v>
      </c>
      <c r="D564">
        <f>$L$2+$M$2*C564</f>
        <v>6535973.1776099997</v>
      </c>
      <c r="E564">
        <f t="shared" si="24"/>
        <v>1</v>
      </c>
      <c r="F564">
        <f>D564*VLOOKUP(E564,$N$1:$O$7,2,FALSE)</f>
        <v>5882375.8598489994</v>
      </c>
      <c r="G564">
        <f t="shared" si="25"/>
        <v>1</v>
      </c>
      <c r="H564">
        <f t="shared" si="26"/>
        <v>5882375.8598489994</v>
      </c>
    </row>
    <row r="565" spans="1:8" x14ac:dyDescent="0.25">
      <c r="A565" s="1">
        <v>43815</v>
      </c>
      <c r="B565">
        <v>5102230.7727143997</v>
      </c>
      <c r="C565">
        <v>564</v>
      </c>
      <c r="D565">
        <f>$L$2+$M$2*C565</f>
        <v>6541321.5034799995</v>
      </c>
      <c r="E565">
        <f t="shared" si="24"/>
        <v>2</v>
      </c>
      <c r="F565">
        <f>D565*VLOOKUP(E565,$N$1:$O$7,2,FALSE)</f>
        <v>5102230.7727143997</v>
      </c>
      <c r="G565">
        <f t="shared" si="25"/>
        <v>1</v>
      </c>
      <c r="H565">
        <f t="shared" si="26"/>
        <v>5102230.7727143997</v>
      </c>
    </row>
    <row r="566" spans="1:8" x14ac:dyDescent="0.25">
      <c r="A566" s="1">
        <v>43816</v>
      </c>
      <c r="B566">
        <v>6481203.1310565006</v>
      </c>
      <c r="C566">
        <v>565</v>
      </c>
      <c r="D566">
        <f>$L$2+$M$2*C566</f>
        <v>6546669.8293500002</v>
      </c>
      <c r="E566">
        <f t="shared" si="24"/>
        <v>3</v>
      </c>
      <c r="F566">
        <f>D566*VLOOKUP(E566,$N$1:$O$7,2,FALSE)</f>
        <v>6481203.1310565006</v>
      </c>
      <c r="G566">
        <f t="shared" si="25"/>
        <v>1</v>
      </c>
      <c r="H566">
        <f t="shared" si="26"/>
        <v>6481203.1310565006</v>
      </c>
    </row>
    <row r="567" spans="1:8" x14ac:dyDescent="0.25">
      <c r="A567" s="1">
        <v>43817</v>
      </c>
      <c r="B567">
        <v>8714184.1464426015</v>
      </c>
      <c r="C567">
        <v>566</v>
      </c>
      <c r="D567">
        <f>$L$2+$M$2*C567</f>
        <v>6552018.1552200001</v>
      </c>
      <c r="E567">
        <f t="shared" si="24"/>
        <v>4</v>
      </c>
      <c r="F567">
        <f>D567*VLOOKUP(E567,$N$1:$O$7,2,FALSE)</f>
        <v>8714184.1464426015</v>
      </c>
      <c r="G567">
        <f t="shared" si="25"/>
        <v>1</v>
      </c>
      <c r="H567">
        <f t="shared" si="26"/>
        <v>8714184.1464426015</v>
      </c>
    </row>
    <row r="568" spans="1:8" x14ac:dyDescent="0.25">
      <c r="A568" s="1">
        <v>43818</v>
      </c>
      <c r="B568">
        <v>11475391.341907499</v>
      </c>
      <c r="C568">
        <v>567</v>
      </c>
      <c r="D568">
        <f>$L$2+$M$2*C568</f>
        <v>6557366.4810899999</v>
      </c>
      <c r="E568">
        <f t="shared" si="24"/>
        <v>5</v>
      </c>
      <c r="F568">
        <f>D568*VLOOKUP(E568,$N$1:$O$7,2,FALSE)</f>
        <v>11475391.341907499</v>
      </c>
      <c r="G568">
        <f t="shared" si="25"/>
        <v>1</v>
      </c>
      <c r="H568">
        <f t="shared" si="26"/>
        <v>11475391.341907499</v>
      </c>
    </row>
    <row r="569" spans="1:8" x14ac:dyDescent="0.25">
      <c r="A569" s="1">
        <v>43819</v>
      </c>
      <c r="B569">
        <v>2690713.0708535998</v>
      </c>
      <c r="C569">
        <v>568</v>
      </c>
      <c r="D569">
        <f>$L$2+$M$2*C569</f>
        <v>6562714.8069599997</v>
      </c>
      <c r="E569">
        <f t="shared" si="24"/>
        <v>6</v>
      </c>
      <c r="F569">
        <f>D569*VLOOKUP(E569,$N$1:$O$7,2,FALSE)</f>
        <v>2690713.0708535998</v>
      </c>
      <c r="G569">
        <f t="shared" si="25"/>
        <v>1</v>
      </c>
      <c r="H569">
        <f t="shared" si="26"/>
        <v>2690713.0708535998</v>
      </c>
    </row>
    <row r="570" spans="1:8" x14ac:dyDescent="0.25">
      <c r="A570" s="1">
        <v>43820</v>
      </c>
      <c r="B570">
        <v>722486.9446112999</v>
      </c>
      <c r="C570">
        <v>569</v>
      </c>
      <c r="D570">
        <f>$L$2+$M$2*C570</f>
        <v>6568063.1328299996</v>
      </c>
      <c r="E570">
        <f t="shared" si="24"/>
        <v>7</v>
      </c>
      <c r="F570">
        <f>D570*VLOOKUP(E570,$N$1:$O$7,2,FALSE)</f>
        <v>722486.9446112999</v>
      </c>
      <c r="G570">
        <f t="shared" si="25"/>
        <v>1</v>
      </c>
      <c r="H570">
        <f t="shared" si="26"/>
        <v>722486.9446112999</v>
      </c>
    </row>
    <row r="571" spans="1:8" x14ac:dyDescent="0.25">
      <c r="A571" s="1">
        <v>43821</v>
      </c>
      <c r="B571">
        <v>5916070.3128299993</v>
      </c>
      <c r="C571">
        <v>570</v>
      </c>
      <c r="D571">
        <f>$L$2+$M$2*C571</f>
        <v>6573411.4586999994</v>
      </c>
      <c r="E571">
        <f t="shared" si="24"/>
        <v>1</v>
      </c>
      <c r="F571">
        <f>D571*VLOOKUP(E571,$N$1:$O$7,2,FALSE)</f>
        <v>5916070.3128299993</v>
      </c>
      <c r="G571">
        <f t="shared" si="25"/>
        <v>1</v>
      </c>
      <c r="H571">
        <f t="shared" si="26"/>
        <v>5916070.3128299993</v>
      </c>
    </row>
    <row r="572" spans="1:8" x14ac:dyDescent="0.25">
      <c r="A572" s="1">
        <v>43822</v>
      </c>
      <c r="B572">
        <v>5131432.6319645997</v>
      </c>
      <c r="C572">
        <v>571</v>
      </c>
      <c r="D572">
        <f>$L$2+$M$2*C572</f>
        <v>6578759.7845699992</v>
      </c>
      <c r="E572">
        <f t="shared" si="24"/>
        <v>2</v>
      </c>
      <c r="F572">
        <f>D572*VLOOKUP(E572,$N$1:$O$7,2,FALSE)</f>
        <v>5131432.6319645997</v>
      </c>
      <c r="G572">
        <f t="shared" si="25"/>
        <v>1</v>
      </c>
      <c r="H572">
        <f t="shared" si="26"/>
        <v>5131432.6319645997</v>
      </c>
    </row>
    <row r="573" spans="1:8" x14ac:dyDescent="0.25">
      <c r="A573" s="1">
        <v>43823</v>
      </c>
      <c r="B573">
        <v>6518267.0293355994</v>
      </c>
      <c r="C573">
        <v>572</v>
      </c>
      <c r="D573">
        <f>$L$2+$M$2*C573</f>
        <v>6584108.110439999</v>
      </c>
      <c r="E573">
        <f t="shared" si="24"/>
        <v>3</v>
      </c>
      <c r="F573">
        <f>D573*VLOOKUP(E573,$N$1:$O$7,2,FALSE)</f>
        <v>6518267.0293355994</v>
      </c>
      <c r="G573">
        <f t="shared" si="25"/>
        <v>1</v>
      </c>
      <c r="H573">
        <f t="shared" si="26"/>
        <v>6518267.0293355994</v>
      </c>
    </row>
    <row r="574" spans="1:8" x14ac:dyDescent="0.25">
      <c r="A574" s="1">
        <v>43824</v>
      </c>
      <c r="B574">
        <v>8763977.0602922998</v>
      </c>
      <c r="C574">
        <v>573</v>
      </c>
      <c r="D574">
        <f>$L$2+$M$2*C574</f>
        <v>6589456.4363099998</v>
      </c>
      <c r="E574">
        <f t="shared" si="24"/>
        <v>4</v>
      </c>
      <c r="F574">
        <f>D574*VLOOKUP(E574,$N$1:$O$7,2,FALSE)</f>
        <v>8763977.0602922998</v>
      </c>
      <c r="G574">
        <f t="shared" si="25"/>
        <v>1</v>
      </c>
      <c r="H574">
        <f t="shared" si="26"/>
        <v>8763977.0602922998</v>
      </c>
    </row>
    <row r="575" spans="1:8" x14ac:dyDescent="0.25">
      <c r="A575" s="1">
        <v>43825</v>
      </c>
      <c r="B575">
        <v>11540908.333814999</v>
      </c>
      <c r="C575">
        <v>574</v>
      </c>
      <c r="D575">
        <f>$L$2+$M$2*C575</f>
        <v>6594804.7621799996</v>
      </c>
      <c r="E575">
        <f t="shared" si="24"/>
        <v>5</v>
      </c>
      <c r="F575">
        <f>D575*VLOOKUP(E575,$N$1:$O$7,2,FALSE)</f>
        <v>11540908.333814999</v>
      </c>
      <c r="G575">
        <f t="shared" si="25"/>
        <v>1</v>
      </c>
      <c r="H575">
        <f t="shared" si="26"/>
        <v>11540908.333814999</v>
      </c>
    </row>
    <row r="576" spans="1:8" x14ac:dyDescent="0.25">
      <c r="A576" s="1">
        <v>43826</v>
      </c>
      <c r="B576">
        <v>2706062.7661004998</v>
      </c>
      <c r="C576">
        <v>575</v>
      </c>
      <c r="D576">
        <f>$L$2+$M$2*C576</f>
        <v>6600153.0880500004</v>
      </c>
      <c r="E576">
        <f t="shared" si="24"/>
        <v>6</v>
      </c>
      <c r="F576">
        <f>D576*VLOOKUP(E576,$N$1:$O$7,2,FALSE)</f>
        <v>2706062.7661004998</v>
      </c>
      <c r="G576">
        <f t="shared" si="25"/>
        <v>1</v>
      </c>
      <c r="H576">
        <f t="shared" si="26"/>
        <v>2706062.7661004998</v>
      </c>
    </row>
    <row r="577" spans="1:8" x14ac:dyDescent="0.25">
      <c r="A577" s="1">
        <v>43827</v>
      </c>
      <c r="B577">
        <v>726605.1555312</v>
      </c>
      <c r="C577">
        <v>576</v>
      </c>
      <c r="D577">
        <f>$L$2+$M$2*C577</f>
        <v>6605501.4139200002</v>
      </c>
      <c r="E577">
        <f t="shared" si="24"/>
        <v>7</v>
      </c>
      <c r="F577">
        <f>D577*VLOOKUP(E577,$N$1:$O$7,2,FALSE)</f>
        <v>726605.1555312</v>
      </c>
      <c r="G577">
        <f t="shared" si="25"/>
        <v>1</v>
      </c>
      <c r="H577">
        <f t="shared" si="26"/>
        <v>726605.1555312</v>
      </c>
    </row>
    <row r="578" spans="1:8" x14ac:dyDescent="0.25">
      <c r="A578" s="1">
        <v>43828</v>
      </c>
      <c r="B578">
        <v>5949764.765811</v>
      </c>
      <c r="C578">
        <v>577</v>
      </c>
      <c r="D578">
        <f>$L$2+$M$2*C578</f>
        <v>6610849.73979</v>
      </c>
      <c r="E578">
        <f t="shared" si="24"/>
        <v>1</v>
      </c>
      <c r="F578">
        <f>D578*VLOOKUP(E578,$N$1:$O$7,2,FALSE)</f>
        <v>5949764.765811</v>
      </c>
      <c r="G578">
        <f t="shared" si="25"/>
        <v>1</v>
      </c>
      <c r="H578">
        <f t="shared" si="26"/>
        <v>5949764.765811</v>
      </c>
    </row>
    <row r="579" spans="1:8" x14ac:dyDescent="0.25">
      <c r="A579" s="1">
        <v>43829</v>
      </c>
      <c r="B579">
        <v>5160634.4912147997</v>
      </c>
      <c r="C579">
        <v>578</v>
      </c>
      <c r="D579">
        <f>$L$2+$M$2*C579</f>
        <v>6616198.0656599998</v>
      </c>
      <c r="E579">
        <f t="shared" ref="E579:E642" si="27">WEEKDAY(A579)</f>
        <v>2</v>
      </c>
      <c r="F579">
        <f>D579*VLOOKUP(E579,$N$1:$O$7,2,FALSE)</f>
        <v>5160634.4912147997</v>
      </c>
      <c r="G579">
        <f t="shared" ref="G579:G642" si="28" xml:space="preserve"> IF(A579 = EOMONTH(A579,0), $K$2, 1)</f>
        <v>1</v>
      </c>
      <c r="H579">
        <f t="shared" ref="H579:H642" si="29">F579*G579</f>
        <v>5160634.4912147997</v>
      </c>
    </row>
    <row r="580" spans="1:8" x14ac:dyDescent="0.25">
      <c r="A580" s="1">
        <v>43830</v>
      </c>
      <c r="B580">
        <v>16453880.628312895</v>
      </c>
      <c r="C580">
        <v>579</v>
      </c>
      <c r="D580">
        <f>$L$2+$M$2*C580</f>
        <v>6621546.3915299997</v>
      </c>
      <c r="E580">
        <f t="shared" si="27"/>
        <v>3</v>
      </c>
      <c r="F580">
        <f>D580*VLOOKUP(E580,$N$1:$O$7,2,FALSE)</f>
        <v>6555330.9276147</v>
      </c>
      <c r="G580">
        <f t="shared" si="28"/>
        <v>2.5099999999999998</v>
      </c>
      <c r="H580">
        <f t="shared" si="29"/>
        <v>16453880.628312895</v>
      </c>
    </row>
    <row r="581" spans="1:8" x14ac:dyDescent="0.25">
      <c r="A581" s="1">
        <v>43831</v>
      </c>
      <c r="B581">
        <v>8813769.9741420001</v>
      </c>
      <c r="C581">
        <v>580</v>
      </c>
      <c r="D581">
        <f>$L$2+$M$2*C581</f>
        <v>6626894.7173999995</v>
      </c>
      <c r="E581">
        <f t="shared" si="27"/>
        <v>4</v>
      </c>
      <c r="F581">
        <f>D581*VLOOKUP(E581,$N$1:$O$7,2,FALSE)</f>
        <v>8813769.9741420001</v>
      </c>
      <c r="G581">
        <f t="shared" si="28"/>
        <v>1</v>
      </c>
      <c r="H581">
        <f t="shared" si="29"/>
        <v>8813769.9741420001</v>
      </c>
    </row>
    <row r="582" spans="1:8" x14ac:dyDescent="0.25">
      <c r="A582" s="1">
        <v>43832</v>
      </c>
      <c r="B582">
        <v>11606425.325722499</v>
      </c>
      <c r="C582">
        <v>581</v>
      </c>
      <c r="D582">
        <f>$L$2+$M$2*C582</f>
        <v>6632243.0432699993</v>
      </c>
      <c r="E582">
        <f t="shared" si="27"/>
        <v>5</v>
      </c>
      <c r="F582">
        <f>D582*VLOOKUP(E582,$N$1:$O$7,2,FALSE)</f>
        <v>11606425.325722499</v>
      </c>
      <c r="G582">
        <f t="shared" si="28"/>
        <v>1</v>
      </c>
      <c r="H582">
        <f t="shared" si="29"/>
        <v>11606425.325722499</v>
      </c>
    </row>
    <row r="583" spans="1:8" x14ac:dyDescent="0.25">
      <c r="A583" s="1">
        <v>43833</v>
      </c>
      <c r="B583">
        <v>2721412.4613473993</v>
      </c>
      <c r="C583">
        <v>582</v>
      </c>
      <c r="D583">
        <f>$L$2+$M$2*C583</f>
        <v>6637591.3691399992</v>
      </c>
      <c r="E583">
        <f t="shared" si="27"/>
        <v>6</v>
      </c>
      <c r="F583">
        <f>D583*VLOOKUP(E583,$N$1:$O$7,2,FALSE)</f>
        <v>2721412.4613473993</v>
      </c>
      <c r="G583">
        <f t="shared" si="28"/>
        <v>1</v>
      </c>
      <c r="H583">
        <f t="shared" si="29"/>
        <v>2721412.4613473993</v>
      </c>
    </row>
    <row r="584" spans="1:8" x14ac:dyDescent="0.25">
      <c r="A584" s="1">
        <v>43834</v>
      </c>
      <c r="B584">
        <v>730723.36645109986</v>
      </c>
      <c r="C584">
        <v>583</v>
      </c>
      <c r="D584">
        <f>$L$2+$M$2*C584</f>
        <v>6642939.695009999</v>
      </c>
      <c r="E584">
        <f t="shared" si="27"/>
        <v>7</v>
      </c>
      <c r="F584">
        <f>D584*VLOOKUP(E584,$N$1:$O$7,2,FALSE)</f>
        <v>730723.36645109986</v>
      </c>
      <c r="G584">
        <f t="shared" si="28"/>
        <v>1</v>
      </c>
      <c r="H584">
        <f t="shared" si="29"/>
        <v>730723.36645109986</v>
      </c>
    </row>
    <row r="585" spans="1:8" x14ac:dyDescent="0.25">
      <c r="A585" s="1">
        <v>43835</v>
      </c>
      <c r="B585">
        <v>5983459.2187919999</v>
      </c>
      <c r="C585">
        <v>584</v>
      </c>
      <c r="D585">
        <f>$L$2+$M$2*C585</f>
        <v>6648288.0208799997</v>
      </c>
      <c r="E585">
        <f t="shared" si="27"/>
        <v>1</v>
      </c>
      <c r="F585">
        <f>D585*VLOOKUP(E585,$N$1:$O$7,2,FALSE)</f>
        <v>5983459.2187919999</v>
      </c>
      <c r="G585">
        <f t="shared" si="28"/>
        <v>1</v>
      </c>
      <c r="H585">
        <f t="shared" si="29"/>
        <v>5983459.2187919999</v>
      </c>
    </row>
    <row r="586" spans="1:8" x14ac:dyDescent="0.25">
      <c r="A586" s="1">
        <v>43836</v>
      </c>
      <c r="B586">
        <v>5189836.3504649997</v>
      </c>
      <c r="C586">
        <v>585</v>
      </c>
      <c r="D586">
        <f>$L$2+$M$2*C586</f>
        <v>6653636.3467499996</v>
      </c>
      <c r="E586">
        <f t="shared" si="27"/>
        <v>2</v>
      </c>
      <c r="F586">
        <f>D586*VLOOKUP(E586,$N$1:$O$7,2,FALSE)</f>
        <v>5189836.3504649997</v>
      </c>
      <c r="G586">
        <f t="shared" si="28"/>
        <v>1</v>
      </c>
      <c r="H586">
        <f t="shared" si="29"/>
        <v>5189836.3504649997</v>
      </c>
    </row>
    <row r="587" spans="1:8" x14ac:dyDescent="0.25">
      <c r="A587" s="1">
        <v>43837</v>
      </c>
      <c r="B587">
        <v>6592394.8258938007</v>
      </c>
      <c r="C587">
        <v>586</v>
      </c>
      <c r="D587">
        <f>$L$2+$M$2*C587</f>
        <v>6658984.6726200003</v>
      </c>
      <c r="E587">
        <f t="shared" si="27"/>
        <v>3</v>
      </c>
      <c r="F587">
        <f>D587*VLOOKUP(E587,$N$1:$O$7,2,FALSE)</f>
        <v>6592394.8258938007</v>
      </c>
      <c r="G587">
        <f t="shared" si="28"/>
        <v>1</v>
      </c>
      <c r="H587">
        <f t="shared" si="29"/>
        <v>6592394.8258938007</v>
      </c>
    </row>
    <row r="588" spans="1:8" x14ac:dyDescent="0.25">
      <c r="A588" s="1">
        <v>43838</v>
      </c>
      <c r="B588">
        <v>8863562.8879917003</v>
      </c>
      <c r="C588">
        <v>587</v>
      </c>
      <c r="D588">
        <f>$L$2+$M$2*C588</f>
        <v>6664332.9984900001</v>
      </c>
      <c r="E588">
        <f t="shared" si="27"/>
        <v>4</v>
      </c>
      <c r="F588">
        <f>D588*VLOOKUP(E588,$N$1:$O$7,2,FALSE)</f>
        <v>8863562.8879917003</v>
      </c>
      <c r="G588">
        <f t="shared" si="28"/>
        <v>1</v>
      </c>
      <c r="H588">
        <f t="shared" si="29"/>
        <v>8863562.8879917003</v>
      </c>
    </row>
    <row r="589" spans="1:8" x14ac:dyDescent="0.25">
      <c r="A589" s="1">
        <v>43839</v>
      </c>
      <c r="B589">
        <v>11671942.31763</v>
      </c>
      <c r="C589">
        <v>588</v>
      </c>
      <c r="D589">
        <f>$L$2+$M$2*C589</f>
        <v>6669681.32436</v>
      </c>
      <c r="E589">
        <f t="shared" si="27"/>
        <v>5</v>
      </c>
      <c r="F589">
        <f>D589*VLOOKUP(E589,$N$1:$O$7,2,FALSE)</f>
        <v>11671942.31763</v>
      </c>
      <c r="G589">
        <f t="shared" si="28"/>
        <v>1</v>
      </c>
      <c r="H589">
        <f t="shared" si="29"/>
        <v>11671942.31763</v>
      </c>
    </row>
    <row r="590" spans="1:8" x14ac:dyDescent="0.25">
      <c r="A590" s="1">
        <v>43840</v>
      </c>
      <c r="B590">
        <v>2736762.1565942997</v>
      </c>
      <c r="C590">
        <v>589</v>
      </c>
      <c r="D590">
        <f>$L$2+$M$2*C590</f>
        <v>6675029.6502299998</v>
      </c>
      <c r="E590">
        <f t="shared" si="27"/>
        <v>6</v>
      </c>
      <c r="F590">
        <f>D590*VLOOKUP(E590,$N$1:$O$7,2,FALSE)</f>
        <v>2736762.1565942997</v>
      </c>
      <c r="G590">
        <f t="shared" si="28"/>
        <v>1</v>
      </c>
      <c r="H590">
        <f t="shared" si="29"/>
        <v>2736762.1565942997</v>
      </c>
    </row>
    <row r="591" spans="1:8" x14ac:dyDescent="0.25">
      <c r="A591" s="1">
        <v>43841</v>
      </c>
      <c r="B591">
        <v>734841.57737099996</v>
      </c>
      <c r="C591">
        <v>590</v>
      </c>
      <c r="D591">
        <f>$L$2+$M$2*C591</f>
        <v>6680377.9760999996</v>
      </c>
      <c r="E591">
        <f t="shared" si="27"/>
        <v>7</v>
      </c>
      <c r="F591">
        <f>D591*VLOOKUP(E591,$N$1:$O$7,2,FALSE)</f>
        <v>734841.57737099996</v>
      </c>
      <c r="G591">
        <f t="shared" si="28"/>
        <v>1</v>
      </c>
      <c r="H591">
        <f t="shared" si="29"/>
        <v>734841.57737099996</v>
      </c>
    </row>
    <row r="592" spans="1:8" x14ac:dyDescent="0.25">
      <c r="A592" s="1">
        <v>43842</v>
      </c>
      <c r="B592">
        <v>6017153.6717729997</v>
      </c>
      <c r="C592">
        <v>591</v>
      </c>
      <c r="D592">
        <f>$L$2+$M$2*C592</f>
        <v>6685726.3019699994</v>
      </c>
      <c r="E592">
        <f t="shared" si="27"/>
        <v>1</v>
      </c>
      <c r="F592">
        <f>D592*VLOOKUP(E592,$N$1:$O$7,2,FALSE)</f>
        <v>6017153.6717729997</v>
      </c>
      <c r="G592">
        <f t="shared" si="28"/>
        <v>1</v>
      </c>
      <c r="H592">
        <f t="shared" si="29"/>
        <v>6017153.6717729997</v>
      </c>
    </row>
    <row r="593" spans="1:8" x14ac:dyDescent="0.25">
      <c r="A593" s="1">
        <v>43843</v>
      </c>
      <c r="B593">
        <v>5219038.2097151997</v>
      </c>
      <c r="C593">
        <v>592</v>
      </c>
      <c r="D593">
        <f>$L$2+$M$2*C593</f>
        <v>6691074.6278399993</v>
      </c>
      <c r="E593">
        <f t="shared" si="27"/>
        <v>2</v>
      </c>
      <c r="F593">
        <f>D593*VLOOKUP(E593,$N$1:$O$7,2,FALSE)</f>
        <v>5219038.2097151997</v>
      </c>
      <c r="G593">
        <f t="shared" si="28"/>
        <v>1</v>
      </c>
      <c r="H593">
        <f t="shared" si="29"/>
        <v>5219038.2097151997</v>
      </c>
    </row>
    <row r="594" spans="1:8" x14ac:dyDescent="0.25">
      <c r="A594" s="1">
        <v>43844</v>
      </c>
      <c r="B594">
        <v>6629458.7241728995</v>
      </c>
      <c r="C594">
        <v>593</v>
      </c>
      <c r="D594">
        <f>$L$2+$M$2*C594</f>
        <v>6696422.9537099991</v>
      </c>
      <c r="E594">
        <f t="shared" si="27"/>
        <v>3</v>
      </c>
      <c r="F594">
        <f>D594*VLOOKUP(E594,$N$1:$O$7,2,FALSE)</f>
        <v>6629458.7241728995</v>
      </c>
      <c r="G594">
        <f t="shared" si="28"/>
        <v>1</v>
      </c>
      <c r="H594">
        <f t="shared" si="29"/>
        <v>6629458.7241728995</v>
      </c>
    </row>
    <row r="595" spans="1:8" x14ac:dyDescent="0.25">
      <c r="A595" s="1">
        <v>43845</v>
      </c>
      <c r="B595">
        <v>8913355.8018414006</v>
      </c>
      <c r="C595">
        <v>594</v>
      </c>
      <c r="D595">
        <f>$L$2+$M$2*C595</f>
        <v>6701771.2795799999</v>
      </c>
      <c r="E595">
        <f t="shared" si="27"/>
        <v>4</v>
      </c>
      <c r="F595">
        <f>D595*VLOOKUP(E595,$N$1:$O$7,2,FALSE)</f>
        <v>8913355.8018414006</v>
      </c>
      <c r="G595">
        <f t="shared" si="28"/>
        <v>1</v>
      </c>
      <c r="H595">
        <f t="shared" si="29"/>
        <v>8913355.8018414006</v>
      </c>
    </row>
    <row r="596" spans="1:8" x14ac:dyDescent="0.25">
      <c r="A596" s="1">
        <v>43846</v>
      </c>
      <c r="B596">
        <v>11737459.3095375</v>
      </c>
      <c r="C596">
        <v>595</v>
      </c>
      <c r="D596">
        <f>$L$2+$M$2*C596</f>
        <v>6707119.6054499997</v>
      </c>
      <c r="E596">
        <f t="shared" si="27"/>
        <v>5</v>
      </c>
      <c r="F596">
        <f>D596*VLOOKUP(E596,$N$1:$O$7,2,FALSE)</f>
        <v>11737459.3095375</v>
      </c>
      <c r="G596">
        <f t="shared" si="28"/>
        <v>1</v>
      </c>
      <c r="H596">
        <f t="shared" si="29"/>
        <v>11737459.3095375</v>
      </c>
    </row>
    <row r="597" spans="1:8" x14ac:dyDescent="0.25">
      <c r="A597" s="1">
        <v>43847</v>
      </c>
      <c r="B597">
        <v>2752111.8518411997</v>
      </c>
      <c r="C597">
        <v>596</v>
      </c>
      <c r="D597">
        <f>$L$2+$M$2*C597</f>
        <v>6712467.9313199995</v>
      </c>
      <c r="E597">
        <f t="shared" si="27"/>
        <v>6</v>
      </c>
      <c r="F597">
        <f>D597*VLOOKUP(E597,$N$1:$O$7,2,FALSE)</f>
        <v>2752111.8518411997</v>
      </c>
      <c r="G597">
        <f t="shared" si="28"/>
        <v>1</v>
      </c>
      <c r="H597">
        <f t="shared" si="29"/>
        <v>2752111.8518411997</v>
      </c>
    </row>
    <row r="598" spans="1:8" x14ac:dyDescent="0.25">
      <c r="A598" s="1">
        <v>43848</v>
      </c>
      <c r="B598">
        <v>738959.78829090006</v>
      </c>
      <c r="C598">
        <v>597</v>
      </c>
      <c r="D598">
        <f>$L$2+$M$2*C598</f>
        <v>6717816.2571900003</v>
      </c>
      <c r="E598">
        <f t="shared" si="27"/>
        <v>7</v>
      </c>
      <c r="F598">
        <f>D598*VLOOKUP(E598,$N$1:$O$7,2,FALSE)</f>
        <v>738959.78829090006</v>
      </c>
      <c r="G598">
        <f t="shared" si="28"/>
        <v>1</v>
      </c>
      <c r="H598">
        <f t="shared" si="29"/>
        <v>738959.78829090006</v>
      </c>
    </row>
    <row r="599" spans="1:8" x14ac:dyDescent="0.25">
      <c r="A599" s="1">
        <v>43849</v>
      </c>
      <c r="B599">
        <v>6050848.1247540005</v>
      </c>
      <c r="C599">
        <v>598</v>
      </c>
      <c r="D599">
        <f>$L$2+$M$2*C599</f>
        <v>6723164.5830600001</v>
      </c>
      <c r="E599">
        <f t="shared" si="27"/>
        <v>1</v>
      </c>
      <c r="F599">
        <f>D599*VLOOKUP(E599,$N$1:$O$7,2,FALSE)</f>
        <v>6050848.1247540005</v>
      </c>
      <c r="G599">
        <f t="shared" si="28"/>
        <v>1</v>
      </c>
      <c r="H599">
        <f t="shared" si="29"/>
        <v>6050848.1247540005</v>
      </c>
    </row>
    <row r="600" spans="1:8" x14ac:dyDescent="0.25">
      <c r="A600" s="1">
        <v>43850</v>
      </c>
      <c r="B600">
        <v>5248240.0689654006</v>
      </c>
      <c r="C600">
        <v>599</v>
      </c>
      <c r="D600">
        <f>$L$2+$M$2*C600</f>
        <v>6728512.9089299999</v>
      </c>
      <c r="E600">
        <f t="shared" si="27"/>
        <v>2</v>
      </c>
      <c r="F600">
        <f>D600*VLOOKUP(E600,$N$1:$O$7,2,FALSE)</f>
        <v>5248240.0689654006</v>
      </c>
      <c r="G600">
        <f t="shared" si="28"/>
        <v>1</v>
      </c>
      <c r="H600">
        <f t="shared" si="29"/>
        <v>5248240.0689654006</v>
      </c>
    </row>
    <row r="601" spans="1:8" x14ac:dyDescent="0.25">
      <c r="A601" s="1">
        <v>43851</v>
      </c>
      <c r="B601">
        <v>6666522.6224519992</v>
      </c>
      <c r="C601">
        <v>600</v>
      </c>
      <c r="D601">
        <f>$L$2+$M$2*C601</f>
        <v>6733861.2347999997</v>
      </c>
      <c r="E601">
        <f t="shared" si="27"/>
        <v>3</v>
      </c>
      <c r="F601">
        <f>D601*VLOOKUP(E601,$N$1:$O$7,2,FALSE)</f>
        <v>6666522.6224519992</v>
      </c>
      <c r="G601">
        <f t="shared" si="28"/>
        <v>1</v>
      </c>
      <c r="H601">
        <f t="shared" si="29"/>
        <v>6666522.6224519992</v>
      </c>
    </row>
    <row r="602" spans="1:8" x14ac:dyDescent="0.25">
      <c r="A602" s="1">
        <v>43852</v>
      </c>
      <c r="B602">
        <v>8963148.7156911008</v>
      </c>
      <c r="C602">
        <v>601</v>
      </c>
      <c r="D602">
        <f>$L$2+$M$2*C602</f>
        <v>6739209.5606699996</v>
      </c>
      <c r="E602">
        <f t="shared" si="27"/>
        <v>4</v>
      </c>
      <c r="F602">
        <f>D602*VLOOKUP(E602,$N$1:$O$7,2,FALSE)</f>
        <v>8963148.7156911008</v>
      </c>
      <c r="G602">
        <f t="shared" si="28"/>
        <v>1</v>
      </c>
      <c r="H602">
        <f t="shared" si="29"/>
        <v>8963148.7156911008</v>
      </c>
    </row>
    <row r="603" spans="1:8" x14ac:dyDescent="0.25">
      <c r="A603" s="1">
        <v>43853</v>
      </c>
      <c r="B603">
        <v>11802976.301445</v>
      </c>
      <c r="C603">
        <v>602</v>
      </c>
      <c r="D603">
        <f>$L$2+$M$2*C603</f>
        <v>6744557.8865399994</v>
      </c>
      <c r="E603">
        <f t="shared" si="27"/>
        <v>5</v>
      </c>
      <c r="F603">
        <f>D603*VLOOKUP(E603,$N$1:$O$7,2,FALSE)</f>
        <v>11802976.301445</v>
      </c>
      <c r="G603">
        <f t="shared" si="28"/>
        <v>1</v>
      </c>
      <c r="H603">
        <f t="shared" si="29"/>
        <v>11802976.301445</v>
      </c>
    </row>
    <row r="604" spans="1:8" x14ac:dyDescent="0.25">
      <c r="A604" s="1">
        <v>43854</v>
      </c>
      <c r="B604">
        <v>2767461.5470880996</v>
      </c>
      <c r="C604">
        <v>603</v>
      </c>
      <c r="D604">
        <f>$L$2+$M$2*C604</f>
        <v>6749906.2124099992</v>
      </c>
      <c r="E604">
        <f t="shared" si="27"/>
        <v>6</v>
      </c>
      <c r="F604">
        <f>D604*VLOOKUP(E604,$N$1:$O$7,2,FALSE)</f>
        <v>2767461.5470880996</v>
      </c>
      <c r="G604">
        <f t="shared" si="28"/>
        <v>1</v>
      </c>
      <c r="H604">
        <f t="shared" si="29"/>
        <v>2767461.5470880996</v>
      </c>
    </row>
    <row r="605" spans="1:8" x14ac:dyDescent="0.25">
      <c r="A605" s="1">
        <v>43855</v>
      </c>
      <c r="B605">
        <v>743077.99921079993</v>
      </c>
      <c r="C605">
        <v>604</v>
      </c>
      <c r="D605">
        <f>$L$2+$M$2*C605</f>
        <v>6755254.538279999</v>
      </c>
      <c r="E605">
        <f t="shared" si="27"/>
        <v>7</v>
      </c>
      <c r="F605">
        <f>D605*VLOOKUP(E605,$N$1:$O$7,2,FALSE)</f>
        <v>743077.99921079993</v>
      </c>
      <c r="G605">
        <f t="shared" si="28"/>
        <v>1</v>
      </c>
      <c r="H605">
        <f t="shared" si="29"/>
        <v>743077.99921079993</v>
      </c>
    </row>
    <row r="606" spans="1:8" x14ac:dyDescent="0.25">
      <c r="A606" s="1">
        <v>43856</v>
      </c>
      <c r="B606">
        <v>6084542.5777350003</v>
      </c>
      <c r="C606">
        <v>605</v>
      </c>
      <c r="D606">
        <f>$L$2+$M$2*C606</f>
        <v>6760602.8641499998</v>
      </c>
      <c r="E606">
        <f t="shared" si="27"/>
        <v>1</v>
      </c>
      <c r="F606">
        <f>D606*VLOOKUP(E606,$N$1:$O$7,2,FALSE)</f>
        <v>6084542.5777350003</v>
      </c>
      <c r="G606">
        <f t="shared" si="28"/>
        <v>1</v>
      </c>
      <c r="H606">
        <f t="shared" si="29"/>
        <v>6084542.5777350003</v>
      </c>
    </row>
    <row r="607" spans="1:8" x14ac:dyDescent="0.25">
      <c r="A607" s="1">
        <v>43857</v>
      </c>
      <c r="B607">
        <v>5277441.9282155996</v>
      </c>
      <c r="C607">
        <v>606</v>
      </c>
      <c r="D607">
        <f>$L$2+$M$2*C607</f>
        <v>6765951.1900199996</v>
      </c>
      <c r="E607">
        <f t="shared" si="27"/>
        <v>2</v>
      </c>
      <c r="F607">
        <f>D607*VLOOKUP(E607,$N$1:$O$7,2,FALSE)</f>
        <v>5277441.9282155996</v>
      </c>
      <c r="G607">
        <f t="shared" si="28"/>
        <v>1</v>
      </c>
      <c r="H607">
        <f t="shared" si="29"/>
        <v>5277441.9282155996</v>
      </c>
    </row>
    <row r="608" spans="1:8" x14ac:dyDescent="0.25">
      <c r="A608" s="1">
        <v>43858</v>
      </c>
      <c r="B608">
        <v>6703586.5207310989</v>
      </c>
      <c r="C608">
        <v>607</v>
      </c>
      <c r="D608">
        <f>$L$2+$M$2*C608</f>
        <v>6771299.5158899995</v>
      </c>
      <c r="E608">
        <f t="shared" si="27"/>
        <v>3</v>
      </c>
      <c r="F608">
        <f>D608*VLOOKUP(E608,$N$1:$O$7,2,FALSE)</f>
        <v>6703586.5207310989</v>
      </c>
      <c r="G608">
        <f t="shared" si="28"/>
        <v>1</v>
      </c>
      <c r="H608">
        <f t="shared" si="29"/>
        <v>6703586.5207310989</v>
      </c>
    </row>
    <row r="609" spans="1:8" x14ac:dyDescent="0.25">
      <c r="A609" s="1">
        <v>43859</v>
      </c>
      <c r="B609">
        <v>9012941.629540801</v>
      </c>
      <c r="C609">
        <v>608</v>
      </c>
      <c r="D609">
        <f>$L$2+$M$2*C609</f>
        <v>6776647.8417600002</v>
      </c>
      <c r="E609">
        <f t="shared" si="27"/>
        <v>4</v>
      </c>
      <c r="F609">
        <f>D609*VLOOKUP(E609,$N$1:$O$7,2,FALSE)</f>
        <v>9012941.629540801</v>
      </c>
      <c r="G609">
        <f t="shared" si="28"/>
        <v>1</v>
      </c>
      <c r="H609">
        <f t="shared" si="29"/>
        <v>9012941.629540801</v>
      </c>
    </row>
    <row r="610" spans="1:8" x14ac:dyDescent="0.25">
      <c r="A610" s="1">
        <v>43860</v>
      </c>
      <c r="B610">
        <v>11868493.2933525</v>
      </c>
      <c r="C610">
        <v>609</v>
      </c>
      <c r="D610">
        <f>$L$2+$M$2*C610</f>
        <v>6781996.16763</v>
      </c>
      <c r="E610">
        <f t="shared" si="27"/>
        <v>5</v>
      </c>
      <c r="F610">
        <f>D610*VLOOKUP(E610,$N$1:$O$7,2,FALSE)</f>
        <v>11868493.2933525</v>
      </c>
      <c r="G610">
        <f t="shared" si="28"/>
        <v>1</v>
      </c>
      <c r="H610">
        <f t="shared" si="29"/>
        <v>11868493.2933525</v>
      </c>
    </row>
    <row r="611" spans="1:8" x14ac:dyDescent="0.25">
      <c r="A611" s="1">
        <v>43861</v>
      </c>
      <c r="B611">
        <v>6984856.218260848</v>
      </c>
      <c r="C611">
        <v>610</v>
      </c>
      <c r="D611">
        <f>$L$2+$M$2*C611</f>
        <v>6787344.4934999999</v>
      </c>
      <c r="E611">
        <f t="shared" si="27"/>
        <v>6</v>
      </c>
      <c r="F611">
        <f>D611*VLOOKUP(E611,$N$1:$O$7,2,FALSE)</f>
        <v>2782811.2423349996</v>
      </c>
      <c r="G611">
        <f t="shared" si="28"/>
        <v>2.5099999999999998</v>
      </c>
      <c r="H611">
        <f t="shared" si="29"/>
        <v>6984856.218260848</v>
      </c>
    </row>
    <row r="612" spans="1:8" x14ac:dyDescent="0.25">
      <c r="A612" s="1">
        <v>43862</v>
      </c>
      <c r="B612">
        <v>747196.21013070003</v>
      </c>
      <c r="C612">
        <v>611</v>
      </c>
      <c r="D612">
        <f>$L$2+$M$2*C612</f>
        <v>6792692.8193699997</v>
      </c>
      <c r="E612">
        <f t="shared" si="27"/>
        <v>7</v>
      </c>
      <c r="F612">
        <f>D612*VLOOKUP(E612,$N$1:$O$7,2,FALSE)</f>
        <v>747196.21013070003</v>
      </c>
      <c r="G612">
        <f t="shared" si="28"/>
        <v>1</v>
      </c>
      <c r="H612">
        <f t="shared" si="29"/>
        <v>747196.21013070003</v>
      </c>
    </row>
    <row r="613" spans="1:8" x14ac:dyDescent="0.25">
      <c r="A613" s="1">
        <v>43863</v>
      </c>
      <c r="B613">
        <v>6118237.0307160001</v>
      </c>
      <c r="C613">
        <v>612</v>
      </c>
      <c r="D613">
        <f>$L$2+$M$2*C613</f>
        <v>6798041.1452399995</v>
      </c>
      <c r="E613">
        <f t="shared" si="27"/>
        <v>1</v>
      </c>
      <c r="F613">
        <f>D613*VLOOKUP(E613,$N$1:$O$7,2,FALSE)</f>
        <v>6118237.0307160001</v>
      </c>
      <c r="G613">
        <f t="shared" si="28"/>
        <v>1</v>
      </c>
      <c r="H613">
        <f t="shared" si="29"/>
        <v>6118237.0307160001</v>
      </c>
    </row>
    <row r="614" spans="1:8" x14ac:dyDescent="0.25">
      <c r="A614" s="1">
        <v>43864</v>
      </c>
      <c r="B614">
        <v>5306643.7874657996</v>
      </c>
      <c r="C614">
        <v>613</v>
      </c>
      <c r="D614">
        <f>$L$2+$M$2*C614</f>
        <v>6803389.4711099993</v>
      </c>
      <c r="E614">
        <f t="shared" si="27"/>
        <v>2</v>
      </c>
      <c r="F614">
        <f>D614*VLOOKUP(E614,$N$1:$O$7,2,FALSE)</f>
        <v>5306643.7874657996</v>
      </c>
      <c r="G614">
        <f t="shared" si="28"/>
        <v>1</v>
      </c>
      <c r="H614">
        <f t="shared" si="29"/>
        <v>5306643.7874657996</v>
      </c>
    </row>
    <row r="615" spans="1:8" x14ac:dyDescent="0.25">
      <c r="A615" s="1">
        <v>43865</v>
      </c>
      <c r="B615">
        <v>6740650.4190101987</v>
      </c>
      <c r="C615">
        <v>614</v>
      </c>
      <c r="D615">
        <f>$L$2+$M$2*C615</f>
        <v>6808737.7969799992</v>
      </c>
      <c r="E615">
        <f t="shared" si="27"/>
        <v>3</v>
      </c>
      <c r="F615">
        <f>D615*VLOOKUP(E615,$N$1:$O$7,2,FALSE)</f>
        <v>6740650.4190101987</v>
      </c>
      <c r="G615">
        <f t="shared" si="28"/>
        <v>1</v>
      </c>
      <c r="H615">
        <f t="shared" si="29"/>
        <v>6740650.4190101987</v>
      </c>
    </row>
    <row r="616" spans="1:8" x14ac:dyDescent="0.25">
      <c r="A616" s="1">
        <v>43866</v>
      </c>
      <c r="B616">
        <v>9062734.5433904994</v>
      </c>
      <c r="C616">
        <v>615</v>
      </c>
      <c r="D616">
        <f>$L$2+$M$2*C616</f>
        <v>6814086.122849999</v>
      </c>
      <c r="E616">
        <f t="shared" si="27"/>
        <v>4</v>
      </c>
      <c r="F616">
        <f>D616*VLOOKUP(E616,$N$1:$O$7,2,FALSE)</f>
        <v>9062734.5433904994</v>
      </c>
      <c r="G616">
        <f t="shared" si="28"/>
        <v>1</v>
      </c>
      <c r="H616">
        <f t="shared" si="29"/>
        <v>9062734.5433904994</v>
      </c>
    </row>
    <row r="617" spans="1:8" x14ac:dyDescent="0.25">
      <c r="A617" s="1">
        <v>43867</v>
      </c>
      <c r="B617">
        <v>11934010.285259999</v>
      </c>
      <c r="C617">
        <v>616</v>
      </c>
      <c r="D617">
        <f>$L$2+$M$2*C617</f>
        <v>6819434.4487199998</v>
      </c>
      <c r="E617">
        <f t="shared" si="27"/>
        <v>5</v>
      </c>
      <c r="F617">
        <f>D617*VLOOKUP(E617,$N$1:$O$7,2,FALSE)</f>
        <v>11934010.285259999</v>
      </c>
      <c r="G617">
        <f t="shared" si="28"/>
        <v>1</v>
      </c>
      <c r="H617">
        <f t="shared" si="29"/>
        <v>11934010.285259999</v>
      </c>
    </row>
    <row r="618" spans="1:8" x14ac:dyDescent="0.25">
      <c r="A618" s="1">
        <v>43868</v>
      </c>
      <c r="B618">
        <v>2798160.9375818996</v>
      </c>
      <c r="C618">
        <v>617</v>
      </c>
      <c r="D618">
        <f>$L$2+$M$2*C618</f>
        <v>6824782.7745899996</v>
      </c>
      <c r="E618">
        <f t="shared" si="27"/>
        <v>6</v>
      </c>
      <c r="F618">
        <f>D618*VLOOKUP(E618,$N$1:$O$7,2,FALSE)</f>
        <v>2798160.9375818996</v>
      </c>
      <c r="G618">
        <f t="shared" si="28"/>
        <v>1</v>
      </c>
      <c r="H618">
        <f t="shared" si="29"/>
        <v>2798160.9375818996</v>
      </c>
    </row>
    <row r="619" spans="1:8" x14ac:dyDescent="0.25">
      <c r="A619" s="1">
        <v>43869</v>
      </c>
      <c r="B619">
        <v>751314.42105060001</v>
      </c>
      <c r="C619">
        <v>618</v>
      </c>
      <c r="D619">
        <f>$L$2+$M$2*C619</f>
        <v>6830131.1004600003</v>
      </c>
      <c r="E619">
        <f t="shared" si="27"/>
        <v>7</v>
      </c>
      <c r="F619">
        <f>D619*VLOOKUP(E619,$N$1:$O$7,2,FALSE)</f>
        <v>751314.42105060001</v>
      </c>
      <c r="G619">
        <f t="shared" si="28"/>
        <v>1</v>
      </c>
      <c r="H619">
        <f t="shared" si="29"/>
        <v>751314.42105060001</v>
      </c>
    </row>
    <row r="620" spans="1:8" x14ac:dyDescent="0.25">
      <c r="A620" s="1">
        <v>43870</v>
      </c>
      <c r="B620">
        <v>6151931.483697</v>
      </c>
      <c r="C620">
        <v>619</v>
      </c>
      <c r="D620">
        <f>$L$2+$M$2*C620</f>
        <v>6835479.4263300002</v>
      </c>
      <c r="E620">
        <f t="shared" si="27"/>
        <v>1</v>
      </c>
      <c r="F620">
        <f>D620*VLOOKUP(E620,$N$1:$O$7,2,FALSE)</f>
        <v>6151931.483697</v>
      </c>
      <c r="G620">
        <f t="shared" si="28"/>
        <v>1</v>
      </c>
      <c r="H620">
        <f t="shared" si="29"/>
        <v>6151931.483697</v>
      </c>
    </row>
    <row r="621" spans="1:8" x14ac:dyDescent="0.25">
      <c r="A621" s="1">
        <v>43871</v>
      </c>
      <c r="B621">
        <v>5335845.6467160005</v>
      </c>
      <c r="C621">
        <v>620</v>
      </c>
      <c r="D621">
        <f>$L$2+$M$2*C621</f>
        <v>6840827.7522</v>
      </c>
      <c r="E621">
        <f t="shared" si="27"/>
        <v>2</v>
      </c>
      <c r="F621">
        <f>D621*VLOOKUP(E621,$N$1:$O$7,2,FALSE)</f>
        <v>5335845.6467160005</v>
      </c>
      <c r="G621">
        <f t="shared" si="28"/>
        <v>1</v>
      </c>
      <c r="H621">
        <f t="shared" si="29"/>
        <v>5335845.6467160005</v>
      </c>
    </row>
    <row r="622" spans="1:8" x14ac:dyDescent="0.25">
      <c r="A622" s="1">
        <v>43872</v>
      </c>
      <c r="B622">
        <v>6777714.3172892993</v>
      </c>
      <c r="C622">
        <v>621</v>
      </c>
      <c r="D622">
        <f>$L$2+$M$2*C622</f>
        <v>6846176.0780699998</v>
      </c>
      <c r="E622">
        <f t="shared" si="27"/>
        <v>3</v>
      </c>
      <c r="F622">
        <f>D622*VLOOKUP(E622,$N$1:$O$7,2,FALSE)</f>
        <v>6777714.3172892993</v>
      </c>
      <c r="G622">
        <f t="shared" si="28"/>
        <v>1</v>
      </c>
      <c r="H622">
        <f t="shared" si="29"/>
        <v>6777714.3172892993</v>
      </c>
    </row>
    <row r="623" spans="1:8" x14ac:dyDescent="0.25">
      <c r="A623" s="1">
        <v>43873</v>
      </c>
      <c r="B623">
        <v>9112527.4572401997</v>
      </c>
      <c r="C623">
        <v>622</v>
      </c>
      <c r="D623">
        <f>$L$2+$M$2*C623</f>
        <v>6851524.4039399996</v>
      </c>
      <c r="E623">
        <f t="shared" si="27"/>
        <v>4</v>
      </c>
      <c r="F623">
        <f>D623*VLOOKUP(E623,$N$1:$O$7,2,FALSE)</f>
        <v>9112527.4572401997</v>
      </c>
      <c r="G623">
        <f t="shared" si="28"/>
        <v>1</v>
      </c>
      <c r="H623">
        <f t="shared" si="29"/>
        <v>9112527.4572401997</v>
      </c>
    </row>
    <row r="624" spans="1:8" x14ac:dyDescent="0.25">
      <c r="A624" s="1">
        <v>43874</v>
      </c>
      <c r="B624">
        <v>11999527.277167499</v>
      </c>
      <c r="C624">
        <v>623</v>
      </c>
      <c r="D624">
        <f>$L$2+$M$2*C624</f>
        <v>6856872.7298099995</v>
      </c>
      <c r="E624">
        <f t="shared" si="27"/>
        <v>5</v>
      </c>
      <c r="F624">
        <f>D624*VLOOKUP(E624,$N$1:$O$7,2,FALSE)</f>
        <v>11999527.277167499</v>
      </c>
      <c r="G624">
        <f t="shared" si="28"/>
        <v>1</v>
      </c>
      <c r="H624">
        <f t="shared" si="29"/>
        <v>11999527.277167499</v>
      </c>
    </row>
    <row r="625" spans="1:8" x14ac:dyDescent="0.25">
      <c r="A625" s="1">
        <v>43875</v>
      </c>
      <c r="B625">
        <v>2813510.6328287995</v>
      </c>
      <c r="C625">
        <v>624</v>
      </c>
      <c r="D625">
        <f>$L$2+$M$2*C625</f>
        <v>6862221.0556799993</v>
      </c>
      <c r="E625">
        <f t="shared" si="27"/>
        <v>6</v>
      </c>
      <c r="F625">
        <f>D625*VLOOKUP(E625,$N$1:$O$7,2,FALSE)</f>
        <v>2813510.6328287995</v>
      </c>
      <c r="G625">
        <f t="shared" si="28"/>
        <v>1</v>
      </c>
      <c r="H625">
        <f t="shared" si="29"/>
        <v>2813510.6328287995</v>
      </c>
    </row>
    <row r="626" spans="1:8" x14ac:dyDescent="0.25">
      <c r="A626" s="1">
        <v>43876</v>
      </c>
      <c r="B626">
        <v>755432.63197049988</v>
      </c>
      <c r="C626">
        <v>625</v>
      </c>
      <c r="D626">
        <f>$L$2+$M$2*C626</f>
        <v>6867569.3815499991</v>
      </c>
      <c r="E626">
        <f t="shared" si="27"/>
        <v>7</v>
      </c>
      <c r="F626">
        <f>D626*VLOOKUP(E626,$N$1:$O$7,2,FALSE)</f>
        <v>755432.63197049988</v>
      </c>
      <c r="G626">
        <f t="shared" si="28"/>
        <v>1</v>
      </c>
      <c r="H626">
        <f t="shared" si="29"/>
        <v>755432.63197049988</v>
      </c>
    </row>
    <row r="627" spans="1:8" x14ac:dyDescent="0.25">
      <c r="A627" s="1">
        <v>43877</v>
      </c>
      <c r="B627">
        <v>6185625.9366779998</v>
      </c>
      <c r="C627">
        <v>626</v>
      </c>
      <c r="D627">
        <f>$L$2+$M$2*C627</f>
        <v>6872917.7074199999</v>
      </c>
      <c r="E627">
        <f t="shared" si="27"/>
        <v>1</v>
      </c>
      <c r="F627">
        <f>D627*VLOOKUP(E627,$N$1:$O$7,2,FALSE)</f>
        <v>6185625.9366779998</v>
      </c>
      <c r="G627">
        <f t="shared" si="28"/>
        <v>1</v>
      </c>
      <c r="H627">
        <f t="shared" si="29"/>
        <v>6185625.9366779998</v>
      </c>
    </row>
    <row r="628" spans="1:8" x14ac:dyDescent="0.25">
      <c r="A628" s="1">
        <v>43878</v>
      </c>
      <c r="B628">
        <v>5365047.5059661996</v>
      </c>
      <c r="C628">
        <v>627</v>
      </c>
      <c r="D628">
        <f>$L$2+$M$2*C628</f>
        <v>6878266.0332899997</v>
      </c>
      <c r="E628">
        <f t="shared" si="27"/>
        <v>2</v>
      </c>
      <c r="F628">
        <f>D628*VLOOKUP(E628,$N$1:$O$7,2,FALSE)</f>
        <v>5365047.5059661996</v>
      </c>
      <c r="G628">
        <f t="shared" si="28"/>
        <v>1</v>
      </c>
      <c r="H628">
        <f t="shared" si="29"/>
        <v>5365047.5059661996</v>
      </c>
    </row>
    <row r="629" spans="1:8" x14ac:dyDescent="0.25">
      <c r="A629" s="1">
        <v>43879</v>
      </c>
      <c r="B629">
        <v>6814778.2155683991</v>
      </c>
      <c r="C629">
        <v>628</v>
      </c>
      <c r="D629">
        <f>$L$2+$M$2*C629</f>
        <v>6883614.3591599995</v>
      </c>
      <c r="E629">
        <f t="shared" si="27"/>
        <v>3</v>
      </c>
      <c r="F629">
        <f>D629*VLOOKUP(E629,$N$1:$O$7,2,FALSE)</f>
        <v>6814778.2155683991</v>
      </c>
      <c r="G629">
        <f t="shared" si="28"/>
        <v>1</v>
      </c>
      <c r="H629">
        <f t="shared" si="29"/>
        <v>6814778.2155683991</v>
      </c>
    </row>
    <row r="630" spans="1:8" x14ac:dyDescent="0.25">
      <c r="A630" s="1">
        <v>43880</v>
      </c>
      <c r="B630">
        <v>9162320.3710899018</v>
      </c>
      <c r="C630">
        <v>629</v>
      </c>
      <c r="D630">
        <f>$L$2+$M$2*C630</f>
        <v>6888962.6850300003</v>
      </c>
      <c r="E630">
        <f t="shared" si="27"/>
        <v>4</v>
      </c>
      <c r="F630">
        <f>D630*VLOOKUP(E630,$N$1:$O$7,2,FALSE)</f>
        <v>9162320.3710899018</v>
      </c>
      <c r="G630">
        <f t="shared" si="28"/>
        <v>1</v>
      </c>
      <c r="H630">
        <f t="shared" si="29"/>
        <v>9162320.3710899018</v>
      </c>
    </row>
    <row r="631" spans="1:8" x14ac:dyDescent="0.25">
      <c r="A631" s="1">
        <v>43881</v>
      </c>
      <c r="B631">
        <v>12065044.269075001</v>
      </c>
      <c r="C631">
        <v>630</v>
      </c>
      <c r="D631">
        <f>$L$2+$M$2*C631</f>
        <v>6894311.0109000001</v>
      </c>
      <c r="E631">
        <f t="shared" si="27"/>
        <v>5</v>
      </c>
      <c r="F631">
        <f>D631*VLOOKUP(E631,$N$1:$O$7,2,FALSE)</f>
        <v>12065044.269075001</v>
      </c>
      <c r="G631">
        <f t="shared" si="28"/>
        <v>1</v>
      </c>
      <c r="H631">
        <f t="shared" si="29"/>
        <v>12065044.269075001</v>
      </c>
    </row>
    <row r="632" spans="1:8" x14ac:dyDescent="0.25">
      <c r="A632" s="1">
        <v>43882</v>
      </c>
      <c r="B632">
        <v>2828860.3280757</v>
      </c>
      <c r="C632">
        <v>631</v>
      </c>
      <c r="D632">
        <f>$L$2+$M$2*C632</f>
        <v>6899659.3367699999</v>
      </c>
      <c r="E632">
        <f t="shared" si="27"/>
        <v>6</v>
      </c>
      <c r="F632">
        <f>D632*VLOOKUP(E632,$N$1:$O$7,2,FALSE)</f>
        <v>2828860.3280757</v>
      </c>
      <c r="G632">
        <f t="shared" si="28"/>
        <v>1</v>
      </c>
      <c r="H632">
        <f t="shared" si="29"/>
        <v>2828860.3280757</v>
      </c>
    </row>
    <row r="633" spans="1:8" x14ac:dyDescent="0.25">
      <c r="A633" s="1">
        <v>43883</v>
      </c>
      <c r="B633">
        <v>759550.84289039997</v>
      </c>
      <c r="C633">
        <v>632</v>
      </c>
      <c r="D633">
        <f>$L$2+$M$2*C633</f>
        <v>6905007.6626399998</v>
      </c>
      <c r="E633">
        <f t="shared" si="27"/>
        <v>7</v>
      </c>
      <c r="F633">
        <f>D633*VLOOKUP(E633,$N$1:$O$7,2,FALSE)</f>
        <v>759550.84289039997</v>
      </c>
      <c r="G633">
        <f t="shared" si="28"/>
        <v>1</v>
      </c>
      <c r="H633">
        <f t="shared" si="29"/>
        <v>759550.84289039997</v>
      </c>
    </row>
    <row r="634" spans="1:8" x14ac:dyDescent="0.25">
      <c r="A634" s="1">
        <v>43884</v>
      </c>
      <c r="B634">
        <v>6219320.3896589996</v>
      </c>
      <c r="C634">
        <v>633</v>
      </c>
      <c r="D634">
        <f>$L$2+$M$2*C634</f>
        <v>6910355.9885099996</v>
      </c>
      <c r="E634">
        <f t="shared" si="27"/>
        <v>1</v>
      </c>
      <c r="F634">
        <f>D634*VLOOKUP(E634,$N$1:$O$7,2,FALSE)</f>
        <v>6219320.3896589996</v>
      </c>
      <c r="G634">
        <f t="shared" si="28"/>
        <v>1</v>
      </c>
      <c r="H634">
        <f t="shared" si="29"/>
        <v>6219320.3896589996</v>
      </c>
    </row>
    <row r="635" spans="1:8" x14ac:dyDescent="0.25">
      <c r="A635" s="1">
        <v>43885</v>
      </c>
      <c r="B635">
        <v>5394249.3652163995</v>
      </c>
      <c r="C635">
        <v>634</v>
      </c>
      <c r="D635">
        <f>$L$2+$M$2*C635</f>
        <v>6915704.3143799994</v>
      </c>
      <c r="E635">
        <f t="shared" si="27"/>
        <v>2</v>
      </c>
      <c r="F635">
        <f>D635*VLOOKUP(E635,$N$1:$O$7,2,FALSE)</f>
        <v>5394249.3652163995</v>
      </c>
      <c r="G635">
        <f t="shared" si="28"/>
        <v>1</v>
      </c>
      <c r="H635">
        <f t="shared" si="29"/>
        <v>5394249.3652163995</v>
      </c>
    </row>
    <row r="636" spans="1:8" x14ac:dyDescent="0.25">
      <c r="A636" s="1">
        <v>43886</v>
      </c>
      <c r="B636">
        <v>6851842.1138474988</v>
      </c>
      <c r="C636">
        <v>635</v>
      </c>
      <c r="D636">
        <f>$L$2+$M$2*C636</f>
        <v>6921052.6402499992</v>
      </c>
      <c r="E636">
        <f t="shared" si="27"/>
        <v>3</v>
      </c>
      <c r="F636">
        <f>D636*VLOOKUP(E636,$N$1:$O$7,2,FALSE)</f>
        <v>6851842.1138474988</v>
      </c>
      <c r="G636">
        <f t="shared" si="28"/>
        <v>1</v>
      </c>
      <c r="H636">
        <f t="shared" si="29"/>
        <v>6851842.1138474988</v>
      </c>
    </row>
    <row r="637" spans="1:8" x14ac:dyDescent="0.25">
      <c r="A637" s="1">
        <v>43887</v>
      </c>
      <c r="B637">
        <v>9212113.2849396002</v>
      </c>
      <c r="C637">
        <v>636</v>
      </c>
      <c r="D637">
        <f>$L$2+$M$2*C637</f>
        <v>6926400.9661199991</v>
      </c>
      <c r="E637">
        <f t="shared" si="27"/>
        <v>4</v>
      </c>
      <c r="F637">
        <f>D637*VLOOKUP(E637,$N$1:$O$7,2,FALSE)</f>
        <v>9212113.2849396002</v>
      </c>
      <c r="G637">
        <f t="shared" si="28"/>
        <v>1</v>
      </c>
      <c r="H637">
        <f t="shared" si="29"/>
        <v>9212113.2849396002</v>
      </c>
    </row>
    <row r="638" spans="1:8" x14ac:dyDescent="0.25">
      <c r="A638" s="1">
        <v>43888</v>
      </c>
      <c r="B638">
        <v>12130561.2609825</v>
      </c>
      <c r="C638">
        <v>637</v>
      </c>
      <c r="D638">
        <f>$L$2+$M$2*C638</f>
        <v>6931749.2919899998</v>
      </c>
      <c r="E638">
        <f t="shared" si="27"/>
        <v>5</v>
      </c>
      <c r="F638">
        <f>D638*VLOOKUP(E638,$N$1:$O$7,2,FALSE)</f>
        <v>12130561.2609825</v>
      </c>
      <c r="G638">
        <f t="shared" si="28"/>
        <v>1</v>
      </c>
      <c r="H638">
        <f t="shared" si="29"/>
        <v>12130561.2609825</v>
      </c>
    </row>
    <row r="639" spans="1:8" x14ac:dyDescent="0.25">
      <c r="A639" s="1">
        <v>43889</v>
      </c>
      <c r="B639">
        <v>2844210.0233225995</v>
      </c>
      <c r="C639">
        <v>638</v>
      </c>
      <c r="D639">
        <f>$L$2+$M$2*C639</f>
        <v>6937097.6178599996</v>
      </c>
      <c r="E639">
        <f t="shared" si="27"/>
        <v>6</v>
      </c>
      <c r="F639">
        <f>D639*VLOOKUP(E639,$N$1:$O$7,2,FALSE)</f>
        <v>2844210.0233225995</v>
      </c>
      <c r="G639">
        <f t="shared" si="28"/>
        <v>1</v>
      </c>
      <c r="H639">
        <f t="shared" si="29"/>
        <v>2844210.0233225995</v>
      </c>
    </row>
    <row r="640" spans="1:8" x14ac:dyDescent="0.25">
      <c r="A640" s="1">
        <v>43890</v>
      </c>
      <c r="B640">
        <v>1916809.3250638528</v>
      </c>
      <c r="C640">
        <v>639</v>
      </c>
      <c r="D640">
        <f>$L$2+$M$2*C640</f>
        <v>6942445.9437299995</v>
      </c>
      <c r="E640">
        <f t="shared" si="27"/>
        <v>7</v>
      </c>
      <c r="F640">
        <f>D640*VLOOKUP(E640,$N$1:$O$7,2,FALSE)</f>
        <v>763669.05381029996</v>
      </c>
      <c r="G640">
        <f t="shared" si="28"/>
        <v>2.5099999999999998</v>
      </c>
      <c r="H640">
        <f t="shared" si="29"/>
        <v>1916809.3250638528</v>
      </c>
    </row>
    <row r="641" spans="1:8" x14ac:dyDescent="0.25">
      <c r="A641" s="1">
        <v>43891</v>
      </c>
      <c r="B641">
        <v>6253014.8426400004</v>
      </c>
      <c r="C641">
        <v>640</v>
      </c>
      <c r="D641">
        <f>$L$2+$M$2*C641</f>
        <v>6947794.2696000002</v>
      </c>
      <c r="E641">
        <f t="shared" si="27"/>
        <v>1</v>
      </c>
      <c r="F641">
        <f>D641*VLOOKUP(E641,$N$1:$O$7,2,FALSE)</f>
        <v>6253014.8426400004</v>
      </c>
      <c r="G641">
        <f t="shared" si="28"/>
        <v>1</v>
      </c>
      <c r="H641">
        <f t="shared" si="29"/>
        <v>6253014.8426400004</v>
      </c>
    </row>
    <row r="642" spans="1:8" x14ac:dyDescent="0.25">
      <c r="A642" s="1">
        <v>43892</v>
      </c>
      <c r="B642">
        <v>5423451.2244666005</v>
      </c>
      <c r="C642">
        <v>641</v>
      </c>
      <c r="D642">
        <f>$L$2+$M$2*C642</f>
        <v>6953142.5954700001</v>
      </c>
      <c r="E642">
        <f t="shared" si="27"/>
        <v>2</v>
      </c>
      <c r="F642">
        <f>D642*VLOOKUP(E642,$N$1:$O$7,2,FALSE)</f>
        <v>5423451.2244666005</v>
      </c>
      <c r="G642">
        <f t="shared" si="28"/>
        <v>1</v>
      </c>
      <c r="H642">
        <f t="shared" si="29"/>
        <v>5423451.2244666005</v>
      </c>
    </row>
    <row r="643" spans="1:8" x14ac:dyDescent="0.25">
      <c r="A643" s="1">
        <v>43893</v>
      </c>
      <c r="B643">
        <v>6888906.0121265994</v>
      </c>
      <c r="C643">
        <v>642</v>
      </c>
      <c r="D643">
        <f>$L$2+$M$2*C643</f>
        <v>6958490.9213399999</v>
      </c>
      <c r="E643">
        <f t="shared" ref="E643:E706" si="30">WEEKDAY(A643)</f>
        <v>3</v>
      </c>
      <c r="F643">
        <f>D643*VLOOKUP(E643,$N$1:$O$7,2,FALSE)</f>
        <v>6888906.0121265994</v>
      </c>
      <c r="G643">
        <f t="shared" ref="G643:G706" si="31" xml:space="preserve"> IF(A643 = EOMONTH(A643,0), $K$2, 1)</f>
        <v>1</v>
      </c>
      <c r="H643">
        <f t="shared" ref="H643:H706" si="32">F643*G643</f>
        <v>6888906.0121265994</v>
      </c>
    </row>
    <row r="644" spans="1:8" x14ac:dyDescent="0.25">
      <c r="A644" s="1">
        <v>43894</v>
      </c>
      <c r="B644">
        <v>9261906.1987893004</v>
      </c>
      <c r="C644">
        <v>643</v>
      </c>
      <c r="D644">
        <f>$L$2+$M$2*C644</f>
        <v>6963839.2472099997</v>
      </c>
      <c r="E644">
        <f t="shared" si="30"/>
        <v>4</v>
      </c>
      <c r="F644">
        <f>D644*VLOOKUP(E644,$N$1:$O$7,2,FALSE)</f>
        <v>9261906.1987893004</v>
      </c>
      <c r="G644">
        <f t="shared" si="31"/>
        <v>1</v>
      </c>
      <c r="H644">
        <f t="shared" si="32"/>
        <v>9261906.1987893004</v>
      </c>
    </row>
    <row r="645" spans="1:8" x14ac:dyDescent="0.25">
      <c r="A645" s="1">
        <v>43895</v>
      </c>
      <c r="B645">
        <v>12196078.252889998</v>
      </c>
      <c r="C645">
        <v>644</v>
      </c>
      <c r="D645">
        <f>$L$2+$M$2*C645</f>
        <v>6969187.5730799995</v>
      </c>
      <c r="E645">
        <f t="shared" si="30"/>
        <v>5</v>
      </c>
      <c r="F645">
        <f>D645*VLOOKUP(E645,$N$1:$O$7,2,FALSE)</f>
        <v>12196078.252889998</v>
      </c>
      <c r="G645">
        <f t="shared" si="31"/>
        <v>1</v>
      </c>
      <c r="H645">
        <f t="shared" si="32"/>
        <v>12196078.252889998</v>
      </c>
    </row>
    <row r="646" spans="1:8" x14ac:dyDescent="0.25">
      <c r="A646" s="1">
        <v>43896</v>
      </c>
      <c r="B646">
        <v>2859559.7185694994</v>
      </c>
      <c r="C646">
        <v>645</v>
      </c>
      <c r="D646">
        <f>$L$2+$M$2*C646</f>
        <v>6974535.8989499994</v>
      </c>
      <c r="E646">
        <f t="shared" si="30"/>
        <v>6</v>
      </c>
      <c r="F646">
        <f>D646*VLOOKUP(E646,$N$1:$O$7,2,FALSE)</f>
        <v>2859559.7185694994</v>
      </c>
      <c r="G646">
        <f t="shared" si="31"/>
        <v>1</v>
      </c>
      <c r="H646">
        <f t="shared" si="32"/>
        <v>2859559.7185694994</v>
      </c>
    </row>
    <row r="647" spans="1:8" x14ac:dyDescent="0.25">
      <c r="A647" s="1">
        <v>43897</v>
      </c>
      <c r="B647">
        <v>767787.26473019994</v>
      </c>
      <c r="C647">
        <v>646</v>
      </c>
      <c r="D647">
        <f>$L$2+$M$2*C647</f>
        <v>6979884.2248199992</v>
      </c>
      <c r="E647">
        <f t="shared" si="30"/>
        <v>7</v>
      </c>
      <c r="F647">
        <f>D647*VLOOKUP(E647,$N$1:$O$7,2,FALSE)</f>
        <v>767787.26473019994</v>
      </c>
      <c r="G647">
        <f t="shared" si="31"/>
        <v>1</v>
      </c>
      <c r="H647">
        <f t="shared" si="32"/>
        <v>767787.26473019994</v>
      </c>
    </row>
    <row r="648" spans="1:8" x14ac:dyDescent="0.25">
      <c r="A648" s="1">
        <v>43898</v>
      </c>
      <c r="B648">
        <v>6286709.2956209993</v>
      </c>
      <c r="C648">
        <v>647</v>
      </c>
      <c r="D648">
        <f>$L$2+$M$2*C648</f>
        <v>6985232.550689999</v>
      </c>
      <c r="E648">
        <f t="shared" si="30"/>
        <v>1</v>
      </c>
      <c r="F648">
        <f>D648*VLOOKUP(E648,$N$1:$O$7,2,FALSE)</f>
        <v>6286709.2956209993</v>
      </c>
      <c r="G648">
        <f t="shared" si="31"/>
        <v>1</v>
      </c>
      <c r="H648">
        <f t="shared" si="32"/>
        <v>6286709.2956209993</v>
      </c>
    </row>
    <row r="649" spans="1:8" x14ac:dyDescent="0.25">
      <c r="A649" s="1">
        <v>43899</v>
      </c>
      <c r="B649">
        <v>5452653.0837168004</v>
      </c>
      <c r="C649">
        <v>648</v>
      </c>
      <c r="D649">
        <f>$L$2+$M$2*C649</f>
        <v>6990580.8765599998</v>
      </c>
      <c r="E649">
        <f t="shared" si="30"/>
        <v>2</v>
      </c>
      <c r="F649">
        <f>D649*VLOOKUP(E649,$N$1:$O$7,2,FALSE)</f>
        <v>5452653.0837168004</v>
      </c>
      <c r="G649">
        <f t="shared" si="31"/>
        <v>1</v>
      </c>
      <c r="H649">
        <f t="shared" si="32"/>
        <v>5452653.0837168004</v>
      </c>
    </row>
    <row r="650" spans="1:8" x14ac:dyDescent="0.25">
      <c r="A650" s="1">
        <v>43900</v>
      </c>
      <c r="B650">
        <v>6925969.9104056992</v>
      </c>
      <c r="C650">
        <v>649</v>
      </c>
      <c r="D650">
        <f>$L$2+$M$2*C650</f>
        <v>6995929.2024299996</v>
      </c>
      <c r="E650">
        <f t="shared" si="30"/>
        <v>3</v>
      </c>
      <c r="F650">
        <f>D650*VLOOKUP(E650,$N$1:$O$7,2,FALSE)</f>
        <v>6925969.9104056992</v>
      </c>
      <c r="G650">
        <f t="shared" si="31"/>
        <v>1</v>
      </c>
      <c r="H650">
        <f t="shared" si="32"/>
        <v>6925969.9104056992</v>
      </c>
    </row>
    <row r="651" spans="1:8" x14ac:dyDescent="0.25">
      <c r="A651" s="1">
        <v>43901</v>
      </c>
      <c r="B651">
        <v>9311699.1126390006</v>
      </c>
      <c r="C651">
        <v>650</v>
      </c>
      <c r="D651">
        <f>$L$2+$M$2*C651</f>
        <v>7001277.5282999994</v>
      </c>
      <c r="E651">
        <f t="shared" si="30"/>
        <v>4</v>
      </c>
      <c r="F651">
        <f>D651*VLOOKUP(E651,$N$1:$O$7,2,FALSE)</f>
        <v>9311699.1126390006</v>
      </c>
      <c r="G651">
        <f t="shared" si="31"/>
        <v>1</v>
      </c>
      <c r="H651">
        <f t="shared" si="32"/>
        <v>9311699.1126390006</v>
      </c>
    </row>
    <row r="652" spans="1:8" x14ac:dyDescent="0.25">
      <c r="A652" s="1">
        <v>43902</v>
      </c>
      <c r="B652">
        <v>12261595.2447975</v>
      </c>
      <c r="C652">
        <v>651</v>
      </c>
      <c r="D652">
        <f>$L$2+$M$2*C652</f>
        <v>7006625.8541700002</v>
      </c>
      <c r="E652">
        <f t="shared" si="30"/>
        <v>5</v>
      </c>
      <c r="F652">
        <f>D652*VLOOKUP(E652,$N$1:$O$7,2,FALSE)</f>
        <v>12261595.2447975</v>
      </c>
      <c r="G652">
        <f t="shared" si="31"/>
        <v>1</v>
      </c>
      <c r="H652">
        <f t="shared" si="32"/>
        <v>12261595.2447975</v>
      </c>
    </row>
    <row r="653" spans="1:8" x14ac:dyDescent="0.25">
      <c r="A653" s="1">
        <v>43903</v>
      </c>
      <c r="B653">
        <v>2874909.4138163999</v>
      </c>
      <c r="C653">
        <v>652</v>
      </c>
      <c r="D653">
        <f>$L$2+$M$2*C653</f>
        <v>7011974.18004</v>
      </c>
      <c r="E653">
        <f t="shared" si="30"/>
        <v>6</v>
      </c>
      <c r="F653">
        <f>D653*VLOOKUP(E653,$N$1:$O$7,2,FALSE)</f>
        <v>2874909.4138163999</v>
      </c>
      <c r="G653">
        <f t="shared" si="31"/>
        <v>1</v>
      </c>
      <c r="H653">
        <f t="shared" si="32"/>
        <v>2874909.4138163999</v>
      </c>
    </row>
    <row r="654" spans="1:8" x14ac:dyDescent="0.25">
      <c r="A654" s="1">
        <v>43904</v>
      </c>
      <c r="B654">
        <v>771905.47565010004</v>
      </c>
      <c r="C654">
        <v>653</v>
      </c>
      <c r="D654">
        <f>$L$2+$M$2*C654</f>
        <v>7017322.5059099998</v>
      </c>
      <c r="E654">
        <f t="shared" si="30"/>
        <v>7</v>
      </c>
      <c r="F654">
        <f>D654*VLOOKUP(E654,$N$1:$O$7,2,FALSE)</f>
        <v>771905.47565010004</v>
      </c>
      <c r="G654">
        <f t="shared" si="31"/>
        <v>1</v>
      </c>
      <c r="H654">
        <f t="shared" si="32"/>
        <v>771905.47565010004</v>
      </c>
    </row>
    <row r="655" spans="1:8" x14ac:dyDescent="0.25">
      <c r="A655" s="1">
        <v>43905</v>
      </c>
      <c r="B655">
        <v>6320403.7486020001</v>
      </c>
      <c r="C655">
        <v>654</v>
      </c>
      <c r="D655">
        <f>$L$2+$M$2*C655</f>
        <v>7022670.8317799997</v>
      </c>
      <c r="E655">
        <f t="shared" si="30"/>
        <v>1</v>
      </c>
      <c r="F655">
        <f>D655*VLOOKUP(E655,$N$1:$O$7,2,FALSE)</f>
        <v>6320403.7486020001</v>
      </c>
      <c r="G655">
        <f t="shared" si="31"/>
        <v>1</v>
      </c>
      <c r="H655">
        <f t="shared" si="32"/>
        <v>6320403.7486020001</v>
      </c>
    </row>
    <row r="656" spans="1:8" x14ac:dyDescent="0.25">
      <c r="A656" s="1">
        <v>43906</v>
      </c>
      <c r="B656">
        <v>5481854.9429669995</v>
      </c>
      <c r="C656">
        <v>655</v>
      </c>
      <c r="D656">
        <f>$L$2+$M$2*C656</f>
        <v>7028019.1576499995</v>
      </c>
      <c r="E656">
        <f t="shared" si="30"/>
        <v>2</v>
      </c>
      <c r="F656">
        <f>D656*VLOOKUP(E656,$N$1:$O$7,2,FALSE)</f>
        <v>5481854.9429669995</v>
      </c>
      <c r="G656">
        <f t="shared" si="31"/>
        <v>1</v>
      </c>
      <c r="H656">
        <f t="shared" si="32"/>
        <v>5481854.9429669995</v>
      </c>
    </row>
    <row r="657" spans="1:8" x14ac:dyDescent="0.25">
      <c r="A657" s="1">
        <v>43907</v>
      </c>
      <c r="B657">
        <v>6963033.8086847989</v>
      </c>
      <c r="C657">
        <v>656</v>
      </c>
      <c r="D657">
        <f>$L$2+$M$2*C657</f>
        <v>7033367.4835199993</v>
      </c>
      <c r="E657">
        <f t="shared" si="30"/>
        <v>3</v>
      </c>
      <c r="F657">
        <f>D657*VLOOKUP(E657,$N$1:$O$7,2,FALSE)</f>
        <v>6963033.8086847989</v>
      </c>
      <c r="G657">
        <f t="shared" si="31"/>
        <v>1</v>
      </c>
      <c r="H657">
        <f t="shared" si="32"/>
        <v>6963033.8086847989</v>
      </c>
    </row>
    <row r="658" spans="1:8" x14ac:dyDescent="0.25">
      <c r="A658" s="1">
        <v>43908</v>
      </c>
      <c r="B658">
        <v>9361492.026488699</v>
      </c>
      <c r="C658">
        <v>657</v>
      </c>
      <c r="D658">
        <f>$L$2+$M$2*C658</f>
        <v>7038715.8093899991</v>
      </c>
      <c r="E658">
        <f t="shared" si="30"/>
        <v>4</v>
      </c>
      <c r="F658">
        <f>D658*VLOOKUP(E658,$N$1:$O$7,2,FALSE)</f>
        <v>9361492.026488699</v>
      </c>
      <c r="G658">
        <f t="shared" si="31"/>
        <v>1</v>
      </c>
      <c r="H658">
        <f t="shared" si="32"/>
        <v>9361492.026488699</v>
      </c>
    </row>
    <row r="659" spans="1:8" x14ac:dyDescent="0.25">
      <c r="A659" s="1">
        <v>43909</v>
      </c>
      <c r="B659">
        <v>12327112.236704998</v>
      </c>
      <c r="C659">
        <v>658</v>
      </c>
      <c r="D659">
        <f>$L$2+$M$2*C659</f>
        <v>7044064.135259999</v>
      </c>
      <c r="E659">
        <f t="shared" si="30"/>
        <v>5</v>
      </c>
      <c r="F659">
        <f>D659*VLOOKUP(E659,$N$1:$O$7,2,FALSE)</f>
        <v>12327112.236704998</v>
      </c>
      <c r="G659">
        <f t="shared" si="31"/>
        <v>1</v>
      </c>
      <c r="H659">
        <f t="shared" si="32"/>
        <v>12327112.236704998</v>
      </c>
    </row>
    <row r="660" spans="1:8" x14ac:dyDescent="0.25">
      <c r="A660" s="1">
        <v>43910</v>
      </c>
      <c r="B660">
        <v>2890259.1090632998</v>
      </c>
      <c r="C660">
        <v>659</v>
      </c>
      <c r="D660">
        <f>$L$2+$M$2*C660</f>
        <v>7049412.4611299997</v>
      </c>
      <c r="E660">
        <f t="shared" si="30"/>
        <v>6</v>
      </c>
      <c r="F660">
        <f>D660*VLOOKUP(E660,$N$1:$O$7,2,FALSE)</f>
        <v>2890259.1090632998</v>
      </c>
      <c r="G660">
        <f t="shared" si="31"/>
        <v>1</v>
      </c>
      <c r="H660">
        <f t="shared" si="32"/>
        <v>2890259.1090632998</v>
      </c>
    </row>
    <row r="661" spans="1:8" x14ac:dyDescent="0.25">
      <c r="A661" s="1">
        <v>43911</v>
      </c>
      <c r="B661">
        <v>776023.6865699999</v>
      </c>
      <c r="C661">
        <v>660</v>
      </c>
      <c r="D661">
        <f>$L$2+$M$2*C661</f>
        <v>7054760.7869999995</v>
      </c>
      <c r="E661">
        <f t="shared" si="30"/>
        <v>7</v>
      </c>
      <c r="F661">
        <f>D661*VLOOKUP(E661,$N$1:$O$7,2,FALSE)</f>
        <v>776023.6865699999</v>
      </c>
      <c r="G661">
        <f t="shared" si="31"/>
        <v>1</v>
      </c>
      <c r="H661">
        <f t="shared" si="32"/>
        <v>776023.6865699999</v>
      </c>
    </row>
    <row r="662" spans="1:8" x14ac:dyDescent="0.25">
      <c r="A662" s="1">
        <v>43912</v>
      </c>
      <c r="B662">
        <v>6354098.2015830008</v>
      </c>
      <c r="C662">
        <v>661</v>
      </c>
      <c r="D662">
        <f>$L$2+$M$2*C662</f>
        <v>7060109.1128700003</v>
      </c>
      <c r="E662">
        <f t="shared" si="30"/>
        <v>1</v>
      </c>
      <c r="F662">
        <f>D662*VLOOKUP(E662,$N$1:$O$7,2,FALSE)</f>
        <v>6354098.2015830008</v>
      </c>
      <c r="G662">
        <f t="shared" si="31"/>
        <v>1</v>
      </c>
      <c r="H662">
        <f t="shared" si="32"/>
        <v>6354098.2015830008</v>
      </c>
    </row>
    <row r="663" spans="1:8" x14ac:dyDescent="0.25">
      <c r="A663" s="1">
        <v>43913</v>
      </c>
      <c r="B663">
        <v>5511056.8022172004</v>
      </c>
      <c r="C663">
        <v>662</v>
      </c>
      <c r="D663">
        <f>$L$2+$M$2*C663</f>
        <v>7065457.4387400001</v>
      </c>
      <c r="E663">
        <f t="shared" si="30"/>
        <v>2</v>
      </c>
      <c r="F663">
        <f>D663*VLOOKUP(E663,$N$1:$O$7,2,FALSE)</f>
        <v>5511056.8022172004</v>
      </c>
      <c r="G663">
        <f t="shared" si="31"/>
        <v>1</v>
      </c>
      <c r="H663">
        <f t="shared" si="32"/>
        <v>5511056.8022172004</v>
      </c>
    </row>
    <row r="664" spans="1:8" x14ac:dyDescent="0.25">
      <c r="A664" s="1">
        <v>43914</v>
      </c>
      <c r="B664">
        <v>7000097.7069638995</v>
      </c>
      <c r="C664">
        <v>663</v>
      </c>
      <c r="D664">
        <f>$L$2+$M$2*C664</f>
        <v>7070805.76461</v>
      </c>
      <c r="E664">
        <f t="shared" si="30"/>
        <v>3</v>
      </c>
      <c r="F664">
        <f>D664*VLOOKUP(E664,$N$1:$O$7,2,FALSE)</f>
        <v>7000097.7069638995</v>
      </c>
      <c r="G664">
        <f t="shared" si="31"/>
        <v>1</v>
      </c>
      <c r="H664">
        <f t="shared" si="32"/>
        <v>7000097.7069638995</v>
      </c>
    </row>
    <row r="665" spans="1:8" x14ac:dyDescent="0.25">
      <c r="A665" s="1">
        <v>43915</v>
      </c>
      <c r="B665">
        <v>9411284.9403384011</v>
      </c>
      <c r="C665">
        <v>664</v>
      </c>
      <c r="D665">
        <f>$L$2+$M$2*C665</f>
        <v>7076154.0904799998</v>
      </c>
      <c r="E665">
        <f t="shared" si="30"/>
        <v>4</v>
      </c>
      <c r="F665">
        <f>D665*VLOOKUP(E665,$N$1:$O$7,2,FALSE)</f>
        <v>9411284.9403384011</v>
      </c>
      <c r="G665">
        <f t="shared" si="31"/>
        <v>1</v>
      </c>
      <c r="H665">
        <f t="shared" si="32"/>
        <v>9411284.9403384011</v>
      </c>
    </row>
    <row r="666" spans="1:8" x14ac:dyDescent="0.25">
      <c r="A666" s="1">
        <v>43916</v>
      </c>
      <c r="B666">
        <v>12392629.228612499</v>
      </c>
      <c r="C666">
        <v>665</v>
      </c>
      <c r="D666">
        <f>$L$2+$M$2*C666</f>
        <v>7081502.4163499996</v>
      </c>
      <c r="E666">
        <f t="shared" si="30"/>
        <v>5</v>
      </c>
      <c r="F666">
        <f>D666*VLOOKUP(E666,$N$1:$O$7,2,FALSE)</f>
        <v>12392629.228612499</v>
      </c>
      <c r="G666">
        <f t="shared" si="31"/>
        <v>1</v>
      </c>
      <c r="H666">
        <f t="shared" si="32"/>
        <v>12392629.228612499</v>
      </c>
    </row>
    <row r="667" spans="1:8" x14ac:dyDescent="0.25">
      <c r="A667" s="1">
        <v>43917</v>
      </c>
      <c r="B667">
        <v>2905608.8043101998</v>
      </c>
      <c r="C667">
        <v>666</v>
      </c>
      <c r="D667">
        <f>$L$2+$M$2*C667</f>
        <v>7086850.7422199994</v>
      </c>
      <c r="E667">
        <f t="shared" si="30"/>
        <v>6</v>
      </c>
      <c r="F667">
        <f>D667*VLOOKUP(E667,$N$1:$O$7,2,FALSE)</f>
        <v>2905608.8043101998</v>
      </c>
      <c r="G667">
        <f t="shared" si="31"/>
        <v>1</v>
      </c>
      <c r="H667">
        <f t="shared" si="32"/>
        <v>2905608.8043101998</v>
      </c>
    </row>
    <row r="668" spans="1:8" x14ac:dyDescent="0.25">
      <c r="A668" s="1">
        <v>43918</v>
      </c>
      <c r="B668">
        <v>780141.89748989989</v>
      </c>
      <c r="C668">
        <v>667</v>
      </c>
      <c r="D668">
        <f>$L$2+$M$2*C668</f>
        <v>7092199.0680899993</v>
      </c>
      <c r="E668">
        <f t="shared" si="30"/>
        <v>7</v>
      </c>
      <c r="F668">
        <f>D668*VLOOKUP(E668,$N$1:$O$7,2,FALSE)</f>
        <v>780141.89748989989</v>
      </c>
      <c r="G668">
        <f t="shared" si="31"/>
        <v>1</v>
      </c>
      <c r="H668">
        <f t="shared" si="32"/>
        <v>780141.89748989989</v>
      </c>
    </row>
    <row r="669" spans="1:8" x14ac:dyDescent="0.25">
      <c r="A669" s="1">
        <v>43919</v>
      </c>
      <c r="B669">
        <v>6387792.6545639997</v>
      </c>
      <c r="C669">
        <v>668</v>
      </c>
      <c r="D669">
        <f>$L$2+$M$2*C669</f>
        <v>7097547.3939599991</v>
      </c>
      <c r="E669">
        <f t="shared" si="30"/>
        <v>1</v>
      </c>
      <c r="F669">
        <f>D669*VLOOKUP(E669,$N$1:$O$7,2,FALSE)</f>
        <v>6387792.6545639997</v>
      </c>
      <c r="G669">
        <f t="shared" si="31"/>
        <v>1</v>
      </c>
      <c r="H669">
        <f t="shared" si="32"/>
        <v>6387792.6545639997</v>
      </c>
    </row>
    <row r="670" spans="1:8" x14ac:dyDescent="0.25">
      <c r="A670" s="1">
        <v>43920</v>
      </c>
      <c r="B670">
        <v>5540258.6614674004</v>
      </c>
      <c r="C670">
        <v>669</v>
      </c>
      <c r="D670">
        <f>$L$2+$M$2*C670</f>
        <v>7102895.7198299998</v>
      </c>
      <c r="E670">
        <f t="shared" si="30"/>
        <v>2</v>
      </c>
      <c r="F670">
        <f>D670*VLOOKUP(E670,$N$1:$O$7,2,FALSE)</f>
        <v>5540258.6614674004</v>
      </c>
      <c r="G670">
        <f t="shared" si="31"/>
        <v>1</v>
      </c>
      <c r="H670">
        <f t="shared" si="32"/>
        <v>5540258.6614674004</v>
      </c>
    </row>
    <row r="671" spans="1:8" x14ac:dyDescent="0.25">
      <c r="A671" s="1">
        <v>43921</v>
      </c>
      <c r="B671">
        <v>17663275.629159927</v>
      </c>
      <c r="C671">
        <v>670</v>
      </c>
      <c r="D671">
        <f>$L$2+$M$2*C671</f>
        <v>7108244.0456999997</v>
      </c>
      <c r="E671">
        <f t="shared" si="30"/>
        <v>3</v>
      </c>
      <c r="F671">
        <f>D671*VLOOKUP(E671,$N$1:$O$7,2,FALSE)</f>
        <v>7037161.6052429993</v>
      </c>
      <c r="G671">
        <f t="shared" si="31"/>
        <v>2.5099999999999998</v>
      </c>
      <c r="H671">
        <f t="shared" si="32"/>
        <v>17663275.629159927</v>
      </c>
    </row>
    <row r="672" spans="1:8" x14ac:dyDescent="0.25">
      <c r="A672" s="1">
        <v>43922</v>
      </c>
      <c r="B672">
        <v>9461077.8541880995</v>
      </c>
      <c r="C672">
        <v>671</v>
      </c>
      <c r="D672">
        <f>$L$2+$M$2*C672</f>
        <v>7113592.3715699995</v>
      </c>
      <c r="E672">
        <f t="shared" si="30"/>
        <v>4</v>
      </c>
      <c r="F672">
        <f>D672*VLOOKUP(E672,$N$1:$O$7,2,FALSE)</f>
        <v>9461077.8541880995</v>
      </c>
      <c r="G672">
        <f t="shared" si="31"/>
        <v>1</v>
      </c>
      <c r="H672">
        <f t="shared" si="32"/>
        <v>9461077.8541880995</v>
      </c>
    </row>
    <row r="673" spans="1:8" x14ac:dyDescent="0.25">
      <c r="A673" s="1">
        <v>43923</v>
      </c>
      <c r="B673">
        <v>12458146.220520001</v>
      </c>
      <c r="C673">
        <v>672</v>
      </c>
      <c r="D673">
        <f>$L$2+$M$2*C673</f>
        <v>7118940.6974400003</v>
      </c>
      <c r="E673">
        <f t="shared" si="30"/>
        <v>5</v>
      </c>
      <c r="F673">
        <f>D673*VLOOKUP(E673,$N$1:$O$7,2,FALSE)</f>
        <v>12458146.220520001</v>
      </c>
      <c r="G673">
        <f t="shared" si="31"/>
        <v>1</v>
      </c>
      <c r="H673">
        <f t="shared" si="32"/>
        <v>12458146.220520001</v>
      </c>
    </row>
    <row r="674" spans="1:8" x14ac:dyDescent="0.25">
      <c r="A674" s="1">
        <v>43924</v>
      </c>
      <c r="B674">
        <v>2920958.4995570998</v>
      </c>
      <c r="C674">
        <v>673</v>
      </c>
      <c r="D674">
        <f>$L$2+$M$2*C674</f>
        <v>7124289.0233100001</v>
      </c>
      <c r="E674">
        <f t="shared" si="30"/>
        <v>6</v>
      </c>
      <c r="F674">
        <f>D674*VLOOKUP(E674,$N$1:$O$7,2,FALSE)</f>
        <v>2920958.4995570998</v>
      </c>
      <c r="G674">
        <f t="shared" si="31"/>
        <v>1</v>
      </c>
      <c r="H674">
        <f t="shared" si="32"/>
        <v>2920958.4995570998</v>
      </c>
    </row>
    <row r="675" spans="1:8" x14ac:dyDescent="0.25">
      <c r="A675" s="1">
        <v>43925</v>
      </c>
      <c r="B675">
        <v>784260.10840979998</v>
      </c>
      <c r="C675">
        <v>674</v>
      </c>
      <c r="D675">
        <f>$L$2+$M$2*C675</f>
        <v>7129637.3491799999</v>
      </c>
      <c r="E675">
        <f t="shared" si="30"/>
        <v>7</v>
      </c>
      <c r="F675">
        <f>D675*VLOOKUP(E675,$N$1:$O$7,2,FALSE)</f>
        <v>784260.10840979998</v>
      </c>
      <c r="G675">
        <f t="shared" si="31"/>
        <v>1</v>
      </c>
      <c r="H675">
        <f t="shared" si="32"/>
        <v>784260.10840979998</v>
      </c>
    </row>
    <row r="676" spans="1:8" x14ac:dyDescent="0.25">
      <c r="A676" s="1">
        <v>43926</v>
      </c>
      <c r="B676">
        <v>6421487.1075449996</v>
      </c>
      <c r="C676">
        <v>675</v>
      </c>
      <c r="D676">
        <f>$L$2+$M$2*C676</f>
        <v>7134985.6750499997</v>
      </c>
      <c r="E676">
        <f t="shared" si="30"/>
        <v>1</v>
      </c>
      <c r="F676">
        <f>D676*VLOOKUP(E676,$N$1:$O$7,2,FALSE)</f>
        <v>6421487.1075449996</v>
      </c>
      <c r="G676">
        <f t="shared" si="31"/>
        <v>1</v>
      </c>
      <c r="H676">
        <f t="shared" si="32"/>
        <v>6421487.1075449996</v>
      </c>
    </row>
    <row r="677" spans="1:8" x14ac:dyDescent="0.25">
      <c r="A677" s="1">
        <v>43927</v>
      </c>
      <c r="B677">
        <v>5569460.5207175994</v>
      </c>
      <c r="C677">
        <v>676</v>
      </c>
      <c r="D677">
        <f>$L$2+$M$2*C677</f>
        <v>7140334.0009199996</v>
      </c>
      <c r="E677">
        <f t="shared" si="30"/>
        <v>2</v>
      </c>
      <c r="F677">
        <f>D677*VLOOKUP(E677,$N$1:$O$7,2,FALSE)</f>
        <v>5569460.5207175994</v>
      </c>
      <c r="G677">
        <f t="shared" si="31"/>
        <v>1</v>
      </c>
      <c r="H677">
        <f t="shared" si="32"/>
        <v>5569460.5207175994</v>
      </c>
    </row>
    <row r="678" spans="1:8" x14ac:dyDescent="0.25">
      <c r="A678" s="1">
        <v>43928</v>
      </c>
      <c r="B678">
        <v>7074225.503522099</v>
      </c>
      <c r="C678">
        <v>677</v>
      </c>
      <c r="D678">
        <f>$L$2+$M$2*C678</f>
        <v>7145682.3267899994</v>
      </c>
      <c r="E678">
        <f t="shared" si="30"/>
        <v>3</v>
      </c>
      <c r="F678">
        <f>D678*VLOOKUP(E678,$N$1:$O$7,2,FALSE)</f>
        <v>7074225.503522099</v>
      </c>
      <c r="G678">
        <f t="shared" si="31"/>
        <v>1</v>
      </c>
      <c r="H678">
        <f t="shared" si="32"/>
        <v>7074225.503522099</v>
      </c>
    </row>
    <row r="679" spans="1:8" x14ac:dyDescent="0.25">
      <c r="A679" s="1">
        <v>43929</v>
      </c>
      <c r="B679">
        <v>9510870.7680377997</v>
      </c>
      <c r="C679">
        <v>678</v>
      </c>
      <c r="D679">
        <f>$L$2+$M$2*C679</f>
        <v>7151030.6526599992</v>
      </c>
      <c r="E679">
        <f t="shared" si="30"/>
        <v>4</v>
      </c>
      <c r="F679">
        <f>D679*VLOOKUP(E679,$N$1:$O$7,2,FALSE)</f>
        <v>9510870.7680377997</v>
      </c>
      <c r="G679">
        <f t="shared" si="31"/>
        <v>1</v>
      </c>
      <c r="H679">
        <f t="shared" si="32"/>
        <v>9510870.7680377997</v>
      </c>
    </row>
    <row r="680" spans="1:8" x14ac:dyDescent="0.25">
      <c r="A680" s="1">
        <v>43930</v>
      </c>
      <c r="B680">
        <v>12523663.212427499</v>
      </c>
      <c r="C680">
        <v>679</v>
      </c>
      <c r="D680">
        <f>$L$2+$M$2*C680</f>
        <v>7156378.978529999</v>
      </c>
      <c r="E680">
        <f t="shared" si="30"/>
        <v>5</v>
      </c>
      <c r="F680">
        <f>D680*VLOOKUP(E680,$N$1:$O$7,2,FALSE)</f>
        <v>12523663.212427499</v>
      </c>
      <c r="G680">
        <f t="shared" si="31"/>
        <v>1</v>
      </c>
      <c r="H680">
        <f t="shared" si="32"/>
        <v>12523663.212427499</v>
      </c>
    </row>
    <row r="681" spans="1:8" x14ac:dyDescent="0.25">
      <c r="A681" s="1">
        <v>43931</v>
      </c>
      <c r="B681">
        <v>2936308.1948039997</v>
      </c>
      <c r="C681">
        <v>680</v>
      </c>
      <c r="D681">
        <f>$L$2+$M$2*C681</f>
        <v>7161727.3043999998</v>
      </c>
      <c r="E681">
        <f t="shared" si="30"/>
        <v>6</v>
      </c>
      <c r="F681">
        <f>D681*VLOOKUP(E681,$N$1:$O$7,2,FALSE)</f>
        <v>2936308.1948039997</v>
      </c>
      <c r="G681">
        <f t="shared" si="31"/>
        <v>1</v>
      </c>
      <c r="H681">
        <f t="shared" si="32"/>
        <v>2936308.1948039997</v>
      </c>
    </row>
    <row r="682" spans="1:8" x14ac:dyDescent="0.25">
      <c r="A682" s="1">
        <v>43932</v>
      </c>
      <c r="B682">
        <v>788378.31932969997</v>
      </c>
      <c r="C682">
        <v>681</v>
      </c>
      <c r="D682">
        <f>$L$2+$M$2*C682</f>
        <v>7167075.6302699996</v>
      </c>
      <c r="E682">
        <f t="shared" si="30"/>
        <v>7</v>
      </c>
      <c r="F682">
        <f>D682*VLOOKUP(E682,$N$1:$O$7,2,FALSE)</f>
        <v>788378.31932969997</v>
      </c>
      <c r="G682">
        <f t="shared" si="31"/>
        <v>1</v>
      </c>
      <c r="H682">
        <f t="shared" si="32"/>
        <v>788378.31932969997</v>
      </c>
    </row>
    <row r="683" spans="1:8" x14ac:dyDescent="0.25">
      <c r="A683" s="1">
        <v>43933</v>
      </c>
      <c r="B683">
        <v>6455181.5605259994</v>
      </c>
      <c r="C683">
        <v>682</v>
      </c>
      <c r="D683">
        <f>$L$2+$M$2*C683</f>
        <v>7172423.9561399994</v>
      </c>
      <c r="E683">
        <f t="shared" si="30"/>
        <v>1</v>
      </c>
      <c r="F683">
        <f>D683*VLOOKUP(E683,$N$1:$O$7,2,FALSE)</f>
        <v>6455181.5605259994</v>
      </c>
      <c r="G683">
        <f t="shared" si="31"/>
        <v>1</v>
      </c>
      <c r="H683">
        <f t="shared" si="32"/>
        <v>6455181.5605259994</v>
      </c>
    </row>
    <row r="684" spans="1:8" x14ac:dyDescent="0.25">
      <c r="A684" s="1">
        <v>43934</v>
      </c>
      <c r="B684">
        <v>5598662.3799678003</v>
      </c>
      <c r="C684">
        <v>683</v>
      </c>
      <c r="D684">
        <f>$L$2+$M$2*C684</f>
        <v>7177772.2820100002</v>
      </c>
      <c r="E684">
        <f t="shared" si="30"/>
        <v>2</v>
      </c>
      <c r="F684">
        <f>D684*VLOOKUP(E684,$N$1:$O$7,2,FALSE)</f>
        <v>5598662.3799678003</v>
      </c>
      <c r="G684">
        <f t="shared" si="31"/>
        <v>1</v>
      </c>
      <c r="H684">
        <f t="shared" si="32"/>
        <v>5598662.3799678003</v>
      </c>
    </row>
    <row r="685" spans="1:8" x14ac:dyDescent="0.25">
      <c r="A685" s="1">
        <v>43935</v>
      </c>
      <c r="B685">
        <v>7111289.4018011997</v>
      </c>
      <c r="C685">
        <v>684</v>
      </c>
      <c r="D685">
        <f>$L$2+$M$2*C685</f>
        <v>7183120.60788</v>
      </c>
      <c r="E685">
        <f t="shared" si="30"/>
        <v>3</v>
      </c>
      <c r="F685">
        <f>D685*VLOOKUP(E685,$N$1:$O$7,2,FALSE)</f>
        <v>7111289.4018011997</v>
      </c>
      <c r="G685">
        <f t="shared" si="31"/>
        <v>1</v>
      </c>
      <c r="H685">
        <f t="shared" si="32"/>
        <v>7111289.4018011997</v>
      </c>
    </row>
    <row r="686" spans="1:8" x14ac:dyDescent="0.25">
      <c r="A686" s="1">
        <v>43936</v>
      </c>
      <c r="B686">
        <v>9560663.6818875</v>
      </c>
      <c r="C686">
        <v>685</v>
      </c>
      <c r="D686">
        <f>$L$2+$M$2*C686</f>
        <v>7188468.9337499999</v>
      </c>
      <c r="E686">
        <f t="shared" si="30"/>
        <v>4</v>
      </c>
      <c r="F686">
        <f>D686*VLOOKUP(E686,$N$1:$O$7,2,FALSE)</f>
        <v>9560663.6818875</v>
      </c>
      <c r="G686">
        <f t="shared" si="31"/>
        <v>1</v>
      </c>
      <c r="H686">
        <f t="shared" si="32"/>
        <v>9560663.6818875</v>
      </c>
    </row>
    <row r="687" spans="1:8" x14ac:dyDescent="0.25">
      <c r="A687" s="1">
        <v>43937</v>
      </c>
      <c r="B687">
        <v>12589180.204335</v>
      </c>
      <c r="C687">
        <v>686</v>
      </c>
      <c r="D687">
        <f>$L$2+$M$2*C687</f>
        <v>7193817.2596199997</v>
      </c>
      <c r="E687">
        <f t="shared" si="30"/>
        <v>5</v>
      </c>
      <c r="F687">
        <f>D687*VLOOKUP(E687,$N$1:$O$7,2,FALSE)</f>
        <v>12589180.204335</v>
      </c>
      <c r="G687">
        <f t="shared" si="31"/>
        <v>1</v>
      </c>
      <c r="H687">
        <f t="shared" si="32"/>
        <v>12589180.204335</v>
      </c>
    </row>
    <row r="688" spans="1:8" x14ac:dyDescent="0.25">
      <c r="A688" s="1">
        <v>43938</v>
      </c>
      <c r="B688">
        <v>2951657.8900508997</v>
      </c>
      <c r="C688">
        <v>687</v>
      </c>
      <c r="D688">
        <f>$L$2+$M$2*C688</f>
        <v>7199165.5854899995</v>
      </c>
      <c r="E688">
        <f t="shared" si="30"/>
        <v>6</v>
      </c>
      <c r="F688">
        <f>D688*VLOOKUP(E688,$N$1:$O$7,2,FALSE)</f>
        <v>2951657.8900508997</v>
      </c>
      <c r="G688">
        <f t="shared" si="31"/>
        <v>1</v>
      </c>
      <c r="H688">
        <f t="shared" si="32"/>
        <v>2951657.8900508997</v>
      </c>
    </row>
    <row r="689" spans="1:8" x14ac:dyDescent="0.25">
      <c r="A689" s="1">
        <v>43939</v>
      </c>
      <c r="B689">
        <v>792496.53024959995</v>
      </c>
      <c r="C689">
        <v>688</v>
      </c>
      <c r="D689">
        <f>$L$2+$M$2*C689</f>
        <v>7204513.9113599993</v>
      </c>
      <c r="E689">
        <f t="shared" si="30"/>
        <v>7</v>
      </c>
      <c r="F689">
        <f>D689*VLOOKUP(E689,$N$1:$O$7,2,FALSE)</f>
        <v>792496.53024959995</v>
      </c>
      <c r="G689">
        <f t="shared" si="31"/>
        <v>1</v>
      </c>
      <c r="H689">
        <f t="shared" si="32"/>
        <v>792496.53024959995</v>
      </c>
    </row>
    <row r="690" spans="1:8" x14ac:dyDescent="0.25">
      <c r="A690" s="1">
        <v>43940</v>
      </c>
      <c r="B690">
        <v>6488876.0135069992</v>
      </c>
      <c r="C690">
        <v>689</v>
      </c>
      <c r="D690">
        <f>$L$2+$M$2*C690</f>
        <v>7209862.2372299992</v>
      </c>
      <c r="E690">
        <f t="shared" si="30"/>
        <v>1</v>
      </c>
      <c r="F690">
        <f>D690*VLOOKUP(E690,$N$1:$O$7,2,FALSE)</f>
        <v>6488876.0135069992</v>
      </c>
      <c r="G690">
        <f t="shared" si="31"/>
        <v>1</v>
      </c>
      <c r="H690">
        <f t="shared" si="32"/>
        <v>6488876.0135069992</v>
      </c>
    </row>
    <row r="691" spans="1:8" x14ac:dyDescent="0.25">
      <c r="A691" s="1">
        <v>43941</v>
      </c>
      <c r="B691">
        <v>5627864.2392179994</v>
      </c>
      <c r="C691">
        <v>690</v>
      </c>
      <c r="D691">
        <f>$L$2+$M$2*C691</f>
        <v>7215210.563099999</v>
      </c>
      <c r="E691">
        <f t="shared" si="30"/>
        <v>2</v>
      </c>
      <c r="F691">
        <f>D691*VLOOKUP(E691,$N$1:$O$7,2,FALSE)</f>
        <v>5627864.2392179994</v>
      </c>
      <c r="G691">
        <f t="shared" si="31"/>
        <v>1</v>
      </c>
      <c r="H691">
        <f t="shared" si="32"/>
        <v>5627864.2392179994</v>
      </c>
    </row>
    <row r="692" spans="1:8" x14ac:dyDescent="0.25">
      <c r="A692" s="1">
        <v>43942</v>
      </c>
      <c r="B692">
        <v>7148353.3000802994</v>
      </c>
      <c r="C692">
        <v>691</v>
      </c>
      <c r="D692">
        <f>$L$2+$M$2*C692</f>
        <v>7220558.8889699997</v>
      </c>
      <c r="E692">
        <f t="shared" si="30"/>
        <v>3</v>
      </c>
      <c r="F692">
        <f>D692*VLOOKUP(E692,$N$1:$O$7,2,FALSE)</f>
        <v>7148353.3000802994</v>
      </c>
      <c r="G692">
        <f t="shared" si="31"/>
        <v>1</v>
      </c>
      <c r="H692">
        <f t="shared" si="32"/>
        <v>7148353.3000802994</v>
      </c>
    </row>
    <row r="693" spans="1:8" x14ac:dyDescent="0.25">
      <c r="A693" s="1">
        <v>43943</v>
      </c>
      <c r="B693">
        <v>9610456.5957372002</v>
      </c>
      <c r="C693">
        <v>692</v>
      </c>
      <c r="D693">
        <f>$L$2+$M$2*C693</f>
        <v>7225907.2148399996</v>
      </c>
      <c r="E693">
        <f t="shared" si="30"/>
        <v>4</v>
      </c>
      <c r="F693">
        <f>D693*VLOOKUP(E693,$N$1:$O$7,2,FALSE)</f>
        <v>9610456.5957372002</v>
      </c>
      <c r="G693">
        <f t="shared" si="31"/>
        <v>1</v>
      </c>
      <c r="H693">
        <f t="shared" si="32"/>
        <v>9610456.5957372002</v>
      </c>
    </row>
    <row r="694" spans="1:8" x14ac:dyDescent="0.25">
      <c r="A694" s="1">
        <v>43944</v>
      </c>
      <c r="B694">
        <v>12654697.1962425</v>
      </c>
      <c r="C694">
        <v>693</v>
      </c>
      <c r="D694">
        <f>$L$2+$M$2*C694</f>
        <v>7231255.5407100003</v>
      </c>
      <c r="E694">
        <f t="shared" si="30"/>
        <v>5</v>
      </c>
      <c r="F694">
        <f>D694*VLOOKUP(E694,$N$1:$O$7,2,FALSE)</f>
        <v>12654697.1962425</v>
      </c>
      <c r="G694">
        <f t="shared" si="31"/>
        <v>1</v>
      </c>
      <c r="H694">
        <f t="shared" si="32"/>
        <v>12654697.1962425</v>
      </c>
    </row>
    <row r="695" spans="1:8" x14ac:dyDescent="0.25">
      <c r="A695" s="1">
        <v>43945</v>
      </c>
      <c r="B695">
        <v>2967007.5852977997</v>
      </c>
      <c r="C695">
        <v>694</v>
      </c>
      <c r="D695">
        <f>$L$2+$M$2*C695</f>
        <v>7236603.8665800001</v>
      </c>
      <c r="E695">
        <f t="shared" si="30"/>
        <v>6</v>
      </c>
      <c r="F695">
        <f>D695*VLOOKUP(E695,$N$1:$O$7,2,FALSE)</f>
        <v>2967007.5852977997</v>
      </c>
      <c r="G695">
        <f t="shared" si="31"/>
        <v>1</v>
      </c>
      <c r="H695">
        <f t="shared" si="32"/>
        <v>2967007.5852977997</v>
      </c>
    </row>
    <row r="696" spans="1:8" x14ac:dyDescent="0.25">
      <c r="A696" s="1">
        <v>43946</v>
      </c>
      <c r="B696">
        <v>796614.74116950005</v>
      </c>
      <c r="C696">
        <v>695</v>
      </c>
      <c r="D696">
        <f>$L$2+$M$2*C696</f>
        <v>7241952.19245</v>
      </c>
      <c r="E696">
        <f t="shared" si="30"/>
        <v>7</v>
      </c>
      <c r="F696">
        <f>D696*VLOOKUP(E696,$N$1:$O$7,2,FALSE)</f>
        <v>796614.74116950005</v>
      </c>
      <c r="G696">
        <f t="shared" si="31"/>
        <v>1</v>
      </c>
      <c r="H696">
        <f t="shared" si="32"/>
        <v>796614.74116950005</v>
      </c>
    </row>
    <row r="697" spans="1:8" x14ac:dyDescent="0.25">
      <c r="A697" s="1">
        <v>43947</v>
      </c>
      <c r="B697">
        <v>6522570.466488</v>
      </c>
      <c r="C697">
        <v>696</v>
      </c>
      <c r="D697">
        <f>$L$2+$M$2*C697</f>
        <v>7247300.5183199998</v>
      </c>
      <c r="E697">
        <f t="shared" si="30"/>
        <v>1</v>
      </c>
      <c r="F697">
        <f>D697*VLOOKUP(E697,$N$1:$O$7,2,FALSE)</f>
        <v>6522570.466488</v>
      </c>
      <c r="G697">
        <f t="shared" si="31"/>
        <v>1</v>
      </c>
      <c r="H697">
        <f t="shared" si="32"/>
        <v>6522570.466488</v>
      </c>
    </row>
    <row r="698" spans="1:8" x14ac:dyDescent="0.25">
      <c r="A698" s="1">
        <v>43948</v>
      </c>
      <c r="B698">
        <v>5657066.0984682003</v>
      </c>
      <c r="C698">
        <v>697</v>
      </c>
      <c r="D698">
        <f>$L$2+$M$2*C698</f>
        <v>7252648.8441899996</v>
      </c>
      <c r="E698">
        <f t="shared" si="30"/>
        <v>2</v>
      </c>
      <c r="F698">
        <f>D698*VLOOKUP(E698,$N$1:$O$7,2,FALSE)</f>
        <v>5657066.0984682003</v>
      </c>
      <c r="G698">
        <f t="shared" si="31"/>
        <v>1</v>
      </c>
      <c r="H698">
        <f t="shared" si="32"/>
        <v>5657066.0984682003</v>
      </c>
    </row>
    <row r="699" spans="1:8" x14ac:dyDescent="0.25">
      <c r="A699" s="1">
        <v>43949</v>
      </c>
      <c r="B699">
        <v>7185417.1983593991</v>
      </c>
      <c r="C699">
        <v>698</v>
      </c>
      <c r="D699">
        <f>$L$2+$M$2*C699</f>
        <v>7257997.1700599995</v>
      </c>
      <c r="E699">
        <f t="shared" si="30"/>
        <v>3</v>
      </c>
      <c r="F699">
        <f>D699*VLOOKUP(E699,$N$1:$O$7,2,FALSE)</f>
        <v>7185417.1983593991</v>
      </c>
      <c r="G699">
        <f t="shared" si="31"/>
        <v>1</v>
      </c>
      <c r="H699">
        <f t="shared" si="32"/>
        <v>7185417.1983593991</v>
      </c>
    </row>
    <row r="700" spans="1:8" x14ac:dyDescent="0.25">
      <c r="A700" s="1">
        <v>43950</v>
      </c>
      <c r="B700">
        <v>9660249.5095869005</v>
      </c>
      <c r="C700">
        <v>699</v>
      </c>
      <c r="D700">
        <f>$L$2+$M$2*C700</f>
        <v>7263345.4959299993</v>
      </c>
      <c r="E700">
        <f t="shared" si="30"/>
        <v>4</v>
      </c>
      <c r="F700">
        <f>D700*VLOOKUP(E700,$N$1:$O$7,2,FALSE)</f>
        <v>9660249.5095869005</v>
      </c>
      <c r="G700">
        <f t="shared" si="31"/>
        <v>1</v>
      </c>
      <c r="H700">
        <f t="shared" si="32"/>
        <v>9660249.5095869005</v>
      </c>
    </row>
    <row r="701" spans="1:8" x14ac:dyDescent="0.25">
      <c r="A701" s="1">
        <v>43951</v>
      </c>
      <c r="B701">
        <v>31927737.612256493</v>
      </c>
      <c r="C701">
        <v>700</v>
      </c>
      <c r="D701">
        <f>$L$2+$M$2*C701</f>
        <v>7268693.8217999991</v>
      </c>
      <c r="E701">
        <f t="shared" si="30"/>
        <v>5</v>
      </c>
      <c r="F701">
        <f>D701*VLOOKUP(E701,$N$1:$O$7,2,FALSE)</f>
        <v>12720214.188149998</v>
      </c>
      <c r="G701">
        <f t="shared" si="31"/>
        <v>2.5099999999999998</v>
      </c>
      <c r="H701">
        <f t="shared" si="32"/>
        <v>31927737.612256493</v>
      </c>
    </row>
    <row r="702" spans="1:8" x14ac:dyDescent="0.25">
      <c r="A702" s="1">
        <v>43952</v>
      </c>
      <c r="B702">
        <v>2982357.2805446996</v>
      </c>
      <c r="C702">
        <v>701</v>
      </c>
      <c r="D702">
        <f>$L$2+$M$2*C702</f>
        <v>7274042.1476699999</v>
      </c>
      <c r="E702">
        <f t="shared" si="30"/>
        <v>6</v>
      </c>
      <c r="F702">
        <f>D702*VLOOKUP(E702,$N$1:$O$7,2,FALSE)</f>
        <v>2982357.2805446996</v>
      </c>
      <c r="G702">
        <f t="shared" si="31"/>
        <v>1</v>
      </c>
      <c r="H702">
        <f t="shared" si="32"/>
        <v>2982357.2805446996</v>
      </c>
    </row>
    <row r="703" spans="1:8" x14ac:dyDescent="0.25">
      <c r="A703" s="1">
        <v>43953</v>
      </c>
      <c r="B703">
        <v>800732.95208939991</v>
      </c>
      <c r="C703">
        <v>702</v>
      </c>
      <c r="D703">
        <f>$L$2+$M$2*C703</f>
        <v>7279390.4735399997</v>
      </c>
      <c r="E703">
        <f t="shared" si="30"/>
        <v>7</v>
      </c>
      <c r="F703">
        <f>D703*VLOOKUP(E703,$N$1:$O$7,2,FALSE)</f>
        <v>800732.95208939991</v>
      </c>
      <c r="G703">
        <f t="shared" si="31"/>
        <v>1</v>
      </c>
      <c r="H703">
        <f t="shared" si="32"/>
        <v>800732.95208939991</v>
      </c>
    </row>
    <row r="704" spans="1:8" x14ac:dyDescent="0.25">
      <c r="A704" s="1">
        <v>43954</v>
      </c>
      <c r="B704">
        <v>6556264.9194689998</v>
      </c>
      <c r="C704">
        <v>703</v>
      </c>
      <c r="D704">
        <f>$L$2+$M$2*C704</f>
        <v>7284738.7994099995</v>
      </c>
      <c r="E704">
        <f t="shared" si="30"/>
        <v>1</v>
      </c>
      <c r="F704">
        <f>D704*VLOOKUP(E704,$N$1:$O$7,2,FALSE)</f>
        <v>6556264.9194689998</v>
      </c>
      <c r="G704">
        <f t="shared" si="31"/>
        <v>1</v>
      </c>
      <c r="H704">
        <f t="shared" si="32"/>
        <v>6556264.9194689998</v>
      </c>
    </row>
    <row r="705" spans="1:8" x14ac:dyDescent="0.25">
      <c r="A705" s="1">
        <v>43955</v>
      </c>
      <c r="B705">
        <v>5686267.9577184003</v>
      </c>
      <c r="C705">
        <v>704</v>
      </c>
      <c r="D705">
        <f>$L$2+$M$2*C705</f>
        <v>7290087.1252800003</v>
      </c>
      <c r="E705">
        <f t="shared" si="30"/>
        <v>2</v>
      </c>
      <c r="F705">
        <f>D705*VLOOKUP(E705,$N$1:$O$7,2,FALSE)</f>
        <v>5686267.9577184003</v>
      </c>
      <c r="G705">
        <f t="shared" si="31"/>
        <v>1</v>
      </c>
      <c r="H705">
        <f t="shared" si="32"/>
        <v>5686267.9577184003</v>
      </c>
    </row>
    <row r="706" spans="1:8" x14ac:dyDescent="0.25">
      <c r="A706" s="1">
        <v>43956</v>
      </c>
      <c r="B706">
        <v>7222481.0966384998</v>
      </c>
      <c r="C706">
        <v>705</v>
      </c>
      <c r="D706">
        <f>$L$2+$M$2*C706</f>
        <v>7295435.4511500001</v>
      </c>
      <c r="E706">
        <f t="shared" si="30"/>
        <v>3</v>
      </c>
      <c r="F706">
        <f>D706*VLOOKUP(E706,$N$1:$O$7,2,FALSE)</f>
        <v>7222481.0966384998</v>
      </c>
      <c r="G706">
        <f t="shared" si="31"/>
        <v>1</v>
      </c>
      <c r="H706">
        <f t="shared" si="32"/>
        <v>7222481.0966384998</v>
      </c>
    </row>
    <row r="707" spans="1:8" x14ac:dyDescent="0.25">
      <c r="A707" s="1">
        <v>43957</v>
      </c>
      <c r="B707">
        <v>9710042.4234366007</v>
      </c>
      <c r="C707">
        <v>706</v>
      </c>
      <c r="D707">
        <f>$L$2+$M$2*C707</f>
        <v>7300783.7770199999</v>
      </c>
      <c r="E707">
        <f t="shared" ref="E707:E733" si="33">WEEKDAY(A707)</f>
        <v>4</v>
      </c>
      <c r="F707">
        <f>D707*VLOOKUP(E707,$N$1:$O$7,2,FALSE)</f>
        <v>9710042.4234366007</v>
      </c>
      <c r="G707">
        <f t="shared" ref="G707:G733" si="34" xml:space="preserve"> IF(A707 = EOMONTH(A707,0), $K$2, 1)</f>
        <v>1</v>
      </c>
      <c r="H707">
        <f t="shared" ref="H707:H733" si="35">F707*G707</f>
        <v>9710042.4234366007</v>
      </c>
    </row>
    <row r="708" spans="1:8" x14ac:dyDescent="0.25">
      <c r="A708" s="1">
        <v>43958</v>
      </c>
      <c r="B708">
        <v>12785731.1800575</v>
      </c>
      <c r="C708">
        <v>707</v>
      </c>
      <c r="D708">
        <f>$L$2+$M$2*C708</f>
        <v>7306132.1028899997</v>
      </c>
      <c r="E708">
        <f t="shared" si="33"/>
        <v>5</v>
      </c>
      <c r="F708">
        <f>D708*VLOOKUP(E708,$N$1:$O$7,2,FALSE)</f>
        <v>12785731.1800575</v>
      </c>
      <c r="G708">
        <f t="shared" si="34"/>
        <v>1</v>
      </c>
      <c r="H708">
        <f t="shared" si="35"/>
        <v>12785731.1800575</v>
      </c>
    </row>
    <row r="709" spans="1:8" x14ac:dyDescent="0.25">
      <c r="A709" s="1">
        <v>43959</v>
      </c>
      <c r="B709">
        <v>2997706.9757915996</v>
      </c>
      <c r="C709">
        <v>708</v>
      </c>
      <c r="D709">
        <f>$L$2+$M$2*C709</f>
        <v>7311480.4287599996</v>
      </c>
      <c r="E709">
        <f t="shared" si="33"/>
        <v>6</v>
      </c>
      <c r="F709">
        <f>D709*VLOOKUP(E709,$N$1:$O$7,2,FALSE)</f>
        <v>2997706.9757915996</v>
      </c>
      <c r="G709">
        <f t="shared" si="34"/>
        <v>1</v>
      </c>
      <c r="H709">
        <f t="shared" si="35"/>
        <v>2997706.9757915996</v>
      </c>
    </row>
    <row r="710" spans="1:8" x14ac:dyDescent="0.25">
      <c r="A710" s="1">
        <v>43960</v>
      </c>
      <c r="B710">
        <v>804851.1630092999</v>
      </c>
      <c r="C710">
        <v>709</v>
      </c>
      <c r="D710">
        <f>$L$2+$M$2*C710</f>
        <v>7316828.7546299994</v>
      </c>
      <c r="E710">
        <f t="shared" si="33"/>
        <v>7</v>
      </c>
      <c r="F710">
        <f>D710*VLOOKUP(E710,$N$1:$O$7,2,FALSE)</f>
        <v>804851.1630092999</v>
      </c>
      <c r="G710">
        <f t="shared" si="34"/>
        <v>1</v>
      </c>
      <c r="H710">
        <f t="shared" si="35"/>
        <v>804851.1630092999</v>
      </c>
    </row>
    <row r="711" spans="1:8" x14ac:dyDescent="0.25">
      <c r="A711" s="1">
        <v>43961</v>
      </c>
      <c r="B711">
        <v>6589959.3724499997</v>
      </c>
      <c r="C711">
        <v>710</v>
      </c>
      <c r="D711">
        <f>$L$2+$M$2*C711</f>
        <v>7322177.0804999992</v>
      </c>
      <c r="E711">
        <f t="shared" si="33"/>
        <v>1</v>
      </c>
      <c r="F711">
        <f>D711*VLOOKUP(E711,$N$1:$O$7,2,FALSE)</f>
        <v>6589959.3724499997</v>
      </c>
      <c r="G711">
        <f t="shared" si="34"/>
        <v>1</v>
      </c>
      <c r="H711">
        <f t="shared" si="35"/>
        <v>6589959.3724499997</v>
      </c>
    </row>
    <row r="712" spans="1:8" x14ac:dyDescent="0.25">
      <c r="A712" s="1">
        <v>43962</v>
      </c>
      <c r="B712">
        <v>5715469.8169685993</v>
      </c>
      <c r="C712">
        <v>711</v>
      </c>
      <c r="D712">
        <f>$L$2+$M$2*C712</f>
        <v>7327525.4063699991</v>
      </c>
      <c r="E712">
        <f t="shared" si="33"/>
        <v>2</v>
      </c>
      <c r="F712">
        <f>D712*VLOOKUP(E712,$N$1:$O$7,2,FALSE)</f>
        <v>5715469.8169685993</v>
      </c>
      <c r="G712">
        <f t="shared" si="34"/>
        <v>1</v>
      </c>
      <c r="H712">
        <f t="shared" si="35"/>
        <v>5715469.8169685993</v>
      </c>
    </row>
    <row r="713" spans="1:8" x14ac:dyDescent="0.25">
      <c r="A713" s="1">
        <v>43963</v>
      </c>
      <c r="B713">
        <v>7259544.9949175995</v>
      </c>
      <c r="C713">
        <v>712</v>
      </c>
      <c r="D713">
        <f>$L$2+$M$2*C713</f>
        <v>7332873.7322399998</v>
      </c>
      <c r="E713">
        <f t="shared" si="33"/>
        <v>3</v>
      </c>
      <c r="F713">
        <f>D713*VLOOKUP(E713,$N$1:$O$7,2,FALSE)</f>
        <v>7259544.9949175995</v>
      </c>
      <c r="G713">
        <f t="shared" si="34"/>
        <v>1</v>
      </c>
      <c r="H713">
        <f t="shared" si="35"/>
        <v>7259544.9949175995</v>
      </c>
    </row>
    <row r="714" spans="1:8" x14ac:dyDescent="0.25">
      <c r="A714" s="1">
        <v>43964</v>
      </c>
      <c r="B714">
        <v>9759835.337286301</v>
      </c>
      <c r="C714">
        <v>713</v>
      </c>
      <c r="D714">
        <f>$L$2+$M$2*C714</f>
        <v>7338222.0581099996</v>
      </c>
      <c r="E714">
        <f t="shared" si="33"/>
        <v>4</v>
      </c>
      <c r="F714">
        <f>D714*VLOOKUP(E714,$N$1:$O$7,2,FALSE)</f>
        <v>9759835.337286301</v>
      </c>
      <c r="G714">
        <f t="shared" si="34"/>
        <v>1</v>
      </c>
      <c r="H714">
        <f t="shared" si="35"/>
        <v>9759835.337286301</v>
      </c>
    </row>
    <row r="715" spans="1:8" x14ac:dyDescent="0.25">
      <c r="A715" s="1">
        <v>43965</v>
      </c>
      <c r="B715">
        <v>12851248.171964999</v>
      </c>
      <c r="C715">
        <v>714</v>
      </c>
      <c r="D715">
        <f>$L$2+$M$2*C715</f>
        <v>7343570.3839799995</v>
      </c>
      <c r="E715">
        <f t="shared" si="33"/>
        <v>5</v>
      </c>
      <c r="F715">
        <f>D715*VLOOKUP(E715,$N$1:$O$7,2,FALSE)</f>
        <v>12851248.171964999</v>
      </c>
      <c r="G715">
        <f t="shared" si="34"/>
        <v>1</v>
      </c>
      <c r="H715">
        <f t="shared" si="35"/>
        <v>12851248.171964999</v>
      </c>
    </row>
    <row r="716" spans="1:8" x14ac:dyDescent="0.25">
      <c r="A716" s="1">
        <v>43966</v>
      </c>
      <c r="B716">
        <v>3013056.6710385</v>
      </c>
      <c r="C716">
        <v>715</v>
      </c>
      <c r="D716">
        <f>$L$2+$M$2*C716</f>
        <v>7348918.7098500002</v>
      </c>
      <c r="E716">
        <f t="shared" si="33"/>
        <v>6</v>
      </c>
      <c r="F716">
        <f>D716*VLOOKUP(E716,$N$1:$O$7,2,FALSE)</f>
        <v>3013056.6710385</v>
      </c>
      <c r="G716">
        <f t="shared" si="34"/>
        <v>1</v>
      </c>
      <c r="H716">
        <f t="shared" si="35"/>
        <v>3013056.6710385</v>
      </c>
    </row>
    <row r="717" spans="1:8" x14ac:dyDescent="0.25">
      <c r="A717" s="1">
        <v>43967</v>
      </c>
      <c r="B717">
        <v>808969.3739292</v>
      </c>
      <c r="C717">
        <v>716</v>
      </c>
      <c r="D717">
        <f>$L$2+$M$2*C717</f>
        <v>7354267.03572</v>
      </c>
      <c r="E717">
        <f t="shared" si="33"/>
        <v>7</v>
      </c>
      <c r="F717">
        <f>D717*VLOOKUP(E717,$N$1:$O$7,2,FALSE)</f>
        <v>808969.3739292</v>
      </c>
      <c r="G717">
        <f t="shared" si="34"/>
        <v>1</v>
      </c>
      <c r="H717">
        <f t="shared" si="35"/>
        <v>808969.3739292</v>
      </c>
    </row>
    <row r="718" spans="1:8" x14ac:dyDescent="0.25">
      <c r="A718" s="1">
        <v>43968</v>
      </c>
      <c r="B718">
        <v>6623653.8254310004</v>
      </c>
      <c r="C718">
        <v>717</v>
      </c>
      <c r="D718">
        <f>$L$2+$M$2*C718</f>
        <v>7359615.3615899999</v>
      </c>
      <c r="E718">
        <f t="shared" si="33"/>
        <v>1</v>
      </c>
      <c r="F718">
        <f>D718*VLOOKUP(E718,$N$1:$O$7,2,FALSE)</f>
        <v>6623653.8254310004</v>
      </c>
      <c r="G718">
        <f t="shared" si="34"/>
        <v>1</v>
      </c>
      <c r="H718">
        <f t="shared" si="35"/>
        <v>6623653.8254310004</v>
      </c>
    </row>
    <row r="719" spans="1:8" x14ac:dyDescent="0.25">
      <c r="A719" s="1">
        <v>43969</v>
      </c>
      <c r="B719">
        <v>5744671.6762188002</v>
      </c>
      <c r="C719">
        <v>718</v>
      </c>
      <c r="D719">
        <f>$L$2+$M$2*C719</f>
        <v>7364963.6874599997</v>
      </c>
      <c r="E719">
        <f t="shared" si="33"/>
        <v>2</v>
      </c>
      <c r="F719">
        <f>D719*VLOOKUP(E719,$N$1:$O$7,2,FALSE)</f>
        <v>5744671.6762188002</v>
      </c>
      <c r="G719">
        <f t="shared" si="34"/>
        <v>1</v>
      </c>
      <c r="H719">
        <f t="shared" si="35"/>
        <v>5744671.6762188002</v>
      </c>
    </row>
    <row r="720" spans="1:8" x14ac:dyDescent="0.25">
      <c r="A720" s="1">
        <v>43970</v>
      </c>
      <c r="B720">
        <v>7296608.8931966992</v>
      </c>
      <c r="C720">
        <v>719</v>
      </c>
      <c r="D720">
        <f>$L$2+$M$2*C720</f>
        <v>7370312.0133299995</v>
      </c>
      <c r="E720">
        <f t="shared" si="33"/>
        <v>3</v>
      </c>
      <c r="F720">
        <f>D720*VLOOKUP(E720,$N$1:$O$7,2,FALSE)</f>
        <v>7296608.8931966992</v>
      </c>
      <c r="G720">
        <f t="shared" si="34"/>
        <v>1</v>
      </c>
      <c r="H720">
        <f t="shared" si="35"/>
        <v>7296608.8931966992</v>
      </c>
    </row>
    <row r="721" spans="1:8" x14ac:dyDescent="0.25">
      <c r="A721" s="1">
        <v>43971</v>
      </c>
      <c r="B721">
        <v>9809628.2511359993</v>
      </c>
      <c r="C721">
        <v>720</v>
      </c>
      <c r="D721">
        <f>$L$2+$M$2*C721</f>
        <v>7375660.3391999993</v>
      </c>
      <c r="E721">
        <f t="shared" si="33"/>
        <v>4</v>
      </c>
      <c r="F721">
        <f>D721*VLOOKUP(E721,$N$1:$O$7,2,FALSE)</f>
        <v>9809628.2511359993</v>
      </c>
      <c r="G721">
        <f t="shared" si="34"/>
        <v>1</v>
      </c>
      <c r="H721">
        <f t="shared" si="35"/>
        <v>9809628.2511359993</v>
      </c>
    </row>
    <row r="722" spans="1:8" x14ac:dyDescent="0.25">
      <c r="A722" s="1">
        <v>43972</v>
      </c>
      <c r="B722">
        <v>12916765.163872499</v>
      </c>
      <c r="C722">
        <v>721</v>
      </c>
      <c r="D722">
        <f>$L$2+$M$2*C722</f>
        <v>7381008.6650699992</v>
      </c>
      <c r="E722">
        <f t="shared" si="33"/>
        <v>5</v>
      </c>
      <c r="F722">
        <f>D722*VLOOKUP(E722,$N$1:$O$7,2,FALSE)</f>
        <v>12916765.163872499</v>
      </c>
      <c r="G722">
        <f t="shared" si="34"/>
        <v>1</v>
      </c>
      <c r="H722">
        <f t="shared" si="35"/>
        <v>12916765.163872499</v>
      </c>
    </row>
    <row r="723" spans="1:8" x14ac:dyDescent="0.25">
      <c r="A723" s="1">
        <v>43973</v>
      </c>
      <c r="B723">
        <v>3028406.3662853995</v>
      </c>
      <c r="C723">
        <v>722</v>
      </c>
      <c r="D723">
        <f>$L$2+$M$2*C723</f>
        <v>7386356.990939999</v>
      </c>
      <c r="E723">
        <f t="shared" si="33"/>
        <v>6</v>
      </c>
      <c r="F723">
        <f>D723*VLOOKUP(E723,$N$1:$O$7,2,FALSE)</f>
        <v>3028406.3662853995</v>
      </c>
      <c r="G723">
        <f t="shared" si="34"/>
        <v>1</v>
      </c>
      <c r="H723">
        <f t="shared" si="35"/>
        <v>3028406.3662853995</v>
      </c>
    </row>
    <row r="724" spans="1:8" x14ac:dyDescent="0.25">
      <c r="A724" s="1">
        <v>43974</v>
      </c>
      <c r="B724">
        <v>813087.58484909998</v>
      </c>
      <c r="C724">
        <v>723</v>
      </c>
      <c r="D724">
        <f>$L$2+$M$2*C724</f>
        <v>7391705.3168099998</v>
      </c>
      <c r="E724">
        <f t="shared" si="33"/>
        <v>7</v>
      </c>
      <c r="F724">
        <f>D724*VLOOKUP(E724,$N$1:$O$7,2,FALSE)</f>
        <v>813087.58484909998</v>
      </c>
      <c r="G724">
        <f t="shared" si="34"/>
        <v>1</v>
      </c>
      <c r="H724">
        <f t="shared" si="35"/>
        <v>813087.58484909998</v>
      </c>
    </row>
    <row r="725" spans="1:8" x14ac:dyDescent="0.25">
      <c r="A725" s="1">
        <v>43975</v>
      </c>
      <c r="B725">
        <v>6657348.2784119993</v>
      </c>
      <c r="C725">
        <v>724</v>
      </c>
      <c r="D725">
        <f>$L$2+$M$2*C725</f>
        <v>7397053.6426799996</v>
      </c>
      <c r="E725">
        <f t="shared" si="33"/>
        <v>1</v>
      </c>
      <c r="F725">
        <f>D725*VLOOKUP(E725,$N$1:$O$7,2,FALSE)</f>
        <v>6657348.2784119993</v>
      </c>
      <c r="G725">
        <f t="shared" si="34"/>
        <v>1</v>
      </c>
      <c r="H725">
        <f t="shared" si="35"/>
        <v>6657348.2784119993</v>
      </c>
    </row>
    <row r="726" spans="1:8" x14ac:dyDescent="0.25">
      <c r="A726" s="1">
        <v>43976</v>
      </c>
      <c r="B726">
        <v>5773873.5354689993</v>
      </c>
      <c r="C726">
        <v>725</v>
      </c>
      <c r="D726">
        <f>$L$2+$M$2*C726</f>
        <v>7402401.9685499994</v>
      </c>
      <c r="E726">
        <f t="shared" si="33"/>
        <v>2</v>
      </c>
      <c r="F726">
        <f>D726*VLOOKUP(E726,$N$1:$O$7,2,FALSE)</f>
        <v>5773873.5354689993</v>
      </c>
      <c r="G726">
        <f t="shared" si="34"/>
        <v>1</v>
      </c>
      <c r="H726">
        <f t="shared" si="35"/>
        <v>5773873.5354689993</v>
      </c>
    </row>
    <row r="727" spans="1:8" x14ac:dyDescent="0.25">
      <c r="A727" s="1">
        <v>43977</v>
      </c>
      <c r="B727">
        <v>7333672.7914757999</v>
      </c>
      <c r="C727">
        <v>726</v>
      </c>
      <c r="D727">
        <f>$L$2+$M$2*C727</f>
        <v>7407750.2944200002</v>
      </c>
      <c r="E727">
        <f t="shared" si="33"/>
        <v>3</v>
      </c>
      <c r="F727">
        <f>D727*VLOOKUP(E727,$N$1:$O$7,2,FALSE)</f>
        <v>7333672.7914757999</v>
      </c>
      <c r="G727">
        <f t="shared" si="34"/>
        <v>1</v>
      </c>
      <c r="H727">
        <f t="shared" si="35"/>
        <v>7333672.7914757999</v>
      </c>
    </row>
    <row r="728" spans="1:8" x14ac:dyDescent="0.25">
      <c r="A728" s="1">
        <v>43978</v>
      </c>
      <c r="B728">
        <v>9859421.1649857014</v>
      </c>
      <c r="C728">
        <v>727</v>
      </c>
      <c r="D728">
        <f>$L$2+$M$2*C728</f>
        <v>7413098.62029</v>
      </c>
      <c r="E728">
        <f t="shared" si="33"/>
        <v>4</v>
      </c>
      <c r="F728">
        <f>D728*VLOOKUP(E728,$N$1:$O$7,2,FALSE)</f>
        <v>9859421.1649857014</v>
      </c>
      <c r="G728">
        <f t="shared" si="34"/>
        <v>1</v>
      </c>
      <c r="H728">
        <f t="shared" si="35"/>
        <v>9859421.1649857014</v>
      </c>
    </row>
    <row r="729" spans="1:8" x14ac:dyDescent="0.25">
      <c r="A729" s="1">
        <v>43979</v>
      </c>
      <c r="B729">
        <v>12982282.155779999</v>
      </c>
      <c r="C729">
        <v>728</v>
      </c>
      <c r="D729">
        <f>$L$2+$M$2*C729</f>
        <v>7418446.9461599998</v>
      </c>
      <c r="E729">
        <f t="shared" si="33"/>
        <v>5</v>
      </c>
      <c r="F729">
        <f>D729*VLOOKUP(E729,$N$1:$O$7,2,FALSE)</f>
        <v>12982282.155779999</v>
      </c>
      <c r="G729">
        <f t="shared" si="34"/>
        <v>1</v>
      </c>
      <c r="H729">
        <f t="shared" si="35"/>
        <v>12982282.155779999</v>
      </c>
    </row>
    <row r="730" spans="1:8" x14ac:dyDescent="0.25">
      <c r="A730" s="1">
        <v>43980</v>
      </c>
      <c r="B730">
        <v>3043756.0615322995</v>
      </c>
      <c r="C730">
        <v>729</v>
      </c>
      <c r="D730">
        <f>$L$2+$M$2*C730</f>
        <v>7423795.2720299996</v>
      </c>
      <c r="E730">
        <f t="shared" si="33"/>
        <v>6</v>
      </c>
      <c r="F730">
        <f>D730*VLOOKUP(E730,$N$1:$O$7,2,FALSE)</f>
        <v>3043756.0615322995</v>
      </c>
      <c r="G730">
        <f t="shared" si="34"/>
        <v>1</v>
      </c>
      <c r="H730">
        <f t="shared" si="35"/>
        <v>3043756.0615322995</v>
      </c>
    </row>
    <row r="731" spans="1:8" x14ac:dyDescent="0.25">
      <c r="A731" s="1">
        <v>43981</v>
      </c>
      <c r="B731">
        <v>817205.79576899996</v>
      </c>
      <c r="C731">
        <v>730</v>
      </c>
      <c r="D731">
        <f>$L$2+$M$2*C731</f>
        <v>7429143.5978999995</v>
      </c>
      <c r="E731">
        <f t="shared" si="33"/>
        <v>7</v>
      </c>
      <c r="F731">
        <f>D731*VLOOKUP(E731,$N$1:$O$7,2,FALSE)</f>
        <v>817205.79576899996</v>
      </c>
      <c r="G731">
        <f t="shared" si="34"/>
        <v>1</v>
      </c>
      <c r="H731">
        <f t="shared" si="35"/>
        <v>817205.79576899996</v>
      </c>
    </row>
    <row r="732" spans="1:8" x14ac:dyDescent="0.25">
      <c r="A732" s="1">
        <v>43982</v>
      </c>
      <c r="B732">
        <v>16794517.255796425</v>
      </c>
      <c r="C732">
        <v>731</v>
      </c>
      <c r="D732">
        <f>$L$2+$M$2*C732</f>
        <v>7434491.9237699993</v>
      </c>
      <c r="E732">
        <f t="shared" si="33"/>
        <v>1</v>
      </c>
      <c r="F732">
        <f>D732*VLOOKUP(E732,$N$1:$O$7,2,FALSE)</f>
        <v>6691042.7313929992</v>
      </c>
      <c r="G732">
        <f t="shared" si="34"/>
        <v>2.5099999999999998</v>
      </c>
      <c r="H732">
        <f t="shared" si="35"/>
        <v>16794517.255796425</v>
      </c>
    </row>
    <row r="733" spans="1:8" x14ac:dyDescent="0.25">
      <c r="A733" s="1">
        <v>43983</v>
      </c>
      <c r="B733">
        <v>5803075.3947191993</v>
      </c>
      <c r="C733">
        <v>732</v>
      </c>
      <c r="D733">
        <f>$L$2+$M$2*C733</f>
        <v>7439840.2496399991</v>
      </c>
      <c r="E733">
        <f t="shared" si="33"/>
        <v>2</v>
      </c>
      <c r="F733">
        <f>D733*VLOOKUP(E733,$N$1:$O$7,2,FALSE)</f>
        <v>5803075.3947191993</v>
      </c>
      <c r="G733">
        <f t="shared" si="34"/>
        <v>1</v>
      </c>
      <c r="H733">
        <f t="shared" si="35"/>
        <v>5803075.3947191993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Lechen Yuan</dc:creator>
  <cp:lastModifiedBy>Lechen Yuan</cp:lastModifiedBy>
  <dcterms:created xsi:type="dcterms:W3CDTF">2020-06-17T02:55:01Z</dcterms:created>
  <dcterms:modified xsi:type="dcterms:W3CDTF">2020-06-17T03:10:26Z</dcterms:modified>
</cp:coreProperties>
</file>