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0710" windowHeight="8820"/>
  </bookViews>
  <sheets>
    <sheet name="项目列表" sheetId="1" r:id="rId1"/>
  </sheets>
  <calcPr calcId="152511"/>
</workbook>
</file>

<file path=xl/calcChain.xml><?xml version="1.0" encoding="utf-8"?>
<calcChain xmlns="http://schemas.openxmlformats.org/spreadsheetml/2006/main">
  <c r="G16" i="1" l="1"/>
</calcChain>
</file>

<file path=xl/sharedStrings.xml><?xml version="1.0" encoding="utf-8"?>
<sst xmlns="http://schemas.openxmlformats.org/spreadsheetml/2006/main" count="420" uniqueCount="237">
  <si>
    <t>【数2017-012】BI报表</t>
    <phoneticPr fontId="1" type="noConversion"/>
  </si>
  <si>
    <t>【数2017-014】数据报告</t>
    <phoneticPr fontId="1" type="noConversion"/>
  </si>
  <si>
    <t>【数2017-015】数据支持</t>
    <phoneticPr fontId="1" type="noConversion"/>
  </si>
  <si>
    <t>【数2017-016】数据质量</t>
    <phoneticPr fontId="1" type="noConversion"/>
  </si>
  <si>
    <t>【数2017-017】数据集市</t>
    <phoneticPr fontId="1" type="noConversion"/>
  </si>
  <si>
    <t>【数2017-019】看板数据</t>
    <phoneticPr fontId="1" type="noConversion"/>
  </si>
  <si>
    <t>【数2017-021】雷神风控</t>
    <phoneticPr fontId="1" type="noConversion"/>
  </si>
  <si>
    <t>【数2017-022】预警系统</t>
    <phoneticPr fontId="1" type="noConversion"/>
  </si>
  <si>
    <t>【数2018-001】大会员体系</t>
    <phoneticPr fontId="1" type="noConversion"/>
  </si>
  <si>
    <t>1、</t>
    <phoneticPr fontId="1" type="noConversion"/>
  </si>
  <si>
    <t>2、</t>
    <phoneticPr fontId="1" type="noConversion"/>
  </si>
  <si>
    <t>3、</t>
    <phoneticPr fontId="1" type="noConversion"/>
  </si>
  <si>
    <t>项目名称</t>
    <phoneticPr fontId="1" type="noConversion"/>
  </si>
  <si>
    <t>自动化周报</t>
    <phoneticPr fontId="1" type="noConversion"/>
  </si>
  <si>
    <t>自动化月报</t>
    <phoneticPr fontId="1" type="noConversion"/>
  </si>
  <si>
    <t>4、</t>
    <phoneticPr fontId="1" type="noConversion"/>
  </si>
  <si>
    <t>5、</t>
    <phoneticPr fontId="1" type="noConversion"/>
  </si>
  <si>
    <t>项目描述</t>
    <phoneticPr fontId="1" type="noConversion"/>
  </si>
  <si>
    <t>流量风控</t>
    <phoneticPr fontId="1" type="noConversion"/>
  </si>
  <si>
    <t>交易风控</t>
    <phoneticPr fontId="1" type="noConversion"/>
  </si>
  <si>
    <t>预约风控</t>
    <phoneticPr fontId="1" type="noConversion"/>
  </si>
  <si>
    <t>关键报表指标预警</t>
    <phoneticPr fontId="1" type="noConversion"/>
  </si>
  <si>
    <t>需求人</t>
    <phoneticPr fontId="1" type="noConversion"/>
  </si>
  <si>
    <t>需求部门</t>
    <phoneticPr fontId="1" type="noConversion"/>
  </si>
  <si>
    <t>按照模板样式，自动生成HTML报告</t>
    <phoneticPr fontId="1" type="noConversion"/>
  </si>
  <si>
    <t>数据部</t>
    <phoneticPr fontId="1" type="noConversion"/>
  </si>
  <si>
    <t>项目成员</t>
    <phoneticPr fontId="1" type="noConversion"/>
  </si>
  <si>
    <t>李方圆、孙鑫明、孙林林</t>
    <phoneticPr fontId="1" type="noConversion"/>
  </si>
  <si>
    <t>【数2017-011】AI-租金定价模型</t>
    <phoneticPr fontId="1" type="noConversion"/>
  </si>
  <si>
    <t>数据部</t>
    <phoneticPr fontId="1" type="noConversion"/>
  </si>
  <si>
    <t>李方圆、孙鑫明、孙林林、张建林、李鹏程、刘中</t>
    <phoneticPr fontId="1" type="noConversion"/>
  </si>
  <si>
    <t>李方圆、孙鑫明、孙林林、张建林</t>
    <phoneticPr fontId="1" type="noConversion"/>
  </si>
  <si>
    <t>6、</t>
    <phoneticPr fontId="1" type="noConversion"/>
  </si>
  <si>
    <t>企划二期迭代优化</t>
    <phoneticPr fontId="1" type="noConversion"/>
  </si>
  <si>
    <t>张鹏飞、王玥琳</t>
    <phoneticPr fontId="1" type="noConversion"/>
  </si>
  <si>
    <t>企划营销部</t>
    <phoneticPr fontId="1" type="noConversion"/>
  </si>
  <si>
    <t>孙鑫明、李方圆</t>
    <phoneticPr fontId="1" type="noConversion"/>
  </si>
  <si>
    <t>二期报表迭代优化，部分报表优化逻辑及字段，新增邮件报表</t>
    <phoneticPr fontId="1" type="noConversion"/>
  </si>
  <si>
    <t>李方圆、孙鑫明、孙林林</t>
    <phoneticPr fontId="1" type="noConversion"/>
  </si>
  <si>
    <t>数据部</t>
    <phoneticPr fontId="1" type="noConversion"/>
  </si>
  <si>
    <t>数坊使用分析</t>
    <phoneticPr fontId="1" type="noConversion"/>
  </si>
  <si>
    <t>对数坊的访问情况以及报表的开发修改进行统计分析</t>
    <phoneticPr fontId="1" type="noConversion"/>
  </si>
  <si>
    <t>张建林</t>
    <phoneticPr fontId="1" type="noConversion"/>
  </si>
  <si>
    <t>费用分析需求一期</t>
    <phoneticPr fontId="1" type="noConversion"/>
  </si>
  <si>
    <t>根据需求方需求，对各人或各部门的费用报销数据进行分析，并通过报表展示</t>
    <phoneticPr fontId="1" type="noConversion"/>
  </si>
  <si>
    <t>李鹏程、张建林</t>
    <phoneticPr fontId="1" type="noConversion"/>
  </si>
  <si>
    <t>马发展</t>
    <phoneticPr fontId="1" type="noConversion"/>
  </si>
  <si>
    <t>财管中心</t>
    <phoneticPr fontId="1" type="noConversion"/>
  </si>
  <si>
    <t>权限数据处理</t>
    <phoneticPr fontId="1" type="noConversion"/>
  </si>
  <si>
    <t>对现有权限数据进行整理，对缺失的数据权限进行修补，整理权限明细表并实施对权限变动的监控，对现有的权限配置数据进行优化</t>
    <phoneticPr fontId="1" type="noConversion"/>
  </si>
  <si>
    <t>3、</t>
    <phoneticPr fontId="1" type="noConversion"/>
  </si>
  <si>
    <t>7、</t>
    <phoneticPr fontId="1" type="noConversion"/>
  </si>
  <si>
    <t>CTO关于使用销售指导商铺</t>
    <phoneticPr fontId="1" type="noConversion"/>
  </si>
  <si>
    <t>商场品类规划研究</t>
    <phoneticPr fontId="1" type="noConversion"/>
  </si>
  <si>
    <t>对于非成熟商场使用的模型</t>
    <phoneticPr fontId="1" type="noConversion"/>
  </si>
  <si>
    <t>对于新商场使用的模型</t>
    <phoneticPr fontId="1" type="noConversion"/>
  </si>
  <si>
    <t>对于营业时间较长，比较成熟的商场建模</t>
    <phoneticPr fontId="1" type="noConversion"/>
  </si>
  <si>
    <t>已有模型加入抑制无限涨因子，考虑所造变量合理性，考虑跌的原因</t>
    <phoneticPr fontId="1" type="noConversion"/>
  </si>
  <si>
    <t>通过租金定价模型的思路，得到销售模型，看看哪些店做的比较好</t>
    <phoneticPr fontId="1" type="noConversion"/>
  </si>
  <si>
    <t>对于开业年限短的商场的合适模型</t>
    <phoneticPr fontId="1" type="noConversion"/>
  </si>
  <si>
    <t>对于还未开业的商场的合适模型</t>
    <phoneticPr fontId="1" type="noConversion"/>
  </si>
  <si>
    <t>最终的终极需求，对公司和商铺价值极大</t>
    <phoneticPr fontId="1" type="noConversion"/>
  </si>
  <si>
    <t>叶宸，袁青野</t>
    <phoneticPr fontId="1" type="noConversion"/>
  </si>
  <si>
    <t>叶宸，袁青野</t>
    <phoneticPr fontId="1" type="noConversion"/>
  </si>
  <si>
    <t>袁青野</t>
    <phoneticPr fontId="1" type="noConversion"/>
  </si>
  <si>
    <t>待定</t>
    <phoneticPr fontId="1" type="noConversion"/>
  </si>
  <si>
    <t>CTO</t>
    <phoneticPr fontId="1" type="noConversion"/>
  </si>
  <si>
    <t>叶宸</t>
    <phoneticPr fontId="1" type="noConversion"/>
  </si>
  <si>
    <t>李鹏程</t>
    <phoneticPr fontId="1" type="noConversion"/>
  </si>
  <si>
    <t>审计项目</t>
    <phoneticPr fontId="1" type="noConversion"/>
  </si>
  <si>
    <t>营运报表三期</t>
    <phoneticPr fontId="1" type="noConversion"/>
  </si>
  <si>
    <t>OMS/龙翼系统报表整合</t>
    <phoneticPr fontId="1" type="noConversion"/>
  </si>
  <si>
    <t>刘中</t>
    <phoneticPr fontId="1" type="noConversion"/>
  </si>
  <si>
    <t>郝新建</t>
    <phoneticPr fontId="1" type="noConversion"/>
  </si>
  <si>
    <t>设计新办月报，自动生成HTML报告</t>
    <phoneticPr fontId="1" type="noConversion"/>
  </si>
  <si>
    <t>搭建流量风控模型，自动识别疑似虚假、无效流量（模型主要针对APP端）</t>
    <phoneticPr fontId="1" type="noConversion"/>
  </si>
  <si>
    <t>王守义</t>
    <phoneticPr fontId="1" type="noConversion"/>
  </si>
  <si>
    <t>审计监察中心</t>
    <phoneticPr fontId="1" type="noConversion"/>
  </si>
  <si>
    <t>李鹏程/张建林/叶宸</t>
    <phoneticPr fontId="1" type="noConversion"/>
  </si>
  <si>
    <t>数据部</t>
    <phoneticPr fontId="1" type="noConversion"/>
  </si>
  <si>
    <t>审计综合指标与审计商户租金优惠分析</t>
    <phoneticPr fontId="1" type="noConversion"/>
  </si>
  <si>
    <t>现有报表修改与维护</t>
    <phoneticPr fontId="1" type="noConversion"/>
  </si>
  <si>
    <t>龙翼新增报表</t>
    <phoneticPr fontId="1" type="noConversion"/>
  </si>
  <si>
    <t>招商空场分析</t>
    <phoneticPr fontId="1" type="noConversion"/>
  </si>
  <si>
    <t>招商看板空场分析</t>
    <phoneticPr fontId="1" type="noConversion"/>
  </si>
  <si>
    <t>彭黛林</t>
    <phoneticPr fontId="1" type="noConversion"/>
  </si>
  <si>
    <t>招商中心</t>
    <phoneticPr fontId="1" type="noConversion"/>
  </si>
  <si>
    <t>数据仓库调度系统日常运维</t>
    <phoneticPr fontId="1" type="noConversion"/>
  </si>
  <si>
    <t>检查日常作业运行情况与问题处理</t>
    <phoneticPr fontId="1" type="noConversion"/>
  </si>
  <si>
    <t>张建林/刘中/李鹏程</t>
    <phoneticPr fontId="1" type="noConversion"/>
  </si>
  <si>
    <t>营运中心</t>
    <phoneticPr fontId="1" type="noConversion"/>
  </si>
  <si>
    <t>审批优惠追回</t>
    <phoneticPr fontId="1" type="noConversion"/>
  </si>
  <si>
    <t>提前撤场商户优惠追回情况</t>
    <phoneticPr fontId="1" type="noConversion"/>
  </si>
  <si>
    <t>彭黛林</t>
    <phoneticPr fontId="1" type="noConversion"/>
  </si>
  <si>
    <t>刘中/李鹏程</t>
    <phoneticPr fontId="1" type="noConversion"/>
  </si>
  <si>
    <t>刘中</t>
    <phoneticPr fontId="1" type="noConversion"/>
  </si>
  <si>
    <t>袁青野</t>
    <phoneticPr fontId="1" type="noConversion"/>
  </si>
  <si>
    <t>一展一价(预算)</t>
    <phoneticPr fontId="1" type="noConversion"/>
  </si>
  <si>
    <t>招商中心</t>
    <phoneticPr fontId="1" type="noConversion"/>
  </si>
  <si>
    <t>3、</t>
  </si>
  <si>
    <t>4、</t>
  </si>
  <si>
    <t>5、</t>
  </si>
  <si>
    <t>6、</t>
  </si>
  <si>
    <t>7、</t>
  </si>
  <si>
    <t>8、</t>
  </si>
  <si>
    <t>9、</t>
  </si>
  <si>
    <t>1、</t>
    <phoneticPr fontId="1" type="noConversion"/>
  </si>
  <si>
    <t>2、</t>
    <phoneticPr fontId="1" type="noConversion"/>
  </si>
  <si>
    <t>1、构建APP流量路径可视化；
2、构建APP流量分发可视化；</t>
    <phoneticPr fontId="1" type="noConversion"/>
  </si>
  <si>
    <t>10、</t>
  </si>
  <si>
    <t>运营助手-路径相关一期</t>
    <phoneticPr fontId="1" type="noConversion"/>
  </si>
  <si>
    <t>运营助手-路径相关二期</t>
    <phoneticPr fontId="1" type="noConversion"/>
  </si>
  <si>
    <t>运营助手-路径相关三期</t>
    <phoneticPr fontId="1" type="noConversion"/>
  </si>
  <si>
    <t>待定</t>
    <phoneticPr fontId="1" type="noConversion"/>
  </si>
  <si>
    <t>基础建设</t>
    <phoneticPr fontId="1" type="noConversion"/>
  </si>
  <si>
    <t>增加PC/WAP两端流量路径/流量分发</t>
    <phoneticPr fontId="1" type="noConversion"/>
  </si>
  <si>
    <t>流量路径/流量分发增加来源渠道；支持具体用户群选择。</t>
    <phoneticPr fontId="1" type="noConversion"/>
  </si>
  <si>
    <t>开发</t>
    <phoneticPr fontId="1" type="noConversion"/>
  </si>
  <si>
    <t>数据检验</t>
    <phoneticPr fontId="1" type="noConversion"/>
  </si>
  <si>
    <t>APP首页流量可视化优化</t>
    <phoneticPr fontId="1" type="noConversion"/>
  </si>
  <si>
    <t>增加首页模块物料自动更新功能</t>
    <phoneticPr fontId="1" type="noConversion"/>
  </si>
  <si>
    <t>李方圆</t>
    <phoneticPr fontId="1" type="noConversion"/>
  </si>
  <si>
    <t>开发</t>
    <phoneticPr fontId="1" type="noConversion"/>
  </si>
  <si>
    <t>测试</t>
    <phoneticPr fontId="1" type="noConversion"/>
  </si>
  <si>
    <t>试运行</t>
    <phoneticPr fontId="1" type="noConversion"/>
  </si>
  <si>
    <t>指数项目一期</t>
    <phoneticPr fontId="1" type="noConversion"/>
  </si>
  <si>
    <t>2、</t>
    <phoneticPr fontId="1" type="noConversion"/>
  </si>
  <si>
    <t>指数项目二期</t>
    <phoneticPr fontId="1" type="noConversion"/>
  </si>
  <si>
    <t>内容相关指数建立，运行</t>
    <phoneticPr fontId="1" type="noConversion"/>
  </si>
  <si>
    <t>商户、商品指数建立，运行</t>
    <phoneticPr fontId="1" type="noConversion"/>
  </si>
  <si>
    <t>开发</t>
    <phoneticPr fontId="1" type="noConversion"/>
  </si>
  <si>
    <t>3、</t>
    <phoneticPr fontId="1" type="noConversion"/>
  </si>
  <si>
    <t>顾客标签一期</t>
    <phoneticPr fontId="1" type="noConversion"/>
  </si>
  <si>
    <t>顾客标签二期</t>
    <phoneticPr fontId="1" type="noConversion"/>
  </si>
  <si>
    <t>顾客标签三期</t>
    <phoneticPr fontId="1" type="noConversion"/>
  </si>
  <si>
    <t>根据用户线上线下行为打标签，完成家装标签</t>
    <phoneticPr fontId="1" type="noConversion"/>
  </si>
  <si>
    <t>完成标签分类，</t>
    <phoneticPr fontId="1" type="noConversion"/>
  </si>
  <si>
    <t>完成自动打标签</t>
    <phoneticPr fontId="1" type="noConversion"/>
  </si>
  <si>
    <t>红星数坊指标库</t>
    <phoneticPr fontId="1" type="noConversion"/>
  </si>
  <si>
    <t>更新运营相关指标</t>
    <phoneticPr fontId="1" type="noConversion"/>
  </si>
  <si>
    <t>埋点质量监控一期</t>
    <phoneticPr fontId="1" type="noConversion"/>
  </si>
  <si>
    <t>埋点质量监控二期</t>
    <phoneticPr fontId="1" type="noConversion"/>
  </si>
  <si>
    <t>完成生产环境埋点问题检测</t>
    <phoneticPr fontId="1" type="noConversion"/>
  </si>
  <si>
    <t>在测试环境实现埋点问题检测</t>
    <phoneticPr fontId="1" type="noConversion"/>
  </si>
  <si>
    <t>流量路径集市一期</t>
    <phoneticPr fontId="1" type="noConversion"/>
  </si>
  <si>
    <t>流量路径集市二期</t>
    <phoneticPr fontId="1" type="noConversion"/>
  </si>
  <si>
    <t>完成内部导航路径相关集市</t>
    <phoneticPr fontId="1" type="noConversion"/>
  </si>
  <si>
    <t>完成渠道跟踪及转化效果相关集市</t>
    <phoneticPr fontId="1" type="noConversion"/>
  </si>
  <si>
    <t>待定</t>
    <phoneticPr fontId="1" type="noConversion"/>
  </si>
  <si>
    <t>测试</t>
    <phoneticPr fontId="1" type="noConversion"/>
  </si>
  <si>
    <t>顾客画像一期</t>
    <phoneticPr fontId="1" type="noConversion"/>
  </si>
  <si>
    <t>顾客画像二期</t>
    <phoneticPr fontId="1" type="noConversion"/>
  </si>
  <si>
    <t>顾客画像三期</t>
    <phoneticPr fontId="1" type="noConversion"/>
  </si>
  <si>
    <t>将红星集团各子公司用户整合，并形成画像，完成各方数据整合</t>
    <phoneticPr fontId="1" type="noConversion"/>
  </si>
  <si>
    <t>完成用户初步画像</t>
    <phoneticPr fontId="1" type="noConversion"/>
  </si>
  <si>
    <t>完成用户画像标签应用</t>
    <phoneticPr fontId="1" type="noConversion"/>
  </si>
  <si>
    <t>数据管理制度</t>
    <phoneticPr fontId="1" type="noConversion"/>
  </si>
  <si>
    <t>数据管理制度培训及考试相关</t>
    <phoneticPr fontId="1" type="noConversion"/>
  </si>
  <si>
    <t>何亮/蒋小莺</t>
    <phoneticPr fontId="1" type="noConversion"/>
  </si>
  <si>
    <t>古典租金定价模型收尾</t>
    <phoneticPr fontId="1" type="noConversion"/>
  </si>
  <si>
    <t>根据业务方需求改进模型</t>
    <phoneticPr fontId="1" type="noConversion"/>
  </si>
  <si>
    <t>流量绩效评估项目</t>
    <phoneticPr fontId="1" type="noConversion"/>
  </si>
  <si>
    <t>1、渠道统一；
2、渠道跟踪，效果评估。</t>
    <phoneticPr fontId="1" type="noConversion"/>
  </si>
  <si>
    <t>待定</t>
    <phoneticPr fontId="1" type="noConversion"/>
  </si>
  <si>
    <t>孙鑫明、李方圆、孙林林</t>
    <phoneticPr fontId="1" type="noConversion"/>
  </si>
  <si>
    <t>张鹏飞</t>
    <phoneticPr fontId="1" type="noConversion"/>
  </si>
  <si>
    <t>企划</t>
    <phoneticPr fontId="1" type="noConversion"/>
  </si>
  <si>
    <t>实际工时</t>
    <phoneticPr fontId="1" type="noConversion"/>
  </si>
  <si>
    <t>预计工时</t>
    <phoneticPr fontId="1" type="noConversion"/>
  </si>
  <si>
    <t>项目进度</t>
    <phoneticPr fontId="1" type="noConversion"/>
  </si>
  <si>
    <t>最新状态</t>
    <phoneticPr fontId="1" type="noConversion"/>
  </si>
  <si>
    <t>11、</t>
    <phoneticPr fontId="1" type="noConversion"/>
  </si>
  <si>
    <t>李方圆，孙鑫明，孙林林，何亮,李鹏程，刘中，张建林,叶宸</t>
    <phoneticPr fontId="1" type="noConversion"/>
  </si>
  <si>
    <t>本周开始梳理线下指标库</t>
    <phoneticPr fontId="1" type="noConversion"/>
  </si>
  <si>
    <t>13、</t>
    <phoneticPr fontId="1" type="noConversion"/>
  </si>
  <si>
    <t>地区招商部时点出租率报表</t>
    <phoneticPr fontId="1" type="noConversion"/>
  </si>
  <si>
    <t>1张时点出租率报表，1张月末时点出租率趋势</t>
    <phoneticPr fontId="1" type="noConversion"/>
  </si>
  <si>
    <t>彭黛琳</t>
    <phoneticPr fontId="1" type="noConversion"/>
  </si>
  <si>
    <t>14、</t>
    <phoneticPr fontId="1" type="noConversion"/>
  </si>
  <si>
    <t>可视化报表配置</t>
    <phoneticPr fontId="1" type="noConversion"/>
  </si>
  <si>
    <t>孙林林</t>
    <phoneticPr fontId="1" type="noConversion"/>
  </si>
  <si>
    <t>营销中心</t>
    <phoneticPr fontId="1" type="noConversion"/>
  </si>
  <si>
    <t>吕葛婷</t>
    <phoneticPr fontId="1" type="noConversion"/>
  </si>
  <si>
    <t>开始时间</t>
    <phoneticPr fontId="1" type="noConversion"/>
  </si>
  <si>
    <t>用看板的样式配置报表</t>
    <phoneticPr fontId="1" type="noConversion"/>
  </si>
  <si>
    <t>15、</t>
    <phoneticPr fontId="1" type="noConversion"/>
  </si>
  <si>
    <t>数坊快报</t>
    <phoneticPr fontId="1" type="noConversion"/>
  </si>
  <si>
    <t>数坊快报权限验证及上线</t>
    <phoneticPr fontId="1" type="noConversion"/>
  </si>
  <si>
    <t>数据部</t>
    <phoneticPr fontId="1" type="noConversion"/>
  </si>
  <si>
    <t>招商龙翼数据清洗</t>
    <phoneticPr fontId="1" type="noConversion"/>
  </si>
  <si>
    <t>张建林</t>
    <phoneticPr fontId="1" type="noConversion"/>
  </si>
  <si>
    <t>彭黛琳</t>
    <phoneticPr fontId="1" type="noConversion"/>
  </si>
  <si>
    <t>3、</t>
    <phoneticPr fontId="1" type="noConversion"/>
  </si>
  <si>
    <t>招商中心</t>
    <phoneticPr fontId="1" type="noConversion"/>
  </si>
  <si>
    <t>招商70余家商场上线龙翼，需对合同、展位集市数据进行清洗和切换</t>
    <phoneticPr fontId="1" type="noConversion"/>
  </si>
  <si>
    <t>袁青野，叶宸</t>
    <phoneticPr fontId="1" type="noConversion"/>
  </si>
  <si>
    <t>【数2018-002】主数据</t>
    <phoneticPr fontId="1" type="noConversion"/>
  </si>
  <si>
    <t>采购供应商需求开发</t>
    <phoneticPr fontId="1" type="noConversion"/>
  </si>
  <si>
    <t>采购供应商模块新增需求</t>
    <phoneticPr fontId="1" type="noConversion"/>
  </si>
  <si>
    <t>功能验证</t>
    <phoneticPr fontId="1" type="noConversion"/>
  </si>
  <si>
    <t>李鹏程/蒯静静</t>
    <phoneticPr fontId="1" type="noConversion"/>
  </si>
  <si>
    <t>王燕君</t>
    <phoneticPr fontId="1" type="noConversion"/>
  </si>
  <si>
    <t>采购中心</t>
    <phoneticPr fontId="1" type="noConversion"/>
  </si>
  <si>
    <t>爱情海数据梳理</t>
    <phoneticPr fontId="1" type="noConversion"/>
  </si>
  <si>
    <t>一期已完成，后续需要不断优化</t>
    <phoneticPr fontId="1" type="noConversion"/>
  </si>
  <si>
    <t>采用时间跨度处理涨幅问题,研究了变量的新计算,基本完成</t>
    <phoneticPr fontId="1" type="noConversion"/>
  </si>
  <si>
    <t>本周工作</t>
    <phoneticPr fontId="1" type="noConversion"/>
  </si>
  <si>
    <t>已完成</t>
  </si>
  <si>
    <t>已完成</t>
    <phoneticPr fontId="1" type="noConversion"/>
  </si>
  <si>
    <t>未开始</t>
  </si>
  <si>
    <t>未开始</t>
    <phoneticPr fontId="1" type="noConversion"/>
  </si>
  <si>
    <t>进行中</t>
  </si>
  <si>
    <t>进行中</t>
    <phoneticPr fontId="1" type="noConversion"/>
  </si>
  <si>
    <t>待定</t>
    <phoneticPr fontId="1" type="noConversion"/>
  </si>
  <si>
    <t>16、</t>
    <phoneticPr fontId="1" type="noConversion"/>
  </si>
  <si>
    <t>运营助手-热力图</t>
    <phoneticPr fontId="1" type="noConversion"/>
  </si>
  <si>
    <t>用户的访问、预约、下单的地域分布热力图</t>
    <phoneticPr fontId="1" type="noConversion"/>
  </si>
  <si>
    <t>孙鑫明、孙林林</t>
    <phoneticPr fontId="1" type="noConversion"/>
  </si>
  <si>
    <t>未开始</t>
    <phoneticPr fontId="1" type="noConversion"/>
  </si>
  <si>
    <t>配合佳慧完成数据处理，下周可以上线筛选条件</t>
    <phoneticPr fontId="1" type="noConversion"/>
  </si>
  <si>
    <t>调研品牌销售指数价格指数</t>
    <phoneticPr fontId="1" type="noConversion"/>
  </si>
  <si>
    <t>等待吴维排期调用案例指数用于案例排序</t>
    <phoneticPr fontId="1" type="noConversion"/>
  </si>
  <si>
    <t>品类发展趋势算法优化，初步形成分析报告</t>
    <phoneticPr fontId="1" type="noConversion"/>
  </si>
  <si>
    <t>数坊监控看板</t>
    <phoneticPr fontId="1" type="noConversion"/>
  </si>
  <si>
    <t>用于监控数坊的运营/作业执行/服务器状态</t>
    <phoneticPr fontId="1" type="noConversion"/>
  </si>
  <si>
    <t>进行中</t>
    <phoneticPr fontId="1" type="noConversion"/>
  </si>
  <si>
    <t>本周完成数坊，HANA 指标计算，下周完成HIVE指标</t>
    <phoneticPr fontId="1" type="noConversion"/>
  </si>
  <si>
    <t>李鹏程</t>
    <phoneticPr fontId="1" type="noConversion"/>
  </si>
  <si>
    <t>财务类指标计算</t>
    <phoneticPr fontId="1" type="noConversion"/>
  </si>
  <si>
    <t>数据已存入结果表中，等待后续的接口调用结果数据</t>
    <phoneticPr fontId="1" type="noConversion"/>
  </si>
  <si>
    <t>家装6个标签数据清洗完成</t>
    <phoneticPr fontId="1" type="noConversion"/>
  </si>
  <si>
    <t>根据用户其余的150个标签进行初步规划分类，对风格进行初步分类</t>
    <phoneticPr fontId="1" type="noConversion"/>
  </si>
  <si>
    <t>完成初步的检测规则</t>
    <phoneticPr fontId="1" type="noConversion"/>
  </si>
  <si>
    <t>本周 将SAP费用数据和OA数据抽到HANA并开始数据清洗</t>
    <phoneticPr fontId="1" type="noConversion"/>
  </si>
  <si>
    <t>进行中</t>
    <phoneticPr fontId="1" type="noConversion"/>
  </si>
  <si>
    <t>设计基本思路,并开始具体工作</t>
    <phoneticPr fontId="1" type="noConversion"/>
  </si>
  <si>
    <t>筹划方案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</si>
</sst>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sz val="10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color rgb="FF92D05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1" xfId="0" applyFont="1" applyBorder="1"/>
    <xf numFmtId="0" fontId="3" fillId="0" borderId="2" xfId="0" applyFont="1" applyBorder="1"/>
    <xf numFmtId="14" fontId="4" fillId="2" borderId="2" xfId="0" applyNumberFormat="1" applyFont="1" applyFill="1" applyBorder="1" applyAlignment="1">
      <alignment horizontal="center" textRotation="180"/>
    </xf>
    <xf numFmtId="0" fontId="3" fillId="0" borderId="2" xfId="0" applyFont="1" applyBorder="1" applyAlignment="1">
      <alignment horizontal="right"/>
    </xf>
    <xf numFmtId="0" fontId="4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4" borderId="2" xfId="0" applyFont="1" applyFill="1" applyBorder="1"/>
    <xf numFmtId="0" fontId="3" fillId="0" borderId="4" xfId="0" applyFont="1" applyBorder="1"/>
    <xf numFmtId="0" fontId="3" fillId="0" borderId="4" xfId="0" applyFont="1" applyBorder="1" applyAlignment="1">
      <alignment wrapText="1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3" fillId="0" borderId="4" xfId="0" applyFont="1" applyBorder="1" applyAlignment="1"/>
    <xf numFmtId="0" fontId="3" fillId="0" borderId="6" xfId="0" applyFont="1" applyBorder="1" applyAlignment="1">
      <alignment horizontal="left" vertical="center"/>
    </xf>
    <xf numFmtId="0" fontId="3" fillId="0" borderId="6" xfId="0" applyFont="1" applyBorder="1" applyAlignment="1">
      <alignment wrapText="1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6" xfId="0" applyFont="1" applyBorder="1"/>
    <xf numFmtId="0" fontId="2" fillId="0" borderId="7" xfId="0" applyFont="1" applyBorder="1"/>
    <xf numFmtId="0" fontId="2" fillId="0" borderId="11" xfId="0" applyFont="1" applyBorder="1"/>
    <xf numFmtId="0" fontId="2" fillId="0" borderId="2" xfId="0" applyFont="1" applyBorder="1"/>
    <xf numFmtId="0" fontId="5" fillId="4" borderId="2" xfId="0" applyFont="1" applyFill="1" applyBorder="1"/>
    <xf numFmtId="0" fontId="2" fillId="0" borderId="0" xfId="0" applyFont="1" applyBorder="1"/>
    <xf numFmtId="0" fontId="3" fillId="4" borderId="6" xfId="0" applyFont="1" applyFill="1" applyBorder="1"/>
    <xf numFmtId="0" fontId="3" fillId="5" borderId="2" xfId="0" applyFont="1" applyFill="1" applyBorder="1"/>
    <xf numFmtId="0" fontId="3" fillId="0" borderId="2" xfId="0" applyFont="1" applyBorder="1" applyAlignment="1">
      <alignment horizontal="left"/>
    </xf>
    <xf numFmtId="0" fontId="3" fillId="6" borderId="2" xfId="0" applyFont="1" applyFill="1" applyBorder="1"/>
    <xf numFmtId="0" fontId="4" fillId="2" borderId="5" xfId="0" applyFont="1" applyFill="1" applyBorder="1" applyAlignment="1">
      <alignment horizontal="center" vertical="center"/>
    </xf>
    <xf numFmtId="9" fontId="3" fillId="0" borderId="6" xfId="0" applyNumberFormat="1" applyFont="1" applyBorder="1" applyAlignment="1">
      <alignment vertical="center"/>
    </xf>
    <xf numFmtId="0" fontId="2" fillId="0" borderId="14" xfId="0" applyFont="1" applyBorder="1"/>
    <xf numFmtId="49" fontId="3" fillId="0" borderId="2" xfId="0" applyNumberFormat="1" applyFont="1" applyBorder="1" applyAlignment="1">
      <alignment horizontal="right"/>
    </xf>
    <xf numFmtId="0" fontId="2" fillId="0" borderId="2" xfId="0" applyFont="1" applyBorder="1" applyAlignment="1">
      <alignment wrapText="1"/>
    </xf>
    <xf numFmtId="9" fontId="3" fillId="0" borderId="2" xfId="0" applyNumberFormat="1" applyFont="1" applyBorder="1"/>
    <xf numFmtId="9" fontId="3" fillId="0" borderId="2" xfId="0" applyNumberFormat="1" applyFont="1" applyBorder="1" applyAlignment="1">
      <alignment vertical="center"/>
    </xf>
    <xf numFmtId="9" fontId="2" fillId="0" borderId="2" xfId="0" applyNumberFormat="1" applyFont="1" applyBorder="1"/>
    <xf numFmtId="9" fontId="3" fillId="0" borderId="2" xfId="0" applyNumberFormat="1" applyFont="1" applyBorder="1" applyAlignment="1">
      <alignment wrapText="1"/>
    </xf>
    <xf numFmtId="0" fontId="4" fillId="8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0" borderId="0" xfId="0" applyFont="1" applyBorder="1" applyAlignment="1">
      <alignment wrapText="1"/>
    </xf>
    <xf numFmtId="14" fontId="2" fillId="0" borderId="2" xfId="0" applyNumberFormat="1" applyFont="1" applyBorder="1" applyAlignment="1">
      <alignment wrapText="1"/>
    </xf>
    <xf numFmtId="14" fontId="3" fillId="0" borderId="2" xfId="0" applyNumberFormat="1" applyFont="1" applyBorder="1" applyAlignment="1">
      <alignment wrapText="1"/>
    </xf>
    <xf numFmtId="0" fontId="2" fillId="5" borderId="2" xfId="0" applyFont="1" applyFill="1" applyBorder="1"/>
    <xf numFmtId="0" fontId="3" fillId="5" borderId="3" xfId="0" applyFont="1" applyFill="1" applyBorder="1" applyAlignment="1"/>
    <xf numFmtId="0" fontId="3" fillId="5" borderId="4" xfId="0" applyFont="1" applyFill="1" applyBorder="1" applyAlignment="1"/>
    <xf numFmtId="0" fontId="3" fillId="4" borderId="4" xfId="0" applyFont="1" applyFill="1" applyBorder="1" applyAlignment="1"/>
    <xf numFmtId="0" fontId="3" fillId="4" borderId="5" xfId="0" applyFont="1" applyFill="1" applyBorder="1" applyAlignment="1"/>
    <xf numFmtId="14" fontId="2" fillId="0" borderId="0" xfId="0" applyNumberFormat="1" applyFont="1" applyBorder="1" applyAlignment="1">
      <alignment wrapText="1"/>
    </xf>
    <xf numFmtId="0" fontId="4" fillId="3" borderId="8" xfId="0" applyFont="1" applyFill="1" applyBorder="1" applyAlignment="1">
      <alignment horizontal="left"/>
    </xf>
    <xf numFmtId="0" fontId="4" fillId="3" borderId="9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/>
    </xf>
    <xf numFmtId="0" fontId="3" fillId="5" borderId="3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  <xf numFmtId="0" fontId="3" fillId="6" borderId="5" xfId="0" applyFont="1" applyFill="1" applyBorder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center"/>
    </xf>
    <xf numFmtId="0" fontId="3" fillId="0" borderId="6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4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49" fontId="3" fillId="0" borderId="6" xfId="0" applyNumberFormat="1" applyFont="1" applyBorder="1" applyAlignment="1">
      <alignment horizontal="right"/>
    </xf>
    <xf numFmtId="49" fontId="3" fillId="0" borderId="12" xfId="0" applyNumberFormat="1" applyFont="1" applyBorder="1" applyAlignment="1">
      <alignment horizontal="right"/>
    </xf>
    <xf numFmtId="49" fontId="3" fillId="0" borderId="13" xfId="0" applyNumberFormat="1" applyFont="1" applyBorder="1" applyAlignment="1">
      <alignment horizontal="right"/>
    </xf>
    <xf numFmtId="0" fontId="6" fillId="5" borderId="3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5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80"/>
  <sheetViews>
    <sheetView tabSelected="1" workbookViewId="0">
      <pane ySplit="1" topLeftCell="A2" activePane="bottomLeft" state="frozen"/>
      <selection pane="bottomLeft" activeCell="E7" sqref="E7"/>
    </sheetView>
  </sheetViews>
  <sheetFormatPr defaultRowHeight="11.25" x14ac:dyDescent="0.15"/>
  <cols>
    <col min="1" max="1" width="10" style="1" customWidth="1"/>
    <col min="2" max="2" width="19.75" style="1" bestFit="1" customWidth="1"/>
    <col min="3" max="3" width="30.5" style="8" customWidth="1"/>
    <col min="4" max="4" width="18.875" style="8" customWidth="1"/>
    <col min="5" max="5" width="20.375" style="8" bestFit="1" customWidth="1"/>
    <col min="6" max="6" width="9.375" style="8" customWidth="1"/>
    <col min="7" max="9" width="8.5" style="1" bestFit="1" customWidth="1"/>
    <col min="10" max="10" width="11.375" style="8" bestFit="1" customWidth="1"/>
    <col min="11" max="11" width="13.125" style="1" bestFit="1" customWidth="1"/>
    <col min="12" max="12" width="11.375" style="1" bestFit="1" customWidth="1"/>
    <col min="13" max="46" width="3.5" style="1" customWidth="1"/>
    <col min="47" max="16384" width="9" style="1"/>
  </cols>
  <sheetData>
    <row r="1" spans="1:56" ht="63.75" x14ac:dyDescent="0.15">
      <c r="A1" s="71" t="s">
        <v>12</v>
      </c>
      <c r="B1" s="72"/>
      <c r="C1" s="6" t="s">
        <v>17</v>
      </c>
      <c r="D1" s="39" t="s">
        <v>170</v>
      </c>
      <c r="E1" s="39" t="s">
        <v>206</v>
      </c>
      <c r="F1" s="40" t="s">
        <v>183</v>
      </c>
      <c r="G1" s="5" t="s">
        <v>168</v>
      </c>
      <c r="H1" s="30" t="s">
        <v>167</v>
      </c>
      <c r="I1" s="30" t="s">
        <v>169</v>
      </c>
      <c r="J1" s="6" t="s">
        <v>26</v>
      </c>
      <c r="K1" s="5" t="s">
        <v>22</v>
      </c>
      <c r="L1" s="5" t="s">
        <v>23</v>
      </c>
      <c r="M1" s="3">
        <v>43234</v>
      </c>
      <c r="N1" s="3">
        <v>43241</v>
      </c>
      <c r="O1" s="3">
        <v>43248</v>
      </c>
      <c r="P1" s="3">
        <v>43255</v>
      </c>
      <c r="Q1" s="3">
        <v>43262</v>
      </c>
      <c r="R1" s="3">
        <v>43269</v>
      </c>
      <c r="S1" s="3">
        <v>43276</v>
      </c>
      <c r="T1" s="3">
        <v>43283</v>
      </c>
      <c r="U1" s="3">
        <v>43290</v>
      </c>
      <c r="V1" s="3">
        <v>43297</v>
      </c>
      <c r="W1" s="3">
        <v>43304</v>
      </c>
      <c r="X1" s="3">
        <v>43311</v>
      </c>
      <c r="Y1" s="3">
        <v>43318</v>
      </c>
      <c r="Z1" s="3">
        <v>43325</v>
      </c>
      <c r="AA1" s="3">
        <v>43332</v>
      </c>
      <c r="AB1" s="3">
        <v>43339</v>
      </c>
      <c r="AC1" s="3">
        <v>43346</v>
      </c>
      <c r="AD1" s="3">
        <v>43353</v>
      </c>
      <c r="AE1" s="3">
        <v>43360</v>
      </c>
      <c r="AF1" s="3">
        <v>43367</v>
      </c>
      <c r="AG1" s="3">
        <v>43374</v>
      </c>
      <c r="AH1" s="3">
        <v>43381</v>
      </c>
      <c r="AI1" s="3">
        <v>43388</v>
      </c>
      <c r="AJ1" s="3">
        <v>43395</v>
      </c>
      <c r="AK1" s="3">
        <v>43402</v>
      </c>
      <c r="AL1" s="3">
        <v>43409</v>
      </c>
      <c r="AM1" s="3">
        <v>43416</v>
      </c>
      <c r="AN1" s="3">
        <v>43423</v>
      </c>
      <c r="AO1" s="3">
        <v>43430</v>
      </c>
      <c r="AP1" s="3">
        <v>43437</v>
      </c>
      <c r="AQ1" s="3">
        <v>43444</v>
      </c>
      <c r="AR1" s="3">
        <v>43451</v>
      </c>
      <c r="AS1" s="3">
        <v>43458</v>
      </c>
      <c r="AT1" s="3">
        <v>43465</v>
      </c>
    </row>
    <row r="2" spans="1:56" ht="12" x14ac:dyDescent="0.15">
      <c r="A2" s="54" t="s">
        <v>28</v>
      </c>
      <c r="B2" s="55"/>
      <c r="C2" s="55"/>
      <c r="D2" s="55"/>
      <c r="E2" s="55"/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  <c r="AG2" s="55"/>
      <c r="AH2" s="55"/>
      <c r="AI2" s="55"/>
      <c r="AJ2" s="55"/>
      <c r="AK2" s="55"/>
      <c r="AL2" s="55"/>
      <c r="AM2" s="55"/>
      <c r="AN2" s="55"/>
      <c r="AO2" s="55"/>
      <c r="AP2" s="55"/>
      <c r="AQ2" s="55"/>
      <c r="AR2" s="55"/>
      <c r="AS2" s="55"/>
      <c r="AT2" s="55"/>
    </row>
    <row r="3" spans="1:56" ht="12" x14ac:dyDescent="0.15">
      <c r="A3" s="4" t="s">
        <v>9</v>
      </c>
      <c r="B3" s="2" t="s">
        <v>159</v>
      </c>
      <c r="C3" s="7" t="s">
        <v>56</v>
      </c>
      <c r="D3" s="7" t="s">
        <v>207</v>
      </c>
      <c r="E3" s="7"/>
      <c r="F3" s="45">
        <v>43248</v>
      </c>
      <c r="G3" s="2">
        <v>22</v>
      </c>
      <c r="H3" s="2">
        <v>22</v>
      </c>
      <c r="I3" s="35">
        <v>1</v>
      </c>
      <c r="J3" s="7" t="s">
        <v>63</v>
      </c>
      <c r="K3" s="2" t="s">
        <v>85</v>
      </c>
      <c r="L3" s="2" t="s">
        <v>98</v>
      </c>
      <c r="M3" s="2"/>
      <c r="N3" s="2"/>
      <c r="O3" s="27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BD3" s="1" t="s">
        <v>208</v>
      </c>
    </row>
    <row r="4" spans="1:56" ht="36" x14ac:dyDescent="0.15">
      <c r="A4" s="4" t="s">
        <v>10</v>
      </c>
      <c r="B4" s="2" t="s">
        <v>160</v>
      </c>
      <c r="C4" s="7" t="s">
        <v>57</v>
      </c>
      <c r="D4" s="7" t="s">
        <v>211</v>
      </c>
      <c r="E4" s="7" t="s">
        <v>205</v>
      </c>
      <c r="F4" s="45">
        <v>43262</v>
      </c>
      <c r="G4" s="2">
        <v>60</v>
      </c>
      <c r="H4" s="2"/>
      <c r="I4" s="35">
        <v>1</v>
      </c>
      <c r="J4" s="7" t="s">
        <v>64</v>
      </c>
      <c r="K4" s="2" t="s">
        <v>85</v>
      </c>
      <c r="L4" s="2" t="s">
        <v>98</v>
      </c>
      <c r="M4" s="2"/>
      <c r="N4" s="2"/>
      <c r="O4" s="2"/>
      <c r="P4" s="2"/>
      <c r="Q4" s="2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BD4" s="1" t="s">
        <v>212</v>
      </c>
    </row>
    <row r="5" spans="1:56" ht="24" x14ac:dyDescent="0.15">
      <c r="A5" s="4" t="s">
        <v>50</v>
      </c>
      <c r="B5" s="2" t="s">
        <v>52</v>
      </c>
      <c r="C5" s="7" t="s">
        <v>58</v>
      </c>
      <c r="D5" s="7" t="s">
        <v>234</v>
      </c>
      <c r="E5" s="7" t="s">
        <v>236</v>
      </c>
      <c r="F5" s="7" t="s">
        <v>213</v>
      </c>
      <c r="G5" s="7" t="s">
        <v>65</v>
      </c>
      <c r="H5" s="7"/>
      <c r="I5" s="7"/>
      <c r="J5" s="7" t="s">
        <v>195</v>
      </c>
      <c r="K5" s="2" t="s">
        <v>66</v>
      </c>
      <c r="L5" s="2" t="s">
        <v>66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BD5" s="1" t="s">
        <v>210</v>
      </c>
    </row>
    <row r="6" spans="1:56" ht="24" x14ac:dyDescent="0.15">
      <c r="A6" s="4" t="s">
        <v>15</v>
      </c>
      <c r="B6" s="2" t="s">
        <v>53</v>
      </c>
      <c r="C6" s="2" t="s">
        <v>53</v>
      </c>
      <c r="D6" s="7" t="s">
        <v>211</v>
      </c>
      <c r="E6" s="7" t="s">
        <v>222</v>
      </c>
      <c r="F6" s="45">
        <v>43248</v>
      </c>
      <c r="G6" s="7">
        <v>120</v>
      </c>
      <c r="H6" s="7"/>
      <c r="I6" s="38">
        <v>0.95</v>
      </c>
      <c r="J6" s="7" t="s">
        <v>67</v>
      </c>
      <c r="K6" s="2" t="s">
        <v>85</v>
      </c>
      <c r="L6" s="2" t="s">
        <v>98</v>
      </c>
      <c r="M6" s="2"/>
      <c r="N6" s="2"/>
      <c r="O6" s="27"/>
      <c r="P6" s="27"/>
      <c r="Q6" s="27"/>
      <c r="R6" s="27"/>
      <c r="S6" s="27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</row>
    <row r="7" spans="1:56" ht="24" x14ac:dyDescent="0.15">
      <c r="A7" s="4" t="s">
        <v>16</v>
      </c>
      <c r="B7" s="2" t="s">
        <v>54</v>
      </c>
      <c r="C7" s="7" t="s">
        <v>59</v>
      </c>
      <c r="D7" s="7" t="s">
        <v>234</v>
      </c>
      <c r="E7" s="7" t="s">
        <v>235</v>
      </c>
      <c r="F7" s="45">
        <v>43269</v>
      </c>
      <c r="G7" s="7">
        <v>160</v>
      </c>
      <c r="H7" s="7"/>
      <c r="I7" s="38">
        <v>0.1</v>
      </c>
      <c r="J7" s="7" t="s">
        <v>195</v>
      </c>
      <c r="K7" s="2" t="s">
        <v>85</v>
      </c>
      <c r="L7" s="2" t="s">
        <v>98</v>
      </c>
      <c r="M7" s="2"/>
      <c r="N7" s="2"/>
      <c r="O7" s="27"/>
      <c r="P7" s="27"/>
      <c r="Q7" s="27"/>
      <c r="R7" s="27"/>
      <c r="S7" s="27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</row>
    <row r="8" spans="1:56" ht="12" x14ac:dyDescent="0.15">
      <c r="A8" s="4" t="s">
        <v>32</v>
      </c>
      <c r="B8" s="10" t="s">
        <v>55</v>
      </c>
      <c r="C8" s="11" t="s">
        <v>60</v>
      </c>
      <c r="D8" s="7" t="s">
        <v>209</v>
      </c>
      <c r="E8" s="7"/>
      <c r="F8" s="7" t="s">
        <v>213</v>
      </c>
      <c r="G8" s="7">
        <v>240</v>
      </c>
      <c r="H8" s="7"/>
      <c r="I8" s="7"/>
      <c r="J8" s="7" t="s">
        <v>96</v>
      </c>
      <c r="K8" s="2" t="s">
        <v>85</v>
      </c>
      <c r="L8" s="2" t="s">
        <v>98</v>
      </c>
      <c r="M8" s="2"/>
      <c r="N8" s="2"/>
      <c r="O8" s="2"/>
      <c r="P8" s="2"/>
      <c r="Q8" s="2"/>
      <c r="R8" s="2"/>
      <c r="S8" s="2"/>
      <c r="T8" s="27"/>
      <c r="U8" s="27"/>
      <c r="V8" s="27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</row>
    <row r="9" spans="1:56" ht="12" x14ac:dyDescent="0.15">
      <c r="A9" s="4" t="s">
        <v>51</v>
      </c>
      <c r="B9" s="10" t="s">
        <v>97</v>
      </c>
      <c r="C9" s="15" t="s">
        <v>61</v>
      </c>
      <c r="D9" s="7" t="s">
        <v>209</v>
      </c>
      <c r="E9" s="11"/>
      <c r="F9" s="7" t="s">
        <v>213</v>
      </c>
      <c r="G9" s="11">
        <v>320</v>
      </c>
      <c r="H9" s="11"/>
      <c r="I9" s="11"/>
      <c r="J9" s="7" t="s">
        <v>62</v>
      </c>
      <c r="K9" s="2" t="s">
        <v>85</v>
      </c>
      <c r="L9" s="2" t="s">
        <v>98</v>
      </c>
      <c r="M9" s="2"/>
      <c r="N9" s="2"/>
      <c r="O9" s="2"/>
      <c r="P9" s="2"/>
      <c r="Q9" s="2"/>
      <c r="R9" s="2"/>
      <c r="S9" s="27"/>
      <c r="T9" s="27"/>
      <c r="U9" s="27"/>
      <c r="V9" s="27"/>
      <c r="W9" s="27"/>
      <c r="X9" s="27"/>
      <c r="Y9" s="27"/>
      <c r="Z9" s="27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</row>
    <row r="10" spans="1:56" ht="12" x14ac:dyDescent="0.15">
      <c r="A10" s="68"/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/>
      <c r="AN10" s="69"/>
      <c r="AO10" s="69"/>
      <c r="AP10" s="69"/>
      <c r="AQ10" s="69"/>
      <c r="AR10" s="69"/>
      <c r="AS10" s="69"/>
      <c r="AT10" s="70"/>
      <c r="AU10" s="32"/>
    </row>
    <row r="11" spans="1:56" ht="12" x14ac:dyDescent="0.15">
      <c r="A11" s="54" t="s">
        <v>0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  <c r="AC11" s="55"/>
      <c r="AD11" s="55"/>
      <c r="AE11" s="55"/>
      <c r="AF11" s="55"/>
      <c r="AG11" s="55"/>
      <c r="AH11" s="55"/>
      <c r="AI11" s="55"/>
      <c r="AJ11" s="55"/>
      <c r="AK11" s="55"/>
      <c r="AL11" s="55"/>
      <c r="AM11" s="55"/>
      <c r="AN11" s="55"/>
      <c r="AO11" s="55"/>
      <c r="AP11" s="55"/>
      <c r="AQ11" s="55"/>
      <c r="AR11" s="55"/>
      <c r="AS11" s="55"/>
      <c r="AT11" s="55"/>
      <c r="AU11" s="32"/>
    </row>
    <row r="12" spans="1:56" ht="24" x14ac:dyDescent="0.15">
      <c r="A12" s="4" t="s">
        <v>106</v>
      </c>
      <c r="B12" s="28" t="s">
        <v>110</v>
      </c>
      <c r="C12" s="7" t="s">
        <v>108</v>
      </c>
      <c r="D12" s="7" t="s">
        <v>207</v>
      </c>
      <c r="E12" s="7"/>
      <c r="F12" s="45">
        <v>43234</v>
      </c>
      <c r="G12" s="2">
        <v>120</v>
      </c>
      <c r="H12" s="2"/>
      <c r="I12" s="2"/>
      <c r="J12" s="7" t="s">
        <v>38</v>
      </c>
      <c r="K12" s="2" t="s">
        <v>114</v>
      </c>
      <c r="L12" s="2" t="s">
        <v>39</v>
      </c>
      <c r="M12" s="56" t="s">
        <v>117</v>
      </c>
      <c r="N12" s="57"/>
      <c r="O12" s="58"/>
      <c r="P12" s="59" t="s">
        <v>118</v>
      </c>
      <c r="Q12" s="64"/>
      <c r="R12" s="60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</row>
    <row r="13" spans="1:56" ht="24" x14ac:dyDescent="0.15">
      <c r="A13" s="4" t="s">
        <v>107</v>
      </c>
      <c r="B13" s="28" t="s">
        <v>111</v>
      </c>
      <c r="C13" s="7" t="s">
        <v>115</v>
      </c>
      <c r="D13" s="7" t="s">
        <v>211</v>
      </c>
      <c r="E13" s="7" t="s">
        <v>219</v>
      </c>
      <c r="F13" s="45">
        <v>43262</v>
      </c>
      <c r="G13" s="2" t="s">
        <v>65</v>
      </c>
      <c r="H13" s="2"/>
      <c r="I13" s="2"/>
      <c r="J13" s="7" t="s">
        <v>27</v>
      </c>
      <c r="K13" s="2" t="s">
        <v>114</v>
      </c>
      <c r="L13" s="2" t="s">
        <v>25</v>
      </c>
      <c r="M13" s="2"/>
      <c r="N13" s="2"/>
      <c r="O13" s="2"/>
      <c r="P13" s="2"/>
      <c r="Q13" s="56" t="s">
        <v>117</v>
      </c>
      <c r="R13" s="57"/>
      <c r="S13" s="58"/>
      <c r="T13" s="59" t="s">
        <v>118</v>
      </c>
      <c r="U13" s="64"/>
      <c r="V13" s="60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</row>
    <row r="14" spans="1:56" ht="24" x14ac:dyDescent="0.15">
      <c r="A14" s="4" t="s">
        <v>99</v>
      </c>
      <c r="B14" s="28" t="s">
        <v>112</v>
      </c>
      <c r="C14" s="7" t="s">
        <v>116</v>
      </c>
      <c r="D14" s="7" t="s">
        <v>209</v>
      </c>
      <c r="E14" s="7"/>
      <c r="F14" s="7" t="s">
        <v>213</v>
      </c>
      <c r="G14" s="2" t="s">
        <v>113</v>
      </c>
      <c r="H14" s="2"/>
      <c r="I14" s="2"/>
      <c r="J14" s="7" t="s">
        <v>27</v>
      </c>
      <c r="K14" s="2" t="s">
        <v>114</v>
      </c>
      <c r="L14" s="2" t="s">
        <v>25</v>
      </c>
      <c r="M14" s="2"/>
      <c r="N14" s="2"/>
      <c r="O14" s="2"/>
      <c r="P14" s="2"/>
      <c r="Q14" s="2"/>
      <c r="R14" s="2"/>
      <c r="S14" s="2"/>
      <c r="T14" s="2"/>
      <c r="U14" s="56" t="s">
        <v>117</v>
      </c>
      <c r="V14" s="57"/>
      <c r="W14" s="58"/>
      <c r="X14" s="59" t="s">
        <v>118</v>
      </c>
      <c r="Y14" s="64"/>
      <c r="Z14" s="60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</row>
    <row r="15" spans="1:56" ht="12" x14ac:dyDescent="0.15">
      <c r="A15" s="4" t="s">
        <v>100</v>
      </c>
      <c r="B15" s="28" t="s">
        <v>119</v>
      </c>
      <c r="C15" s="7" t="s">
        <v>120</v>
      </c>
      <c r="D15" s="7" t="s">
        <v>209</v>
      </c>
      <c r="E15" s="7"/>
      <c r="F15" s="7" t="s">
        <v>213</v>
      </c>
      <c r="G15" s="2">
        <v>50</v>
      </c>
      <c r="H15" s="2"/>
      <c r="I15" s="2"/>
      <c r="J15" s="7" t="s">
        <v>121</v>
      </c>
      <c r="K15" s="2" t="s">
        <v>114</v>
      </c>
      <c r="L15" s="2" t="s">
        <v>25</v>
      </c>
      <c r="M15" s="2"/>
      <c r="N15" s="2"/>
      <c r="O15" s="2"/>
      <c r="P15" s="2"/>
      <c r="Q15" s="2"/>
      <c r="R15" s="2"/>
      <c r="S15" s="56" t="s">
        <v>117</v>
      </c>
      <c r="T15" s="57"/>
      <c r="U15" s="58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</row>
    <row r="16" spans="1:56" ht="24" x14ac:dyDescent="0.15">
      <c r="A16" s="4" t="s">
        <v>101</v>
      </c>
      <c r="B16" s="28" t="s">
        <v>33</v>
      </c>
      <c r="C16" s="7" t="s">
        <v>37</v>
      </c>
      <c r="D16" s="7" t="s">
        <v>207</v>
      </c>
      <c r="E16" s="7"/>
      <c r="F16" s="45">
        <v>43248</v>
      </c>
      <c r="G16" s="2">
        <f>10*8+10*8</f>
        <v>160</v>
      </c>
      <c r="H16" s="2"/>
      <c r="I16" s="2"/>
      <c r="J16" s="7" t="s">
        <v>36</v>
      </c>
      <c r="K16" s="2" t="s">
        <v>34</v>
      </c>
      <c r="L16" s="2" t="s">
        <v>35</v>
      </c>
      <c r="M16" s="2"/>
      <c r="N16" s="2"/>
      <c r="O16" s="56" t="s">
        <v>117</v>
      </c>
      <c r="P16" s="57"/>
      <c r="Q16" s="58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</row>
    <row r="17" spans="1:46" ht="24" x14ac:dyDescent="0.15">
      <c r="A17" s="4" t="s">
        <v>102</v>
      </c>
      <c r="B17" s="12" t="s">
        <v>40</v>
      </c>
      <c r="C17" s="7" t="s">
        <v>41</v>
      </c>
      <c r="D17" s="7" t="s">
        <v>207</v>
      </c>
      <c r="E17" s="7"/>
      <c r="F17" s="45">
        <v>43255</v>
      </c>
      <c r="G17" s="13">
        <v>20</v>
      </c>
      <c r="H17" s="13">
        <v>20</v>
      </c>
      <c r="I17" s="36">
        <v>1</v>
      </c>
      <c r="J17" s="14" t="s">
        <v>42</v>
      </c>
      <c r="K17" s="2" t="s">
        <v>114</v>
      </c>
      <c r="L17" s="13" t="s">
        <v>25</v>
      </c>
      <c r="M17" s="2"/>
      <c r="N17" s="2"/>
      <c r="O17" s="2"/>
      <c r="P17" s="27"/>
      <c r="Q17" s="9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</row>
    <row r="18" spans="1:46" ht="36" x14ac:dyDescent="0.15">
      <c r="A18" s="4" t="s">
        <v>103</v>
      </c>
      <c r="B18" s="12" t="s">
        <v>43</v>
      </c>
      <c r="C18" s="7" t="s">
        <v>44</v>
      </c>
      <c r="D18" s="7" t="s">
        <v>211</v>
      </c>
      <c r="E18" s="7" t="s">
        <v>233</v>
      </c>
      <c r="F18" s="45">
        <v>43255</v>
      </c>
      <c r="G18" s="13">
        <v>160</v>
      </c>
      <c r="H18" s="13"/>
      <c r="I18" s="36">
        <v>0.2</v>
      </c>
      <c r="J18" s="14" t="s">
        <v>45</v>
      </c>
      <c r="K18" s="13" t="s">
        <v>46</v>
      </c>
      <c r="L18" s="13" t="s">
        <v>47</v>
      </c>
      <c r="M18" s="2"/>
      <c r="N18" s="2"/>
      <c r="O18" s="2"/>
      <c r="P18" s="56"/>
      <c r="Q18" s="57"/>
      <c r="R18" s="57"/>
      <c r="S18" s="57"/>
      <c r="T18" s="58"/>
      <c r="U18" s="9"/>
      <c r="V18" s="9"/>
      <c r="W18" s="9"/>
      <c r="X18" s="9"/>
      <c r="Y18" s="9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</row>
    <row r="19" spans="1:46" s="21" customFormat="1" ht="48" x14ac:dyDescent="0.15">
      <c r="A19" s="4" t="s">
        <v>104</v>
      </c>
      <c r="B19" s="16" t="s">
        <v>48</v>
      </c>
      <c r="C19" s="17" t="s">
        <v>49</v>
      </c>
      <c r="D19" s="7" t="s">
        <v>207</v>
      </c>
      <c r="E19" s="17"/>
      <c r="F19" s="45">
        <v>43255</v>
      </c>
      <c r="G19" s="18">
        <v>100</v>
      </c>
      <c r="H19" s="18">
        <v>80</v>
      </c>
      <c r="I19" s="31">
        <v>1</v>
      </c>
      <c r="J19" s="19" t="s">
        <v>42</v>
      </c>
      <c r="K19" s="18"/>
      <c r="L19" s="18" t="s">
        <v>25</v>
      </c>
      <c r="M19" s="20"/>
      <c r="N19" s="20"/>
      <c r="O19" s="20"/>
      <c r="P19" s="56"/>
      <c r="Q19" s="57"/>
      <c r="R19" s="57"/>
      <c r="S19" s="57"/>
      <c r="T19" s="57"/>
      <c r="U19" s="57"/>
      <c r="V19" s="57"/>
      <c r="W19" s="57"/>
      <c r="X19" s="58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</row>
    <row r="20" spans="1:46" s="25" customFormat="1" ht="12" x14ac:dyDescent="0.15">
      <c r="A20" s="4" t="s">
        <v>105</v>
      </c>
      <c r="B20" s="16" t="s">
        <v>91</v>
      </c>
      <c r="C20" s="17" t="s">
        <v>92</v>
      </c>
      <c r="D20" s="7" t="s">
        <v>207</v>
      </c>
      <c r="E20" s="17"/>
      <c r="F20" s="45">
        <v>43255</v>
      </c>
      <c r="G20" s="18">
        <v>40</v>
      </c>
      <c r="H20" s="18">
        <v>30</v>
      </c>
      <c r="I20" s="31">
        <v>1</v>
      </c>
      <c r="J20" s="19" t="s">
        <v>68</v>
      </c>
      <c r="K20" s="18" t="s">
        <v>93</v>
      </c>
      <c r="L20" s="18" t="s">
        <v>86</v>
      </c>
      <c r="M20" s="20"/>
      <c r="N20" s="20"/>
      <c r="O20" s="20"/>
      <c r="P20" s="56"/>
      <c r="Q20" s="58"/>
      <c r="R20" s="26"/>
      <c r="S20" s="26"/>
      <c r="T20" s="26"/>
      <c r="U20" s="26"/>
      <c r="V20" s="26"/>
      <c r="W20" s="26"/>
      <c r="X20" s="26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</row>
    <row r="21" spans="1:46" s="25" customFormat="1" ht="24" x14ac:dyDescent="0.15">
      <c r="A21" s="4" t="s">
        <v>109</v>
      </c>
      <c r="B21" s="12" t="s">
        <v>69</v>
      </c>
      <c r="C21" s="7" t="s">
        <v>80</v>
      </c>
      <c r="D21" s="7" t="s">
        <v>211</v>
      </c>
      <c r="E21" s="17" t="s">
        <v>228</v>
      </c>
      <c r="F21" s="45">
        <v>43255</v>
      </c>
      <c r="G21" s="13">
        <v>400</v>
      </c>
      <c r="H21" s="13"/>
      <c r="I21" s="36">
        <v>0.02</v>
      </c>
      <c r="J21" s="14" t="s">
        <v>78</v>
      </c>
      <c r="K21" s="18" t="s">
        <v>76</v>
      </c>
      <c r="L21" s="18" t="s">
        <v>77</v>
      </c>
      <c r="M21" s="20"/>
      <c r="N21" s="20"/>
      <c r="O21" s="20"/>
      <c r="P21" s="79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1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</row>
    <row r="22" spans="1:46" s="23" customFormat="1" ht="12" x14ac:dyDescent="0.15">
      <c r="A22" s="76" t="s">
        <v>171</v>
      </c>
      <c r="B22" s="65" t="s">
        <v>70</v>
      </c>
      <c r="C22" s="7" t="s">
        <v>81</v>
      </c>
      <c r="D22" s="7" t="s">
        <v>211</v>
      </c>
      <c r="E22" s="7"/>
      <c r="F22" s="45">
        <v>43240</v>
      </c>
      <c r="G22" s="13">
        <v>100</v>
      </c>
      <c r="H22" s="13"/>
      <c r="I22" s="36">
        <v>0.8</v>
      </c>
      <c r="J22" s="14" t="s">
        <v>72</v>
      </c>
      <c r="K22" s="13" t="s">
        <v>73</v>
      </c>
      <c r="L22" s="13" t="s">
        <v>90</v>
      </c>
      <c r="M22" s="2"/>
      <c r="N22" s="2"/>
      <c r="O22" s="56"/>
      <c r="P22" s="57"/>
      <c r="Q22" s="57"/>
      <c r="R22" s="58"/>
      <c r="S22" s="2"/>
      <c r="T22" s="2"/>
      <c r="U22" s="2"/>
      <c r="V22" s="9"/>
      <c r="W22" s="2"/>
      <c r="X22" s="2"/>
      <c r="Y22" s="2"/>
      <c r="Z22" s="2"/>
      <c r="AA22" s="9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</row>
    <row r="23" spans="1:46" s="23" customFormat="1" ht="12" x14ac:dyDescent="0.15">
      <c r="A23" s="77"/>
      <c r="B23" s="66"/>
      <c r="C23" s="7" t="s">
        <v>71</v>
      </c>
      <c r="D23" s="7" t="s">
        <v>211</v>
      </c>
      <c r="E23" s="7"/>
      <c r="F23" s="45">
        <v>43241</v>
      </c>
      <c r="G23" s="13">
        <v>160</v>
      </c>
      <c r="H23" s="13"/>
      <c r="I23" s="36">
        <v>0.6</v>
      </c>
      <c r="J23" s="14" t="s">
        <v>72</v>
      </c>
      <c r="K23" s="13" t="s">
        <v>73</v>
      </c>
      <c r="L23" s="13" t="s">
        <v>90</v>
      </c>
      <c r="M23" s="2"/>
      <c r="N23" s="2"/>
      <c r="O23" s="2"/>
      <c r="P23" s="2"/>
      <c r="Q23" s="82"/>
      <c r="R23" s="83"/>
      <c r="S23" s="83"/>
      <c r="T23" s="84"/>
      <c r="U23" s="2"/>
      <c r="V23" s="9"/>
      <c r="W23" s="2"/>
      <c r="X23" s="2"/>
      <c r="Y23" s="2"/>
      <c r="Z23" s="2"/>
      <c r="AA23" s="9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</row>
    <row r="24" spans="1:46" s="23" customFormat="1" ht="12" x14ac:dyDescent="0.15">
      <c r="A24" s="78"/>
      <c r="B24" s="67"/>
      <c r="C24" s="7" t="s">
        <v>82</v>
      </c>
      <c r="D24" s="7" t="s">
        <v>211</v>
      </c>
      <c r="E24" s="7"/>
      <c r="F24" s="45">
        <v>43242</v>
      </c>
      <c r="G24" s="13">
        <v>180</v>
      </c>
      <c r="H24" s="13"/>
      <c r="I24" s="36">
        <v>0.4</v>
      </c>
      <c r="J24" s="14" t="s">
        <v>94</v>
      </c>
      <c r="K24" s="13" t="s">
        <v>73</v>
      </c>
      <c r="L24" s="13" t="s">
        <v>90</v>
      </c>
      <c r="M24" s="2"/>
      <c r="N24" s="2"/>
      <c r="O24" s="2"/>
      <c r="P24" s="2"/>
      <c r="Q24" s="24"/>
      <c r="R24" s="2"/>
      <c r="S24" s="56"/>
      <c r="T24" s="57"/>
      <c r="U24" s="57"/>
      <c r="V24" s="57"/>
      <c r="W24" s="57"/>
      <c r="X24" s="58"/>
      <c r="Y24" s="2"/>
      <c r="Z24" s="2"/>
      <c r="AA24" s="9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</row>
    <row r="25" spans="1:46" ht="22.5" x14ac:dyDescent="0.15">
      <c r="A25" s="33" t="s">
        <v>174</v>
      </c>
      <c r="B25" s="23" t="s">
        <v>175</v>
      </c>
      <c r="C25" s="34" t="s">
        <v>176</v>
      </c>
      <c r="D25" s="7" t="s">
        <v>207</v>
      </c>
      <c r="E25" s="34"/>
      <c r="F25" s="44">
        <v>43262</v>
      </c>
      <c r="G25" s="23">
        <v>10</v>
      </c>
      <c r="H25" s="23">
        <v>10</v>
      </c>
      <c r="I25" s="37">
        <v>1</v>
      </c>
      <c r="J25" s="34" t="s">
        <v>42</v>
      </c>
      <c r="K25" s="23" t="s">
        <v>177</v>
      </c>
      <c r="L25" s="23" t="s">
        <v>86</v>
      </c>
      <c r="M25" s="23"/>
      <c r="N25" s="23"/>
      <c r="O25" s="23"/>
      <c r="P25" s="23"/>
      <c r="Q25" s="41"/>
      <c r="R25" s="42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</row>
    <row r="26" spans="1:46" ht="12" x14ac:dyDescent="0.15">
      <c r="A26" s="33" t="s">
        <v>178</v>
      </c>
      <c r="B26" s="23" t="s">
        <v>179</v>
      </c>
      <c r="C26" s="34" t="s">
        <v>184</v>
      </c>
      <c r="D26" s="7" t="s">
        <v>218</v>
      </c>
      <c r="E26" s="34"/>
      <c r="F26" s="44">
        <v>43283</v>
      </c>
      <c r="G26" s="23">
        <v>24</v>
      </c>
      <c r="H26" s="23"/>
      <c r="I26" s="37"/>
      <c r="J26" s="34" t="s">
        <v>180</v>
      </c>
      <c r="K26" s="23" t="s">
        <v>182</v>
      </c>
      <c r="L26" s="23" t="s">
        <v>181</v>
      </c>
      <c r="M26" s="23"/>
      <c r="N26" s="23"/>
      <c r="O26" s="23"/>
      <c r="P26" s="23"/>
      <c r="Q26" s="23"/>
      <c r="R26" s="23"/>
      <c r="S26" s="23"/>
      <c r="T26" s="89"/>
      <c r="U26" s="90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</row>
    <row r="27" spans="1:46" ht="12" x14ac:dyDescent="0.15">
      <c r="A27" s="33" t="s">
        <v>185</v>
      </c>
      <c r="B27" s="23" t="s">
        <v>186</v>
      </c>
      <c r="C27" s="34" t="s">
        <v>187</v>
      </c>
      <c r="D27" s="7" t="s">
        <v>207</v>
      </c>
      <c r="E27" s="34"/>
      <c r="F27" s="44">
        <v>43264</v>
      </c>
      <c r="G27" s="23">
        <v>16</v>
      </c>
      <c r="H27" s="23">
        <v>16</v>
      </c>
      <c r="I27" s="37"/>
      <c r="J27" s="34" t="s">
        <v>42</v>
      </c>
      <c r="K27" s="23"/>
      <c r="L27" s="23" t="s">
        <v>188</v>
      </c>
      <c r="M27" s="23"/>
      <c r="N27" s="23"/>
      <c r="O27" s="23"/>
      <c r="P27" s="23"/>
      <c r="Q27" s="23"/>
      <c r="R27" s="23"/>
      <c r="S27" s="46"/>
      <c r="T27" s="85"/>
      <c r="U27" s="86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</row>
    <row r="28" spans="1:46" ht="22.5" x14ac:dyDescent="0.15">
      <c r="A28" s="33" t="s">
        <v>214</v>
      </c>
      <c r="B28" s="23" t="s">
        <v>215</v>
      </c>
      <c r="C28" s="34" t="s">
        <v>216</v>
      </c>
      <c r="D28" s="7" t="s">
        <v>211</v>
      </c>
      <c r="E28" s="34" t="s">
        <v>229</v>
      </c>
      <c r="F28" s="44">
        <v>43263</v>
      </c>
      <c r="G28" s="23">
        <v>32</v>
      </c>
      <c r="H28" s="23">
        <v>32</v>
      </c>
      <c r="I28" s="37"/>
      <c r="J28" s="34" t="s">
        <v>217</v>
      </c>
      <c r="K28" s="23"/>
      <c r="L28" s="23" t="s">
        <v>188</v>
      </c>
      <c r="M28" s="23"/>
      <c r="N28" s="23"/>
      <c r="O28" s="23"/>
      <c r="P28" s="23"/>
      <c r="Q28" s="23"/>
      <c r="R28" s="87"/>
      <c r="S28" s="88"/>
      <c r="T28" s="85"/>
      <c r="U28" s="86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</row>
    <row r="29" spans="1:46" s="22" customFormat="1" ht="12" x14ac:dyDescent="0.15">
      <c r="A29" s="73"/>
      <c r="B29" s="74"/>
      <c r="C29" s="74"/>
      <c r="D29" s="74"/>
      <c r="E29" s="74"/>
      <c r="F29" s="74"/>
      <c r="G29" s="74"/>
      <c r="H29" s="74"/>
      <c r="I29" s="74"/>
      <c r="J29" s="74"/>
      <c r="K29" s="74"/>
      <c r="L29" s="74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74"/>
      <c r="AQ29" s="74"/>
      <c r="AR29" s="74"/>
      <c r="AS29" s="74"/>
      <c r="AT29" s="75"/>
    </row>
    <row r="30" spans="1:46" ht="12" x14ac:dyDescent="0.15">
      <c r="A30" s="52" t="s">
        <v>1</v>
      </c>
      <c r="B30" s="53"/>
      <c r="C30" s="53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</row>
    <row r="31" spans="1:46" ht="24" x14ac:dyDescent="0.15">
      <c r="A31" s="4" t="s">
        <v>9</v>
      </c>
      <c r="B31" s="2" t="s">
        <v>13</v>
      </c>
      <c r="C31" s="7" t="s">
        <v>24</v>
      </c>
      <c r="D31" s="7" t="s">
        <v>207</v>
      </c>
      <c r="E31" s="7"/>
      <c r="F31" s="45">
        <v>43234</v>
      </c>
      <c r="G31" s="2">
        <v>60</v>
      </c>
      <c r="H31" s="2">
        <v>80</v>
      </c>
      <c r="I31" s="2"/>
      <c r="J31" s="7" t="s">
        <v>27</v>
      </c>
      <c r="K31" s="2" t="s">
        <v>114</v>
      </c>
      <c r="L31" s="2" t="s">
        <v>25</v>
      </c>
      <c r="M31" s="56"/>
      <c r="N31" s="58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</row>
    <row r="32" spans="1:46" ht="24" x14ac:dyDescent="0.15">
      <c r="A32" s="4" t="s">
        <v>10</v>
      </c>
      <c r="B32" s="2" t="s">
        <v>14</v>
      </c>
      <c r="C32" s="7" t="s">
        <v>74</v>
      </c>
      <c r="D32" s="7" t="s">
        <v>209</v>
      </c>
      <c r="E32" s="7"/>
      <c r="F32" s="7" t="s">
        <v>213</v>
      </c>
      <c r="G32" s="2">
        <v>60</v>
      </c>
      <c r="H32" s="2"/>
      <c r="I32" s="2"/>
      <c r="J32" s="7" t="s">
        <v>27</v>
      </c>
      <c r="K32" s="2" t="s">
        <v>114</v>
      </c>
      <c r="L32" s="2" t="s">
        <v>25</v>
      </c>
      <c r="M32" s="2"/>
      <c r="N32" s="2"/>
      <c r="O32" s="2"/>
      <c r="P32" s="2"/>
      <c r="Q32" s="2"/>
      <c r="R32" s="2"/>
      <c r="S32" s="2"/>
      <c r="T32" s="56" t="s">
        <v>122</v>
      </c>
      <c r="U32" s="57"/>
      <c r="V32" s="58"/>
      <c r="W32" s="29" t="s">
        <v>123</v>
      </c>
      <c r="X32" s="61" t="s">
        <v>124</v>
      </c>
      <c r="Y32" s="63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</row>
    <row r="33" spans="1:46" ht="12" x14ac:dyDescent="0.15">
      <c r="A33" s="4"/>
      <c r="B33" s="2"/>
      <c r="C33" s="7"/>
      <c r="D33" s="7"/>
      <c r="E33" s="7"/>
      <c r="F33" s="7"/>
      <c r="G33" s="2"/>
      <c r="H33" s="2"/>
      <c r="I33" s="2"/>
      <c r="J33" s="7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</row>
    <row r="34" spans="1:46" ht="12" x14ac:dyDescent="0.15">
      <c r="A34" s="68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/>
      <c r="AN34" s="69"/>
      <c r="AO34" s="69"/>
      <c r="AP34" s="69"/>
      <c r="AQ34" s="69"/>
      <c r="AR34" s="69"/>
      <c r="AS34" s="69"/>
      <c r="AT34" s="70"/>
    </row>
    <row r="35" spans="1:46" ht="12" x14ac:dyDescent="0.15">
      <c r="A35" s="52" t="s">
        <v>2</v>
      </c>
      <c r="B35" s="53"/>
      <c r="C35" s="53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</row>
    <row r="36" spans="1:46" ht="24" x14ac:dyDescent="0.15">
      <c r="A36" s="4" t="s">
        <v>9</v>
      </c>
      <c r="B36" s="2" t="s">
        <v>125</v>
      </c>
      <c r="C36" s="7" t="s">
        <v>128</v>
      </c>
      <c r="D36" s="7" t="s">
        <v>211</v>
      </c>
      <c r="E36" s="7" t="s">
        <v>221</v>
      </c>
      <c r="F36" s="45">
        <v>43248</v>
      </c>
      <c r="G36" s="2">
        <v>70</v>
      </c>
      <c r="H36" s="2"/>
      <c r="I36" s="2"/>
      <c r="J36" s="7" t="s">
        <v>27</v>
      </c>
      <c r="K36" s="2" t="s">
        <v>114</v>
      </c>
      <c r="L36" s="2" t="s">
        <v>25</v>
      </c>
      <c r="M36" s="2"/>
      <c r="N36" s="2"/>
      <c r="O36" s="56" t="s">
        <v>130</v>
      </c>
      <c r="P36" s="57"/>
      <c r="Q36" s="57"/>
      <c r="R36" s="57"/>
      <c r="S36" s="58"/>
      <c r="T36" s="59" t="s">
        <v>123</v>
      </c>
      <c r="U36" s="60"/>
      <c r="V36" s="61" t="s">
        <v>124</v>
      </c>
      <c r="W36" s="62"/>
      <c r="X36" s="63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</row>
    <row r="37" spans="1:46" ht="24" x14ac:dyDescent="0.15">
      <c r="A37" s="4" t="s">
        <v>126</v>
      </c>
      <c r="B37" s="2" t="s">
        <v>127</v>
      </c>
      <c r="C37" s="7" t="s">
        <v>129</v>
      </c>
      <c r="D37" s="7" t="s">
        <v>209</v>
      </c>
      <c r="E37" s="7" t="s">
        <v>220</v>
      </c>
      <c r="F37" s="45" t="s">
        <v>213</v>
      </c>
      <c r="G37" s="2">
        <v>60</v>
      </c>
      <c r="H37" s="2"/>
      <c r="I37" s="2"/>
      <c r="J37" s="7" t="s">
        <v>27</v>
      </c>
      <c r="K37" s="2" t="s">
        <v>114</v>
      </c>
      <c r="L37" s="2" t="s">
        <v>25</v>
      </c>
      <c r="M37" s="2"/>
      <c r="N37" s="2"/>
      <c r="O37" s="2"/>
      <c r="P37" s="2"/>
      <c r="Q37" s="2"/>
      <c r="R37" s="2"/>
      <c r="S37" s="2"/>
      <c r="T37" s="2"/>
      <c r="U37" s="2"/>
      <c r="V37" s="56" t="s">
        <v>117</v>
      </c>
      <c r="W37" s="57"/>
      <c r="X37" s="57"/>
      <c r="Y37" s="57"/>
      <c r="Z37" s="58"/>
      <c r="AA37" s="59" t="s">
        <v>123</v>
      </c>
      <c r="AB37" s="60"/>
      <c r="AC37" s="61" t="s">
        <v>124</v>
      </c>
      <c r="AD37" s="62"/>
      <c r="AE37" s="63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</row>
    <row r="38" spans="1:46" ht="36" x14ac:dyDescent="0.15">
      <c r="A38" s="4" t="s">
        <v>131</v>
      </c>
      <c r="B38" s="2" t="s">
        <v>132</v>
      </c>
      <c r="C38" s="7" t="s">
        <v>135</v>
      </c>
      <c r="D38" s="7" t="s">
        <v>211</v>
      </c>
      <c r="E38" s="7" t="s">
        <v>230</v>
      </c>
      <c r="F38" s="45">
        <v>43231</v>
      </c>
      <c r="G38" s="2">
        <v>80</v>
      </c>
      <c r="H38" s="2"/>
      <c r="I38" s="2"/>
      <c r="J38" s="7" t="s">
        <v>31</v>
      </c>
      <c r="K38" s="2" t="s">
        <v>114</v>
      </c>
      <c r="L38" s="2" t="s">
        <v>29</v>
      </c>
      <c r="M38" s="2"/>
      <c r="N38" s="2"/>
      <c r="O38" s="2"/>
      <c r="P38" s="2"/>
      <c r="Q38" s="56" t="s">
        <v>117</v>
      </c>
      <c r="R38" s="57"/>
      <c r="S38" s="57"/>
      <c r="T38" s="58"/>
      <c r="U38" s="59" t="s">
        <v>123</v>
      </c>
      <c r="V38" s="60"/>
      <c r="W38" s="2"/>
      <c r="X38" s="9"/>
      <c r="Y38" s="9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</row>
    <row r="39" spans="1:46" ht="36" x14ac:dyDescent="0.15">
      <c r="A39" s="4" t="s">
        <v>15</v>
      </c>
      <c r="B39" s="2" t="s">
        <v>133</v>
      </c>
      <c r="C39" s="7" t="s">
        <v>136</v>
      </c>
      <c r="D39" s="7" t="s">
        <v>211</v>
      </c>
      <c r="E39" s="7" t="s">
        <v>231</v>
      </c>
      <c r="F39" s="45">
        <v>43265</v>
      </c>
      <c r="G39" s="2">
        <v>40</v>
      </c>
      <c r="H39" s="2"/>
      <c r="I39" s="2"/>
      <c r="J39" s="7" t="s">
        <v>31</v>
      </c>
      <c r="K39" s="2" t="s">
        <v>114</v>
      </c>
      <c r="L39" s="2" t="s">
        <v>25</v>
      </c>
      <c r="M39" s="2"/>
      <c r="N39" s="2"/>
      <c r="O39" s="2"/>
      <c r="P39" s="2"/>
      <c r="Q39" s="2"/>
      <c r="R39" s="2"/>
      <c r="S39" s="2"/>
      <c r="T39" s="2"/>
      <c r="U39" s="56" t="s">
        <v>117</v>
      </c>
      <c r="V39" s="58"/>
      <c r="W39" s="29" t="s">
        <v>123</v>
      </c>
      <c r="X39" s="9"/>
      <c r="Y39" s="9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</row>
    <row r="40" spans="1:46" ht="36" x14ac:dyDescent="0.15">
      <c r="A40" s="4" t="s">
        <v>16</v>
      </c>
      <c r="B40" s="2" t="s">
        <v>134</v>
      </c>
      <c r="C40" s="7" t="s">
        <v>137</v>
      </c>
      <c r="D40" s="7" t="s">
        <v>209</v>
      </c>
      <c r="E40" s="7"/>
      <c r="F40" s="7" t="s">
        <v>213</v>
      </c>
      <c r="G40" s="2">
        <v>60</v>
      </c>
      <c r="H40" s="2"/>
      <c r="I40" s="2"/>
      <c r="J40" s="7" t="s">
        <v>31</v>
      </c>
      <c r="K40" s="2" t="s">
        <v>114</v>
      </c>
      <c r="L40" s="2" t="s">
        <v>25</v>
      </c>
      <c r="M40" s="2"/>
      <c r="N40" s="2"/>
      <c r="O40" s="2"/>
      <c r="P40" s="2"/>
      <c r="Q40" s="2"/>
      <c r="R40" s="2"/>
      <c r="S40" s="2"/>
      <c r="T40" s="2"/>
      <c r="U40" s="2"/>
      <c r="V40" s="2"/>
      <c r="W40" s="56" t="s">
        <v>117</v>
      </c>
      <c r="X40" s="58"/>
      <c r="Y40" s="29" t="s">
        <v>123</v>
      </c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</row>
    <row r="41" spans="1:46" ht="24" x14ac:dyDescent="0.15">
      <c r="A41" s="4" t="s">
        <v>32</v>
      </c>
      <c r="B41" s="2" t="s">
        <v>161</v>
      </c>
      <c r="C41" s="7" t="s">
        <v>162</v>
      </c>
      <c r="D41" s="7" t="s">
        <v>211</v>
      </c>
      <c r="E41" s="7"/>
      <c r="F41" s="45">
        <v>43262</v>
      </c>
      <c r="G41" s="2" t="s">
        <v>163</v>
      </c>
      <c r="H41" s="2"/>
      <c r="I41" s="2"/>
      <c r="J41" s="7" t="s">
        <v>164</v>
      </c>
      <c r="K41" s="2" t="s">
        <v>165</v>
      </c>
      <c r="L41" s="2" t="s">
        <v>166</v>
      </c>
      <c r="M41" s="2"/>
      <c r="N41" s="2"/>
      <c r="O41" s="2"/>
      <c r="P41" s="56"/>
      <c r="Q41" s="57"/>
      <c r="R41" s="57"/>
      <c r="S41" s="57"/>
      <c r="T41" s="57"/>
      <c r="U41" s="57"/>
      <c r="V41" s="57"/>
      <c r="W41" s="57"/>
      <c r="X41" s="57"/>
      <c r="Y41" s="58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</row>
    <row r="42" spans="1:46" ht="12" x14ac:dyDescent="0.15">
      <c r="A42" s="68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/>
      <c r="AN42" s="69"/>
      <c r="AO42" s="69"/>
      <c r="AP42" s="69"/>
      <c r="AQ42" s="69"/>
      <c r="AR42" s="69"/>
      <c r="AS42" s="69"/>
      <c r="AT42" s="70"/>
    </row>
    <row r="43" spans="1:46" ht="12" x14ac:dyDescent="0.15">
      <c r="A43" s="52" t="s">
        <v>3</v>
      </c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</row>
    <row r="44" spans="1:46" ht="60" x14ac:dyDescent="0.15">
      <c r="A44" s="4" t="s">
        <v>9</v>
      </c>
      <c r="B44" s="2" t="s">
        <v>138</v>
      </c>
      <c r="C44" s="7" t="s">
        <v>139</v>
      </c>
      <c r="D44" s="7" t="s">
        <v>207</v>
      </c>
      <c r="E44" s="7" t="s">
        <v>173</v>
      </c>
      <c r="F44" s="45">
        <v>43234</v>
      </c>
      <c r="G44" s="2">
        <v>100</v>
      </c>
      <c r="H44" s="2"/>
      <c r="I44" s="2"/>
      <c r="J44" s="7" t="s">
        <v>172</v>
      </c>
      <c r="K44" s="2" t="s">
        <v>114</v>
      </c>
      <c r="L44" s="2" t="s">
        <v>25</v>
      </c>
      <c r="M44" s="56"/>
      <c r="N44" s="57"/>
      <c r="O44" s="57"/>
      <c r="P44" s="57"/>
      <c r="Q44" s="57"/>
      <c r="R44" s="58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</row>
    <row r="45" spans="1:46" ht="24" x14ac:dyDescent="0.15">
      <c r="A45" s="4" t="s">
        <v>10</v>
      </c>
      <c r="B45" s="2" t="s">
        <v>140</v>
      </c>
      <c r="C45" s="7" t="s">
        <v>142</v>
      </c>
      <c r="D45" s="7" t="s">
        <v>207</v>
      </c>
      <c r="E45" s="7" t="s">
        <v>232</v>
      </c>
      <c r="F45" s="45">
        <v>43259</v>
      </c>
      <c r="G45" s="2">
        <v>120</v>
      </c>
      <c r="H45" s="2"/>
      <c r="I45" s="2"/>
      <c r="J45" s="7" t="s">
        <v>27</v>
      </c>
      <c r="K45" s="2" t="s">
        <v>114</v>
      </c>
      <c r="L45" s="2" t="s">
        <v>25</v>
      </c>
      <c r="M45" s="2"/>
      <c r="N45" s="2"/>
      <c r="O45" s="56" t="s">
        <v>117</v>
      </c>
      <c r="P45" s="57"/>
      <c r="Q45" s="57"/>
      <c r="R45" s="57"/>
      <c r="S45" s="57"/>
      <c r="T45" s="57"/>
      <c r="U45" s="58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</row>
    <row r="46" spans="1:46" ht="24" x14ac:dyDescent="0.15">
      <c r="A46" s="4" t="s">
        <v>99</v>
      </c>
      <c r="B46" s="2" t="s">
        <v>141</v>
      </c>
      <c r="C46" s="7" t="s">
        <v>143</v>
      </c>
      <c r="D46" s="7" t="s">
        <v>209</v>
      </c>
      <c r="E46" s="7"/>
      <c r="F46" s="7" t="s">
        <v>213</v>
      </c>
      <c r="G46" s="2" t="s">
        <v>65</v>
      </c>
      <c r="H46" s="2"/>
      <c r="I46" s="2"/>
      <c r="J46" s="7" t="s">
        <v>27</v>
      </c>
      <c r="K46" s="2" t="s">
        <v>114</v>
      </c>
      <c r="L46" s="2" t="s">
        <v>25</v>
      </c>
      <c r="M46" s="2"/>
      <c r="N46" s="2"/>
      <c r="O46" s="2"/>
      <c r="P46" s="2"/>
      <c r="Q46" s="2"/>
      <c r="R46" s="2"/>
      <c r="S46" s="2"/>
      <c r="T46" s="2"/>
      <c r="U46" s="2"/>
      <c r="V46" s="56"/>
      <c r="W46" s="57"/>
      <c r="X46" s="57"/>
      <c r="Y46" s="58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</row>
    <row r="47" spans="1:46" ht="24" x14ac:dyDescent="0.15">
      <c r="A47" s="4" t="s">
        <v>100</v>
      </c>
      <c r="B47" s="2" t="s">
        <v>87</v>
      </c>
      <c r="C47" s="7" t="s">
        <v>88</v>
      </c>
      <c r="D47" s="7" t="s">
        <v>211</v>
      </c>
      <c r="E47" s="43"/>
      <c r="F47" s="51">
        <v>43248</v>
      </c>
      <c r="G47" s="2">
        <v>192</v>
      </c>
      <c r="H47" s="2"/>
      <c r="I47" s="2"/>
      <c r="J47" s="7" t="s">
        <v>89</v>
      </c>
      <c r="K47" s="2" t="s">
        <v>68</v>
      </c>
      <c r="L47" s="2" t="s">
        <v>25</v>
      </c>
      <c r="M47" s="9"/>
      <c r="N47" s="9"/>
      <c r="O47" s="56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8"/>
    </row>
    <row r="48" spans="1:46" ht="12" x14ac:dyDescent="0.15">
      <c r="A48" s="4" t="s">
        <v>16</v>
      </c>
      <c r="B48" s="2" t="s">
        <v>156</v>
      </c>
      <c r="C48" s="7" t="s">
        <v>157</v>
      </c>
      <c r="D48" s="7" t="s">
        <v>211</v>
      </c>
      <c r="E48" s="7"/>
      <c r="F48" s="51">
        <v>43248</v>
      </c>
      <c r="G48" s="2">
        <v>50</v>
      </c>
      <c r="H48" s="2"/>
      <c r="I48" s="2"/>
      <c r="J48" s="7" t="s">
        <v>158</v>
      </c>
      <c r="K48" s="2" t="s">
        <v>114</v>
      </c>
      <c r="L48" s="2" t="s">
        <v>25</v>
      </c>
      <c r="M48" s="2"/>
      <c r="N48" s="2"/>
      <c r="O48" s="56"/>
      <c r="P48" s="58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</row>
    <row r="50" spans="1:46" ht="12" x14ac:dyDescent="0.15">
      <c r="A50" s="68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/>
      <c r="AN50" s="69"/>
      <c r="AO50" s="69"/>
      <c r="AP50" s="69"/>
      <c r="AQ50" s="69"/>
      <c r="AR50" s="69"/>
      <c r="AS50" s="69"/>
      <c r="AT50" s="70"/>
    </row>
    <row r="51" spans="1:46" ht="12" x14ac:dyDescent="0.15">
      <c r="A51" s="52" t="s">
        <v>4</v>
      </c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</row>
    <row r="52" spans="1:46" ht="12" x14ac:dyDescent="0.15">
      <c r="A52" s="4" t="s">
        <v>9</v>
      </c>
      <c r="B52" s="2" t="s">
        <v>144</v>
      </c>
      <c r="C52" s="7" t="s">
        <v>146</v>
      </c>
      <c r="D52" s="7" t="s">
        <v>211</v>
      </c>
      <c r="E52" s="7"/>
      <c r="F52" s="45">
        <v>43255</v>
      </c>
      <c r="G52" s="2">
        <v>40</v>
      </c>
      <c r="H52" s="2"/>
      <c r="I52" s="2"/>
      <c r="J52" s="7" t="s">
        <v>95</v>
      </c>
      <c r="K52" s="2" t="s">
        <v>114</v>
      </c>
      <c r="L52" s="2" t="s">
        <v>79</v>
      </c>
      <c r="M52" s="2"/>
      <c r="N52" s="2"/>
      <c r="O52" s="2"/>
      <c r="P52" s="56"/>
      <c r="Q52" s="57"/>
      <c r="R52" s="57"/>
      <c r="S52" s="58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</row>
    <row r="53" spans="1:46" ht="12" x14ac:dyDescent="0.15">
      <c r="A53" s="4" t="s">
        <v>10</v>
      </c>
      <c r="B53" s="2" t="s">
        <v>145</v>
      </c>
      <c r="C53" s="7" t="s">
        <v>147</v>
      </c>
      <c r="D53" s="7" t="s">
        <v>209</v>
      </c>
      <c r="E53" s="7"/>
      <c r="F53" s="7" t="s">
        <v>213</v>
      </c>
      <c r="G53" s="2" t="s">
        <v>148</v>
      </c>
      <c r="H53" s="2"/>
      <c r="I53" s="2"/>
      <c r="J53" s="7" t="s">
        <v>72</v>
      </c>
      <c r="K53" s="2" t="s">
        <v>114</v>
      </c>
      <c r="L53" s="2" t="s">
        <v>25</v>
      </c>
      <c r="M53" s="2"/>
      <c r="N53" s="2"/>
      <c r="O53" s="2"/>
      <c r="P53" s="2"/>
      <c r="Q53" s="2"/>
      <c r="R53" s="2"/>
      <c r="S53" s="2"/>
      <c r="T53" s="56"/>
      <c r="U53" s="57"/>
      <c r="V53" s="58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</row>
    <row r="54" spans="1:46" ht="24" x14ac:dyDescent="0.15">
      <c r="A54" s="4" t="s">
        <v>192</v>
      </c>
      <c r="B54" s="2" t="s">
        <v>189</v>
      </c>
      <c r="C54" s="7" t="s">
        <v>194</v>
      </c>
      <c r="D54" s="7" t="s">
        <v>207</v>
      </c>
      <c r="E54" s="7"/>
      <c r="F54" s="45">
        <v>43269</v>
      </c>
      <c r="G54" s="2">
        <v>10</v>
      </c>
      <c r="H54" s="2">
        <v>10</v>
      </c>
      <c r="I54" s="2"/>
      <c r="J54" s="7" t="s">
        <v>190</v>
      </c>
      <c r="K54" s="2" t="s">
        <v>191</v>
      </c>
      <c r="L54" s="2" t="s">
        <v>193</v>
      </c>
      <c r="M54" s="2"/>
      <c r="N54" s="2"/>
      <c r="O54" s="2"/>
      <c r="P54" s="2"/>
      <c r="Q54" s="2"/>
      <c r="R54" s="27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</row>
    <row r="55" spans="1:46" ht="12" x14ac:dyDescent="0.15">
      <c r="A55" s="68"/>
      <c r="B55" s="69"/>
      <c r="C55" s="69"/>
      <c r="D55" s="69"/>
      <c r="E55" s="69"/>
      <c r="F55" s="69"/>
      <c r="G55" s="69"/>
      <c r="H55" s="69"/>
      <c r="I55" s="69"/>
      <c r="J55" s="69"/>
      <c r="K55" s="69"/>
      <c r="L55" s="69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/>
      <c r="AN55" s="69"/>
      <c r="AO55" s="69"/>
      <c r="AP55" s="69"/>
      <c r="AQ55" s="69"/>
      <c r="AR55" s="69"/>
      <c r="AS55" s="69"/>
      <c r="AT55" s="70"/>
    </row>
    <row r="56" spans="1:46" ht="12" x14ac:dyDescent="0.15">
      <c r="A56" s="52" t="s">
        <v>5</v>
      </c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</row>
    <row r="57" spans="1:46" ht="12" x14ac:dyDescent="0.15">
      <c r="A57" s="4" t="s">
        <v>9</v>
      </c>
      <c r="B57" s="2" t="s">
        <v>83</v>
      </c>
      <c r="C57" s="7" t="s">
        <v>84</v>
      </c>
      <c r="D57" s="7" t="s">
        <v>207</v>
      </c>
      <c r="E57" s="7"/>
      <c r="F57" s="45">
        <v>43234</v>
      </c>
      <c r="G57" s="2">
        <v>100</v>
      </c>
      <c r="H57" s="2">
        <v>80</v>
      </c>
      <c r="I57" s="35">
        <v>1</v>
      </c>
      <c r="J57" s="7" t="s">
        <v>68</v>
      </c>
      <c r="K57" s="2" t="s">
        <v>85</v>
      </c>
      <c r="L57" s="2" t="s">
        <v>86</v>
      </c>
      <c r="M57" s="56"/>
      <c r="N57" s="57"/>
      <c r="O57" s="57"/>
      <c r="P57" s="58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</row>
    <row r="58" spans="1:46" ht="24" x14ac:dyDescent="0.15">
      <c r="A58" s="4" t="s">
        <v>10</v>
      </c>
      <c r="B58" s="2" t="s">
        <v>223</v>
      </c>
      <c r="C58" s="7" t="s">
        <v>224</v>
      </c>
      <c r="D58" s="7" t="s">
        <v>225</v>
      </c>
      <c r="E58" s="7" t="s">
        <v>226</v>
      </c>
      <c r="F58" s="45">
        <v>43269</v>
      </c>
      <c r="G58" s="2"/>
      <c r="H58" s="2"/>
      <c r="I58" s="35">
        <v>0.7</v>
      </c>
      <c r="J58" s="7" t="s">
        <v>89</v>
      </c>
      <c r="K58" s="2" t="s">
        <v>227</v>
      </c>
      <c r="L58" s="2" t="s">
        <v>25</v>
      </c>
      <c r="M58" s="2"/>
      <c r="N58" s="2"/>
      <c r="O58" s="2"/>
      <c r="P58" s="2"/>
      <c r="Q58" s="2"/>
      <c r="R58" s="27"/>
      <c r="S58" s="27"/>
      <c r="T58" s="27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</row>
    <row r="59" spans="1:46" ht="12" x14ac:dyDescent="0.15">
      <c r="A59" s="4" t="s">
        <v>11</v>
      </c>
      <c r="B59" s="2"/>
      <c r="C59" s="7"/>
      <c r="D59" s="7"/>
      <c r="E59" s="7"/>
      <c r="F59" s="7"/>
      <c r="G59" s="2"/>
      <c r="H59" s="2"/>
      <c r="I59" s="2"/>
      <c r="J59" s="7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</row>
    <row r="60" spans="1:46" ht="12" x14ac:dyDescent="0.15">
      <c r="A60" s="2"/>
      <c r="B60" s="2"/>
      <c r="C60" s="7"/>
      <c r="D60" s="7"/>
      <c r="E60" s="7"/>
      <c r="F60" s="7"/>
      <c r="G60" s="2"/>
      <c r="H60" s="2"/>
      <c r="I60" s="2"/>
      <c r="J60" s="7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</row>
    <row r="61" spans="1:46" ht="12" x14ac:dyDescent="0.15">
      <c r="A61" s="68"/>
      <c r="B61" s="69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/>
      <c r="AN61" s="69"/>
      <c r="AO61" s="69"/>
      <c r="AP61" s="69"/>
      <c r="AQ61" s="69"/>
      <c r="AR61" s="69"/>
      <c r="AS61" s="69"/>
      <c r="AT61" s="70"/>
    </row>
    <row r="62" spans="1:46" ht="12" x14ac:dyDescent="0.15">
      <c r="A62" s="52" t="s">
        <v>6</v>
      </c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</row>
    <row r="63" spans="1:46" ht="24" x14ac:dyDescent="0.15">
      <c r="A63" s="4" t="s">
        <v>9</v>
      </c>
      <c r="B63" s="2" t="s">
        <v>18</v>
      </c>
      <c r="C63" s="7" t="s">
        <v>75</v>
      </c>
      <c r="D63" s="7" t="s">
        <v>207</v>
      </c>
      <c r="E63" s="7" t="s">
        <v>204</v>
      </c>
      <c r="F63" s="45">
        <v>43248</v>
      </c>
      <c r="G63" s="2">
        <v>60</v>
      </c>
      <c r="H63" s="2">
        <v>60</v>
      </c>
      <c r="I63" s="2"/>
      <c r="J63" s="7" t="s">
        <v>27</v>
      </c>
      <c r="K63" s="2" t="s">
        <v>114</v>
      </c>
      <c r="L63" s="2" t="s">
        <v>25</v>
      </c>
      <c r="M63" s="2"/>
      <c r="N63" s="2"/>
      <c r="O63" s="56"/>
      <c r="P63" s="57"/>
      <c r="Q63" s="57"/>
      <c r="R63" s="58"/>
      <c r="S63" s="59" t="s">
        <v>149</v>
      </c>
      <c r="T63" s="64"/>
      <c r="U63" s="60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</row>
    <row r="64" spans="1:46" ht="12" x14ac:dyDescent="0.15">
      <c r="A64" s="4" t="s">
        <v>10</v>
      </c>
      <c r="B64" s="2" t="s">
        <v>19</v>
      </c>
      <c r="C64" s="7"/>
      <c r="D64" s="7"/>
      <c r="E64" s="7"/>
      <c r="F64" s="7"/>
      <c r="G64" s="2"/>
      <c r="H64" s="2"/>
      <c r="I64" s="2"/>
      <c r="J64" s="7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</row>
    <row r="65" spans="1:46" ht="12" x14ac:dyDescent="0.15">
      <c r="A65" s="4" t="s">
        <v>11</v>
      </c>
      <c r="B65" s="2" t="s">
        <v>20</v>
      </c>
      <c r="C65" s="7"/>
      <c r="D65" s="7"/>
      <c r="E65" s="7"/>
      <c r="F65" s="7"/>
      <c r="G65" s="2"/>
      <c r="H65" s="2"/>
      <c r="I65" s="2"/>
      <c r="J65" s="7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</row>
    <row r="66" spans="1:46" ht="12" x14ac:dyDescent="0.15">
      <c r="A66" s="68"/>
      <c r="B66" s="69"/>
      <c r="C66" s="69"/>
      <c r="D66" s="69"/>
      <c r="E66" s="69"/>
      <c r="F66" s="69"/>
      <c r="G66" s="69"/>
      <c r="H66" s="69"/>
      <c r="I66" s="69"/>
      <c r="J66" s="69"/>
      <c r="K66" s="69"/>
      <c r="L66" s="69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/>
      <c r="AN66" s="69"/>
      <c r="AO66" s="69"/>
      <c r="AP66" s="69"/>
      <c r="AQ66" s="69"/>
      <c r="AR66" s="69"/>
      <c r="AS66" s="69"/>
      <c r="AT66" s="70"/>
    </row>
    <row r="67" spans="1:46" ht="12" x14ac:dyDescent="0.15">
      <c r="A67" s="52" t="s">
        <v>7</v>
      </c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</row>
    <row r="68" spans="1:46" ht="12" x14ac:dyDescent="0.15">
      <c r="A68" s="4" t="s">
        <v>9</v>
      </c>
      <c r="B68" s="2" t="s">
        <v>21</v>
      </c>
      <c r="C68" s="7"/>
      <c r="D68" s="7" t="s">
        <v>209</v>
      </c>
      <c r="E68" s="7"/>
      <c r="F68" s="7" t="s">
        <v>213</v>
      </c>
      <c r="G68" s="2"/>
      <c r="H68" s="2"/>
      <c r="I68" s="2"/>
      <c r="J68" s="7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</row>
    <row r="69" spans="1:46" ht="12" x14ac:dyDescent="0.15">
      <c r="A69" s="4" t="s">
        <v>10</v>
      </c>
      <c r="B69" s="2"/>
      <c r="C69" s="7"/>
      <c r="D69" s="7"/>
      <c r="E69" s="7"/>
      <c r="F69" s="7"/>
      <c r="G69" s="2"/>
      <c r="H69" s="2"/>
      <c r="I69" s="2"/>
      <c r="J69" s="7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</row>
    <row r="70" spans="1:46" ht="12" x14ac:dyDescent="0.15">
      <c r="A70" s="4" t="s">
        <v>11</v>
      </c>
      <c r="B70" s="2"/>
      <c r="C70" s="7"/>
      <c r="D70" s="7"/>
      <c r="E70" s="7"/>
      <c r="F70" s="7"/>
      <c r="G70" s="2"/>
      <c r="H70" s="2"/>
      <c r="I70" s="2"/>
      <c r="J70" s="7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</row>
    <row r="71" spans="1:46" ht="12" x14ac:dyDescent="0.15">
      <c r="A71" s="2"/>
      <c r="B71" s="2"/>
      <c r="C71" s="7"/>
      <c r="D71" s="7"/>
      <c r="E71" s="7"/>
      <c r="F71" s="7"/>
      <c r="G71" s="2"/>
      <c r="H71" s="2"/>
      <c r="I71" s="2"/>
      <c r="J71" s="7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</row>
    <row r="72" spans="1:46" ht="12" x14ac:dyDescent="0.15">
      <c r="A72" s="68"/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/>
      <c r="AN72" s="69"/>
      <c r="AO72" s="69"/>
      <c r="AP72" s="69"/>
      <c r="AQ72" s="69"/>
      <c r="AR72" s="69"/>
      <c r="AS72" s="69"/>
      <c r="AT72" s="70"/>
    </row>
    <row r="73" spans="1:46" ht="12" x14ac:dyDescent="0.15">
      <c r="A73" s="52" t="s">
        <v>8</v>
      </c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</row>
    <row r="74" spans="1:46" ht="48" x14ac:dyDescent="0.15">
      <c r="A74" s="4" t="s">
        <v>9</v>
      </c>
      <c r="B74" s="2" t="s">
        <v>150</v>
      </c>
      <c r="C74" s="7" t="s">
        <v>153</v>
      </c>
      <c r="D74" s="7" t="s">
        <v>211</v>
      </c>
      <c r="E74" s="7" t="s">
        <v>203</v>
      </c>
      <c r="F74" s="45">
        <v>43265</v>
      </c>
      <c r="G74" s="2">
        <v>80</v>
      </c>
      <c r="H74" s="2"/>
      <c r="I74" s="2"/>
      <c r="J74" s="7" t="s">
        <v>30</v>
      </c>
      <c r="K74" s="2" t="s">
        <v>114</v>
      </c>
      <c r="L74" s="2" t="s">
        <v>29</v>
      </c>
      <c r="M74" s="2"/>
      <c r="N74" s="2"/>
      <c r="O74" s="2"/>
      <c r="P74" s="2"/>
      <c r="Q74" s="2"/>
      <c r="R74" s="56"/>
      <c r="S74" s="57"/>
      <c r="T74" s="57"/>
      <c r="U74" s="58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</row>
    <row r="75" spans="1:46" ht="48" x14ac:dyDescent="0.15">
      <c r="A75" s="4" t="s">
        <v>10</v>
      </c>
      <c r="B75" s="2" t="s">
        <v>151</v>
      </c>
      <c r="C75" s="7" t="s">
        <v>154</v>
      </c>
      <c r="D75" s="7" t="s">
        <v>209</v>
      </c>
      <c r="E75" s="7"/>
      <c r="F75" s="7" t="s">
        <v>213</v>
      </c>
      <c r="G75" s="2">
        <v>50</v>
      </c>
      <c r="H75" s="2"/>
      <c r="I75" s="2"/>
      <c r="J75" s="7" t="s">
        <v>30</v>
      </c>
      <c r="K75" s="2" t="s">
        <v>114</v>
      </c>
      <c r="L75" s="2" t="s">
        <v>25</v>
      </c>
      <c r="M75" s="2"/>
      <c r="N75" s="2"/>
      <c r="O75" s="2"/>
      <c r="P75" s="2"/>
      <c r="Q75" s="2"/>
      <c r="R75" s="2"/>
      <c r="S75" s="2"/>
      <c r="T75" s="2"/>
      <c r="U75" s="2"/>
      <c r="V75" s="56"/>
      <c r="W75" s="58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</row>
    <row r="76" spans="1:46" ht="48" x14ac:dyDescent="0.15">
      <c r="A76" s="4" t="s">
        <v>11</v>
      </c>
      <c r="B76" s="2" t="s">
        <v>152</v>
      </c>
      <c r="C76" s="7" t="s">
        <v>155</v>
      </c>
      <c r="D76" s="7" t="s">
        <v>209</v>
      </c>
      <c r="E76" s="7"/>
      <c r="F76" s="7" t="s">
        <v>213</v>
      </c>
      <c r="G76" s="2">
        <v>50</v>
      </c>
      <c r="H76" s="2"/>
      <c r="I76" s="2"/>
      <c r="J76" s="7" t="s">
        <v>30</v>
      </c>
      <c r="K76" s="2" t="s">
        <v>114</v>
      </c>
      <c r="L76" s="2" t="s">
        <v>25</v>
      </c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56"/>
      <c r="Y76" s="58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</row>
    <row r="77" spans="1:46" ht="12" x14ac:dyDescent="0.15">
      <c r="A77" s="2"/>
      <c r="B77" s="2"/>
      <c r="C77" s="7"/>
      <c r="D77" s="7"/>
      <c r="E77" s="7"/>
      <c r="F77" s="7"/>
      <c r="G77" s="2"/>
      <c r="H77" s="2"/>
      <c r="I77" s="2"/>
      <c r="J77" s="7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</row>
    <row r="78" spans="1:46" ht="12" x14ac:dyDescent="0.15">
      <c r="A78" s="52" t="s">
        <v>196</v>
      </c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</row>
    <row r="79" spans="1:46" ht="12" x14ac:dyDescent="0.15">
      <c r="A79" s="4" t="s">
        <v>9</v>
      </c>
      <c r="B79" s="2" t="s">
        <v>197</v>
      </c>
      <c r="C79" s="7" t="s">
        <v>198</v>
      </c>
      <c r="D79" s="7" t="s">
        <v>209</v>
      </c>
      <c r="E79" s="7" t="s">
        <v>199</v>
      </c>
      <c r="F79" s="7" t="s">
        <v>213</v>
      </c>
      <c r="G79" s="2">
        <v>16</v>
      </c>
      <c r="H79" s="2"/>
      <c r="I79" s="2"/>
      <c r="J79" s="7" t="s">
        <v>200</v>
      </c>
      <c r="K79" s="2" t="s">
        <v>201</v>
      </c>
      <c r="L79" s="2" t="s">
        <v>202</v>
      </c>
      <c r="M79" s="2"/>
      <c r="N79" s="2"/>
      <c r="O79" s="2"/>
      <c r="P79" s="27"/>
      <c r="Q79" s="27"/>
      <c r="R79" s="47"/>
      <c r="S79" s="48"/>
      <c r="T79" s="49"/>
      <c r="U79" s="50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</row>
    <row r="80" spans="1:46" ht="12" x14ac:dyDescent="0.15">
      <c r="A80" s="2"/>
      <c r="B80" s="2"/>
      <c r="C80" s="7"/>
      <c r="D80" s="7"/>
      <c r="E80" s="7"/>
      <c r="F80" s="7"/>
      <c r="G80" s="2"/>
      <c r="H80" s="2"/>
      <c r="I80" s="2"/>
      <c r="J80" s="7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</row>
  </sheetData>
  <mergeCells count="69">
    <mergeCell ref="R28:S28"/>
    <mergeCell ref="T13:V13"/>
    <mergeCell ref="M12:O12"/>
    <mergeCell ref="M31:N31"/>
    <mergeCell ref="T26:U26"/>
    <mergeCell ref="A66:AT66"/>
    <mergeCell ref="T32:V32"/>
    <mergeCell ref="X32:Y32"/>
    <mergeCell ref="P41:Y41"/>
    <mergeCell ref="S24:X24"/>
    <mergeCell ref="T28:U28"/>
    <mergeCell ref="S63:U63"/>
    <mergeCell ref="A51:AT51"/>
    <mergeCell ref="A56:AT56"/>
    <mergeCell ref="A61:AT61"/>
    <mergeCell ref="O48:P48"/>
    <mergeCell ref="O47:AT47"/>
    <mergeCell ref="P52:S52"/>
    <mergeCell ref="M57:P57"/>
    <mergeCell ref="T53:V53"/>
    <mergeCell ref="T27:U27"/>
    <mergeCell ref="A72:AT72"/>
    <mergeCell ref="A50:AT50"/>
    <mergeCell ref="A73:AT73"/>
    <mergeCell ref="A1:B1"/>
    <mergeCell ref="A10:AT10"/>
    <mergeCell ref="A29:AT29"/>
    <mergeCell ref="A34:AT34"/>
    <mergeCell ref="A42:AT42"/>
    <mergeCell ref="A22:A24"/>
    <mergeCell ref="P18:T18"/>
    <mergeCell ref="P19:X19"/>
    <mergeCell ref="P21:AB21"/>
    <mergeCell ref="P20:Q20"/>
    <mergeCell ref="O22:R22"/>
    <mergeCell ref="Q23:T23"/>
    <mergeCell ref="P12:R12"/>
    <mergeCell ref="R74:U74"/>
    <mergeCell ref="A62:AT62"/>
    <mergeCell ref="A67:AT67"/>
    <mergeCell ref="O36:S36"/>
    <mergeCell ref="V37:Z37"/>
    <mergeCell ref="AA37:AB37"/>
    <mergeCell ref="AC37:AE37"/>
    <mergeCell ref="Q38:T38"/>
    <mergeCell ref="U38:V38"/>
    <mergeCell ref="U39:V39"/>
    <mergeCell ref="W40:X40"/>
    <mergeCell ref="A55:AT55"/>
    <mergeCell ref="V46:Y46"/>
    <mergeCell ref="M44:R44"/>
    <mergeCell ref="O45:U45"/>
    <mergeCell ref="O63:R63"/>
    <mergeCell ref="A78:AT78"/>
    <mergeCell ref="A2:AT2"/>
    <mergeCell ref="A11:AT11"/>
    <mergeCell ref="A30:AT30"/>
    <mergeCell ref="A35:AT35"/>
    <mergeCell ref="A43:AT43"/>
    <mergeCell ref="O16:Q16"/>
    <mergeCell ref="T36:U36"/>
    <mergeCell ref="V36:X36"/>
    <mergeCell ref="Q13:S13"/>
    <mergeCell ref="U14:W14"/>
    <mergeCell ref="X14:Z14"/>
    <mergeCell ref="S15:U15"/>
    <mergeCell ref="B22:B24"/>
    <mergeCell ref="X76:Y76"/>
    <mergeCell ref="V75:W75"/>
  </mergeCells>
  <phoneticPr fontId="1" type="noConversion"/>
  <dataValidations count="1">
    <dataValidation type="list" allowBlank="1" showInputMessage="1" showErrorMessage="1" sqref="D3:D9 D79 D31:D32 D36:D41 D44:D48 D52:D54 D57 D63 D68 D74:D76 D12:D28">
      <formula1>$BD$3:$BD$5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2018-06-25T02:32:08Z</dcterms:modified>
</cp:coreProperties>
</file>