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Z:\暫時批次修改工作區\"/>
    </mc:Choice>
  </mc:AlternateContent>
  <xr:revisionPtr revIDLastSave="0" documentId="13_ncr:1_{69DF708F-A4A6-49DB-8229-2746DB11E44E}" xr6:coauthVersionLast="46" xr6:coauthVersionMax="46" xr10:uidLastSave="{00000000-0000-0000-0000-000000000000}"/>
  <bookViews>
    <workbookView xWindow="-108" yWindow="-108" windowWidth="23256" windowHeight="12576" tabRatio="565" firstSheet="2" activeTab="4" xr2:uid="{00000000-000D-0000-FFFF-FFFF00000000}"/>
  </bookViews>
  <sheets>
    <sheet name="改版歷程" sheetId="15" r:id="rId1"/>
    <sheet name="須知-審查之準備與作法" sheetId="8" r:id="rId2"/>
    <sheet name="審查結果紀錄表" sheetId="13" r:id="rId3"/>
    <sheet name="審查檢核表-共用" sheetId="14" r:id="rId4"/>
    <sheet name="審查檢核表-需求(分析)" sheetId="11" r:id="rId5"/>
    <sheet name="審查檢核表-設計" sheetId="10" r:id="rId6"/>
    <sheet name="審查檢核表-Code_Review" sheetId="9" r:id="rId7"/>
  </sheets>
  <definedNames>
    <definedName name="Excel_BuiltIn_Print_Titles">#REF!</definedName>
    <definedName name="_xlnm.Print_Area" localSheetId="4">'審查檢核表-需求(分析)'!$A$1:$I$29</definedName>
    <definedName name="_xlnm.Print_Titles" localSheetId="2">審查結果紀錄表!$1:$14</definedName>
    <definedName name="_xlnm.Print_Titles" localSheetId="3">'審查檢核表-共用'!$1:$12</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8" i="13" l="1"/>
  <c r="I12" i="13"/>
  <c r="I11" i="13"/>
  <c r="H16" i="13"/>
  <c r="H17" i="13"/>
  <c r="H19" i="13"/>
  <c r="H20" i="13"/>
  <c r="H21" i="13"/>
  <c r="H22" i="13"/>
  <c r="H23" i="13"/>
  <c r="H24" i="13"/>
  <c r="H25" i="13"/>
  <c r="H26" i="13"/>
  <c r="H27" i="13"/>
  <c r="H28" i="13"/>
  <c r="H29" i="13"/>
  <c r="H30" i="13"/>
  <c r="H31" i="13"/>
  <c r="H32" i="13"/>
  <c r="H33" i="13"/>
  <c r="H34" i="13"/>
  <c r="H15" i="13"/>
  <c r="Q15" i="13"/>
  <c r="Q16" i="13"/>
  <c r="Q17" i="13"/>
  <c r="Q14" i="13"/>
  <c r="P17" i="13"/>
  <c r="K21" i="13"/>
  <c r="P15" i="13"/>
  <c r="R15" i="13"/>
  <c r="P16" i="13"/>
  <c r="R16" i="13"/>
  <c r="R17" i="13"/>
  <c r="R14" i="13"/>
  <c r="P14" i="13"/>
  <c r="K15" i="13"/>
  <c r="K16" i="13"/>
  <c r="K17" i="13"/>
  <c r="K18" i="13"/>
  <c r="K19" i="13"/>
  <c r="K20" i="13"/>
  <c r="K22" i="13"/>
  <c r="K23" i="13"/>
  <c r="K14" i="13"/>
  <c r="D12" i="13" l="1"/>
  <c r="C12" i="13"/>
  <c r="E12" i="13"/>
  <c r="A12" i="13"/>
</calcChain>
</file>

<file path=xl/sharedStrings.xml><?xml version="1.0" encoding="utf-8"?>
<sst xmlns="http://schemas.openxmlformats.org/spreadsheetml/2006/main" count="303" uniqueCount="226">
  <si>
    <t>產品代號</t>
  </si>
  <si>
    <t>產品名稱</t>
  </si>
  <si>
    <t>版本</t>
  </si>
  <si>
    <t>系統代號</t>
  </si>
  <si>
    <t>系統名稱</t>
  </si>
  <si>
    <t>審查檢核表</t>
    <phoneticPr fontId="1" type="noConversion"/>
  </si>
  <si>
    <t>項次</t>
    <phoneticPr fontId="1" type="noConversion"/>
  </si>
  <si>
    <t>審查項目</t>
    <phoneticPr fontId="1" type="noConversion"/>
  </si>
  <si>
    <t>通過與否</t>
    <phoneticPr fontId="1" type="noConversion"/>
  </si>
  <si>
    <t>備註</t>
    <phoneticPr fontId="1" type="noConversion"/>
  </si>
  <si>
    <t>Yes</t>
    <phoneticPr fontId="1" type="noConversion"/>
  </si>
  <si>
    <t>No</t>
    <phoneticPr fontId="1" type="noConversion"/>
  </si>
  <si>
    <t>N/A</t>
    <phoneticPr fontId="1" type="noConversion"/>
  </si>
  <si>
    <r>
      <t>客戶名稱</t>
    </r>
    <r>
      <rPr>
        <b/>
        <sz val="20"/>
        <rFont val="Arial Narrow"/>
        <family val="2"/>
      </rPr>
      <t>+</t>
    </r>
    <r>
      <rPr>
        <b/>
        <sz val="20"/>
        <rFont val="標楷體"/>
        <family val="4"/>
        <charset val="136"/>
      </rPr>
      <t>專案名稱</t>
    </r>
  </si>
  <si>
    <r>
      <t>(</t>
    </r>
    <r>
      <rPr>
        <sz val="14"/>
        <rFont val="標楷體"/>
        <family val="4"/>
        <charset val="136"/>
      </rPr>
      <t>若無產品，請刪除產品資訊</t>
    </r>
    <r>
      <rPr>
        <sz val="14"/>
        <rFont val="Arial Narrow"/>
        <family val="2"/>
      </rPr>
      <t>)</t>
    </r>
  </si>
  <si>
    <t>審查標的</t>
    <phoneticPr fontId="1" type="noConversion"/>
  </si>
  <si>
    <r>
      <t>(</t>
    </r>
    <r>
      <rPr>
        <sz val="12"/>
        <rFont val="標楷體"/>
        <family val="4"/>
        <charset val="136"/>
      </rPr>
      <t>文件</t>
    </r>
    <r>
      <rPr>
        <sz val="12"/>
        <rFont val="Arial Narrow"/>
        <family val="2"/>
      </rPr>
      <t>CM</t>
    </r>
    <r>
      <rPr>
        <sz val="12"/>
        <rFont val="標楷體"/>
        <family val="4"/>
        <charset val="136"/>
      </rPr>
      <t>編號</t>
    </r>
    <r>
      <rPr>
        <sz val="12"/>
        <rFont val="Arial Narrow"/>
        <family val="2"/>
      </rPr>
      <t>)</t>
    </r>
    <phoneticPr fontId="1" type="noConversion"/>
  </si>
  <si>
    <t>資料頁數</t>
    <phoneticPr fontId="1" type="noConversion"/>
  </si>
  <si>
    <t>審查類別</t>
    <phoneticPr fontId="1" type="noConversion"/>
  </si>
  <si>
    <t>審查日期</t>
    <phoneticPr fontId="1" type="noConversion"/>
  </si>
  <si>
    <t>審查人員</t>
    <phoneticPr fontId="1" type="noConversion"/>
  </si>
  <si>
    <t>項次</t>
  </si>
  <si>
    <t>注意事項說明</t>
  </si>
  <si>
    <t>負責人</t>
  </si>
  <si>
    <t>I-準備工作</t>
  </si>
  <si>
    <t>負責產出的開發人員</t>
  </si>
  <si>
    <t>審查會議與會人員：專案團隊成員、BU內其他資深技術人員、BUTO</t>
  </si>
  <si>
    <t>邀請應該參與審查會議之同仁參加會議</t>
  </si>
  <si>
    <t>事前提供待審查標的之電子檔資料、及審查檢核表</t>
  </si>
  <si>
    <t>審查會議中，由產出者說明內容</t>
  </si>
  <si>
    <t>分類</t>
  </si>
  <si>
    <t>程式碼是否對齊、內縮排，簡潔且顯而易見?</t>
  </si>
  <si>
    <t>Function 的 Error Handle 是否正確的被處理及記錄，可以在發生問題時容易的判斷出問題可能發生的 function 是在哪裡？</t>
  </si>
  <si>
    <t>是否有濫用Try Catch錯誤預防機制的情形？</t>
  </si>
  <si>
    <t>做資料運算時，是否有先確定其資料型態，並將排除影響正常運算的因素，如：空值或NULL等?</t>
  </si>
  <si>
    <t>控制項若允許多選，則必須測試全不選、單選、多選等情況，檢查結果是否成功?</t>
  </si>
  <si>
    <t>檢查日期/年月/年 的顯示是否依系統所選定的民國年或 西元年格式?</t>
  </si>
  <si>
    <t>日期存入 DB 為西元年，顯示是否需為民國年?</t>
  </si>
  <si>
    <t>點選上一筆/下一筆，是否所有欄位帶出正確資料，並確認沒有殘留前一筆的資料?</t>
  </si>
  <si>
    <t>控制項與顯示資料，若內容為金額、數量、比率等數字，是否一律右靠輸入，且顯示為三位一撇?</t>
  </si>
  <si>
    <t>控制項與顯示資料，若內容為文字、年度、日期、編號等時，是否一律左靠輸入?</t>
  </si>
  <si>
    <t>編輯畫面需檢查型態、長度、空值，不可空白的欄位，是否皆做適當處理?（在 onblur 或 onchange 或存檔時）</t>
  </si>
  <si>
    <t>除式中分母為變數時，應先判斷分母是否為零?若為零則不可作除式運算.</t>
  </si>
  <si>
    <t>報表畫面的表頭及表尾是否正確?</t>
  </si>
  <si>
    <t>檢查訊息是否合理? 如每個有檢查 Error 的欄位，均要輸入錯誤值測試.</t>
  </si>
  <si>
    <t>變數命名是否統一且能夠輕易辨識所屬專案及功能?</t>
  </si>
  <si>
    <t>新增功能的程式在全無資料情況下去測試『增/修/查/刪』 確認動作是否正確?</t>
  </si>
  <si>
    <t>欄位全輸入/全部不輸入，並用最大長度的欄位值，資料存檔後，再讀出，檢查資料是否有誤?</t>
  </si>
  <si>
    <t>查詢：測試各欄位單獨選擇與各複選查詢資料，在個別不同查詢條件下查出的 Grid 資料資訊是否正確?</t>
  </si>
  <si>
    <t>按「預覽列印」，報表可順利及正常產生，資料顯示正確?</t>
  </si>
  <si>
    <t>確認報表印出的每一頁是否都有顯示頁碼?</t>
  </si>
  <si>
    <t>審查項目</t>
  </si>
  <si>
    <t>通過與否</t>
  </si>
  <si>
    <t>審查內容或結果說明</t>
  </si>
  <si>
    <t>Yes</t>
  </si>
  <si>
    <t>No</t>
  </si>
  <si>
    <t>N/A</t>
  </si>
  <si>
    <r>
      <t>文件內容，是否目錄都正確</t>
    </r>
    <r>
      <rPr>
        <sz val="12"/>
        <color theme="1"/>
        <rFont val="細明體"/>
        <family val="3"/>
        <charset val="136"/>
      </rPr>
      <t>？</t>
    </r>
    <r>
      <rPr>
        <sz val="12"/>
        <color theme="1"/>
        <rFont val="Arial Narrow"/>
        <family val="2"/>
      </rPr>
      <t>是否項目編號與名稱都正確</t>
    </r>
    <r>
      <rPr>
        <sz val="12"/>
        <color theme="1"/>
        <rFont val="細明體"/>
        <family val="3"/>
        <charset val="136"/>
      </rPr>
      <t>？是否內容都一致且沒有明顯編輯錯誤？改版歷程，是否正確填寫？</t>
    </r>
  </si>
  <si>
    <t>是否已更新需求追溯表之『功能』及『程式』欄位？並可追溯，且需求追溯表或需求規格書之項目無遺漏。</t>
  </si>
  <si>
    <r>
      <t>是否定義不同使用角色之權限，並於各項功能說明其使用權限</t>
    </r>
    <r>
      <rPr>
        <sz val="10"/>
        <color theme="1"/>
        <rFont val="Arial Narrow"/>
        <family val="2"/>
      </rPr>
      <t>？</t>
    </r>
  </si>
  <si>
    <t>跨系統之整合介接與連接，是否設計適當之 Time-out、Retry 機制，以預防因為對方系統不穩定而致無法中斷或掛住？此 Retry 機制是否已跟對方系統進行規格確認？</t>
  </si>
  <si>
    <t>跨系統之整合介接與連接，是否設計適當之 Log 紀錄機制，以利發生問題時之釐清與解決？例如：介接啟動時輸入的參數、呼叫後的回傳值、呼叫者 IP、Retry 時紀錄次數與時間。Log 紀錄越詳細越容易釐清問題點是在本系統或對方系統。</t>
  </si>
  <si>
    <r>
      <rPr>
        <sz val="12"/>
        <rFont val="新細明體"/>
        <family val="1"/>
        <charset val="136"/>
      </rPr>
      <t>若該功能有包含傳入值</t>
    </r>
    <r>
      <rPr>
        <sz val="12"/>
        <color theme="1"/>
        <rFont val="Arial Narrow"/>
        <family val="2"/>
      </rPr>
      <t>/回</t>
    </r>
    <r>
      <rPr>
        <sz val="12"/>
        <color theme="1"/>
        <rFont val="細明體"/>
        <family val="3"/>
        <charset val="136"/>
      </rPr>
      <t>傳值</t>
    </r>
    <r>
      <rPr>
        <sz val="12"/>
        <color theme="1"/>
        <rFont val="Arial Narrow"/>
        <family val="2"/>
      </rPr>
      <t>，</t>
    </r>
    <r>
      <rPr>
        <sz val="12"/>
        <color theme="1"/>
        <rFont val="細明體"/>
        <family val="3"/>
        <charset val="136"/>
      </rPr>
      <t>是否有清楚的定義</t>
    </r>
    <r>
      <rPr>
        <sz val="12"/>
        <color theme="1"/>
        <rFont val="Arial Narrow"/>
        <family val="2"/>
      </rPr>
      <t>？例如：</t>
    </r>
    <r>
      <rPr>
        <sz val="12"/>
        <color rgb="FF000000"/>
        <rFont val="細明體"/>
        <family val="3"/>
        <charset val="136"/>
      </rPr>
      <t>格式與長度。</t>
    </r>
  </si>
  <si>
    <t>預設值/初始值的設計是否正確且符合需求？例如：帶入日期、使用者單位；若預設需要帶出清單資料，需明確定義撈取資料的條件，及其排序要求。</t>
  </si>
  <si>
    <t>功能與程式之處理邏輯，其描述是否正確、清楚且完整？</t>
  </si>
  <si>
    <r>
      <t>畫面設計是否</t>
    </r>
    <r>
      <rPr>
        <sz val="12"/>
        <color rgb="FF000000"/>
        <rFont val="細明體"/>
        <family val="3"/>
        <charset val="136"/>
      </rPr>
      <t>符合系統的畫面設計標準</t>
    </r>
    <r>
      <rPr>
        <sz val="12"/>
        <color rgb="FF000000"/>
        <rFont val="Arial Narrow"/>
        <family val="2"/>
      </rPr>
      <t>，並有一致性，</t>
    </r>
    <r>
      <rPr>
        <sz val="12"/>
        <color rgb="FF000000"/>
        <rFont val="細明體"/>
        <family val="3"/>
        <charset val="136"/>
      </rPr>
      <t>例如：功能按鈕位置、欄位多欄顯示、畫面配色等。以避免不同人員設計出不同結果。</t>
    </r>
  </si>
  <si>
    <t>使用者操作介面的設計，是否完整？說明是否清楚？例如：清單式顯示是否說明排序需求、是否可列印、匯出成 EXCEL 檔案、整批輸入、存檔後清除畫面內容或保留等。</t>
  </si>
  <si>
    <r>
      <t>資料庫(含輸出入資料檔)設計
(1).是否完整而無遺漏？例如：足夠適當的 Table 、足夠適當的欄位...
(2).一致性設計，例如：不同功能的相同 Table 應有一致性，相同資料內容在不同 Table 應有一致性定義與設計。以</t>
    </r>
    <r>
      <rPr>
        <sz val="12"/>
        <color rgb="FF000000"/>
        <rFont val="細明體"/>
        <family val="3"/>
        <charset val="136"/>
      </rPr>
      <t>避免不同人員設計出不同結果。</t>
    </r>
  </si>
  <si>
    <t>系統之一次性轉檔資料來源以及日常轉檔作業之資料來源項目都已清楚定義？並無遺漏或多餘。
(1).一次性轉檔：例如系統初次上線，需轉入組織資料、舊系統、歷史資料等
(2).日常轉檔：例如每日每月定期批次轉檔，包括轉入或匯出文字檔</t>
  </si>
  <si>
    <t>功能與程式對於資料之處理或檢核是否完整？例如：輸(轉)入資料之各項欄位都有適當檢核，以避免錯誤資料而影響其他功能。</t>
  </si>
  <si>
    <t>若有數值計算，其結果呈現是否註明其格式，運算邏輯的設計是否正確？且符合客戶需求及使用習慣，例如：整數與小數位數多寡，四捨五入後加總或加總後四捨五入。
實例：鑑價公式計算，是否在計算過程中要四捨五入再加減乘除或者全部加減乘除後再四捨五入，結果可能不同；報表上數字的合計欄是用報表上已四捨五入後數字去計算合計或者合計後再四捨五入，結果可能不同。</t>
  </si>
  <si>
    <t>各項欄位之格式及容許長度是否定義清楚？有一致性的格式規定並與資料庫設計一致。例如：日期格式、文字格式左靠、數字格式右靠，長度符合客戶需求，符合資料庫設計，畫面欄位長度與資料庫欄位長度一致等，以避免格式錯誤、無法儲存或截斷。</t>
  </si>
  <si>
    <t>特殊的判斷處理設計，是否恰當？例如：一般設計是檢查資料是否存在再修改或新增；此處為一律先作刪除再新增，該判斷處理設計是否合理且不具破壞性，不會誤刪資料。</t>
  </si>
  <si>
    <r>
      <t>對於可能發生的操作錯誤、資料錯誤、邏輯處理錯誤等錯誤，是否都有做好錯誤處理？訊息應完整且不宜過於簡略，並有一致性。以</t>
    </r>
    <r>
      <rPr>
        <sz val="12"/>
        <color rgb="FF000000"/>
        <rFont val="細明體"/>
        <family val="3"/>
        <charset val="136"/>
      </rPr>
      <t>避免不同人員設計出不同錯誤訊息。</t>
    </r>
  </si>
  <si>
    <t>是否有定義測試規格？例如：測試資料的條件、測試步驟與預期結果、及測試處理邏輯。</t>
  </si>
  <si>
    <t>若有案件流程/簽核流程，是否已定義正確的流程步驟及其處理邏輯？例如：傳送的檢核與判斷、流程關卡設計。</t>
  </si>
  <si>
    <t>若有共通性處理，是否使用共用元件或程式？應明訂各項功能間的共通處理或共用規格。</t>
  </si>
  <si>
    <t>是否已定義或已有共通的開發規範，並安排跟開發人員(新進此案)說明規範？
需注意開發人員已了解規範並可確實遵循，例如可透過詢問、釐清其疑問。</t>
  </si>
  <si>
    <t>是否已取得客戶提供之測試資料，或已跟客戶協調好提供之時機與方式？</t>
  </si>
  <si>
    <t>是否已在公司內部建置可模擬客戶系統的相似測試環境，或已跟客戶協調好到客戶端測試的時機與環境準備？</t>
  </si>
  <si>
    <r>
      <rPr>
        <sz val="12"/>
        <color theme="1"/>
        <rFont val="細明體"/>
        <family val="3"/>
        <charset val="136"/>
      </rPr>
      <t>若有不足</t>
    </r>
    <r>
      <rPr>
        <sz val="12"/>
        <color theme="1"/>
        <rFont val="Arial Narrow"/>
        <family val="2"/>
      </rPr>
      <t xml:space="preserve">, </t>
    </r>
    <r>
      <rPr>
        <sz val="12"/>
        <color theme="1"/>
        <rFont val="細明體"/>
        <family val="3"/>
        <charset val="136"/>
      </rPr>
      <t>請自行增加檢核項目</t>
    </r>
  </si>
  <si>
    <t>審查標的 (若分批或部分請說明範圍)</t>
    <phoneticPr fontId="1" type="noConversion"/>
  </si>
  <si>
    <r>
      <rPr>
        <sz val="12"/>
        <color theme="1"/>
        <rFont val="細明體"/>
        <family val="3"/>
        <charset val="136"/>
      </rPr>
      <t>是否已確定客戶所提供的資源與軟硬體設備</t>
    </r>
    <r>
      <rPr>
        <sz val="12"/>
        <color theme="1"/>
        <rFont val="Arial Narrow"/>
        <family val="2"/>
      </rPr>
      <t>(Client端環境</t>
    </r>
    <r>
      <rPr>
        <sz val="12"/>
        <color rgb="FF000000"/>
        <rFont val="Arial Narrow"/>
        <family val="2"/>
      </rPr>
      <t>、版本</t>
    </r>
    <r>
      <rPr>
        <sz val="12"/>
        <color theme="1"/>
        <rFont val="Arial Narrow"/>
        <family val="2"/>
      </rPr>
      <t>、伺服器、</t>
    </r>
    <r>
      <rPr>
        <sz val="12"/>
        <color theme="1"/>
        <rFont val="細明體"/>
        <family val="3"/>
        <charset val="136"/>
      </rPr>
      <t>網路頻寬、網管配合度</t>
    </r>
    <r>
      <rPr>
        <sz val="12"/>
        <color theme="1"/>
        <rFont val="Arial Narrow"/>
        <family val="2"/>
      </rPr>
      <t>)</t>
    </r>
    <r>
      <rPr>
        <sz val="12"/>
        <color theme="1"/>
        <rFont val="細明體"/>
        <family val="3"/>
        <charset val="136"/>
      </rPr>
      <t>，以及是否有充裕的資源</t>
    </r>
    <r>
      <rPr>
        <sz val="12"/>
        <color theme="1"/>
        <rFont val="細明體"/>
        <family val="3"/>
        <charset val="136"/>
      </rPr>
      <t>(</t>
    </r>
    <r>
      <rPr>
        <sz val="12"/>
        <color rgb="FF000000"/>
        <rFont val="細明體"/>
        <family val="3"/>
        <charset val="136"/>
      </rPr>
      <t>記憶體、資料庫空間</t>
    </r>
    <r>
      <rPr>
        <sz val="12"/>
        <color rgb="FF000000"/>
        <rFont val="細明體"/>
        <family val="3"/>
        <charset val="136"/>
      </rPr>
      <t>)</t>
    </r>
    <r>
      <rPr>
        <sz val="12"/>
        <color theme="1"/>
        <rFont val="Arial Narrow"/>
        <family val="2"/>
      </rPr>
      <t>？
包含使用者使用的平台或工具。</t>
    </r>
  </si>
  <si>
    <r>
      <rPr>
        <sz val="12"/>
        <color theme="1"/>
        <rFont val="細明體"/>
        <family val="3"/>
        <charset val="136"/>
      </rPr>
      <t>是否已明確說明與資料量及設備容量規劃相關需求與議題，並已評估可符合客戶環境及未來資料成長需求？</t>
    </r>
    <r>
      <rPr>
        <sz val="12"/>
        <color theme="1"/>
        <rFont val="Arial Narrow"/>
        <family val="2"/>
      </rPr>
      <t>例如：資料量分析、歷史資料轉檔後容量規劃、符合未來資料成長需求之設備規劃</t>
    </r>
    <r>
      <rPr>
        <sz val="12"/>
        <color theme="1"/>
        <rFont val="細明體"/>
        <family val="3"/>
        <charset val="136"/>
      </rPr>
      <t>。</t>
    </r>
  </si>
  <si>
    <t>是否已完成需求追溯表或需求彙整清單？</t>
  </si>
  <si>
    <t>所描述的需求項目是否展開到適當且足夠詳細的層次？例如：需求項目不能只展開到第一層。</t>
  </si>
  <si>
    <t>是否明確定義系統邊界？例如哪些屬於系統內，哪些屬於外部系統？屬於外部系統者是否需整合介接或純粹相關而無須介接？</t>
  </si>
  <si>
    <r>
      <t>若客戶需求屬業務流程相關，</t>
    </r>
    <r>
      <rPr>
        <sz val="12"/>
        <color rgb="FF0000FF"/>
        <rFont val="新細明體1"/>
        <family val="1"/>
        <charset val="136"/>
      </rPr>
      <t>應含業務流程圖</t>
    </r>
    <r>
      <rPr>
        <sz val="12"/>
        <color theme="1"/>
        <rFont val="Arial Narrow"/>
        <family val="2"/>
      </rPr>
      <t>。
是否已說明業務流程或業務流程圖？例如：編號、業務流程名稱、說明、負責單位，權責角色、流程步驟、輸出輸入等。</t>
    </r>
  </si>
  <si>
    <r>
      <t>是否已明確說明</t>
    </r>
    <r>
      <rPr>
        <sz val="12"/>
        <color rgb="FF0000FF"/>
        <rFont val="Arial Narrow"/>
        <family val="2"/>
      </rPr>
      <t>雛型系統或雛型畫面</t>
    </r>
    <r>
      <rPr>
        <sz val="12"/>
        <color rgb="FF000000"/>
        <rFont val="Arial Narrow"/>
        <family val="2"/>
      </rPr>
      <t>？</t>
    </r>
    <r>
      <rPr>
        <sz val="12"/>
        <color rgb="FF000000"/>
        <rFont val="Arial Narrow"/>
        <family val="2"/>
      </rPr>
      <t xml:space="preserve">
</t>
    </r>
    <r>
      <rPr>
        <sz val="12"/>
        <color theme="1"/>
        <rFont val="Arial Narrow"/>
        <family val="2"/>
      </rPr>
      <t>(1).例如共通操作畫面或流程說明、各功能需求之螢幕格式(含欄位、按鈕)等。
(2).應注意操作一致性、畫面設計一致性、按鈕一致性。
(3).雛型畫面之舉例或內容說明，應可符合客戶對於文字字句及格式的要求，以避免設計後再修改文字及顯示格式。
(4).應滿足 RFP 所要求的操作介面規範(若有的話)，例如無障礙網頁開發規範。</t>
    </r>
  </si>
  <si>
    <r>
      <rPr>
        <sz val="12"/>
        <rFont val="新細明體"/>
        <family val="1"/>
        <charset val="136"/>
      </rPr>
      <t>是否已明確說明</t>
    </r>
    <r>
      <rPr>
        <sz val="12"/>
        <color rgb="FF0000FF"/>
        <rFont val="新細明體1"/>
        <family val="1"/>
        <charset val="136"/>
      </rPr>
      <t>介面需求</t>
    </r>
    <r>
      <rPr>
        <sz val="12"/>
        <color rgb="FF000000"/>
        <rFont val="新細明體1"/>
        <family val="1"/>
        <charset val="136"/>
      </rPr>
      <t>？</t>
    </r>
    <r>
      <rPr>
        <sz val="12"/>
        <color rgb="FF000000"/>
        <rFont val="新細明體1"/>
        <family val="1"/>
        <charset val="136"/>
      </rPr>
      <t xml:space="preserve">
</t>
    </r>
    <r>
      <rPr>
        <sz val="12"/>
        <rFont val="新細明體"/>
        <family val="1"/>
        <charset val="136"/>
      </rPr>
      <t>(1).</t>
    </r>
    <r>
      <rPr>
        <sz val="12"/>
        <rFont val="新細明體"/>
        <family val="1"/>
        <charset val="136"/>
      </rPr>
      <t>應列出介面清單及系統內部與外部的介面，例如：使用者介面、硬體介面、軟體介面、通訊介面等。</t>
    </r>
    <r>
      <rPr>
        <sz val="12"/>
        <rFont val="新細明體"/>
        <family val="1"/>
        <charset val="136"/>
      </rPr>
      <t xml:space="preserve">
</t>
    </r>
    <r>
      <rPr>
        <sz val="12"/>
        <color theme="1"/>
        <rFont val="Arial Narrow"/>
        <family val="2"/>
      </rPr>
      <t xml:space="preserve">(2).外部介面應含本系統呼叫外部系統之介面、及外部系統呼叫本系統之介面
</t>
    </r>
    <r>
      <rPr>
        <sz val="12"/>
        <rFont val="新細明體"/>
        <family val="1"/>
        <charset val="136"/>
      </rPr>
      <t>(3).</t>
    </r>
    <r>
      <rPr>
        <sz val="12"/>
        <rFont val="新細明體"/>
        <family val="1"/>
        <charset val="136"/>
      </rPr>
      <t>應描述介面需求，例如：介面編號、介面名稱、介面說明、呼叫系統名稱、被呼叫系統名稱、輸入參數、輸出參數、需求參照</t>
    </r>
    <r>
      <rPr>
        <sz val="12"/>
        <rFont val="新細明體"/>
        <family val="1"/>
        <charset val="136"/>
      </rPr>
      <t>(</t>
    </r>
    <r>
      <rPr>
        <sz val="12"/>
        <rFont val="新細明體"/>
        <family val="1"/>
        <charset val="136"/>
      </rPr>
      <t>源自那個需求</t>
    </r>
    <r>
      <rPr>
        <sz val="12"/>
        <rFont val="新細明體"/>
        <family val="1"/>
        <charset val="136"/>
      </rPr>
      <t>)</t>
    </r>
    <r>
      <rPr>
        <sz val="12"/>
        <rFont val="新細明體"/>
        <family val="1"/>
        <charset val="136"/>
      </rPr>
      <t>、驗收確認方式等。</t>
    </r>
  </si>
  <si>
    <r>
      <t>是否已明確說明</t>
    </r>
    <r>
      <rPr>
        <sz val="12"/>
        <color rgb="FF0000FF"/>
        <rFont val="Arial Narrow"/>
        <family val="2"/>
      </rPr>
      <t>功能需求</t>
    </r>
    <r>
      <rPr>
        <sz val="12"/>
        <color rgb="FF0000FF"/>
        <rFont val="Arial Narrow"/>
        <family val="2"/>
      </rPr>
      <t>(</t>
    </r>
    <r>
      <rPr>
        <sz val="12"/>
        <color rgb="FF0000FF"/>
        <rFont val="Arial Narrow"/>
        <family val="2"/>
      </rPr>
      <t>含系統架構</t>
    </r>
    <r>
      <rPr>
        <sz val="12"/>
        <color rgb="FF0000FF"/>
        <rFont val="Arial Narrow"/>
        <family val="2"/>
      </rPr>
      <t>)</t>
    </r>
    <r>
      <rPr>
        <sz val="12"/>
        <color rgb="FF000000"/>
        <rFont val="Arial Narrow"/>
        <family val="2"/>
      </rPr>
      <t>？</t>
    </r>
    <r>
      <rPr>
        <sz val="12"/>
        <color rgb="FF000000"/>
        <rFont val="Arial Narrow"/>
        <family val="2"/>
      </rPr>
      <t xml:space="preserve">
</t>
    </r>
    <r>
      <rPr>
        <sz val="12"/>
        <color theme="1"/>
        <rFont val="Arial Narrow"/>
        <family val="2"/>
      </rPr>
      <t>例如：包含功能架構圖、系統流程圖或架構圖(含內部及外部系統整體架構)、設計限制等。
是否已列出及</t>
    </r>
    <r>
      <rPr>
        <sz val="12"/>
        <color rgb="FF0000FF"/>
        <rFont val="新細明體1"/>
        <family val="1"/>
        <charset val="136"/>
      </rPr>
      <t>說明客戶需求，客戶需求描述</t>
    </r>
    <r>
      <rPr>
        <sz val="12"/>
        <rFont val="新細明體"/>
        <family val="1"/>
        <charset val="136"/>
      </rPr>
      <t>？</t>
    </r>
    <r>
      <rPr>
        <sz val="12"/>
        <color theme="1"/>
        <rFont val="Arial Narrow"/>
        <family val="2"/>
      </rPr>
      <t>例如：需求編號、需求名稱(應與功能架構圖一致)、需求內容說明、需求參照(對應之客戶需求RFP)、</t>
    </r>
    <r>
      <rPr>
        <sz val="12"/>
        <rFont val="新細明體"/>
        <family val="1"/>
        <charset val="136"/>
      </rPr>
      <t>驗收確認方式</t>
    </r>
    <r>
      <rPr>
        <sz val="12"/>
        <color theme="1"/>
        <rFont val="Arial Narrow"/>
        <family val="2"/>
      </rPr>
      <t>等。</t>
    </r>
  </si>
  <si>
    <r>
      <t>針對功能需求/報表需求等，是否已明確說明</t>
    </r>
    <r>
      <rPr>
        <sz val="12"/>
        <color rgb="FF0000FF"/>
        <rFont val="新細明體1"/>
        <family val="1"/>
        <charset val="136"/>
      </rPr>
      <t>各類欄位之格式定義與篩選條件</t>
    </r>
    <r>
      <rPr>
        <sz val="12"/>
        <color theme="1"/>
        <rFont val="細明體"/>
        <family val="3"/>
        <charset val="136"/>
      </rPr>
      <t>定義等等之需求細節，例如：文字欄位長度在多少個中文字內、數字欄位四捨五入與小數位數、排序順序、</t>
    </r>
    <r>
      <rPr>
        <sz val="12"/>
        <color rgb="FF0000FF"/>
        <rFont val="新細明體1"/>
        <family val="1"/>
        <charset val="136"/>
      </rPr>
      <t>報表撈取條件與報表結果格式</t>
    </r>
    <r>
      <rPr>
        <sz val="12"/>
        <color theme="1"/>
        <rFont val="細明體"/>
        <family val="3"/>
        <charset val="136"/>
      </rPr>
      <t>、是否列印或轉存成其他格式、特殊欄位或格式需求等。
實例：出勤異常統計表，出勤狀況符合哪些條件下算是異常。</t>
    </r>
  </si>
  <si>
    <r>
      <t>是否已明確說明</t>
    </r>
    <r>
      <rPr>
        <sz val="12"/>
        <color rgb="FF0000FF"/>
        <rFont val="新細明體1"/>
        <family val="1"/>
        <charset val="136"/>
      </rPr>
      <t>非功能需求</t>
    </r>
    <r>
      <rPr>
        <sz val="12"/>
        <color theme="1"/>
        <rFont val="Arial Narrow"/>
        <family val="2"/>
      </rPr>
      <t>？
例如：</t>
    </r>
    <r>
      <rPr>
        <sz val="12"/>
        <color rgb="FF0000FF"/>
        <rFont val="新細明體1"/>
        <family val="1"/>
        <charset val="136"/>
      </rPr>
      <t>系統效能需求、安控與資訊安全需求</t>
    </r>
    <r>
      <rPr>
        <sz val="12"/>
        <color theme="1"/>
        <rFont val="Arial Narrow"/>
        <family val="2"/>
      </rPr>
      <t>、</t>
    </r>
    <r>
      <rPr>
        <sz val="12"/>
        <color rgb="FF0000FF"/>
        <rFont val="新細明體1"/>
        <family val="1"/>
        <charset val="136"/>
      </rPr>
      <t>系統軟硬體及網路架構等環境需求</t>
    </r>
    <r>
      <rPr>
        <sz val="12"/>
        <color rgb="FF0000FF"/>
        <rFont val="新細明體1"/>
        <family val="1"/>
        <charset val="136"/>
      </rPr>
      <t>(</t>
    </r>
    <r>
      <rPr>
        <sz val="12"/>
        <color rgb="FF0000FF"/>
        <rFont val="新細明體1"/>
        <family val="1"/>
        <charset val="136"/>
      </rPr>
      <t>含版本</t>
    </r>
    <r>
      <rPr>
        <sz val="12"/>
        <color rgb="FF0000FF"/>
        <rFont val="新細明體1"/>
        <family val="1"/>
        <charset val="136"/>
      </rPr>
      <t>)</t>
    </r>
    <r>
      <rPr>
        <sz val="12"/>
        <color rgb="FF0000FF"/>
        <rFont val="新細明體1"/>
        <family val="1"/>
        <charset val="136"/>
      </rPr>
      <t>、壓力測試需求、弱點掃描需求</t>
    </r>
    <r>
      <rPr>
        <sz val="12"/>
        <color theme="1"/>
        <rFont val="Arial Narrow"/>
        <family val="2"/>
      </rPr>
      <t>、交易完整性需求、管理性需求、可用性需求、可靠性需求、可擴充性需求、系統維護需求等。</t>
    </r>
  </si>
  <si>
    <r>
      <rPr>
        <sz val="12"/>
        <color theme="1"/>
        <rFont val="細明體"/>
        <family val="3"/>
        <charset val="136"/>
      </rPr>
      <t>是否已明確指出跟時間性相關需求與議題，並已評估可符合客戶需求？</t>
    </r>
    <r>
      <rPr>
        <sz val="12"/>
        <color theme="1"/>
        <rFont val="Arial Narrow"/>
        <family val="2"/>
      </rPr>
      <t>例如：</t>
    </r>
    <r>
      <rPr>
        <sz val="12"/>
        <color theme="1"/>
        <rFont val="細明體"/>
        <family val="3"/>
        <charset val="136"/>
      </rPr>
      <t>與時間相關的</t>
    </r>
    <r>
      <rPr>
        <sz val="12"/>
        <color theme="1"/>
        <rFont val="新細明體1"/>
        <charset val="136"/>
      </rPr>
      <t xml:space="preserve"> </t>
    </r>
    <r>
      <rPr>
        <sz val="12"/>
        <color theme="1"/>
        <rFont val="Arial Narrow"/>
        <family val="2"/>
      </rPr>
      <t>Event</t>
    </r>
    <r>
      <rPr>
        <sz val="12"/>
        <color theme="1"/>
        <rFont val="細明體"/>
        <family val="3"/>
        <charset val="136"/>
      </rPr>
      <t>，例如：月結、報稅、定時轉檔等需求</t>
    </r>
  </si>
  <si>
    <r>
      <rPr>
        <sz val="12"/>
        <color theme="1"/>
        <rFont val="細明體"/>
        <family val="3"/>
        <charset val="136"/>
      </rPr>
      <t>是否每個需求項目都已評估過可行性？且已評估可實作出來？</t>
    </r>
    <r>
      <rPr>
        <sz val="12"/>
        <color theme="1"/>
        <rFont val="細明體"/>
        <family val="3"/>
        <charset val="136"/>
      </rPr>
      <t xml:space="preserve">
例如：若需求項目已知是無法實作出來的，則勾選</t>
    </r>
    <r>
      <rPr>
        <sz val="12"/>
        <color rgb="FF000000"/>
        <rFont val="細明體"/>
        <family val="3"/>
        <charset val="136"/>
      </rPr>
      <t>『</t>
    </r>
    <r>
      <rPr>
        <sz val="12"/>
        <color theme="1"/>
        <rFont val="細明體"/>
        <family val="3"/>
        <charset val="136"/>
      </rPr>
      <t>No</t>
    </r>
    <r>
      <rPr>
        <sz val="12"/>
        <color theme="1"/>
        <rFont val="細明體"/>
        <family val="3"/>
        <charset val="136"/>
      </rPr>
      <t>』，若有此情況，應該有因應措施或處理方案，並應註明於</t>
    </r>
    <r>
      <rPr>
        <sz val="12"/>
        <color rgb="FF000000"/>
        <rFont val="細明體"/>
        <family val="3"/>
        <charset val="136"/>
      </rPr>
      <t>『審查內容或結果說明』。</t>
    </r>
  </si>
  <si>
    <r>
      <rPr>
        <sz val="12"/>
        <color theme="1"/>
        <rFont val="細明體"/>
        <family val="3"/>
        <charset val="136"/>
      </rPr>
      <t>是否已有適切地找出可全球化的議題</t>
    </r>
    <r>
      <rPr>
        <sz val="12"/>
        <color theme="1"/>
        <rFont val="Arial Narrow"/>
        <family val="2"/>
      </rPr>
      <t>？例如：多國語言、全球化公司、集團多公司等。</t>
    </r>
  </si>
  <si>
    <t>是否已採用開發議題檢核表，檢視過技術性開發議題？</t>
  </si>
  <si>
    <t>若需進行 DAR 會議，是否已安排討論會議，並完成討論及定案？</t>
  </si>
  <si>
    <t>Domain Expert、Module Expert 是否已參加 Requirement Review Meeting？
Module Expert，例如：非常熟悉人資系統內的薪資、差勤模組的專家。</t>
  </si>
  <si>
    <t>缺失總數</t>
    <phoneticPr fontId="1" type="noConversion"/>
  </si>
  <si>
    <t>類別</t>
    <phoneticPr fontId="1" type="noConversion"/>
  </si>
  <si>
    <t>嚴重等級</t>
    <phoneticPr fontId="1" type="noConversion"/>
  </si>
  <si>
    <t>權值</t>
    <phoneticPr fontId="1" type="noConversion"/>
  </si>
  <si>
    <t>A:描述有欠缺、不清楚或不足夠</t>
    <phoneticPr fontId="1" type="noConversion"/>
  </si>
  <si>
    <t>C:錯誤描述</t>
    <phoneticPr fontId="1" type="noConversion"/>
  </si>
  <si>
    <t>E: 編輯上的錯誤、用語不恰當</t>
    <phoneticPr fontId="1" type="noConversion"/>
  </si>
  <si>
    <t>L:錯誤假設條件</t>
    <phoneticPr fontId="1" type="noConversion"/>
  </si>
  <si>
    <t>F: 不符合組織作業標準；</t>
    <phoneticPr fontId="1" type="noConversion"/>
  </si>
  <si>
    <t>R: 存在資訊安全上的問題；</t>
    <phoneticPr fontId="1" type="noConversion"/>
  </si>
  <si>
    <t>T:不具有實施的可能性、過度描述或過度承諾；</t>
  </si>
  <si>
    <t>S: 沒有指派或配置執行資源。</t>
    <phoneticPr fontId="1" type="noConversion"/>
  </si>
  <si>
    <t>D: 有待澄清或溝通後確認</t>
  </si>
  <si>
    <t>完成審查日期</t>
    <phoneticPr fontId="1" type="noConversion"/>
  </si>
  <si>
    <t>(文件CM編號)</t>
    <phoneticPr fontId="1" type="noConversion"/>
  </si>
  <si>
    <t>缺失密度(個/頁)</t>
  </si>
  <si>
    <t>加權缺失密度(個/頁)</t>
  </si>
  <si>
    <t>審查發現</t>
    <phoneticPr fontId="1" type="noConversion"/>
  </si>
  <si>
    <t>審查結果紀錄表</t>
    <phoneticPr fontId="1" type="noConversion"/>
  </si>
  <si>
    <t>審查結果於專案結束時彙整於專案結案報告</t>
    <phoneticPr fontId="1" type="noConversion"/>
  </si>
  <si>
    <t>負責產出審查標的人或是召集人安排會議，並寄送 (1)審查標的  (2)審查檢核表  給審查會議與會人</t>
    <phoneticPr fontId="1" type="noConversion"/>
  </si>
  <si>
    <t>審查標的作者</t>
    <phoneticPr fontId="4" type="noConversion"/>
  </si>
  <si>
    <t>等級權值</t>
    <phoneticPr fontId="1" type="noConversion"/>
  </si>
  <si>
    <t>異常事項類別(驗證審查準則)</t>
    <phoneticPr fontId="1" type="noConversion"/>
  </si>
  <si>
    <t>異常事項之等級</t>
    <phoneticPr fontId="1" type="noConversion"/>
  </si>
  <si>
    <t>版次</t>
    <phoneticPr fontId="1" type="noConversion"/>
  </si>
  <si>
    <t>發行日期</t>
    <phoneticPr fontId="1" type="noConversion"/>
  </si>
  <si>
    <t>說明</t>
    <phoneticPr fontId="1" type="noConversion"/>
  </si>
  <si>
    <t>制訂人</t>
    <phoneticPr fontId="1" type="noConversion"/>
  </si>
  <si>
    <t>核准人</t>
    <phoneticPr fontId="1" type="noConversion"/>
  </si>
  <si>
    <t>V5.0</t>
    <phoneticPr fontId="1" type="noConversion"/>
  </si>
  <si>
    <t>配合CMMI 2.0調整</t>
    <phoneticPr fontId="1" type="noConversion"/>
  </si>
  <si>
    <t>製定單位</t>
    <phoneticPr fontId="38" type="noConversion"/>
  </si>
  <si>
    <t>EPG</t>
    <phoneticPr fontId="38" type="noConversion"/>
  </si>
  <si>
    <t>EPGMeeting</t>
    <phoneticPr fontId="1" type="noConversion"/>
  </si>
  <si>
    <t>V2.0</t>
  </si>
  <si>
    <t>提供程式碼review審查時，制定審查項目checklist參考</t>
  </si>
  <si>
    <t>OQMO</t>
    <phoneticPr fontId="38" type="noConversion"/>
  </si>
  <si>
    <t>Lily Tu</t>
    <phoneticPr fontId="38" type="noConversion"/>
  </si>
  <si>
    <t>OQMO Meeting</t>
    <phoneticPr fontId="38" type="noConversion"/>
  </si>
  <si>
    <t>范晴嵐</t>
  </si>
  <si>
    <t>H:表示嚴重缺失</t>
    <phoneticPr fontId="1" type="noConversion"/>
  </si>
  <si>
    <t>M:表示中度缺失</t>
    <phoneticPr fontId="1" type="noConversion"/>
  </si>
  <si>
    <t>L:表示輕度缺失</t>
    <phoneticPr fontId="1" type="noConversion"/>
  </si>
  <si>
    <t>嚴重缺失數(H)</t>
    <phoneticPr fontId="1" type="noConversion"/>
  </si>
  <si>
    <t>中度缺失數(M)</t>
    <phoneticPr fontId="1" type="noConversion"/>
  </si>
  <si>
    <t>輕度缺失數(L)</t>
    <phoneticPr fontId="1" type="noConversion"/>
  </si>
  <si>
    <t>審查結果</t>
    <phoneticPr fontId="1" type="noConversion"/>
  </si>
  <si>
    <t>需求(含分析)審查檢核表</t>
    <phoneticPr fontId="1" type="noConversion"/>
  </si>
  <si>
    <t>版本</t>
    <phoneticPr fontId="1" type="noConversion"/>
  </si>
  <si>
    <t>系統設計審查檢核表</t>
    <phoneticPr fontId="1" type="noConversion"/>
  </si>
  <si>
    <t>Code Review-審查檢核表</t>
    <phoneticPr fontId="1" type="noConversion"/>
  </si>
  <si>
    <t>　　　　　　　　　檢核結果
審查項目</t>
  </si>
  <si>
    <t>程式碼</t>
  </si>
  <si>
    <t>1</t>
  </si>
  <si>
    <t>2</t>
  </si>
  <si>
    <t>3</t>
  </si>
  <si>
    <t>4</t>
  </si>
  <si>
    <t>5</t>
  </si>
  <si>
    <t>6</t>
  </si>
  <si>
    <t>select 資料時，避免用萬用字元開頭，確定是否真的需要全部欄位資料，才下select * from …</t>
  </si>
  <si>
    <t>7</t>
  </si>
  <si>
    <t>8</t>
  </si>
  <si>
    <t>9</t>
  </si>
  <si>
    <t>10</t>
  </si>
  <si>
    <t>11</t>
  </si>
  <si>
    <t>12</t>
  </si>
  <si>
    <t>cookie中是否儲存敏感資料（可能會違反保密性或造成帳戶洩漏）</t>
  </si>
  <si>
    <t>介面</t>
  </si>
  <si>
    <t>13</t>
  </si>
  <si>
    <t>14</t>
  </si>
  <si>
    <t>15</t>
  </si>
  <si>
    <t>16</t>
  </si>
  <si>
    <r>
      <rPr>
        <sz val="12"/>
        <color indexed="8"/>
        <rFont val="微軟正黑體"/>
        <family val="2"/>
        <charset val="136"/>
      </rPr>
      <t>是否有寫出充足的註解，讓後續的維護更容易?
註：註解重在清楚能瞭解此函式所要達成的功能，以及達成此功能的原理，無用的註解或錯誤的註解反而會造成困擾</t>
    </r>
  </si>
  <si>
    <r>
      <rPr>
        <sz val="12"/>
        <color indexed="8"/>
        <rFont val="微軟正黑體"/>
        <family val="2"/>
        <charset val="136"/>
      </rPr>
      <t>客製化程式 business 的部份,是否有繼承出來再修改?</t>
    </r>
  </si>
  <si>
    <r>
      <t>全域變數是否有擺放於同一位置</t>
    </r>
    <r>
      <rPr>
        <sz val="12"/>
        <color indexed="8"/>
        <rFont val="微軟正黑體"/>
        <family val="2"/>
        <charset val="136"/>
      </rPr>
      <t>?</t>
    </r>
  </si>
  <si>
    <r>
      <rPr>
        <sz val="12"/>
        <color indexed="8"/>
        <rFont val="微軟正黑體"/>
        <family val="2"/>
        <charset val="136"/>
      </rPr>
      <t>是否有多餘的或沒有使用到的變數在程式中?</t>
    </r>
  </si>
  <si>
    <r>
      <t>特定資料（含使用者密碼）必需作</t>
    </r>
    <r>
      <rPr>
        <sz val="12"/>
        <color indexed="10"/>
        <rFont val="微軟正黑體"/>
        <family val="2"/>
        <charset val="136"/>
      </rPr>
      <t>Hash</t>
    </r>
    <r>
      <rPr>
        <sz val="12"/>
        <color indexed="8"/>
        <rFont val="微軟正黑體"/>
        <family val="2"/>
        <charset val="136"/>
      </rPr>
      <t>、加密、顯示遮罩等處理。</t>
    </r>
  </si>
  <si>
    <r>
      <t xml:space="preserve">避免上傳程式漏洞:
</t>
    </r>
    <r>
      <rPr>
        <sz val="12"/>
        <color indexed="8"/>
        <rFont val="微軟正黑體"/>
        <family val="2"/>
        <charset val="136"/>
      </rPr>
      <t>1.不允許特殊檔名 (ex asp, aspx, js, vbs 等..),
2.目錄獨立 (不要放在web server的應用程式目錄內)
3.應用程式權限盡量給予最小
4.只允許目錄為讀寫權限(可不execute)</t>
    </r>
  </si>
  <si>
    <t>共同</t>
    <phoneticPr fontId="1" type="noConversion"/>
  </si>
  <si>
    <r>
      <t>採用第三方元件是專案、部門或公司所</t>
    </r>
    <r>
      <rPr>
        <sz val="12"/>
        <color rgb="FF000000"/>
        <rFont val="Microsoft JhengHei UI"/>
        <family val="2"/>
        <charset val="136"/>
      </rPr>
      <t>允許</t>
    </r>
    <r>
      <rPr>
        <sz val="12"/>
        <color rgb="FF000000"/>
        <rFont val="微軟正黑體"/>
        <family val="2"/>
        <charset val="136"/>
      </rPr>
      <t xml:space="preserve">
1.是否使用專案的CP4113F01-系統開發手冊中定義(重用模組、共用模組)
2.使用的元件是否為產品原有或是部門已規範可使用?</t>
    </r>
    <phoneticPr fontId="1" type="noConversion"/>
  </si>
  <si>
    <t>當程式有異常時，是否有另作處理，不會將錯誤訊息顯示讓使用者看到</t>
    <phoneticPr fontId="1" type="noConversion"/>
  </si>
  <si>
    <t>程式是否依系統設計規範撰寫執行log</t>
    <phoneticPr fontId="1" type="noConversion"/>
  </si>
  <si>
    <t>17</t>
    <phoneticPr fontId="1" type="noConversion"/>
  </si>
  <si>
    <t>13</t>
    <phoneticPr fontId="1" type="noConversion"/>
  </si>
  <si>
    <t>專案可視需要自行增加或修改</t>
    <phoneticPr fontId="1" type="noConversion"/>
  </si>
  <si>
    <t>功能代號-功能名稱</t>
    <phoneticPr fontId="1" type="noConversion"/>
  </si>
  <si>
    <r>
      <rPr>
        <sz val="12"/>
        <color theme="1"/>
        <rFont val="Arial Narrow"/>
        <family val="2"/>
      </rPr>
      <t>RFP</t>
    </r>
    <r>
      <rPr>
        <sz val="12"/>
        <color theme="1"/>
        <rFont val="微軟正黑體"/>
        <family val="2"/>
        <charset val="136"/>
      </rPr>
      <t>、</t>
    </r>
    <r>
      <rPr>
        <sz val="12"/>
        <color theme="1"/>
        <rFont val="細明體"/>
        <family val="3"/>
        <charset val="136"/>
      </rPr>
      <t>合約、專案管理計畫書(SOW)文件、需求界定階段之需求會議，所定義的需求是否都有被包含？</t>
    </r>
    <phoneticPr fontId="1" type="noConversion"/>
  </si>
  <si>
    <t>若有不足，請自行增加檢核項目</t>
    <phoneticPr fontId="1" type="noConversion"/>
  </si>
  <si>
    <t>代號-功能名稱
(可複製此行,多支寫成一份)</t>
    <phoneticPr fontId="1" type="noConversion"/>
  </si>
  <si>
    <t>v5.1</t>
    <phoneticPr fontId="38" type="noConversion"/>
  </si>
  <si>
    <t>負責產出審查標的人，應先利用審查檢核表，自我檢查一次</t>
    <phoneticPr fontId="1" type="noConversion"/>
  </si>
  <si>
    <t>Code Review 可選擇項目繁多，專案應指派 資深開發人員/PA 取用公司標準版審查表，
並調整成為適合專案開發平台及情況的 Code Review 審查檢核表，或是採用部門製定Code Review 審查檢核表 ，以利專案需 Code Review 時使用</t>
    <phoneticPr fontId="1" type="noConversion"/>
  </si>
  <si>
    <t>專案經理指派之人員</t>
    <phoneticPr fontId="1" type="noConversion"/>
  </si>
  <si>
    <t>會議充分討論，並留下記錄以利追蹤</t>
    <phoneticPr fontId="1" type="noConversion"/>
  </si>
  <si>
    <r>
      <t>會議中</t>
    </r>
    <r>
      <rPr>
        <b/>
        <sz val="11"/>
        <color rgb="FF0000FF"/>
        <rFont val="新細明體"/>
        <family val="1"/>
        <charset val="136"/>
        <scheme val="minor"/>
      </rPr>
      <t>逐項檢視審查檢核表項目(依標的不同採用不同頁籤)</t>
    </r>
    <r>
      <rPr>
        <sz val="11"/>
        <color theme="1"/>
        <rFont val="新細明體"/>
        <family val="2"/>
        <charset val="136"/>
        <scheme val="minor"/>
      </rPr>
      <t>，標示通過與否(一同決定)、並註明內容(若內容較多可於會後補充)</t>
    </r>
    <phoneticPr fontId="1" type="noConversion"/>
  </si>
  <si>
    <t>(1) 若未全部通過，需紀錄於 JIRA 進行程式修改之追蹤
(2) 此檢核表需留存專案裁適後的項目並置於 SVN 正確位置，以便流程稽核時查核。</t>
    <phoneticPr fontId="1" type="noConversion"/>
  </si>
  <si>
    <t>II-作法</t>
    <phoneticPr fontId="1" type="noConversion"/>
  </si>
  <si>
    <t>異常事件等級代碼</t>
    <phoneticPr fontId="1" type="noConversion"/>
  </si>
  <si>
    <t>H</t>
    <phoneticPr fontId="1" type="noConversion"/>
  </si>
  <si>
    <t>M</t>
    <phoneticPr fontId="1" type="noConversion"/>
  </si>
  <si>
    <t>L</t>
    <phoneticPr fontId="1" type="noConversion"/>
  </si>
  <si>
    <r>
      <t>(</t>
    </r>
    <r>
      <rPr>
        <sz val="12"/>
        <rFont val="標楷體"/>
        <family val="4"/>
        <charset val="136"/>
      </rPr>
      <t>若無產品，請刪除產品資訊</t>
    </r>
    <r>
      <rPr>
        <sz val="12"/>
        <rFont val="Arial Narrow"/>
        <family val="2"/>
      </rPr>
      <t>)</t>
    </r>
  </si>
  <si>
    <t>文件目的、系統目標、範圍，符合客戶需求及規定之章節</t>
    <phoneticPr fontId="1" type="noConversion"/>
  </si>
  <si>
    <t>明確說明文件目的、系統目標、範圍，符合客戶需求及規定之章節</t>
    <phoneticPr fontId="1" type="noConversion"/>
  </si>
  <si>
    <r>
      <rPr>
        <sz val="12"/>
        <color theme="1"/>
        <rFont val="微軟正黑體"/>
        <family val="2"/>
        <charset val="136"/>
      </rPr>
      <t>文件內容，是否目錄都正確</t>
    </r>
    <r>
      <rPr>
        <sz val="12"/>
        <color theme="1"/>
        <rFont val="細明體"/>
        <family val="3"/>
        <charset val="136"/>
      </rPr>
      <t>？</t>
    </r>
    <r>
      <rPr>
        <sz val="12"/>
        <color theme="1"/>
        <rFont val="微軟正黑體"/>
        <family val="2"/>
        <charset val="136"/>
      </rPr>
      <t>是否項目編號與名稱都正確</t>
    </r>
    <r>
      <rPr>
        <sz val="12"/>
        <color theme="1"/>
        <rFont val="細明體"/>
        <family val="3"/>
        <charset val="136"/>
      </rPr>
      <t>？是否內容都一致且沒有明顯編輯錯誤？改版歷程，是否正確填寫？</t>
    </r>
    <phoneticPr fontId="1" type="noConversion"/>
  </si>
  <si>
    <t>文件內容，是否目錄都正確？是否項目編號與名稱都正確？是否內容都一致且沒有明顯編輯錯誤？改版歷程，是否正確填寫？</t>
    <phoneticPr fontId="1" type="noConversion"/>
  </si>
  <si>
    <t>計畫性文件，是否有雙方配合事項之描述</t>
    <phoneticPr fontId="1" type="noConversion"/>
  </si>
  <si>
    <t>計畫性文件，執行該計畫之環境(例如:設備、地點、行政配合…等)是否有規劃?</t>
    <phoneticPr fontId="1" type="noConversion"/>
  </si>
  <si>
    <t>計畫性之文件，時程、人力(包含團案團隊及客戶人員)要求是否合理，且符合合約要求?</t>
    <phoneticPr fontId="1" type="noConversion"/>
  </si>
  <si>
    <t>有執行步驟文件，閱讀者是否能依步驟一步步執行，得到預計結果，中間沒有太多的跳步，致閱讀者產生疑問</t>
    <phoneticPr fontId="1" type="noConversion"/>
  </si>
  <si>
    <t>文件如果有限制條件(例如執行環境版本、規格)，是否有說明</t>
    <phoneticPr fontId="1" type="noConversion"/>
  </si>
  <si>
    <r>
      <rPr>
        <sz val="12"/>
        <rFont val="細明體"/>
        <family val="2"/>
        <charset val="136"/>
      </rPr>
      <t>文件用語是否一致(例如貴公司、貴單位…</t>
    </r>
    <r>
      <rPr>
        <sz val="12"/>
        <rFont val="Arial Narrow"/>
        <family val="2"/>
      </rPr>
      <t>)</t>
    </r>
    <r>
      <rPr>
        <sz val="12"/>
        <rFont val="細明體"/>
        <family val="2"/>
        <charset val="136"/>
      </rPr>
      <t>，文章內容是否通順</t>
    </r>
    <r>
      <rPr>
        <sz val="12"/>
        <rFont val="Arial Narrow"/>
        <family val="2"/>
        <charset val="136"/>
      </rPr>
      <t>(</t>
    </r>
    <r>
      <rPr>
        <sz val="12"/>
        <rFont val="細明體"/>
        <family val="2"/>
        <charset val="136"/>
      </rPr>
      <t>標號、斷句、主詞與動詞..等)</t>
    </r>
    <phoneticPr fontId="1" type="noConversion"/>
  </si>
  <si>
    <t>文件編號系統階層、符號使用、字型與大小是否一致?</t>
    <phoneticPr fontId="1" type="noConversion"/>
  </si>
  <si>
    <t>文件如果為投影片，應檢視動畫效果是否造成列印時不易閱讀</t>
    <phoneticPr fontId="1" type="noConversion"/>
  </si>
  <si>
    <t>James Cheng</t>
    <phoneticPr fontId="38" type="noConversion"/>
  </si>
  <si>
    <t>v</t>
    <phoneticPr fontId="1" type="noConversion"/>
  </si>
  <si>
    <t>□通過  □有條件通過  □需重新檢驗  □未完成</t>
    <phoneticPr fontId="1" type="noConversion"/>
  </si>
  <si>
    <t>文件頁數</t>
  </si>
  <si>
    <t>1.修正Code Review check List
2增加一共用型 check List
3.修正審查結果紀錄表，鎖定不可修改欄位
4.修正說明檢核表與紀錄表的使用說明
5.審查結果紀錄表，刪除審查時間及相關統計</t>
    <phoneticPr fontId="38" type="noConversion"/>
  </si>
  <si>
    <r>
      <t>除Code Review 外，專案審查最後結果紀錄於</t>
    </r>
    <r>
      <rPr>
        <b/>
        <sz val="11"/>
        <color rgb="FF0000FF"/>
        <rFont val="新細明體"/>
        <family val="1"/>
        <charset val="136"/>
        <scheme val="minor"/>
      </rPr>
      <t>頁籤中</t>
    </r>
    <r>
      <rPr>
        <sz val="11"/>
        <color theme="1"/>
        <rFont val="新細明體"/>
        <family val="2"/>
        <charset val="136"/>
        <scheme val="minor"/>
      </rPr>
      <t>，包括審查文件頁數、受檢之工作產出、受檢資料的規模發現事項清單，矯正措施、異常類別與異常等級、檢驗的總準備時間等</t>
    </r>
    <phoneticPr fontId="1" type="noConversion"/>
  </si>
  <si>
    <t>□文件檢查(deskcheck) □導覽審查(walkthrogh) 
□正式檢驗(Inspection)</t>
    <phoneticPr fontId="1" type="noConversion"/>
  </si>
  <si>
    <t>□文件檢查(deskcheck) □導覽審查(walkthrogh) □正式檢驗(Inspection)</t>
    <phoneticPr fontId="1" type="noConversion"/>
  </si>
  <si>
    <t>□文件檢查(deskcheck) □導覽審查(walkthrogh)
□正式檢驗(Inspection)</t>
    <phoneticPr fontId="1" type="noConversion"/>
  </si>
  <si>
    <t>C:錯誤描述</t>
  </si>
  <si>
    <t>M</t>
  </si>
  <si>
    <t xml:space="preserve"> </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</si>
</sst>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hh&quot;:&quot;mm&quot;:&quot;ss"/>
    <numFmt numFmtId="177" formatCode="0.00_ "/>
  </numFmts>
  <fonts count="49">
    <font>
      <sz val="12"/>
      <name val="新細明體"/>
      <charset val="136"/>
    </font>
    <font>
      <sz val="9"/>
      <name val="新細明體"/>
      <family val="1"/>
      <charset val="136"/>
    </font>
    <font>
      <sz val="14"/>
      <name val="標楷體"/>
      <family val="4"/>
      <charset val="136"/>
    </font>
    <font>
      <sz val="12"/>
      <name val="標楷體"/>
      <family val="4"/>
      <charset val="136"/>
    </font>
    <font>
      <sz val="9"/>
      <name val="細明體"/>
      <family val="3"/>
      <charset val="136"/>
    </font>
    <font>
      <b/>
      <sz val="20"/>
      <name val="標楷體"/>
      <family val="4"/>
      <charset val="136"/>
    </font>
    <font>
      <b/>
      <sz val="18"/>
      <name val="標楷體"/>
      <family val="4"/>
      <charset val="136"/>
    </font>
    <font>
      <sz val="12"/>
      <name val="Arial Narrow"/>
      <family val="2"/>
    </font>
    <font>
      <b/>
      <sz val="20"/>
      <name val="Arial Narrow"/>
      <family val="2"/>
    </font>
    <font>
      <b/>
      <sz val="18"/>
      <name val="Arial Narrow"/>
      <family val="2"/>
    </font>
    <font>
      <sz val="18"/>
      <name val="Arial Narrow"/>
      <family val="2"/>
    </font>
    <font>
      <sz val="14"/>
      <name val="Arial Narrow"/>
      <family val="2"/>
    </font>
    <font>
      <sz val="16"/>
      <name val="Arial Narrow"/>
      <family val="2"/>
    </font>
    <font>
      <sz val="11"/>
      <color theme="1"/>
      <name val="新細明體"/>
      <family val="2"/>
      <charset val="136"/>
      <scheme val="minor"/>
    </font>
    <font>
      <sz val="12"/>
      <color rgb="FF000000"/>
      <name val="微軟正黑體"/>
      <family val="2"/>
      <charset val="136"/>
    </font>
    <font>
      <sz val="16"/>
      <color rgb="FF000000"/>
      <name val="微軟正黑體"/>
      <family val="2"/>
      <charset val="136"/>
    </font>
    <font>
      <sz val="16"/>
      <color rgb="FF000000"/>
      <name val="新細明體"/>
      <family val="1"/>
      <charset val="136"/>
    </font>
    <font>
      <sz val="12"/>
      <color rgb="FF000000"/>
      <name val="新細明體1"/>
      <charset val="136"/>
    </font>
    <font>
      <sz val="10"/>
      <color theme="1"/>
      <name val="新細明體"/>
      <family val="2"/>
      <charset val="136"/>
      <scheme val="minor"/>
    </font>
    <font>
      <sz val="12"/>
      <color theme="1"/>
      <name val="新細明體1"/>
      <family val="1"/>
      <charset val="136"/>
    </font>
    <font>
      <sz val="12"/>
      <color theme="1"/>
      <name val="新細明體1"/>
      <charset val="136"/>
    </font>
    <font>
      <sz val="12"/>
      <color theme="1"/>
      <name val="微軟正黑體"/>
      <family val="2"/>
      <charset val="136"/>
    </font>
    <font>
      <sz val="12"/>
      <color rgb="FFFF0000"/>
      <name val="微軟正黑體"/>
      <family val="2"/>
      <charset val="136"/>
    </font>
    <font>
      <sz val="16"/>
      <color theme="1"/>
      <name val="新細明體1"/>
      <charset val="136"/>
    </font>
    <font>
      <sz val="12"/>
      <color theme="1"/>
      <name val="標楷體"/>
      <family val="4"/>
      <charset val="136"/>
    </font>
    <font>
      <sz val="12"/>
      <color theme="1"/>
      <name val="Arial Narrow"/>
      <family val="2"/>
    </font>
    <font>
      <sz val="12"/>
      <color theme="1"/>
      <name val="細明體"/>
      <family val="3"/>
      <charset val="136"/>
    </font>
    <font>
      <sz val="10"/>
      <color theme="1"/>
      <name val="Arial Narrow"/>
      <family val="2"/>
    </font>
    <font>
      <sz val="12"/>
      <color rgb="FF000000"/>
      <name val="細明體"/>
      <family val="3"/>
      <charset val="136"/>
    </font>
    <font>
      <sz val="12"/>
      <color rgb="FF000000"/>
      <name val="Arial Narrow"/>
      <family val="2"/>
    </font>
    <font>
      <sz val="12"/>
      <color rgb="FF0000FF"/>
      <name val="Arial Narrow"/>
      <family val="2"/>
    </font>
    <font>
      <sz val="12"/>
      <color rgb="FF0000FF"/>
      <name val="新細明體1"/>
      <family val="1"/>
      <charset val="136"/>
    </font>
    <font>
      <sz val="12"/>
      <color rgb="FF000000"/>
      <name val="新細明體1"/>
      <family val="1"/>
      <charset val="136"/>
    </font>
    <font>
      <sz val="12"/>
      <name val="新細明體"/>
      <family val="1"/>
      <charset val="136"/>
    </font>
    <font>
      <sz val="12"/>
      <name val="細明體"/>
      <family val="2"/>
      <charset val="136"/>
    </font>
    <font>
      <sz val="12"/>
      <color theme="1"/>
      <name val="Arial Narrow"/>
      <family val="2"/>
      <charset val="136"/>
    </font>
    <font>
      <sz val="12"/>
      <color theme="1"/>
      <name val="Microsoft JhengHei UI"/>
      <family val="2"/>
      <charset val="136"/>
    </font>
    <font>
      <sz val="12"/>
      <name val="Arial Narrow"/>
      <family val="2"/>
      <charset val="136"/>
    </font>
    <font>
      <sz val="9"/>
      <name val="新細明體"/>
      <family val="1"/>
      <charset val="136"/>
    </font>
    <font>
      <sz val="12"/>
      <color theme="1"/>
      <name val="新細明體"/>
      <family val="1"/>
      <charset val="136"/>
      <scheme val="minor"/>
    </font>
    <font>
      <sz val="10"/>
      <name val="微軟正黑體"/>
      <family val="2"/>
      <charset val="136"/>
    </font>
    <font>
      <sz val="12"/>
      <color indexed="8"/>
      <name val="微軟正黑體"/>
      <family val="2"/>
      <charset val="136"/>
    </font>
    <font>
      <sz val="12"/>
      <color indexed="10"/>
      <name val="微軟正黑體"/>
      <family val="2"/>
      <charset val="136"/>
    </font>
    <font>
      <sz val="12"/>
      <color rgb="FF000000"/>
      <name val="Microsoft JhengHei UI"/>
      <family val="2"/>
      <charset val="136"/>
    </font>
    <font>
      <sz val="12"/>
      <color rgb="FF0000FF"/>
      <name val="微軟正黑體"/>
      <family val="2"/>
      <charset val="136"/>
    </font>
    <font>
      <sz val="12"/>
      <color rgb="FF0000FF"/>
      <name val="新細明體"/>
      <family val="1"/>
      <charset val="136"/>
    </font>
    <font>
      <b/>
      <sz val="11"/>
      <color rgb="FF0000FF"/>
      <name val="新細明體"/>
      <family val="1"/>
      <charset val="136"/>
      <scheme val="minor"/>
    </font>
    <font>
      <sz val="12"/>
      <name val="微軟正黑體"/>
      <family val="2"/>
      <charset val="136"/>
    </font>
    <font>
      <sz val="12"/>
      <color rgb="FF0000FF"/>
      <name val="細明體"/>
      <family val="3"/>
      <charset val="136"/>
    </font>
  </fonts>
  <fills count="11">
    <fill>
      <patternFill patternType="none"/>
    </fill>
    <fill>
      <patternFill patternType="gray125"/>
    </fill>
    <fill>
      <patternFill patternType="solid">
        <fgColor indexed="42"/>
        <bgColor indexed="64"/>
      </patternFill>
    </fill>
    <fill>
      <patternFill patternType="solid">
        <fgColor rgb="FFCCFFFF"/>
        <bgColor rgb="FFCCFFFF"/>
      </patternFill>
    </fill>
    <fill>
      <patternFill patternType="solid">
        <fgColor rgb="FFE6FF00"/>
        <bgColor rgb="FFE6FF00"/>
      </patternFill>
    </fill>
    <fill>
      <patternFill patternType="solid">
        <fgColor rgb="FFFFFFFF"/>
        <bgColor rgb="FFFFFFFF"/>
      </patternFill>
    </fill>
    <fill>
      <patternFill patternType="solid">
        <fgColor rgb="FFCCFFCC"/>
        <bgColor rgb="FFCCFFCC"/>
      </patternFill>
    </fill>
    <fill>
      <patternFill patternType="solid">
        <fgColor theme="8" tint="0.79998168889431442"/>
        <bgColor indexed="64"/>
      </patternFill>
    </fill>
    <fill>
      <patternFill patternType="solid">
        <fgColor theme="6" tint="0.79998168889431442"/>
        <bgColor rgb="FFFFFFFF"/>
      </patternFill>
    </fill>
    <fill>
      <patternFill patternType="solid">
        <fgColor theme="6" tint="0.79998168889431442"/>
        <bgColor rgb="FFFFFFCC"/>
      </patternFill>
    </fill>
    <fill>
      <patternFill patternType="solid">
        <fgColor theme="0" tint="-0.249977111117893"/>
        <bgColor indexed="64"/>
      </patternFill>
    </fill>
  </fills>
  <borders count="18">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style="thin">
        <color indexed="64"/>
      </top>
      <bottom/>
      <diagonal/>
    </border>
    <border>
      <left style="thin">
        <color indexed="64"/>
      </left>
      <right/>
      <top style="thin">
        <color indexed="64"/>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right/>
      <top/>
      <bottom style="thin">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diagonalDown="1">
      <left style="thin">
        <color rgb="FF000000"/>
      </left>
      <right style="thin">
        <color rgb="FF000000"/>
      </right>
      <top style="thin">
        <color rgb="FF000000"/>
      </top>
      <bottom style="thin">
        <color rgb="FF000000"/>
      </bottom>
      <diagonal style="thin">
        <color rgb="FF000000"/>
      </diagonal>
    </border>
    <border>
      <left style="thin">
        <color indexed="64"/>
      </left>
      <right style="thin">
        <color indexed="64"/>
      </right>
      <top/>
      <bottom/>
      <diagonal/>
    </border>
    <border diagonalDown="1">
      <left style="thin">
        <color rgb="FF000000"/>
      </left>
      <right style="thin">
        <color rgb="FF000000"/>
      </right>
      <top style="thin">
        <color rgb="FF000000"/>
      </top>
      <bottom/>
      <diagonal style="thin">
        <color rgb="FF000000"/>
      </diagonal>
    </border>
  </borders>
  <cellStyleXfs count="8">
    <xf numFmtId="0" fontId="0" fillId="0" borderId="0"/>
    <xf numFmtId="0" fontId="13" fillId="0" borderId="0">
      <alignment vertical="center"/>
    </xf>
    <xf numFmtId="0" fontId="17" fillId="0" borderId="0"/>
    <xf numFmtId="0" fontId="19" fillId="0" borderId="0">
      <alignment vertical="center"/>
    </xf>
    <xf numFmtId="0" fontId="33" fillId="0" borderId="0"/>
    <xf numFmtId="0" fontId="39" fillId="0" borderId="0">
      <alignment vertical="center"/>
    </xf>
    <xf numFmtId="0" fontId="32" fillId="0" borderId="0" applyNumberFormat="0" applyFont="0" applyBorder="0" applyProtection="0"/>
    <xf numFmtId="0" fontId="40" fillId="0" borderId="0"/>
  </cellStyleXfs>
  <cellXfs count="254">
    <xf numFmtId="0" fontId="0" fillId="0" borderId="0" xfId="0"/>
    <xf numFmtId="0" fontId="10" fillId="0" borderId="0" xfId="0" applyFont="1" applyAlignment="1">
      <alignment horizontal="center" vertical="center"/>
    </xf>
    <xf numFmtId="0" fontId="7" fillId="0" borderId="0" xfId="0" applyFont="1" applyAlignment="1">
      <alignment horizontal="center" vertical="center"/>
    </xf>
    <xf numFmtId="0" fontId="7" fillId="0" borderId="0" xfId="0" applyFont="1" applyAlignment="1">
      <alignment vertical="center"/>
    </xf>
    <xf numFmtId="0" fontId="13" fillId="0" borderId="0" xfId="1">
      <alignment vertical="center"/>
    </xf>
    <xf numFmtId="0" fontId="13" fillId="0" borderId="13" xfId="1" applyBorder="1" applyAlignment="1">
      <alignment vertical="top" wrapText="1"/>
    </xf>
    <xf numFmtId="0" fontId="14" fillId="0" borderId="0" xfId="1" applyFont="1" applyAlignment="1">
      <alignment horizontal="center" vertical="center"/>
    </xf>
    <xf numFmtId="0" fontId="15" fillId="0" borderId="0" xfId="1" applyFont="1" applyAlignment="1">
      <alignment horizontal="center" vertical="center"/>
    </xf>
    <xf numFmtId="0" fontId="15" fillId="0" borderId="0" xfId="1" applyFont="1" applyAlignment="1">
      <alignment horizontal="center" vertical="center" wrapText="1"/>
    </xf>
    <xf numFmtId="0" fontId="14" fillId="0" borderId="0" xfId="1" applyFont="1">
      <alignment vertical="center"/>
    </xf>
    <xf numFmtId="0" fontId="16" fillId="0" borderId="0" xfId="1" applyFont="1" applyAlignment="1">
      <alignment horizontal="center" vertical="center"/>
    </xf>
    <xf numFmtId="0" fontId="18" fillId="0" borderId="0" xfId="1" applyFont="1">
      <alignment vertical="center"/>
    </xf>
    <xf numFmtId="0" fontId="20" fillId="0" borderId="0" xfId="3" applyFont="1" applyAlignment="1">
      <alignment horizontal="center" vertical="center"/>
    </xf>
    <xf numFmtId="0" fontId="20" fillId="0" borderId="0" xfId="3" applyFont="1">
      <alignment vertical="center"/>
    </xf>
    <xf numFmtId="0" fontId="23" fillId="0" borderId="0" xfId="3" applyFont="1" applyAlignment="1">
      <alignment horizontal="center" vertical="center"/>
    </xf>
    <xf numFmtId="0" fontId="23" fillId="0" borderId="0" xfId="3" applyFont="1" applyAlignment="1">
      <alignment horizontal="center" vertical="center" wrapText="1"/>
    </xf>
    <xf numFmtId="0" fontId="19" fillId="0" borderId="0" xfId="3">
      <alignment vertical="center"/>
    </xf>
    <xf numFmtId="0" fontId="7" fillId="0" borderId="12" xfId="0" applyFont="1" applyBorder="1" applyAlignment="1">
      <alignment horizontal="center" vertical="center"/>
    </xf>
    <xf numFmtId="0" fontId="3" fillId="2" borderId="16" xfId="0" applyFont="1" applyFill="1" applyBorder="1" applyAlignment="1">
      <alignment horizontal="center" vertical="center"/>
    </xf>
    <xf numFmtId="0" fontId="7" fillId="0" borderId="12" xfId="0" applyFont="1" applyBorder="1" applyAlignment="1">
      <alignment vertical="center"/>
    </xf>
    <xf numFmtId="0" fontId="3" fillId="0" borderId="12" xfId="0" applyFont="1" applyBorder="1" applyAlignment="1">
      <alignment vertical="center"/>
    </xf>
    <xf numFmtId="0" fontId="0" fillId="0" borderId="12" xfId="0" applyBorder="1" applyAlignment="1">
      <alignment vertical="center"/>
    </xf>
    <xf numFmtId="0" fontId="3" fillId="2" borderId="1" xfId="0" applyFont="1" applyFill="1" applyBorder="1" applyAlignment="1">
      <alignment horizontal="center" vertical="center"/>
    </xf>
    <xf numFmtId="0" fontId="3" fillId="0" borderId="1" xfId="0" applyFont="1" applyBorder="1" applyAlignment="1">
      <alignment horizontal="center" vertical="center"/>
    </xf>
    <xf numFmtId="0" fontId="3" fillId="0" borderId="0" xfId="0" applyFont="1" applyAlignment="1">
      <alignment horizontal="center" vertical="center"/>
    </xf>
    <xf numFmtId="0" fontId="3" fillId="2" borderId="4" xfId="0" applyFont="1" applyFill="1" applyBorder="1" applyAlignment="1">
      <alignment horizontal="center" vertical="center" wrapText="1"/>
    </xf>
    <xf numFmtId="0" fontId="3" fillId="0" borderId="1" xfId="0" applyFont="1" applyBorder="1" applyAlignment="1">
      <alignment vertical="center" wrapText="1"/>
    </xf>
    <xf numFmtId="0" fontId="3" fillId="0" borderId="1" xfId="0" applyFont="1" applyBorder="1" applyAlignment="1">
      <alignment horizontal="center" vertical="center" wrapText="1"/>
    </xf>
    <xf numFmtId="0" fontId="33" fillId="0" borderId="2" xfId="0" applyFont="1" applyBorder="1" applyAlignment="1">
      <alignment vertical="center"/>
    </xf>
    <xf numFmtId="0" fontId="7" fillId="0" borderId="0" xfId="4" applyFont="1" applyAlignment="1">
      <alignment horizontal="center" vertical="center"/>
    </xf>
    <xf numFmtId="0" fontId="7" fillId="0" borderId="0" xfId="4" applyFont="1" applyAlignment="1">
      <alignment vertical="center"/>
    </xf>
    <xf numFmtId="0" fontId="10" fillId="0" borderId="0" xfId="4" applyFont="1" applyAlignment="1">
      <alignment horizontal="center" vertical="center"/>
    </xf>
    <xf numFmtId="0" fontId="11" fillId="0" borderId="2" xfId="4" applyFont="1" applyBorder="1" applyAlignment="1">
      <alignment vertical="center" wrapText="1"/>
    </xf>
    <xf numFmtId="0" fontId="2" fillId="0" borderId="2" xfId="4" applyFont="1" applyBorder="1" applyAlignment="1">
      <alignment horizontal="center" vertical="center" wrapText="1"/>
    </xf>
    <xf numFmtId="0" fontId="11" fillId="0" borderId="3" xfId="4" applyFont="1" applyBorder="1" applyAlignment="1">
      <alignment vertical="center" wrapText="1"/>
    </xf>
    <xf numFmtId="0" fontId="2" fillId="0" borderId="3" xfId="4" applyFont="1" applyBorder="1" applyAlignment="1">
      <alignment horizontal="center" vertical="center" wrapText="1"/>
    </xf>
    <xf numFmtId="0" fontId="3" fillId="0" borderId="1" xfId="4" applyFont="1" applyBorder="1" applyAlignment="1">
      <alignment horizontal="center" vertical="center"/>
    </xf>
    <xf numFmtId="0" fontId="3" fillId="0" borderId="1" xfId="4" applyFont="1" applyBorder="1" applyAlignment="1">
      <alignment horizontal="center" vertical="center"/>
    </xf>
    <xf numFmtId="0" fontId="7" fillId="0" borderId="1" xfId="4" applyFont="1" applyBorder="1" applyAlignment="1">
      <alignment horizontal="center" vertical="center"/>
    </xf>
    <xf numFmtId="0" fontId="12" fillId="0" borderId="0" xfId="4" applyFont="1" applyAlignment="1">
      <alignment horizontal="center" vertical="center"/>
    </xf>
    <xf numFmtId="0" fontId="12" fillId="0" borderId="0" xfId="4" applyFont="1" applyAlignment="1">
      <alignment horizontal="center" vertical="center" wrapText="1"/>
    </xf>
    <xf numFmtId="0" fontId="7" fillId="2" borderId="1" xfId="4" applyFont="1" applyFill="1" applyBorder="1" applyAlignment="1">
      <alignment horizontal="center" vertical="center" wrapText="1"/>
    </xf>
    <xf numFmtId="0" fontId="7" fillId="0" borderId="4" xfId="4" applyFont="1" applyBorder="1" applyAlignment="1">
      <alignment vertical="center"/>
    </xf>
    <xf numFmtId="0" fontId="7" fillId="0" borderId="1" xfId="4" applyFont="1" applyBorder="1" applyAlignment="1">
      <alignment vertical="center"/>
    </xf>
    <xf numFmtId="0" fontId="0" fillId="0" borderId="1" xfId="0" applyBorder="1" applyAlignment="1">
      <alignment vertical="center"/>
    </xf>
    <xf numFmtId="0" fontId="0" fillId="0" borderId="0" xfId="0" applyAlignment="1">
      <alignment vertical="center"/>
    </xf>
    <xf numFmtId="14" fontId="0" fillId="0" borderId="1" xfId="0" applyNumberFormat="1" applyBorder="1" applyAlignment="1">
      <alignment vertical="center"/>
    </xf>
    <xf numFmtId="0" fontId="0" fillId="0" borderId="1" xfId="0" applyBorder="1" applyAlignment="1">
      <alignment vertical="center" wrapText="1"/>
    </xf>
    <xf numFmtId="0" fontId="33" fillId="0" borderId="1" xfId="0" applyFont="1" applyBorder="1" applyAlignment="1">
      <alignment vertical="center"/>
    </xf>
    <xf numFmtId="0" fontId="7" fillId="0" borderId="0" xfId="0" applyFont="1" applyAlignment="1">
      <alignment vertical="center"/>
    </xf>
    <xf numFmtId="0" fontId="3" fillId="0" borderId="1" xfId="0" applyFont="1" applyBorder="1" applyAlignment="1">
      <alignment horizontal="center" vertical="center"/>
    </xf>
    <xf numFmtId="0" fontId="7" fillId="0" borderId="0" xfId="0" applyFont="1" applyAlignment="1">
      <alignment horizontal="left" vertical="center"/>
    </xf>
    <xf numFmtId="0" fontId="7" fillId="0" borderId="1" xfId="4" applyFont="1" applyBorder="1" applyAlignment="1">
      <alignment horizontal="center" vertical="center"/>
    </xf>
    <xf numFmtId="0" fontId="7" fillId="0" borderId="0" xfId="4" applyFont="1" applyAlignment="1">
      <alignment vertical="center"/>
    </xf>
    <xf numFmtId="0" fontId="10" fillId="0" borderId="0" xfId="4" applyFont="1" applyAlignment="1">
      <alignment horizontal="center" vertical="center"/>
    </xf>
    <xf numFmtId="0" fontId="3" fillId="0" borderId="1" xfId="4" applyFont="1" applyBorder="1" applyAlignment="1">
      <alignment horizontal="center" vertical="center" wrapText="1"/>
    </xf>
    <xf numFmtId="0" fontId="11" fillId="0" borderId="2" xfId="4" applyFont="1" applyBorder="1" applyAlignment="1" applyProtection="1">
      <alignment vertical="center" wrapText="1"/>
      <protection locked="0"/>
    </xf>
    <xf numFmtId="0" fontId="2" fillId="0" borderId="2" xfId="4" applyFont="1" applyBorder="1" applyAlignment="1" applyProtection="1">
      <alignment horizontal="center" vertical="center" wrapText="1"/>
      <protection locked="0"/>
    </xf>
    <xf numFmtId="0" fontId="7" fillId="0" borderId="0" xfId="4" applyFont="1" applyBorder="1" applyAlignment="1">
      <alignment horizontal="center" vertical="center"/>
    </xf>
    <xf numFmtId="0" fontId="20" fillId="0" borderId="0" xfId="3" applyFont="1" applyAlignment="1">
      <alignment vertical="center" wrapText="1"/>
    </xf>
    <xf numFmtId="0" fontId="19" fillId="0" borderId="0" xfId="3" applyAlignment="1">
      <alignment vertical="center" wrapText="1"/>
    </xf>
    <xf numFmtId="0" fontId="25" fillId="6" borderId="1" xfId="3" applyFont="1" applyFill="1" applyBorder="1" applyAlignment="1">
      <alignment horizontal="center" vertical="center" wrapText="1"/>
    </xf>
    <xf numFmtId="0" fontId="25" fillId="0" borderId="1" xfId="3" applyFont="1" applyBorder="1" applyAlignment="1">
      <alignment horizontal="center" vertical="center" wrapText="1"/>
    </xf>
    <xf numFmtId="0" fontId="20" fillId="0" borderId="1" xfId="3" applyFont="1" applyBorder="1" applyAlignment="1">
      <alignment vertical="center" wrapText="1"/>
    </xf>
    <xf numFmtId="0" fontId="36" fillId="0" borderId="1" xfId="3" applyFont="1" applyBorder="1" applyAlignment="1">
      <alignment vertical="center" wrapText="1"/>
    </xf>
    <xf numFmtId="0" fontId="25" fillId="0" borderId="1" xfId="3" applyFont="1" applyBorder="1" applyAlignment="1">
      <alignment horizontal="center" vertical="center"/>
    </xf>
    <xf numFmtId="0" fontId="20" fillId="0" borderId="1" xfId="3" applyFont="1" applyBorder="1">
      <alignment vertical="center"/>
    </xf>
    <xf numFmtId="0" fontId="39" fillId="0" borderId="0" xfId="5">
      <alignment vertical="center"/>
    </xf>
    <xf numFmtId="0" fontId="14" fillId="5" borderId="0" xfId="5" applyFont="1" applyFill="1">
      <alignment vertical="center"/>
    </xf>
    <xf numFmtId="0" fontId="22" fillId="4" borderId="13" xfId="5" applyFont="1" applyFill="1" applyBorder="1" applyAlignment="1">
      <alignment horizontal="center" vertical="center"/>
    </xf>
    <xf numFmtId="0" fontId="21" fillId="0" borderId="1" xfId="6" applyFont="1" applyFill="1" applyBorder="1" applyAlignment="1">
      <alignment horizontal="center" vertical="center"/>
    </xf>
    <xf numFmtId="0" fontId="21" fillId="0" borderId="1" xfId="6" quotePrefix="1" applyFont="1" applyFill="1" applyBorder="1" applyAlignment="1">
      <alignment horizontal="center" vertical="center"/>
    </xf>
    <xf numFmtId="0" fontId="21" fillId="0" borderId="1" xfId="6" applyFont="1" applyFill="1" applyBorder="1" applyAlignment="1">
      <alignment horizontal="center" vertical="center" wrapText="1"/>
    </xf>
    <xf numFmtId="0" fontId="21" fillId="0" borderId="1" xfId="5" applyFont="1" applyFill="1" applyBorder="1" applyAlignment="1">
      <alignment horizontal="center" vertical="center"/>
    </xf>
    <xf numFmtId="0" fontId="21" fillId="9" borderId="1" xfId="5" quotePrefix="1" applyFont="1" applyFill="1" applyBorder="1" applyAlignment="1">
      <alignment horizontal="center" vertical="center"/>
    </xf>
    <xf numFmtId="0" fontId="21" fillId="8" borderId="1" xfId="5" quotePrefix="1" applyFont="1" applyFill="1" applyBorder="1" applyAlignment="1">
      <alignment horizontal="center" vertical="center" wrapText="1"/>
    </xf>
    <xf numFmtId="0" fontId="21" fillId="0" borderId="1" xfId="6" quotePrefix="1" applyFont="1" applyFill="1" applyBorder="1" applyAlignment="1">
      <alignment horizontal="center" vertical="center" wrapText="1"/>
    </xf>
    <xf numFmtId="0" fontId="21" fillId="0" borderId="1" xfId="5" quotePrefix="1" applyFont="1" applyFill="1" applyBorder="1" applyAlignment="1">
      <alignment horizontal="center" vertical="center"/>
    </xf>
    <xf numFmtId="0" fontId="22" fillId="4" borderId="14" xfId="5" applyFont="1" applyFill="1" applyBorder="1" applyAlignment="1">
      <alignment horizontal="center" vertical="center" wrapText="1"/>
    </xf>
    <xf numFmtId="49" fontId="14" fillId="0" borderId="1" xfId="6" applyNumberFormat="1" applyFont="1" applyFill="1" applyBorder="1" applyAlignment="1">
      <alignment horizontal="center" vertical="center"/>
    </xf>
    <xf numFmtId="49" fontId="14" fillId="8" borderId="1" xfId="6" applyNumberFormat="1" applyFont="1" applyFill="1" applyBorder="1" applyAlignment="1">
      <alignment horizontal="center" vertical="center"/>
    </xf>
    <xf numFmtId="49" fontId="14" fillId="9" borderId="1" xfId="6" applyNumberFormat="1" applyFont="1" applyFill="1" applyBorder="1" applyAlignment="1">
      <alignment horizontal="center" vertical="center"/>
    </xf>
    <xf numFmtId="0" fontId="14" fillId="0" borderId="1" xfId="1" applyFont="1" applyBorder="1" applyAlignment="1">
      <alignment horizontal="center" vertical="center"/>
    </xf>
    <xf numFmtId="0" fontId="15" fillId="0" borderId="1" xfId="1" applyFont="1" applyBorder="1" applyAlignment="1">
      <alignment horizontal="center" vertical="center"/>
    </xf>
    <xf numFmtId="0" fontId="16" fillId="0" borderId="1" xfId="1" applyFont="1" applyBorder="1" applyAlignment="1">
      <alignment horizontal="center" vertical="center"/>
    </xf>
    <xf numFmtId="0" fontId="14" fillId="0" borderId="10" xfId="5" applyFont="1" applyFill="1" applyBorder="1" applyAlignment="1">
      <alignment horizontal="center" vertical="center"/>
    </xf>
    <xf numFmtId="0" fontId="7" fillId="0" borderId="1" xfId="4" applyFont="1" applyBorder="1" applyAlignment="1" applyProtection="1">
      <alignment vertical="center" wrapText="1"/>
      <protection locked="0"/>
    </xf>
    <xf numFmtId="0" fontId="7" fillId="0" borderId="1" xfId="4" applyFont="1" applyBorder="1" applyAlignment="1">
      <alignment vertical="center" wrapText="1"/>
    </xf>
    <xf numFmtId="0" fontId="7" fillId="0" borderId="0" xfId="4" applyFont="1" applyBorder="1" applyAlignment="1" applyProtection="1">
      <alignment vertical="center" wrapText="1"/>
      <protection locked="0"/>
    </xf>
    <xf numFmtId="0" fontId="7" fillId="0" borderId="0" xfId="4" applyFont="1" applyBorder="1" applyAlignment="1">
      <alignment vertical="center" wrapText="1"/>
    </xf>
    <xf numFmtId="0" fontId="13" fillId="3" borderId="13" xfId="1" applyFill="1" applyBorder="1" applyAlignment="1">
      <alignment horizontal="left" vertical="center" wrapText="1"/>
    </xf>
    <xf numFmtId="0" fontId="13" fillId="0" borderId="0" xfId="1" applyAlignment="1">
      <alignment vertical="center" wrapText="1"/>
    </xf>
    <xf numFmtId="0" fontId="13" fillId="7" borderId="1" xfId="1" applyFill="1" applyBorder="1" applyAlignment="1">
      <alignment vertical="center" wrapText="1"/>
    </xf>
    <xf numFmtId="0" fontId="13" fillId="0" borderId="1" xfId="1" applyBorder="1" applyAlignment="1">
      <alignment vertical="center" wrapText="1"/>
    </xf>
    <xf numFmtId="0" fontId="7" fillId="0" borderId="0" xfId="0" applyFont="1" applyAlignment="1" applyProtection="1">
      <alignment horizontal="left" vertical="center"/>
      <protection locked="0"/>
    </xf>
    <xf numFmtId="0" fontId="34" fillId="0" borderId="0" xfId="0" applyFont="1" applyAlignment="1" applyProtection="1">
      <alignment horizontal="center" vertical="center"/>
      <protection locked="0"/>
    </xf>
    <xf numFmtId="0" fontId="7" fillId="0" borderId="0" xfId="0" applyFont="1" applyAlignment="1" applyProtection="1">
      <alignment horizontal="center" vertical="center"/>
      <protection locked="0"/>
    </xf>
    <xf numFmtId="0" fontId="7" fillId="0" borderId="0" xfId="0" applyFont="1" applyAlignment="1">
      <alignment vertical="center"/>
    </xf>
    <xf numFmtId="0" fontId="3" fillId="0" borderId="1" xfId="0" applyFont="1" applyBorder="1" applyAlignment="1">
      <alignment vertical="center" wrapText="1"/>
    </xf>
    <xf numFmtId="0" fontId="3" fillId="10" borderId="1" xfId="0" applyFont="1" applyFill="1" applyBorder="1" applyAlignment="1">
      <alignment vertical="center"/>
    </xf>
    <xf numFmtId="177" fontId="3" fillId="10" borderId="1" xfId="0" applyNumberFormat="1" applyFont="1" applyFill="1" applyBorder="1" applyAlignment="1" applyProtection="1">
      <alignment horizontal="center" vertical="center"/>
    </xf>
    <xf numFmtId="0" fontId="7" fillId="0" borderId="1" xfId="0" applyFont="1" applyBorder="1" applyAlignment="1" applyProtection="1">
      <alignment horizontal="center" vertical="center"/>
      <protection locked="0"/>
    </xf>
    <xf numFmtId="0" fontId="7" fillId="0" borderId="4" xfId="0" applyFont="1" applyBorder="1" applyAlignment="1" applyProtection="1">
      <alignment vertical="center" wrapText="1"/>
      <protection locked="0"/>
    </xf>
    <xf numFmtId="0" fontId="7" fillId="0" borderId="4" xfId="0" applyFont="1" applyBorder="1" applyAlignment="1" applyProtection="1">
      <alignment vertical="center"/>
      <protection locked="0"/>
    </xf>
    <xf numFmtId="0" fontId="7" fillId="0" borderId="1" xfId="0" applyFont="1" applyBorder="1" applyAlignment="1" applyProtection="1">
      <alignment vertical="center"/>
      <protection locked="0"/>
    </xf>
    <xf numFmtId="0" fontId="7" fillId="0" borderId="0" xfId="0" applyFont="1" applyAlignment="1" applyProtection="1">
      <alignment horizontal="left" vertical="center"/>
    </xf>
    <xf numFmtId="0" fontId="7" fillId="10" borderId="4" xfId="0" applyFont="1" applyFill="1" applyBorder="1" applyAlignment="1" applyProtection="1">
      <alignment vertical="center"/>
    </xf>
    <xf numFmtId="0" fontId="34" fillId="0" borderId="0" xfId="0" applyFont="1" applyAlignment="1" applyProtection="1">
      <alignment horizontal="center" vertical="center"/>
    </xf>
    <xf numFmtId="0" fontId="7" fillId="0" borderId="0" xfId="0" applyFont="1" applyAlignment="1" applyProtection="1">
      <alignment horizontal="center" vertical="center"/>
    </xf>
    <xf numFmtId="0" fontId="7" fillId="0" borderId="0" xfId="0" applyFont="1" applyAlignment="1" applyProtection="1">
      <alignment vertical="center"/>
    </xf>
    <xf numFmtId="0" fontId="3" fillId="0" borderId="2" xfId="4" applyFont="1" applyBorder="1" applyAlignment="1">
      <alignment horizontal="center" vertical="center" wrapText="1"/>
    </xf>
    <xf numFmtId="0" fontId="0" fillId="0" borderId="10" xfId="0" applyBorder="1" applyAlignment="1">
      <alignment vertical="center"/>
    </xf>
    <xf numFmtId="14" fontId="0" fillId="0" borderId="10" xfId="0" applyNumberFormat="1" applyBorder="1" applyAlignment="1">
      <alignment vertical="center"/>
    </xf>
    <xf numFmtId="0" fontId="0" fillId="0" borderId="10" xfId="0" applyBorder="1" applyAlignment="1">
      <alignment vertical="center" wrapText="1"/>
    </xf>
    <xf numFmtId="0" fontId="33" fillId="0" borderId="10" xfId="0" applyFont="1" applyBorder="1" applyAlignment="1">
      <alignment vertical="center"/>
    </xf>
    <xf numFmtId="0" fontId="0" fillId="0" borderId="1" xfId="0" applyFont="1" applyFill="1" applyBorder="1" applyAlignment="1">
      <alignment vertical="center"/>
    </xf>
    <xf numFmtId="0" fontId="33" fillId="0" borderId="1" xfId="0" applyFont="1" applyBorder="1" applyAlignment="1">
      <alignment wrapText="1"/>
    </xf>
    <xf numFmtId="0" fontId="33" fillId="0" borderId="1" xfId="0" applyFont="1" applyBorder="1" applyAlignment="1">
      <alignment horizontal="center" vertical="center"/>
    </xf>
    <xf numFmtId="0" fontId="33" fillId="0" borderId="1" xfId="0" applyFont="1" applyBorder="1" applyAlignment="1">
      <alignment horizontal="center" vertical="center" wrapText="1"/>
    </xf>
    <xf numFmtId="0" fontId="33" fillId="0" borderId="1" xfId="0" applyFont="1" applyFill="1" applyBorder="1" applyAlignment="1">
      <alignment vertical="center"/>
    </xf>
    <xf numFmtId="0" fontId="33" fillId="0" borderId="6" xfId="0" applyFont="1" applyBorder="1" applyAlignment="1">
      <alignment vertical="center" wrapText="1"/>
    </xf>
    <xf numFmtId="0" fontId="33" fillId="0" borderId="11" xfId="0" applyFont="1" applyBorder="1" applyAlignment="1">
      <alignment vertical="center"/>
    </xf>
    <xf numFmtId="0" fontId="3" fillId="0" borderId="1" xfId="0" applyFont="1" applyBorder="1" applyAlignment="1">
      <alignment horizontal="right" vertical="center"/>
    </xf>
    <xf numFmtId="0" fontId="5" fillId="0" borderId="0" xfId="0" applyFont="1" applyAlignment="1">
      <alignment horizontal="center" vertical="center"/>
    </xf>
    <xf numFmtId="0" fontId="8" fillId="0" borderId="0" xfId="0" applyFont="1" applyAlignment="1">
      <alignment horizontal="center" vertical="center"/>
    </xf>
    <xf numFmtId="0" fontId="7" fillId="0" borderId="0" xfId="0" applyFont="1" applyAlignment="1">
      <alignment vertical="center"/>
    </xf>
    <xf numFmtId="0" fontId="6" fillId="0" borderId="0" xfId="0" applyFont="1" applyAlignment="1">
      <alignment horizontal="center" vertical="center"/>
    </xf>
    <xf numFmtId="0" fontId="9" fillId="0" borderId="0" xfId="0" applyFont="1" applyAlignment="1">
      <alignment horizontal="center" vertical="center"/>
    </xf>
    <xf numFmtId="0" fontId="3" fillId="0" borderId="1" xfId="0" applyFont="1" applyBorder="1" applyAlignment="1">
      <alignment horizontal="center" vertical="center" wrapText="1"/>
    </xf>
    <xf numFmtId="0" fontId="3" fillId="0" borderId="1" xfId="0" applyFont="1" applyBorder="1" applyAlignment="1">
      <alignment horizontal="center" vertical="center"/>
    </xf>
    <xf numFmtId="0" fontId="3" fillId="0" borderId="1" xfId="0" applyFont="1" applyBorder="1" applyAlignment="1">
      <alignment vertical="center" wrapText="1"/>
    </xf>
    <xf numFmtId="0" fontId="3" fillId="0" borderId="0" xfId="0" applyFont="1" applyBorder="1" applyAlignment="1">
      <alignment horizontal="center" vertical="center"/>
    </xf>
    <xf numFmtId="0" fontId="3" fillId="0" borderId="5" xfId="0" applyFont="1" applyBorder="1" applyAlignment="1">
      <alignment horizontal="center" vertical="center"/>
    </xf>
    <xf numFmtId="0" fontId="3" fillId="0" borderId="5" xfId="0" applyFont="1" applyBorder="1" applyAlignment="1">
      <alignment vertical="center"/>
    </xf>
    <xf numFmtId="0" fontId="3" fillId="0" borderId="8" xfId="0" applyFont="1" applyBorder="1" applyAlignment="1">
      <alignment vertical="center"/>
    </xf>
    <xf numFmtId="0" fontId="33" fillId="0" borderId="9" xfId="0" applyFont="1" applyBorder="1" applyAlignment="1">
      <alignment vertical="center"/>
    </xf>
    <xf numFmtId="0" fontId="33" fillId="0" borderId="2" xfId="0" applyFont="1" applyBorder="1" applyAlignment="1">
      <alignment vertical="center"/>
    </xf>
    <xf numFmtId="0" fontId="3" fillId="0" borderId="8" xfId="0" applyFont="1" applyBorder="1" applyAlignment="1">
      <alignment horizontal="center" vertical="center"/>
    </xf>
    <xf numFmtId="0" fontId="0" fillId="0" borderId="9" xfId="0" applyBorder="1" applyAlignment="1">
      <alignment vertical="center"/>
    </xf>
    <xf numFmtId="0" fontId="0" fillId="0" borderId="2" xfId="0" applyBorder="1" applyAlignment="1">
      <alignment vertical="center"/>
    </xf>
    <xf numFmtId="0" fontId="3" fillId="0" borderId="8" xfId="0" applyFont="1" applyBorder="1" applyAlignment="1">
      <alignment horizontal="left" vertical="center"/>
    </xf>
    <xf numFmtId="0" fontId="3" fillId="10" borderId="1" xfId="0" applyFont="1" applyFill="1" applyBorder="1" applyAlignment="1">
      <alignment horizontal="center" vertical="center"/>
    </xf>
    <xf numFmtId="0" fontId="3" fillId="2" borderId="7" xfId="0" applyFont="1" applyFill="1" applyBorder="1" applyAlignment="1">
      <alignment horizontal="center" vertical="center" wrapText="1"/>
    </xf>
    <xf numFmtId="0" fontId="3" fillId="2" borderId="12" xfId="0" applyFont="1" applyFill="1" applyBorder="1" applyAlignment="1">
      <alignment horizontal="center" vertical="center" wrapText="1"/>
    </xf>
    <xf numFmtId="0" fontId="3" fillId="2" borderId="3" xfId="0" applyFont="1" applyFill="1" applyBorder="1" applyAlignment="1">
      <alignment horizontal="center" vertical="center" wrapText="1"/>
    </xf>
    <xf numFmtId="0" fontId="3" fillId="0" borderId="12" xfId="0" applyFont="1" applyBorder="1" applyAlignment="1">
      <alignment horizontal="center" vertical="center"/>
    </xf>
    <xf numFmtId="0" fontId="33" fillId="0" borderId="9" xfId="0" applyFont="1" applyBorder="1" applyAlignment="1">
      <alignment horizontal="center" vertical="center"/>
    </xf>
    <xf numFmtId="0" fontId="33" fillId="0" borderId="2" xfId="0" applyFont="1" applyBorder="1" applyAlignment="1">
      <alignment horizontal="center" vertical="center"/>
    </xf>
    <xf numFmtId="0" fontId="3" fillId="0" borderId="8" xfId="4" applyFont="1" applyBorder="1" applyAlignment="1">
      <alignment horizontal="center" vertical="center"/>
    </xf>
    <xf numFmtId="0" fontId="7" fillId="0" borderId="2" xfId="4" applyFont="1" applyBorder="1" applyAlignment="1">
      <alignment horizontal="center" vertical="center"/>
    </xf>
    <xf numFmtId="0" fontId="0" fillId="0" borderId="9" xfId="0" applyBorder="1" applyAlignment="1">
      <alignment horizontal="left" vertical="center"/>
    </xf>
    <xf numFmtId="0" fontId="0" fillId="0" borderId="2" xfId="0" applyBorder="1" applyAlignment="1">
      <alignment horizontal="left" vertical="center"/>
    </xf>
    <xf numFmtId="0" fontId="7" fillId="0" borderId="8" xfId="0" applyFont="1" applyBorder="1" applyAlignment="1" applyProtection="1">
      <alignment vertical="center" wrapText="1"/>
      <protection locked="0"/>
    </xf>
    <xf numFmtId="0" fontId="0" fillId="0" borderId="9" xfId="0" applyBorder="1" applyAlignment="1" applyProtection="1">
      <alignment vertical="center" wrapText="1"/>
      <protection locked="0"/>
    </xf>
    <xf numFmtId="0" fontId="0" fillId="0" borderId="2" xfId="0" applyBorder="1" applyAlignment="1" applyProtection="1">
      <alignment vertical="center" wrapText="1"/>
      <protection locked="0"/>
    </xf>
    <xf numFmtId="0" fontId="34" fillId="0" borderId="8" xfId="0" applyFont="1" applyBorder="1" applyAlignment="1" applyProtection="1">
      <alignment vertical="center" wrapText="1"/>
      <protection locked="0"/>
    </xf>
    <xf numFmtId="0" fontId="37" fillId="0" borderId="8" xfId="0" applyFont="1" applyBorder="1" applyAlignment="1" applyProtection="1">
      <alignment vertical="center" wrapText="1"/>
      <protection locked="0"/>
    </xf>
    <xf numFmtId="0" fontId="7" fillId="0" borderId="8" xfId="4" applyFont="1" applyBorder="1" applyAlignment="1">
      <alignment vertical="center" wrapText="1"/>
    </xf>
    <xf numFmtId="0" fontId="7" fillId="0" borderId="9" xfId="4" applyFont="1" applyBorder="1" applyAlignment="1">
      <alignment vertical="center" wrapText="1"/>
    </xf>
    <xf numFmtId="0" fontId="7" fillId="0" borderId="2" xfId="4" applyFont="1" applyBorder="1" applyAlignment="1">
      <alignment vertical="center" wrapText="1"/>
    </xf>
    <xf numFmtId="0" fontId="34" fillId="0" borderId="8" xfId="4" applyFont="1" applyBorder="1" applyAlignment="1">
      <alignment vertical="center" wrapText="1"/>
    </xf>
    <xf numFmtId="0" fontId="47" fillId="0" borderId="8" xfId="4" applyFont="1" applyBorder="1" applyAlignment="1">
      <alignment vertical="center" wrapText="1"/>
    </xf>
    <xf numFmtId="0" fontId="37" fillId="0" borderId="8" xfId="4" applyFont="1" applyBorder="1" applyAlignment="1">
      <alignment vertical="center" wrapText="1"/>
    </xf>
    <xf numFmtId="0" fontId="48" fillId="0" borderId="8" xfId="4" applyFont="1" applyBorder="1" applyAlignment="1">
      <alignment vertical="center" wrapText="1"/>
    </xf>
    <xf numFmtId="0" fontId="7" fillId="0" borderId="1" xfId="4" applyFont="1" applyBorder="1" applyAlignment="1">
      <alignment horizontal="center" vertical="center"/>
    </xf>
    <xf numFmtId="0" fontId="3" fillId="2" borderId="6" xfId="4" applyFont="1" applyFill="1" applyBorder="1" applyAlignment="1">
      <alignment horizontal="center" vertical="center"/>
    </xf>
    <xf numFmtId="0" fontId="7" fillId="2" borderId="7" xfId="4" applyFont="1" applyFill="1" applyBorder="1" applyAlignment="1">
      <alignment horizontal="center" vertical="center"/>
    </xf>
    <xf numFmtId="0" fontId="3" fillId="2" borderId="6" xfId="4" applyFont="1" applyFill="1" applyBorder="1" applyAlignment="1">
      <alignment horizontal="center" vertical="center" wrapText="1"/>
    </xf>
    <xf numFmtId="0" fontId="7" fillId="0" borderId="5" xfId="4" applyFont="1" applyBorder="1" applyAlignment="1">
      <alignment vertical="center" wrapText="1"/>
    </xf>
    <xf numFmtId="0" fontId="7" fillId="0" borderId="11" xfId="4" applyFont="1" applyBorder="1" applyAlignment="1">
      <alignment vertical="center" wrapText="1"/>
    </xf>
    <xf numFmtId="0" fontId="7" fillId="0" borderId="7" xfId="4" applyFont="1" applyBorder="1" applyAlignment="1">
      <alignment vertical="center" wrapText="1"/>
    </xf>
    <xf numFmtId="0" fontId="7" fillId="0" borderId="12" xfId="4" applyFont="1" applyBorder="1" applyAlignment="1">
      <alignment vertical="center" wrapText="1"/>
    </xf>
    <xf numFmtId="0" fontId="7" fillId="0" borderId="3" xfId="4" applyFont="1" applyBorder="1" applyAlignment="1">
      <alignment vertical="center" wrapText="1"/>
    </xf>
    <xf numFmtId="0" fontId="3" fillId="2" borderId="5" xfId="4" applyFont="1" applyFill="1" applyBorder="1" applyAlignment="1">
      <alignment horizontal="center" vertical="center"/>
    </xf>
    <xf numFmtId="0" fontId="7" fillId="2" borderId="5" xfId="4" applyFont="1" applyFill="1" applyBorder="1" applyAlignment="1">
      <alignment horizontal="center" vertical="center"/>
    </xf>
    <xf numFmtId="0" fontId="3" fillId="2" borderId="10" xfId="4" applyFont="1" applyFill="1" applyBorder="1" applyAlignment="1">
      <alignment horizontal="center" vertical="center"/>
    </xf>
    <xf numFmtId="0" fontId="7" fillId="2" borderId="4" xfId="4" applyFont="1" applyFill="1" applyBorder="1" applyAlignment="1">
      <alignment horizontal="center" vertical="center"/>
    </xf>
    <xf numFmtId="0" fontId="10" fillId="0" borderId="0" xfId="4" applyFont="1" applyAlignment="1">
      <alignment horizontal="center" vertical="center"/>
    </xf>
    <xf numFmtId="0" fontId="10" fillId="0" borderId="5" xfId="4" applyFont="1" applyBorder="1" applyAlignment="1">
      <alignment horizontal="center" vertical="center"/>
    </xf>
    <xf numFmtId="0" fontId="7" fillId="0" borderId="5" xfId="4" applyFont="1" applyBorder="1" applyAlignment="1">
      <alignment vertical="center"/>
    </xf>
    <xf numFmtId="0" fontId="7" fillId="0" borderId="1" xfId="4" applyFont="1" applyBorder="1" applyAlignment="1">
      <alignment horizontal="left" vertical="center"/>
    </xf>
    <xf numFmtId="0" fontId="7" fillId="0" borderId="1" xfId="4" applyFont="1" applyBorder="1" applyAlignment="1">
      <alignment vertical="center"/>
    </xf>
    <xf numFmtId="0" fontId="3" fillId="0" borderId="8" xfId="4" applyFont="1" applyBorder="1" applyAlignment="1">
      <alignment horizontal="left" vertical="center" wrapText="1"/>
    </xf>
    <xf numFmtId="0" fontId="3" fillId="0" borderId="9" xfId="4" applyFont="1" applyBorder="1" applyAlignment="1">
      <alignment horizontal="left" vertical="center" wrapText="1"/>
    </xf>
    <xf numFmtId="0" fontId="3" fillId="0" borderId="2" xfId="4" applyFont="1" applyBorder="1" applyAlignment="1">
      <alignment horizontal="left" vertical="center" wrapText="1"/>
    </xf>
    <xf numFmtId="0" fontId="2" fillId="0" borderId="1" xfId="4" applyFont="1" applyBorder="1" applyAlignment="1">
      <alignment horizontal="center" vertical="center" wrapText="1"/>
    </xf>
    <xf numFmtId="0" fontId="11" fillId="0" borderId="8" xfId="4" applyFont="1" applyBorder="1" applyAlignment="1">
      <alignment vertical="center" wrapText="1"/>
    </xf>
    <xf numFmtId="0" fontId="11" fillId="0" borderId="9" xfId="4" applyFont="1" applyBorder="1" applyAlignment="1">
      <alignment vertical="center" wrapText="1"/>
    </xf>
    <xf numFmtId="0" fontId="5" fillId="0" borderId="0" xfId="4" applyFont="1" applyAlignment="1">
      <alignment horizontal="center" vertical="center"/>
    </xf>
    <xf numFmtId="0" fontId="8" fillId="0" borderId="0" xfId="4" applyFont="1" applyAlignment="1">
      <alignment horizontal="center" vertical="center"/>
    </xf>
    <xf numFmtId="0" fontId="7" fillId="0" borderId="0" xfId="4" applyFont="1" applyAlignment="1">
      <alignment vertical="center"/>
    </xf>
    <xf numFmtId="0" fontId="6" fillId="0" borderId="0" xfId="4" applyFont="1" applyAlignment="1">
      <alignment horizontal="center" vertical="center"/>
    </xf>
    <xf numFmtId="0" fontId="9" fillId="0" borderId="0" xfId="4" applyFont="1" applyAlignment="1">
      <alignment horizontal="center" vertical="center"/>
    </xf>
    <xf numFmtId="0" fontId="2" fillId="0" borderId="8" xfId="4" applyFont="1" applyBorder="1" applyAlignment="1">
      <alignment horizontal="center" vertical="center" wrapText="1"/>
    </xf>
    <xf numFmtId="0" fontId="25" fillId="0" borderId="1" xfId="3" applyFont="1" applyBorder="1" applyAlignment="1">
      <alignment vertical="center" wrapText="1"/>
    </xf>
    <xf numFmtId="0" fontId="20" fillId="0" borderId="1" xfId="3" applyFont="1" applyBorder="1" applyAlignment="1">
      <alignment vertical="center" wrapText="1"/>
    </xf>
    <xf numFmtId="0" fontId="44" fillId="0" borderId="1" xfId="3" applyFont="1" applyBorder="1" applyAlignment="1">
      <alignment vertical="center" wrapText="1"/>
    </xf>
    <xf numFmtId="0" fontId="30" fillId="0" borderId="1" xfId="3" applyFont="1" applyBorder="1" applyAlignment="1">
      <alignment vertical="center" wrapText="1"/>
    </xf>
    <xf numFmtId="0" fontId="19" fillId="0" borderId="1" xfId="3" applyBorder="1">
      <alignment vertical="center"/>
    </xf>
    <xf numFmtId="0" fontId="24" fillId="6" borderId="1" xfId="3" applyFont="1" applyFill="1" applyBorder="1" applyAlignment="1">
      <alignment horizontal="center" vertical="center"/>
    </xf>
    <xf numFmtId="0" fontId="24" fillId="6" borderId="1" xfId="3" applyFont="1" applyFill="1" applyBorder="1" applyAlignment="1">
      <alignment horizontal="center" vertical="center" wrapText="1"/>
    </xf>
    <xf numFmtId="176" fontId="26" fillId="0" borderId="1" xfId="3" applyNumberFormat="1" applyFont="1" applyBorder="1" applyAlignment="1">
      <alignment vertical="center" wrapText="1"/>
    </xf>
    <xf numFmtId="0" fontId="26" fillId="0" borderId="1" xfId="3" applyFont="1" applyBorder="1" applyAlignment="1">
      <alignment vertical="center" wrapText="1"/>
    </xf>
    <xf numFmtId="0" fontId="21" fillId="0" borderId="1" xfId="3" applyFont="1" applyBorder="1" applyAlignment="1">
      <alignment vertical="center" wrapText="1"/>
    </xf>
    <xf numFmtId="0" fontId="35" fillId="0" borderId="1" xfId="3" applyFont="1" applyBorder="1" applyAlignment="1">
      <alignment vertical="center" wrapText="1"/>
    </xf>
    <xf numFmtId="0" fontId="29" fillId="0" borderId="1" xfId="3" applyFont="1" applyBorder="1" applyAlignment="1">
      <alignment vertical="center" wrapText="1"/>
    </xf>
    <xf numFmtId="0" fontId="2" fillId="0" borderId="8" xfId="4" applyFont="1" applyBorder="1" applyAlignment="1" applyProtection="1">
      <alignment horizontal="center" vertical="center" wrapText="1"/>
      <protection locked="0"/>
    </xf>
    <xf numFmtId="0" fontId="7" fillId="0" borderId="2" xfId="4" applyFont="1" applyBorder="1" applyAlignment="1" applyProtection="1">
      <alignment horizontal="center" vertical="center"/>
      <protection locked="0"/>
    </xf>
    <xf numFmtId="0" fontId="11" fillId="0" borderId="8" xfId="4" applyFont="1" applyBorder="1" applyAlignment="1" applyProtection="1">
      <alignment vertical="center" wrapText="1"/>
      <protection locked="0"/>
    </xf>
    <xf numFmtId="0" fontId="11" fillId="0" borderId="2" xfId="4" applyFont="1" applyBorder="1" applyAlignment="1" applyProtection="1">
      <alignment vertical="center" wrapText="1"/>
      <protection locked="0"/>
    </xf>
    <xf numFmtId="0" fontId="7" fillId="0" borderId="9" xfId="4" applyFont="1" applyBorder="1" applyAlignment="1" applyProtection="1">
      <alignment vertical="center" wrapText="1"/>
      <protection locked="0"/>
    </xf>
    <xf numFmtId="0" fontId="7" fillId="0" borderId="2" xfId="4" applyFont="1" applyBorder="1" applyAlignment="1" applyProtection="1">
      <alignment vertical="center" wrapText="1"/>
      <protection locked="0"/>
    </xf>
    <xf numFmtId="0" fontId="3" fillId="0" borderId="8" xfId="4" applyFont="1" applyBorder="1" applyAlignment="1">
      <alignment horizontal="center" vertical="center" wrapText="1"/>
    </xf>
    <xf numFmtId="176" fontId="25" fillId="0" borderId="1" xfId="3" applyNumberFormat="1" applyFont="1" applyBorder="1" applyAlignment="1">
      <alignment vertical="center" wrapText="1"/>
    </xf>
    <xf numFmtId="0" fontId="7" fillId="0" borderId="0" xfId="4" applyFont="1" applyBorder="1" applyAlignment="1">
      <alignment vertical="center"/>
    </xf>
    <xf numFmtId="0" fontId="11" fillId="0" borderId="1" xfId="4" applyFont="1" applyBorder="1" applyAlignment="1" applyProtection="1">
      <alignment vertical="center" wrapText="1"/>
      <protection locked="0"/>
    </xf>
    <xf numFmtId="0" fontId="14" fillId="4" borderId="13" xfId="6" applyFont="1" applyFill="1" applyBorder="1" applyAlignment="1">
      <alignment horizontal="center" vertical="center" wrapText="1"/>
    </xf>
    <xf numFmtId="0" fontId="14" fillId="4" borderId="14" xfId="6" applyFont="1" applyFill="1" applyBorder="1" applyAlignment="1">
      <alignment horizontal="center" vertical="center" wrapText="1"/>
    </xf>
    <xf numFmtId="49" fontId="14" fillId="4" borderId="13" xfId="6" applyNumberFormat="1" applyFont="1" applyFill="1" applyBorder="1" applyAlignment="1">
      <alignment horizontal="center" vertical="center" wrapText="1"/>
    </xf>
    <xf numFmtId="49" fontId="14" fillId="4" borderId="14" xfId="6" applyNumberFormat="1" applyFont="1" applyFill="1" applyBorder="1" applyAlignment="1">
      <alignment horizontal="center" vertical="center" wrapText="1"/>
    </xf>
    <xf numFmtId="0" fontId="3" fillId="0" borderId="1" xfId="4" applyFont="1" applyBorder="1" applyAlignment="1">
      <alignment horizontal="left" vertical="center" wrapText="1"/>
    </xf>
    <xf numFmtId="0" fontId="0" fillId="0" borderId="1" xfId="0" applyBorder="1" applyAlignment="1">
      <alignment horizontal="center" vertical="center"/>
    </xf>
    <xf numFmtId="0" fontId="14" fillId="9" borderId="8" xfId="5" applyFont="1" applyFill="1" applyBorder="1" applyAlignment="1">
      <alignment vertical="center" wrapText="1"/>
    </xf>
    <xf numFmtId="0" fontId="14" fillId="9" borderId="9" xfId="5" applyFont="1" applyFill="1" applyBorder="1" applyAlignment="1">
      <alignment vertical="center" wrapText="1"/>
    </xf>
    <xf numFmtId="0" fontId="14" fillId="9" borderId="2" xfId="5" applyFont="1" applyFill="1" applyBorder="1" applyAlignment="1">
      <alignment vertical="center" wrapText="1"/>
    </xf>
    <xf numFmtId="0" fontId="14" fillId="8" borderId="8" xfId="5" applyFont="1" applyFill="1" applyBorder="1" applyAlignment="1">
      <alignment vertical="center" wrapText="1"/>
    </xf>
    <xf numFmtId="0" fontId="14" fillId="8" borderId="9" xfId="5" applyFont="1" applyFill="1" applyBorder="1" applyAlignment="1">
      <alignment vertical="center" wrapText="1"/>
    </xf>
    <xf numFmtId="0" fontId="14" fillId="8" borderId="2" xfId="5" applyFont="1" applyFill="1" applyBorder="1" applyAlignment="1">
      <alignment vertical="center" wrapText="1"/>
    </xf>
    <xf numFmtId="0" fontId="14" fillId="9" borderId="1" xfId="5" applyFont="1" applyFill="1" applyBorder="1" applyAlignment="1">
      <alignment vertical="center" wrapText="1"/>
    </xf>
    <xf numFmtId="0" fontId="14" fillId="9" borderId="1" xfId="5" applyFont="1" applyFill="1" applyBorder="1" applyAlignment="1">
      <alignment horizontal="left" vertical="center" wrapText="1"/>
    </xf>
    <xf numFmtId="0" fontId="14" fillId="8" borderId="1" xfId="5" applyFont="1" applyFill="1" applyBorder="1" applyAlignment="1">
      <alignment vertical="center" wrapText="1"/>
    </xf>
    <xf numFmtId="0" fontId="14" fillId="8" borderId="1" xfId="5" applyFont="1" applyFill="1" applyBorder="1" applyAlignment="1">
      <alignment horizontal="left" vertical="center" wrapText="1"/>
    </xf>
    <xf numFmtId="0" fontId="14" fillId="0" borderId="1" xfId="5" applyFont="1" applyFill="1" applyBorder="1" applyAlignment="1">
      <alignment horizontal="center" vertical="center"/>
    </xf>
    <xf numFmtId="0" fontId="14" fillId="0" borderId="1" xfId="6" applyFont="1" applyFill="1" applyBorder="1" applyAlignment="1">
      <alignment vertical="center" wrapText="1"/>
    </xf>
    <xf numFmtId="0" fontId="14" fillId="0" borderId="1" xfId="6" applyFont="1" applyFill="1" applyBorder="1" applyAlignment="1">
      <alignment horizontal="left" vertical="center" wrapText="1"/>
    </xf>
    <xf numFmtId="0" fontId="44" fillId="0" borderId="8" xfId="5" applyFont="1" applyFill="1" applyBorder="1" applyAlignment="1">
      <alignment horizontal="left" vertical="center" wrapText="1"/>
    </xf>
    <xf numFmtId="0" fontId="0" fillId="0" borderId="9" xfId="0" applyBorder="1" applyAlignment="1">
      <alignment horizontal="left" vertical="center" wrapText="1"/>
    </xf>
    <xf numFmtId="0" fontId="0" fillId="0" borderId="2" xfId="0" applyBorder="1" applyAlignment="1">
      <alignment horizontal="left" vertical="center" wrapText="1"/>
    </xf>
    <xf numFmtId="0" fontId="14" fillId="0" borderId="1" xfId="5" applyFont="1" applyFill="1" applyBorder="1" applyAlignment="1">
      <alignment horizontal="left" vertical="center" wrapText="1"/>
    </xf>
    <xf numFmtId="0" fontId="14" fillId="0" borderId="10" xfId="1" applyFont="1" applyBorder="1" applyAlignment="1">
      <alignment horizontal="center" vertical="center"/>
    </xf>
    <xf numFmtId="0" fontId="0" fillId="0" borderId="16" xfId="0" applyBorder="1" applyAlignment="1">
      <alignment horizontal="center" vertical="center"/>
    </xf>
    <xf numFmtId="0" fontId="0" fillId="0" borderId="4" xfId="0" applyBorder="1" applyAlignment="1">
      <alignment horizontal="center" vertical="center"/>
    </xf>
    <xf numFmtId="0" fontId="44" fillId="9" borderId="8" xfId="5" applyFont="1" applyFill="1" applyBorder="1" applyAlignment="1">
      <alignment horizontal="left" vertical="center" wrapText="1"/>
    </xf>
    <xf numFmtId="0" fontId="14" fillId="8" borderId="10" xfId="5" applyFont="1" applyFill="1" applyBorder="1" applyAlignment="1">
      <alignment horizontal="center" vertical="center"/>
    </xf>
    <xf numFmtId="0" fontId="14" fillId="8" borderId="16" xfId="5" applyFont="1" applyFill="1" applyBorder="1" applyAlignment="1">
      <alignment horizontal="center" vertical="center"/>
    </xf>
    <xf numFmtId="0" fontId="11" fillId="0" borderId="1" xfId="4" applyFont="1" applyBorder="1" applyAlignment="1">
      <alignment vertical="center" wrapText="1"/>
    </xf>
    <xf numFmtId="0" fontId="0" fillId="0" borderId="1" xfId="0" applyBorder="1" applyAlignment="1">
      <alignment vertical="center" wrapText="1"/>
    </xf>
    <xf numFmtId="0" fontId="14" fillId="4" borderId="15" xfId="6" applyFont="1" applyFill="1" applyBorder="1" applyAlignment="1">
      <alignment horizontal="center" vertical="center" wrapText="1"/>
    </xf>
    <xf numFmtId="0" fontId="14" fillId="4" borderId="17" xfId="6" applyFont="1" applyFill="1" applyBorder="1" applyAlignment="1">
      <alignment horizontal="center" vertical="center" wrapText="1"/>
    </xf>
    <xf numFmtId="0" fontId="14" fillId="0" borderId="1" xfId="1" applyFont="1" applyBorder="1" applyAlignment="1">
      <alignment horizontal="left" vertical="center" wrapText="1"/>
    </xf>
    <xf numFmtId="0" fontId="33" fillId="0" borderId="1" xfId="0" applyFont="1" applyBorder="1" applyAlignment="1">
      <alignment horizontal="left" vertical="center"/>
    </xf>
    <xf numFmtId="0" fontId="44" fillId="0" borderId="1" xfId="1" applyFont="1" applyBorder="1" applyAlignment="1">
      <alignment horizontal="left" vertical="center" wrapText="1"/>
    </xf>
    <xf numFmtId="0" fontId="45" fillId="0" borderId="1" xfId="0" applyFont="1" applyBorder="1" applyAlignment="1">
      <alignment horizontal="left" vertical="center"/>
    </xf>
    <xf numFmtId="0" fontId="14" fillId="0" borderId="1" xfId="5" applyFont="1" applyFill="1" applyBorder="1" applyAlignment="1">
      <alignment horizontal="left" vertical="center"/>
    </xf>
  </cellXfs>
  <cellStyles count="8">
    <cellStyle name="Normal 2" xfId="1" xr:uid="{00000000-0005-0000-0000-000000000000}"/>
    <cellStyle name="Normal 3" xfId="3" xr:uid="{00000000-0005-0000-0000-000001000000}"/>
    <cellStyle name="Normal 4" xfId="4" xr:uid="{00000000-0005-0000-0000-000002000000}"/>
    <cellStyle name="一般" xfId="0" builtinId="0"/>
    <cellStyle name="一般 2" xfId="2" xr:uid="{00000000-0005-0000-0000-000004000000}"/>
    <cellStyle name="一般 2 2" xfId="6" xr:uid="{00000000-0005-0000-0000-000005000000}"/>
    <cellStyle name="一般 3" xfId="7" xr:uid="{00000000-0005-0000-0000-000006000000}"/>
    <cellStyle name="一般 4" xfId="5" xr:uid="{00000000-0005-0000-0000-000007000000}"/>
  </cellStyles>
  <dxfs count="0"/>
  <tableStyles count="0" defaultTableStyle="TableStyleMedium2" defaultPivotStyle="PivotStyleLight16"/>
  <colors>
    <mruColors>
      <color rgb="FF0000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4"/>
  <sheetViews>
    <sheetView workbookViewId="0">
      <selection activeCell="C4" sqref="C4"/>
    </sheetView>
  </sheetViews>
  <sheetFormatPr defaultColWidth="8.88671875" defaultRowHeight="16.2"/>
  <cols>
    <col min="2" max="2" width="9.44140625" bestFit="1" customWidth="1"/>
    <col min="3" max="3" width="41.109375" customWidth="1"/>
    <col min="4" max="4" width="9.109375" customWidth="1"/>
    <col min="5" max="5" width="8.44140625" customWidth="1"/>
    <col min="6" max="6" width="14.6640625" customWidth="1"/>
  </cols>
  <sheetData>
    <row r="1" spans="1:6" s="45" customFormat="1">
      <c r="A1" s="44" t="s">
        <v>124</v>
      </c>
      <c r="B1" s="44" t="s">
        <v>125</v>
      </c>
      <c r="C1" s="44" t="s">
        <v>126</v>
      </c>
      <c r="D1" s="48" t="s">
        <v>131</v>
      </c>
      <c r="E1" s="44" t="s">
        <v>127</v>
      </c>
      <c r="F1" s="44" t="s">
        <v>128</v>
      </c>
    </row>
    <row r="2" spans="1:6" s="45" customFormat="1" ht="32.4">
      <c r="A2" s="44" t="s">
        <v>134</v>
      </c>
      <c r="B2" s="46">
        <v>41729</v>
      </c>
      <c r="C2" s="47" t="s">
        <v>135</v>
      </c>
      <c r="D2" s="48" t="s">
        <v>136</v>
      </c>
      <c r="E2" s="114" t="s">
        <v>137</v>
      </c>
      <c r="F2" s="48" t="s">
        <v>138</v>
      </c>
    </row>
    <row r="3" spans="1:6" s="45" customFormat="1">
      <c r="A3" s="111" t="s">
        <v>129</v>
      </c>
      <c r="B3" s="112">
        <v>44253</v>
      </c>
      <c r="C3" s="113" t="s">
        <v>130</v>
      </c>
      <c r="D3" s="120" t="s">
        <v>132</v>
      </c>
      <c r="E3" s="98" t="s">
        <v>139</v>
      </c>
      <c r="F3" s="121" t="s">
        <v>133</v>
      </c>
    </row>
    <row r="4" spans="1:6" ht="113.4">
      <c r="A4" s="115" t="s">
        <v>189</v>
      </c>
      <c r="B4" s="46">
        <v>44348</v>
      </c>
      <c r="C4" s="116" t="s">
        <v>218</v>
      </c>
      <c r="D4" s="117" t="s">
        <v>136</v>
      </c>
      <c r="E4" s="118" t="s">
        <v>214</v>
      </c>
      <c r="F4" s="119" t="s">
        <v>138</v>
      </c>
    </row>
  </sheetData>
  <phoneticPr fontId="38"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
  <sheetViews>
    <sheetView zoomScale="115" zoomScaleNormal="115" workbookViewId="0">
      <selection activeCell="C4" sqref="C4"/>
    </sheetView>
  </sheetViews>
  <sheetFormatPr defaultColWidth="8.88671875" defaultRowHeight="15"/>
  <cols>
    <col min="1" max="1" width="10.77734375" style="4" customWidth="1"/>
    <col min="2" max="2" width="43.109375" style="4" customWidth="1"/>
    <col min="3" max="3" width="21.6640625" style="4" customWidth="1"/>
    <col min="4" max="4" width="8.88671875" style="4"/>
    <col min="5" max="5" width="27" style="4" customWidth="1"/>
    <col min="6" max="6" width="18" style="4" customWidth="1"/>
    <col min="7" max="7" width="14.77734375" style="4" customWidth="1"/>
    <col min="8" max="8" width="7.21875" style="4" customWidth="1"/>
    <col min="9" max="16384" width="8.88671875" style="4"/>
  </cols>
  <sheetData>
    <row r="1" spans="1:9" s="91" customFormat="1" ht="45">
      <c r="A1" s="90" t="s">
        <v>21</v>
      </c>
      <c r="B1" s="90" t="s">
        <v>22</v>
      </c>
      <c r="C1" s="90" t="s">
        <v>23</v>
      </c>
      <c r="E1" s="92" t="s">
        <v>122</v>
      </c>
      <c r="F1" s="92"/>
      <c r="G1" s="92" t="s">
        <v>123</v>
      </c>
      <c r="H1" s="92" t="s">
        <v>197</v>
      </c>
      <c r="I1" s="92" t="s">
        <v>121</v>
      </c>
    </row>
    <row r="2" spans="1:9" s="91" customFormat="1" ht="30">
      <c r="A2" s="5" t="s">
        <v>24</v>
      </c>
      <c r="B2" s="5"/>
      <c r="C2" s="5"/>
      <c r="E2" s="93" t="s">
        <v>103</v>
      </c>
      <c r="F2" s="93"/>
      <c r="G2" s="93" t="s">
        <v>140</v>
      </c>
      <c r="H2" s="93" t="s">
        <v>198</v>
      </c>
      <c r="I2" s="93">
        <v>3</v>
      </c>
    </row>
    <row r="3" spans="1:9" s="91" customFormat="1" ht="30">
      <c r="A3" s="5">
        <v>1.1000000000000001</v>
      </c>
      <c r="B3" s="5" t="s">
        <v>190</v>
      </c>
      <c r="C3" s="5" t="s">
        <v>25</v>
      </c>
      <c r="E3" s="93" t="s">
        <v>104</v>
      </c>
      <c r="F3" s="93"/>
      <c r="G3" s="93" t="s">
        <v>141</v>
      </c>
      <c r="H3" s="93" t="s">
        <v>199</v>
      </c>
      <c r="I3" s="93">
        <v>2</v>
      </c>
    </row>
    <row r="4" spans="1:9" s="91" customFormat="1" ht="45">
      <c r="A4" s="5">
        <v>1.2</v>
      </c>
      <c r="B4" s="5" t="s">
        <v>119</v>
      </c>
      <c r="C4" s="5" t="s">
        <v>25</v>
      </c>
      <c r="E4" s="93" t="s">
        <v>105</v>
      </c>
      <c r="F4" s="93"/>
      <c r="G4" s="93" t="s">
        <v>142</v>
      </c>
      <c r="H4" s="93" t="s">
        <v>200</v>
      </c>
      <c r="I4" s="93">
        <v>1</v>
      </c>
    </row>
    <row r="5" spans="1:9" s="91" customFormat="1" ht="30">
      <c r="A5" s="5">
        <v>1.3</v>
      </c>
      <c r="B5" s="5" t="s">
        <v>26</v>
      </c>
      <c r="C5" s="5" t="s">
        <v>25</v>
      </c>
      <c r="E5" s="93" t="s">
        <v>106</v>
      </c>
      <c r="F5" s="93"/>
      <c r="G5" s="93"/>
      <c r="H5" s="93"/>
      <c r="I5" s="93"/>
    </row>
    <row r="6" spans="1:9" s="91" customFormat="1" ht="90">
      <c r="A6" s="5">
        <v>1.4</v>
      </c>
      <c r="B6" s="5" t="s">
        <v>191</v>
      </c>
      <c r="C6" s="5" t="s">
        <v>192</v>
      </c>
      <c r="E6" s="93" t="s">
        <v>107</v>
      </c>
      <c r="F6" s="93"/>
      <c r="G6" s="93"/>
      <c r="H6" s="93"/>
      <c r="I6" s="93"/>
    </row>
    <row r="7" spans="1:9" s="91" customFormat="1">
      <c r="A7" s="5"/>
      <c r="B7" s="5"/>
      <c r="C7" s="5"/>
      <c r="E7" s="93" t="s">
        <v>108</v>
      </c>
      <c r="F7" s="93"/>
      <c r="G7" s="93"/>
      <c r="H7" s="93"/>
      <c r="I7" s="93"/>
    </row>
    <row r="8" spans="1:9" s="91" customFormat="1" ht="30">
      <c r="A8" s="5" t="s">
        <v>196</v>
      </c>
      <c r="B8" s="5"/>
      <c r="C8" s="5"/>
      <c r="E8" s="93" t="s">
        <v>109</v>
      </c>
      <c r="F8" s="93"/>
      <c r="G8" s="93"/>
      <c r="H8" s="93"/>
      <c r="I8" s="93"/>
    </row>
    <row r="9" spans="1:9" s="91" customFormat="1">
      <c r="A9" s="5">
        <v>2.1</v>
      </c>
      <c r="B9" s="5" t="s">
        <v>27</v>
      </c>
      <c r="C9" s="5"/>
      <c r="E9" s="93" t="s">
        <v>110</v>
      </c>
      <c r="F9" s="93"/>
      <c r="G9" s="93"/>
      <c r="H9" s="93"/>
      <c r="I9" s="93"/>
    </row>
    <row r="10" spans="1:9" s="91" customFormat="1" ht="30">
      <c r="A10" s="5">
        <v>2.2000000000000002</v>
      </c>
      <c r="B10" s="5" t="s">
        <v>28</v>
      </c>
      <c r="C10" s="5"/>
      <c r="E10" s="93" t="s">
        <v>111</v>
      </c>
      <c r="F10" s="93"/>
      <c r="G10" s="93"/>
      <c r="H10" s="93"/>
      <c r="I10" s="93"/>
    </row>
    <row r="11" spans="1:9" s="91" customFormat="1">
      <c r="A11" s="5">
        <v>2.2999999999999998</v>
      </c>
      <c r="B11" s="5" t="s">
        <v>29</v>
      </c>
      <c r="C11" s="5"/>
    </row>
    <row r="12" spans="1:9" s="91" customFormat="1">
      <c r="A12" s="5">
        <v>2.4</v>
      </c>
      <c r="B12" s="5" t="s">
        <v>193</v>
      </c>
      <c r="C12" s="5"/>
    </row>
    <row r="13" spans="1:9" s="91" customFormat="1" ht="45">
      <c r="A13" s="5">
        <v>2.5</v>
      </c>
      <c r="B13" s="5" t="s">
        <v>194</v>
      </c>
      <c r="C13" s="5"/>
    </row>
    <row r="14" spans="1:9" s="91" customFormat="1" ht="60">
      <c r="A14" s="5">
        <v>2.6</v>
      </c>
      <c r="B14" s="5" t="s">
        <v>195</v>
      </c>
      <c r="C14" s="5"/>
    </row>
    <row r="15" spans="1:9" s="91" customFormat="1" ht="69" customHeight="1">
      <c r="A15" s="5">
        <v>2.7</v>
      </c>
      <c r="B15" s="5" t="s">
        <v>219</v>
      </c>
      <c r="C15" s="5"/>
    </row>
    <row r="16" spans="1:9" s="91" customFormat="1">
      <c r="A16" s="5">
        <v>2.8</v>
      </c>
      <c r="B16" s="5" t="s">
        <v>118</v>
      </c>
      <c r="C16" s="5"/>
    </row>
    <row r="17" spans="1:3" s="91" customFormat="1">
      <c r="A17" s="5"/>
      <c r="B17" s="5"/>
      <c r="C17" s="5"/>
    </row>
    <row r="18" spans="1:3" s="91" customFormat="1">
      <c r="A18" s="5"/>
      <c r="B18" s="5"/>
      <c r="C18" s="5"/>
    </row>
    <row r="19" spans="1:3" s="91" customFormat="1">
      <c r="A19" s="5"/>
      <c r="B19" s="5"/>
      <c r="C19" s="5"/>
    </row>
  </sheetData>
  <phoneticPr fontId="1" type="noConversion"/>
  <pageMargins left="0.70866141732283472" right="0.70866141732283472" top="0.74803149606299213" bottom="0.74803149606299213" header="0.31496062992125984" footer="0.31496062992125984"/>
  <pageSetup paperSize="9" orientation="portrait" r:id="rId1"/>
  <headerFooter>
    <oddFooter>&amp;LGSS 叡揚資訊&amp;C&amp;P&amp;R表格編號：CP4152F05   版次：5.0</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T34"/>
  <sheetViews>
    <sheetView zoomScale="130" zoomScaleNormal="130" workbookViewId="0">
      <selection activeCell="C4" sqref="C4"/>
    </sheetView>
  </sheetViews>
  <sheetFormatPr defaultColWidth="9" defaultRowHeight="15.6"/>
  <cols>
    <col min="1" max="1" width="4.88671875" style="2" customWidth="1"/>
    <col min="2" max="2" width="9" style="3" customWidth="1"/>
    <col min="3" max="3" width="15.109375" style="3" customWidth="1"/>
    <col min="4" max="4" width="14.6640625" style="3" customWidth="1"/>
    <col min="5" max="5" width="14.5546875" style="3" customWidth="1"/>
    <col min="6" max="6" width="10.109375" style="3" customWidth="1"/>
    <col min="7" max="7" width="9.33203125" style="3" customWidth="1"/>
    <col min="8" max="8" width="5.33203125" style="3" customWidth="1"/>
    <col min="9" max="9" width="23.44140625" style="3" customWidth="1"/>
    <col min="10" max="15" width="9" style="3"/>
    <col min="16" max="16" width="16.88671875" style="3" customWidth="1"/>
    <col min="17" max="17" width="8" style="97" customWidth="1"/>
    <col min="18" max="18" width="9.21875" style="3" customWidth="1"/>
    <col min="19" max="19" width="9.6640625" style="3" customWidth="1"/>
    <col min="20" max="20" width="6.21875" style="3" customWidth="1"/>
    <col min="21" max="16384" width="9" style="3"/>
  </cols>
  <sheetData>
    <row r="1" spans="1:20" ht="28.2">
      <c r="B1" s="123" t="s">
        <v>13</v>
      </c>
      <c r="C1" s="124"/>
      <c r="D1" s="124"/>
      <c r="E1" s="124"/>
      <c r="F1" s="124"/>
      <c r="G1" s="125"/>
      <c r="H1" s="125"/>
      <c r="I1" s="125"/>
    </row>
    <row r="2" spans="1:20" ht="24.6">
      <c r="B2" s="126" t="s">
        <v>117</v>
      </c>
      <c r="C2" s="127"/>
      <c r="D2" s="127"/>
      <c r="E2" s="127"/>
      <c r="F2" s="127"/>
      <c r="G2" s="125"/>
      <c r="H2" s="125"/>
      <c r="I2" s="125"/>
    </row>
    <row r="3" spans="1:20" ht="8.1" hidden="1" customHeight="1">
      <c r="B3" s="1"/>
    </row>
    <row r="4" spans="1:20" ht="23.4" customHeight="1">
      <c r="A4" s="128" t="s">
        <v>3</v>
      </c>
      <c r="B4" s="129"/>
      <c r="C4" s="26"/>
      <c r="D4" s="27" t="s">
        <v>4</v>
      </c>
      <c r="E4" s="130"/>
      <c r="F4" s="130"/>
      <c r="G4" s="130"/>
      <c r="H4" s="130"/>
      <c r="I4" s="130"/>
    </row>
    <row r="5" spans="1:20" ht="6" hidden="1" customHeight="1">
      <c r="A5" s="24"/>
      <c r="B5" s="131"/>
      <c r="C5" s="132"/>
      <c r="D5" s="132"/>
      <c r="E5" s="132"/>
      <c r="F5" s="132"/>
      <c r="G5" s="133"/>
      <c r="H5" s="133"/>
      <c r="I5" s="133"/>
    </row>
    <row r="6" spans="1:20" ht="23.1" customHeight="1">
      <c r="A6" s="129" t="s">
        <v>15</v>
      </c>
      <c r="B6" s="129"/>
      <c r="C6" s="140" t="s">
        <v>113</v>
      </c>
      <c r="D6" s="138"/>
      <c r="E6" s="139"/>
      <c r="F6" s="137" t="s">
        <v>112</v>
      </c>
      <c r="G6" s="135"/>
      <c r="H6" s="136"/>
      <c r="I6" s="28"/>
    </row>
    <row r="7" spans="1:20" ht="22.35" customHeight="1">
      <c r="A7" s="129" t="s">
        <v>18</v>
      </c>
      <c r="B7" s="129"/>
      <c r="C7" s="134" t="s">
        <v>221</v>
      </c>
      <c r="D7" s="135"/>
      <c r="E7" s="135"/>
      <c r="F7" s="135"/>
      <c r="G7" s="135"/>
      <c r="H7" s="135"/>
      <c r="I7" s="136"/>
    </row>
    <row r="8" spans="1:20" ht="20.100000000000001" customHeight="1">
      <c r="A8" s="129" t="s">
        <v>120</v>
      </c>
      <c r="B8" s="129"/>
      <c r="C8" s="23"/>
      <c r="D8" s="23" t="s">
        <v>20</v>
      </c>
      <c r="E8" s="134"/>
      <c r="F8" s="138"/>
      <c r="G8" s="138"/>
      <c r="H8" s="138"/>
      <c r="I8" s="139"/>
    </row>
    <row r="9" spans="1:20" s="2" customFormat="1" ht="13.35" hidden="1" customHeight="1">
      <c r="A9" s="131"/>
      <c r="B9" s="131"/>
      <c r="C9" s="131"/>
      <c r="D9" s="131"/>
      <c r="E9" s="131"/>
      <c r="F9" s="131"/>
      <c r="G9" s="131"/>
      <c r="H9" s="131"/>
      <c r="I9" s="131"/>
    </row>
    <row r="10" spans="1:20" s="2" customFormat="1" ht="18.75" customHeight="1">
      <c r="A10" s="148" t="s">
        <v>146</v>
      </c>
      <c r="B10" s="149"/>
      <c r="C10" s="140" t="s">
        <v>216</v>
      </c>
      <c r="D10" s="150"/>
      <c r="E10" s="150"/>
      <c r="F10" s="151"/>
      <c r="G10" s="140" t="s">
        <v>217</v>
      </c>
      <c r="H10" s="151"/>
      <c r="I10" s="122">
        <v>200</v>
      </c>
    </row>
    <row r="11" spans="1:20" s="2" customFormat="1" ht="19.5" customHeight="1">
      <c r="A11" s="129" t="s">
        <v>99</v>
      </c>
      <c r="B11" s="129"/>
      <c r="C11" s="50" t="s">
        <v>143</v>
      </c>
      <c r="D11" s="50" t="s">
        <v>144</v>
      </c>
      <c r="E11" s="50" t="s">
        <v>145</v>
      </c>
      <c r="F11" s="137" t="s">
        <v>114</v>
      </c>
      <c r="G11" s="146"/>
      <c r="H11" s="147"/>
      <c r="I11" s="100">
        <f>IF(I10="", "",A12/I10)</f>
        <v>5.0000000000000001E-3</v>
      </c>
    </row>
    <row r="12" spans="1:20" s="2" customFormat="1" ht="15.6" customHeight="1">
      <c r="A12" s="141">
        <f>COUNTA(G15:G34)</f>
        <v>1</v>
      </c>
      <c r="B12" s="141"/>
      <c r="C12" s="99">
        <f>COUNTIF($G15:$G34,"H")</f>
        <v>0</v>
      </c>
      <c r="D12" s="99">
        <f>COUNTIF($G15:$G34,"M")</f>
        <v>1</v>
      </c>
      <c r="E12" s="99">
        <f>COUNTIF($G15:$G34,"L")</f>
        <v>0</v>
      </c>
      <c r="F12" s="137" t="s">
        <v>115</v>
      </c>
      <c r="G12" s="146"/>
      <c r="H12" s="147"/>
      <c r="I12" s="100">
        <f>IF(I10="", "",SUM(H15:H34)/I10)</f>
        <v>0.01</v>
      </c>
    </row>
    <row r="13" spans="1:20" s="2" customFormat="1" ht="3.6" customHeight="1">
      <c r="A13" s="145"/>
      <c r="B13" s="145"/>
      <c r="C13" s="19"/>
      <c r="D13" s="20"/>
      <c r="E13" s="17"/>
      <c r="F13" s="20"/>
      <c r="G13" s="20"/>
      <c r="H13" s="19"/>
      <c r="I13" s="21"/>
    </row>
    <row r="14" spans="1:20" s="2" customFormat="1" ht="37.5" customHeight="1">
      <c r="A14" s="18" t="s">
        <v>6</v>
      </c>
      <c r="B14" s="142" t="s">
        <v>116</v>
      </c>
      <c r="C14" s="143"/>
      <c r="D14" s="143"/>
      <c r="E14" s="144"/>
      <c r="F14" s="25" t="s">
        <v>100</v>
      </c>
      <c r="G14" s="25" t="s">
        <v>101</v>
      </c>
      <c r="H14" s="25" t="s">
        <v>102</v>
      </c>
      <c r="I14" s="22" t="s">
        <v>9</v>
      </c>
      <c r="K14" s="105" t="str">
        <f>'須知-審查之準備與作法'!E1</f>
        <v>異常事項類別(驗證審查準則)</v>
      </c>
      <c r="L14" s="107"/>
      <c r="M14" s="108"/>
      <c r="N14" s="108"/>
      <c r="O14" s="108"/>
      <c r="P14" s="105" t="str">
        <f>'須知-審查之準備與作法'!G1</f>
        <v>異常事項之等級</v>
      </c>
      <c r="Q14" s="105" t="str">
        <f>'須知-審查之準備與作法'!H1</f>
        <v>異常事件等級代碼</v>
      </c>
      <c r="R14" s="105" t="str">
        <f>'須知-審查之準備與作法'!I1</f>
        <v>等級權值</v>
      </c>
      <c r="S14" s="51"/>
    </row>
    <row r="15" spans="1:20" ht="31.2">
      <c r="A15" s="101">
        <v>1</v>
      </c>
      <c r="B15" s="155"/>
      <c r="C15" s="153"/>
      <c r="D15" s="153"/>
      <c r="E15" s="154"/>
      <c r="F15" s="102" t="s">
        <v>223</v>
      </c>
      <c r="G15" s="102" t="s">
        <v>224</v>
      </c>
      <c r="H15" s="106">
        <f>IF(G15="","",VLOOKUP(G15,'須知-審查之準備與作法'!$H$2:$I$4,2,0))</f>
        <v>2</v>
      </c>
      <c r="I15" s="103" t="s">
        <v>225</v>
      </c>
      <c r="K15" s="105" t="str">
        <f>'須知-審查之準備與作法'!E2</f>
        <v>A:描述有欠缺、不清楚或不足夠</v>
      </c>
      <c r="L15" s="109"/>
      <c r="M15" s="109"/>
      <c r="N15" s="109"/>
      <c r="O15" s="109"/>
      <c r="P15" s="105" t="str">
        <f>'須知-審查之準備與作法'!G2</f>
        <v>H:表示嚴重缺失</v>
      </c>
      <c r="Q15" s="105" t="str">
        <f>'須知-審查之準備與作法'!H2</f>
        <v>H</v>
      </c>
      <c r="R15" s="105">
        <f>'須知-審查之準備與作法'!I2</f>
        <v>3</v>
      </c>
      <c r="S15" s="51"/>
      <c r="T15" s="2"/>
    </row>
    <row r="16" spans="1:20" ht="25.35" customHeight="1">
      <c r="A16" s="101">
        <v>2</v>
      </c>
      <c r="B16" s="155"/>
      <c r="C16" s="153"/>
      <c r="D16" s="153"/>
      <c r="E16" s="154"/>
      <c r="F16" s="102"/>
      <c r="G16" s="104"/>
      <c r="H16" s="106" t="str">
        <f>IF(G16="","",VLOOKUP(G16,'須知-審查之準備與作法'!$H$2:$I$4,2,0))</f>
        <v/>
      </c>
      <c r="I16" s="103"/>
      <c r="J16" s="49"/>
      <c r="K16" s="105" t="str">
        <f>'須知-審查之準備與作法'!E3</f>
        <v>C:錯誤描述</v>
      </c>
      <c r="L16" s="109"/>
      <c r="M16" s="109"/>
      <c r="N16" s="109"/>
      <c r="O16" s="109"/>
      <c r="P16" s="105" t="str">
        <f>'須知-審查之準備與作法'!G3</f>
        <v>M:表示中度缺失</v>
      </c>
      <c r="Q16" s="105" t="str">
        <f>'須知-審查之準備與作法'!H3</f>
        <v>M</v>
      </c>
      <c r="R16" s="105">
        <f>'須知-審查之準備與作法'!I3</f>
        <v>2</v>
      </c>
      <c r="S16" s="51"/>
      <c r="T16" s="2"/>
    </row>
    <row r="17" spans="1:18" ht="25.35" customHeight="1">
      <c r="A17" s="101">
        <v>3</v>
      </c>
      <c r="B17" s="156"/>
      <c r="C17" s="153"/>
      <c r="D17" s="153"/>
      <c r="E17" s="154"/>
      <c r="F17" s="102"/>
      <c r="G17" s="104"/>
      <c r="H17" s="106" t="str">
        <f>IF(G17="","",VLOOKUP(G17,'須知-審查之準備與作法'!$H$2:$I$4,2,0))</f>
        <v/>
      </c>
      <c r="I17" s="104"/>
      <c r="K17" s="105" t="str">
        <f>'須知-審查之準備與作法'!E4</f>
        <v>E: 編輯上的錯誤、用語不恰當</v>
      </c>
      <c r="L17" s="109"/>
      <c r="M17" s="109"/>
      <c r="N17" s="109"/>
      <c r="O17" s="109"/>
      <c r="P17" s="105" t="str">
        <f>'須知-審查之準備與作法'!G4</f>
        <v>L:表示輕度缺失</v>
      </c>
      <c r="Q17" s="105" t="str">
        <f>'須知-審查之準備與作法'!H4</f>
        <v>L</v>
      </c>
      <c r="R17" s="105">
        <f>'須知-審查之準備與作法'!I4</f>
        <v>1</v>
      </c>
    </row>
    <row r="18" spans="1:18" ht="25.35" customHeight="1">
      <c r="A18" s="101">
        <v>4</v>
      </c>
      <c r="B18" s="152"/>
      <c r="C18" s="153"/>
      <c r="D18" s="153"/>
      <c r="E18" s="154"/>
      <c r="F18" s="102"/>
      <c r="G18" s="104"/>
      <c r="H18" s="106" t="str">
        <f>IF(G18="","",VLOOKUP(G18,'須知-審查之準備與作法'!$H$2:$I$4,2,0))</f>
        <v/>
      </c>
      <c r="I18" s="104"/>
      <c r="K18" s="105" t="str">
        <f>'須知-審查之準備與作法'!E5</f>
        <v>L:錯誤假設條件</v>
      </c>
      <c r="L18" s="109"/>
      <c r="M18" s="109"/>
      <c r="N18" s="109"/>
      <c r="O18" s="109"/>
      <c r="P18" s="95"/>
      <c r="Q18" s="95"/>
      <c r="R18" s="94"/>
    </row>
    <row r="19" spans="1:18" ht="25.35" customHeight="1">
      <c r="A19" s="101">
        <v>5</v>
      </c>
      <c r="B19" s="152"/>
      <c r="C19" s="153"/>
      <c r="D19" s="153"/>
      <c r="E19" s="154"/>
      <c r="F19" s="102"/>
      <c r="G19" s="104"/>
      <c r="H19" s="106" t="str">
        <f>IF(G19="","",VLOOKUP(G19,'須知-審查之準備與作法'!$H$2:$I$4,2,0))</f>
        <v/>
      </c>
      <c r="I19" s="104"/>
      <c r="K19" s="105" t="str">
        <f>'須知-審查之準備與作法'!E6</f>
        <v>F: 不符合組織作業標準；</v>
      </c>
      <c r="L19" s="109"/>
      <c r="M19" s="109"/>
      <c r="N19" s="109"/>
      <c r="O19" s="109"/>
      <c r="P19" s="96"/>
      <c r="Q19" s="96"/>
      <c r="R19" s="94"/>
    </row>
    <row r="20" spans="1:18" ht="25.35" customHeight="1">
      <c r="A20" s="101">
        <v>6</v>
      </c>
      <c r="B20" s="152"/>
      <c r="C20" s="153"/>
      <c r="D20" s="153"/>
      <c r="E20" s="154"/>
      <c r="F20" s="102"/>
      <c r="G20" s="104"/>
      <c r="H20" s="106" t="str">
        <f>IF(G20="","",VLOOKUP(G20,'須知-審查之準備與作法'!$H$2:$I$4,2,0))</f>
        <v/>
      </c>
      <c r="I20" s="104"/>
      <c r="K20" s="105" t="str">
        <f>'須知-審查之準備與作法'!E7</f>
        <v>R: 存在資訊安全上的問題；</v>
      </c>
      <c r="L20" s="109"/>
      <c r="M20" s="109"/>
      <c r="N20" s="109"/>
      <c r="O20" s="109"/>
      <c r="P20" s="96"/>
      <c r="Q20" s="96"/>
      <c r="R20" s="94"/>
    </row>
    <row r="21" spans="1:18" ht="25.35" customHeight="1">
      <c r="A21" s="101">
        <v>7</v>
      </c>
      <c r="B21" s="152"/>
      <c r="C21" s="153"/>
      <c r="D21" s="153"/>
      <c r="E21" s="154"/>
      <c r="F21" s="102"/>
      <c r="G21" s="104"/>
      <c r="H21" s="106" t="str">
        <f>IF(G21="","",VLOOKUP(G21,'須知-審查之準備與作法'!$H$2:$I$4,2,0))</f>
        <v/>
      </c>
      <c r="I21" s="104"/>
      <c r="K21" s="105" t="str">
        <f>'須知-審查之準備與作法'!E8</f>
        <v>T:不具有實施的可能性、過度描述或過度承諾；</v>
      </c>
      <c r="L21" s="109"/>
      <c r="M21" s="109"/>
      <c r="N21" s="109"/>
      <c r="O21" s="109"/>
      <c r="P21" s="96"/>
      <c r="Q21" s="96"/>
      <c r="R21" s="94"/>
    </row>
    <row r="22" spans="1:18" ht="25.35" customHeight="1">
      <c r="A22" s="101">
        <v>8</v>
      </c>
      <c r="B22" s="152"/>
      <c r="C22" s="153"/>
      <c r="D22" s="153"/>
      <c r="E22" s="154"/>
      <c r="F22" s="102"/>
      <c r="G22" s="104"/>
      <c r="H22" s="106" t="str">
        <f>IF(G22="","",VLOOKUP(G22,'須知-審查之準備與作法'!$H$2:$I$4,2,0))</f>
        <v/>
      </c>
      <c r="I22" s="104"/>
      <c r="K22" s="105" t="str">
        <f>'須知-審查之準備與作法'!E9</f>
        <v>S: 沒有指派或配置執行資源。</v>
      </c>
      <c r="L22" s="109"/>
      <c r="M22" s="109"/>
      <c r="N22" s="109"/>
      <c r="O22" s="109"/>
      <c r="P22" s="96"/>
      <c r="Q22" s="96"/>
      <c r="R22" s="94"/>
    </row>
    <row r="23" spans="1:18" ht="25.35" customHeight="1">
      <c r="A23" s="101">
        <v>9</v>
      </c>
      <c r="B23" s="152"/>
      <c r="C23" s="153"/>
      <c r="D23" s="153"/>
      <c r="E23" s="154"/>
      <c r="F23" s="102"/>
      <c r="G23" s="104"/>
      <c r="H23" s="106" t="str">
        <f>IF(G23="","",VLOOKUP(G23,'須知-審查之準備與作法'!$H$2:$I$4,2,0))</f>
        <v/>
      </c>
      <c r="I23" s="104"/>
      <c r="K23" s="105" t="str">
        <f>'須知-審查之準備與作法'!E10</f>
        <v>D: 有待澄清或溝通後確認</v>
      </c>
      <c r="L23" s="109"/>
      <c r="M23" s="109"/>
      <c r="N23" s="109"/>
      <c r="O23" s="109"/>
      <c r="P23" s="96"/>
      <c r="Q23" s="96"/>
      <c r="R23" s="96"/>
    </row>
    <row r="24" spans="1:18" ht="25.35" customHeight="1">
      <c r="A24" s="101">
        <v>10</v>
      </c>
      <c r="B24" s="152"/>
      <c r="C24" s="153"/>
      <c r="D24" s="153"/>
      <c r="E24" s="154"/>
      <c r="F24" s="102"/>
      <c r="G24" s="104"/>
      <c r="H24" s="106" t="str">
        <f>IF(G24="","",VLOOKUP(G24,'須知-審查之準備與作法'!$H$2:$I$4,2,0))</f>
        <v/>
      </c>
      <c r="I24" s="104"/>
      <c r="K24" s="51"/>
      <c r="P24" s="2"/>
      <c r="Q24" s="2"/>
      <c r="R24" s="2"/>
    </row>
    <row r="25" spans="1:18" ht="25.35" customHeight="1">
      <c r="A25" s="101">
        <v>11</v>
      </c>
      <c r="B25" s="152"/>
      <c r="C25" s="153"/>
      <c r="D25" s="153"/>
      <c r="E25" s="154"/>
      <c r="F25" s="102"/>
      <c r="G25" s="104"/>
      <c r="H25" s="106" t="str">
        <f>IF(G25="","",VLOOKUP(G25,'須知-審查之準備與作法'!$H$2:$I$4,2,0))</f>
        <v/>
      </c>
      <c r="I25" s="104"/>
      <c r="P25" s="2"/>
      <c r="Q25" s="2"/>
      <c r="R25" s="2"/>
    </row>
    <row r="26" spans="1:18" ht="25.35" customHeight="1">
      <c r="A26" s="101">
        <v>12</v>
      </c>
      <c r="B26" s="152"/>
      <c r="C26" s="153"/>
      <c r="D26" s="153"/>
      <c r="E26" s="154"/>
      <c r="F26" s="102"/>
      <c r="G26" s="104"/>
      <c r="H26" s="106" t="str">
        <f>IF(G26="","",VLOOKUP(G26,'須知-審查之準備與作法'!$H$2:$I$4,2,0))</f>
        <v/>
      </c>
      <c r="I26" s="104"/>
      <c r="R26" s="2"/>
    </row>
    <row r="27" spans="1:18" ht="25.35" customHeight="1">
      <c r="A27" s="101">
        <v>13</v>
      </c>
      <c r="B27" s="152"/>
      <c r="C27" s="153"/>
      <c r="D27" s="153"/>
      <c r="E27" s="154"/>
      <c r="F27" s="102"/>
      <c r="G27" s="104"/>
      <c r="H27" s="106" t="str">
        <f>IF(G27="","",VLOOKUP(G27,'須知-審查之準備與作法'!$H$2:$I$4,2,0))</f>
        <v/>
      </c>
      <c r="I27" s="104"/>
    </row>
    <row r="28" spans="1:18" ht="25.35" customHeight="1">
      <c r="A28" s="101">
        <v>14</v>
      </c>
      <c r="B28" s="152"/>
      <c r="C28" s="153"/>
      <c r="D28" s="153"/>
      <c r="E28" s="154"/>
      <c r="F28" s="102"/>
      <c r="G28" s="104"/>
      <c r="H28" s="106" t="str">
        <f>IF(G28="","",VLOOKUP(G28,'須知-審查之準備與作法'!$H$2:$I$4,2,0))</f>
        <v/>
      </c>
      <c r="I28" s="104"/>
    </row>
    <row r="29" spans="1:18" ht="25.35" customHeight="1">
      <c r="A29" s="101">
        <v>15</v>
      </c>
      <c r="B29" s="152"/>
      <c r="C29" s="153"/>
      <c r="D29" s="153"/>
      <c r="E29" s="154"/>
      <c r="F29" s="102"/>
      <c r="G29" s="104"/>
      <c r="H29" s="106" t="str">
        <f>IF(G29="","",VLOOKUP(G29,'須知-審查之準備與作法'!$H$2:$I$4,2,0))</f>
        <v/>
      </c>
      <c r="I29" s="104"/>
    </row>
    <row r="30" spans="1:18" ht="25.35" customHeight="1">
      <c r="A30" s="101">
        <v>16</v>
      </c>
      <c r="B30" s="152"/>
      <c r="C30" s="153"/>
      <c r="D30" s="153"/>
      <c r="E30" s="154"/>
      <c r="F30" s="102"/>
      <c r="G30" s="104"/>
      <c r="H30" s="106" t="str">
        <f>IF(G30="","",VLOOKUP(G30,'須知-審查之準備與作法'!$H$2:$I$4,2,0))</f>
        <v/>
      </c>
      <c r="I30" s="104"/>
    </row>
    <row r="31" spans="1:18" ht="25.35" customHeight="1">
      <c r="A31" s="101">
        <v>17</v>
      </c>
      <c r="B31" s="152"/>
      <c r="C31" s="153"/>
      <c r="D31" s="153"/>
      <c r="E31" s="154"/>
      <c r="F31" s="102"/>
      <c r="G31" s="104"/>
      <c r="H31" s="106" t="str">
        <f>IF(G31="","",VLOOKUP(G31,'須知-審查之準備與作法'!$H$2:$I$4,2,0))</f>
        <v/>
      </c>
      <c r="I31" s="104"/>
    </row>
    <row r="32" spans="1:18" ht="25.35" customHeight="1">
      <c r="A32" s="101">
        <v>18</v>
      </c>
      <c r="B32" s="152"/>
      <c r="C32" s="153"/>
      <c r="D32" s="153"/>
      <c r="E32" s="154"/>
      <c r="F32" s="102"/>
      <c r="G32" s="104"/>
      <c r="H32" s="106" t="str">
        <f>IF(G32="","",VLOOKUP(G32,'須知-審查之準備與作法'!$H$2:$I$4,2,0))</f>
        <v/>
      </c>
      <c r="I32" s="104"/>
    </row>
    <row r="33" spans="1:9" ht="25.35" customHeight="1">
      <c r="A33" s="101">
        <v>19</v>
      </c>
      <c r="B33" s="152"/>
      <c r="C33" s="153"/>
      <c r="D33" s="153"/>
      <c r="E33" s="154"/>
      <c r="F33" s="102"/>
      <c r="G33" s="104"/>
      <c r="H33" s="106" t="str">
        <f>IF(G33="","",VLOOKUP(G33,'須知-審查之準備與作法'!$H$2:$I$4,2,0))</f>
        <v/>
      </c>
      <c r="I33" s="104"/>
    </row>
    <row r="34" spans="1:9" ht="25.35" customHeight="1">
      <c r="A34" s="101">
        <v>20</v>
      </c>
      <c r="B34" s="152"/>
      <c r="C34" s="153"/>
      <c r="D34" s="153"/>
      <c r="E34" s="154"/>
      <c r="F34" s="102"/>
      <c r="G34" s="104"/>
      <c r="H34" s="106" t="str">
        <f>IF(G34="","",VLOOKUP(G34,'須知-審查之準備與作法'!$H$2:$I$4,2,0))</f>
        <v/>
      </c>
      <c r="I34" s="104"/>
    </row>
  </sheetData>
  <sheetProtection sheet="1" objects="1" scenarios="1" selectLockedCells="1"/>
  <mergeCells count="42">
    <mergeCell ref="B15:E15"/>
    <mergeCell ref="B16:E16"/>
    <mergeCell ref="B17:E17"/>
    <mergeCell ref="B18:E18"/>
    <mergeCell ref="B19:E19"/>
    <mergeCell ref="B20:E20"/>
    <mergeCell ref="B21:E21"/>
    <mergeCell ref="B22:E22"/>
    <mergeCell ref="B23:E23"/>
    <mergeCell ref="B24:E24"/>
    <mergeCell ref="B32:E32"/>
    <mergeCell ref="B33:E33"/>
    <mergeCell ref="B34:E34"/>
    <mergeCell ref="B25:E25"/>
    <mergeCell ref="B26:E26"/>
    <mergeCell ref="B27:E27"/>
    <mergeCell ref="B28:E28"/>
    <mergeCell ref="B29:E29"/>
    <mergeCell ref="B30:E30"/>
    <mergeCell ref="B31:E31"/>
    <mergeCell ref="A12:B12"/>
    <mergeCell ref="A9:I9"/>
    <mergeCell ref="B14:E14"/>
    <mergeCell ref="A13:B13"/>
    <mergeCell ref="F11:H11"/>
    <mergeCell ref="F12:H12"/>
    <mergeCell ref="A11:B11"/>
    <mergeCell ref="A10:B10"/>
    <mergeCell ref="C10:F10"/>
    <mergeCell ref="G10:H10"/>
    <mergeCell ref="A8:B8"/>
    <mergeCell ref="C7:I7"/>
    <mergeCell ref="F6:H6"/>
    <mergeCell ref="E8:I8"/>
    <mergeCell ref="C6:E6"/>
    <mergeCell ref="A6:B6"/>
    <mergeCell ref="A7:B7"/>
    <mergeCell ref="B1:I1"/>
    <mergeCell ref="B2:I2"/>
    <mergeCell ref="A4:B4"/>
    <mergeCell ref="E4:I4"/>
    <mergeCell ref="B5:I5"/>
  </mergeCells>
  <phoneticPr fontId="1" type="noConversion"/>
  <printOptions horizontalCentered="1"/>
  <pageMargins left="0.19685039370078741" right="0.19685039370078741" top="0.39370078740157483" bottom="0.78740157480314965" header="0.19685039370078741" footer="0.19685039370078741"/>
  <pageSetup orientation="portrait" r:id="rId1"/>
  <headerFooter alignWithMargins="0">
    <oddFooter>&amp;L&amp;"Arial Narrow,粗體"&amp;10GSS &amp;"標楷體,標準"叡揚資訊&amp;C&amp;"Times New Roman,標準"&amp;10&amp;P/&amp;N&amp;R&amp;"標楷體,標準"&amp;9表格編號：&amp;"Arial,標準"CP4152F05   &amp;"標楷體,標準"版次：&amp;"Arial,標準"5.0</oddFooter>
  </headerFooter>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200-000000000000}">
          <x14:formula1>
            <xm:f>'須知-審查之準備與作法'!$E$2:$E$10</xm:f>
          </x14:formula1>
          <xm:sqref>F15:F34</xm:sqref>
        </x14:dataValidation>
        <x14:dataValidation type="list" allowBlank="1" showInputMessage="1" showErrorMessage="1" xr:uid="{00000000-0002-0000-0200-000001000000}">
          <x14:formula1>
            <xm:f>'須知-審查之準備與作法'!$H$2:$H$4</xm:f>
          </x14:formula1>
          <xm:sqref>G15:G34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32"/>
  <sheetViews>
    <sheetView workbookViewId="0">
      <selection activeCell="C4" sqref="C4"/>
    </sheetView>
  </sheetViews>
  <sheetFormatPr defaultColWidth="9" defaultRowHeight="15.6"/>
  <cols>
    <col min="1" max="1" width="6.33203125" style="29" customWidth="1"/>
    <col min="2" max="2" width="7.6640625" style="30" customWidth="1"/>
    <col min="3" max="3" width="16.44140625" style="30" customWidth="1"/>
    <col min="4" max="4" width="12" style="30" customWidth="1"/>
    <col min="5" max="5" width="17.77734375" style="30" customWidth="1"/>
    <col min="6" max="6" width="6" style="30" customWidth="1"/>
    <col min="7" max="7" width="5.77734375" style="30" customWidth="1"/>
    <col min="8" max="8" width="6.6640625" style="30" customWidth="1"/>
    <col min="9" max="9" width="16.77734375" style="30" customWidth="1"/>
    <col min="10" max="256" width="9" style="30"/>
    <col min="257" max="258" width="6.33203125" style="30" customWidth="1"/>
    <col min="259" max="259" width="10.88671875" style="30" customWidth="1"/>
    <col min="260" max="260" width="12" style="30" customWidth="1"/>
    <col min="261" max="261" width="29.88671875" style="30" customWidth="1"/>
    <col min="262" max="262" width="6" style="30" customWidth="1"/>
    <col min="263" max="263" width="9.44140625" style="30" bestFit="1" customWidth="1"/>
    <col min="264" max="264" width="6.6640625" style="30" customWidth="1"/>
    <col min="265" max="265" width="10.109375" style="30" customWidth="1"/>
    <col min="266" max="512" width="9" style="30"/>
    <col min="513" max="514" width="6.33203125" style="30" customWidth="1"/>
    <col min="515" max="515" width="10.88671875" style="30" customWidth="1"/>
    <col min="516" max="516" width="12" style="30" customWidth="1"/>
    <col min="517" max="517" width="29.88671875" style="30" customWidth="1"/>
    <col min="518" max="518" width="6" style="30" customWidth="1"/>
    <col min="519" max="519" width="9.44140625" style="30" bestFit="1" customWidth="1"/>
    <col min="520" max="520" width="6.6640625" style="30" customWidth="1"/>
    <col min="521" max="521" width="10.109375" style="30" customWidth="1"/>
    <col min="522" max="768" width="9" style="30"/>
    <col min="769" max="770" width="6.33203125" style="30" customWidth="1"/>
    <col min="771" max="771" width="10.88671875" style="30" customWidth="1"/>
    <col min="772" max="772" width="12" style="30" customWidth="1"/>
    <col min="773" max="773" width="29.88671875" style="30" customWidth="1"/>
    <col min="774" max="774" width="6" style="30" customWidth="1"/>
    <col min="775" max="775" width="9.44140625" style="30" bestFit="1" customWidth="1"/>
    <col min="776" max="776" width="6.6640625" style="30" customWidth="1"/>
    <col min="777" max="777" width="10.109375" style="30" customWidth="1"/>
    <col min="778" max="1024" width="9" style="30"/>
    <col min="1025" max="1026" width="6.33203125" style="30" customWidth="1"/>
    <col min="1027" max="1027" width="10.88671875" style="30" customWidth="1"/>
    <col min="1028" max="1028" width="12" style="30" customWidth="1"/>
    <col min="1029" max="1029" width="29.88671875" style="30" customWidth="1"/>
    <col min="1030" max="1030" width="6" style="30" customWidth="1"/>
    <col min="1031" max="1031" width="9.44140625" style="30" bestFit="1" customWidth="1"/>
    <col min="1032" max="1032" width="6.6640625" style="30" customWidth="1"/>
    <col min="1033" max="1033" width="10.109375" style="30" customWidth="1"/>
    <col min="1034" max="1280" width="9" style="30"/>
    <col min="1281" max="1282" width="6.33203125" style="30" customWidth="1"/>
    <col min="1283" max="1283" width="10.88671875" style="30" customWidth="1"/>
    <col min="1284" max="1284" width="12" style="30" customWidth="1"/>
    <col min="1285" max="1285" width="29.88671875" style="30" customWidth="1"/>
    <col min="1286" max="1286" width="6" style="30" customWidth="1"/>
    <col min="1287" max="1287" width="9.44140625" style="30" bestFit="1" customWidth="1"/>
    <col min="1288" max="1288" width="6.6640625" style="30" customWidth="1"/>
    <col min="1289" max="1289" width="10.109375" style="30" customWidth="1"/>
    <col min="1290" max="1536" width="9" style="30"/>
    <col min="1537" max="1538" width="6.33203125" style="30" customWidth="1"/>
    <col min="1539" max="1539" width="10.88671875" style="30" customWidth="1"/>
    <col min="1540" max="1540" width="12" style="30" customWidth="1"/>
    <col min="1541" max="1541" width="29.88671875" style="30" customWidth="1"/>
    <col min="1542" max="1542" width="6" style="30" customWidth="1"/>
    <col min="1543" max="1543" width="9.44140625" style="30" bestFit="1" customWidth="1"/>
    <col min="1544" max="1544" width="6.6640625" style="30" customWidth="1"/>
    <col min="1545" max="1545" width="10.109375" style="30" customWidth="1"/>
    <col min="1546" max="1792" width="9" style="30"/>
    <col min="1793" max="1794" width="6.33203125" style="30" customWidth="1"/>
    <col min="1795" max="1795" width="10.88671875" style="30" customWidth="1"/>
    <col min="1796" max="1796" width="12" style="30" customWidth="1"/>
    <col min="1797" max="1797" width="29.88671875" style="30" customWidth="1"/>
    <col min="1798" max="1798" width="6" style="30" customWidth="1"/>
    <col min="1799" max="1799" width="9.44140625" style="30" bestFit="1" customWidth="1"/>
    <col min="1800" max="1800" width="6.6640625" style="30" customWidth="1"/>
    <col min="1801" max="1801" width="10.109375" style="30" customWidth="1"/>
    <col min="1802" max="2048" width="9" style="30"/>
    <col min="2049" max="2050" width="6.33203125" style="30" customWidth="1"/>
    <col min="2051" max="2051" width="10.88671875" style="30" customWidth="1"/>
    <col min="2052" max="2052" width="12" style="30" customWidth="1"/>
    <col min="2053" max="2053" width="29.88671875" style="30" customWidth="1"/>
    <col min="2054" max="2054" width="6" style="30" customWidth="1"/>
    <col min="2055" max="2055" width="9.44140625" style="30" bestFit="1" customWidth="1"/>
    <col min="2056" max="2056" width="6.6640625" style="30" customWidth="1"/>
    <col min="2057" max="2057" width="10.109375" style="30" customWidth="1"/>
    <col min="2058" max="2304" width="9" style="30"/>
    <col min="2305" max="2306" width="6.33203125" style="30" customWidth="1"/>
    <col min="2307" max="2307" width="10.88671875" style="30" customWidth="1"/>
    <col min="2308" max="2308" width="12" style="30" customWidth="1"/>
    <col min="2309" max="2309" width="29.88671875" style="30" customWidth="1"/>
    <col min="2310" max="2310" width="6" style="30" customWidth="1"/>
    <col min="2311" max="2311" width="9.44140625" style="30" bestFit="1" customWidth="1"/>
    <col min="2312" max="2312" width="6.6640625" style="30" customWidth="1"/>
    <col min="2313" max="2313" width="10.109375" style="30" customWidth="1"/>
    <col min="2314" max="2560" width="9" style="30"/>
    <col min="2561" max="2562" width="6.33203125" style="30" customWidth="1"/>
    <col min="2563" max="2563" width="10.88671875" style="30" customWidth="1"/>
    <col min="2564" max="2564" width="12" style="30" customWidth="1"/>
    <col min="2565" max="2565" width="29.88671875" style="30" customWidth="1"/>
    <col min="2566" max="2566" width="6" style="30" customWidth="1"/>
    <col min="2567" max="2567" width="9.44140625" style="30" bestFit="1" customWidth="1"/>
    <col min="2568" max="2568" width="6.6640625" style="30" customWidth="1"/>
    <col min="2569" max="2569" width="10.109375" style="30" customWidth="1"/>
    <col min="2570" max="2816" width="9" style="30"/>
    <col min="2817" max="2818" width="6.33203125" style="30" customWidth="1"/>
    <col min="2819" max="2819" width="10.88671875" style="30" customWidth="1"/>
    <col min="2820" max="2820" width="12" style="30" customWidth="1"/>
    <col min="2821" max="2821" width="29.88671875" style="30" customWidth="1"/>
    <col min="2822" max="2822" width="6" style="30" customWidth="1"/>
    <col min="2823" max="2823" width="9.44140625" style="30" bestFit="1" customWidth="1"/>
    <col min="2824" max="2824" width="6.6640625" style="30" customWidth="1"/>
    <col min="2825" max="2825" width="10.109375" style="30" customWidth="1"/>
    <col min="2826" max="3072" width="9" style="30"/>
    <col min="3073" max="3074" width="6.33203125" style="30" customWidth="1"/>
    <col min="3075" max="3075" width="10.88671875" style="30" customWidth="1"/>
    <col min="3076" max="3076" width="12" style="30" customWidth="1"/>
    <col min="3077" max="3077" width="29.88671875" style="30" customWidth="1"/>
    <col min="3078" max="3078" width="6" style="30" customWidth="1"/>
    <col min="3079" max="3079" width="9.44140625" style="30" bestFit="1" customWidth="1"/>
    <col min="3080" max="3080" width="6.6640625" style="30" customWidth="1"/>
    <col min="3081" max="3081" width="10.109375" style="30" customWidth="1"/>
    <col min="3082" max="3328" width="9" style="30"/>
    <col min="3329" max="3330" width="6.33203125" style="30" customWidth="1"/>
    <col min="3331" max="3331" width="10.88671875" style="30" customWidth="1"/>
    <col min="3332" max="3332" width="12" style="30" customWidth="1"/>
    <col min="3333" max="3333" width="29.88671875" style="30" customWidth="1"/>
    <col min="3334" max="3334" width="6" style="30" customWidth="1"/>
    <col min="3335" max="3335" width="9.44140625" style="30" bestFit="1" customWidth="1"/>
    <col min="3336" max="3336" width="6.6640625" style="30" customWidth="1"/>
    <col min="3337" max="3337" width="10.109375" style="30" customWidth="1"/>
    <col min="3338" max="3584" width="9" style="30"/>
    <col min="3585" max="3586" width="6.33203125" style="30" customWidth="1"/>
    <col min="3587" max="3587" width="10.88671875" style="30" customWidth="1"/>
    <col min="3588" max="3588" width="12" style="30" customWidth="1"/>
    <col min="3589" max="3589" width="29.88671875" style="30" customWidth="1"/>
    <col min="3590" max="3590" width="6" style="30" customWidth="1"/>
    <col min="3591" max="3591" width="9.44140625" style="30" bestFit="1" customWidth="1"/>
    <col min="3592" max="3592" width="6.6640625" style="30" customWidth="1"/>
    <col min="3593" max="3593" width="10.109375" style="30" customWidth="1"/>
    <col min="3594" max="3840" width="9" style="30"/>
    <col min="3841" max="3842" width="6.33203125" style="30" customWidth="1"/>
    <col min="3843" max="3843" width="10.88671875" style="30" customWidth="1"/>
    <col min="3844" max="3844" width="12" style="30" customWidth="1"/>
    <col min="3845" max="3845" width="29.88671875" style="30" customWidth="1"/>
    <col min="3846" max="3846" width="6" style="30" customWidth="1"/>
    <col min="3847" max="3847" width="9.44140625" style="30" bestFit="1" customWidth="1"/>
    <col min="3848" max="3848" width="6.6640625" style="30" customWidth="1"/>
    <col min="3849" max="3849" width="10.109375" style="30" customWidth="1"/>
    <col min="3850" max="4096" width="9" style="30"/>
    <col min="4097" max="4098" width="6.33203125" style="30" customWidth="1"/>
    <col min="4099" max="4099" width="10.88671875" style="30" customWidth="1"/>
    <col min="4100" max="4100" width="12" style="30" customWidth="1"/>
    <col min="4101" max="4101" width="29.88671875" style="30" customWidth="1"/>
    <col min="4102" max="4102" width="6" style="30" customWidth="1"/>
    <col min="4103" max="4103" width="9.44140625" style="30" bestFit="1" customWidth="1"/>
    <col min="4104" max="4104" width="6.6640625" style="30" customWidth="1"/>
    <col min="4105" max="4105" width="10.109375" style="30" customWidth="1"/>
    <col min="4106" max="4352" width="9" style="30"/>
    <col min="4353" max="4354" width="6.33203125" style="30" customWidth="1"/>
    <col min="4355" max="4355" width="10.88671875" style="30" customWidth="1"/>
    <col min="4356" max="4356" width="12" style="30" customWidth="1"/>
    <col min="4357" max="4357" width="29.88671875" style="30" customWidth="1"/>
    <col min="4358" max="4358" width="6" style="30" customWidth="1"/>
    <col min="4359" max="4359" width="9.44140625" style="30" bestFit="1" customWidth="1"/>
    <col min="4360" max="4360" width="6.6640625" style="30" customWidth="1"/>
    <col min="4361" max="4361" width="10.109375" style="30" customWidth="1"/>
    <col min="4362" max="4608" width="9" style="30"/>
    <col min="4609" max="4610" width="6.33203125" style="30" customWidth="1"/>
    <col min="4611" max="4611" width="10.88671875" style="30" customWidth="1"/>
    <col min="4612" max="4612" width="12" style="30" customWidth="1"/>
    <col min="4613" max="4613" width="29.88671875" style="30" customWidth="1"/>
    <col min="4614" max="4614" width="6" style="30" customWidth="1"/>
    <col min="4615" max="4615" width="9.44140625" style="30" bestFit="1" customWidth="1"/>
    <col min="4616" max="4616" width="6.6640625" style="30" customWidth="1"/>
    <col min="4617" max="4617" width="10.109375" style="30" customWidth="1"/>
    <col min="4618" max="4864" width="9" style="30"/>
    <col min="4865" max="4866" width="6.33203125" style="30" customWidth="1"/>
    <col min="4867" max="4867" width="10.88671875" style="30" customWidth="1"/>
    <col min="4868" max="4868" width="12" style="30" customWidth="1"/>
    <col min="4869" max="4869" width="29.88671875" style="30" customWidth="1"/>
    <col min="4870" max="4870" width="6" style="30" customWidth="1"/>
    <col min="4871" max="4871" width="9.44140625" style="30" bestFit="1" customWidth="1"/>
    <col min="4872" max="4872" width="6.6640625" style="30" customWidth="1"/>
    <col min="4873" max="4873" width="10.109375" style="30" customWidth="1"/>
    <col min="4874" max="5120" width="9" style="30"/>
    <col min="5121" max="5122" width="6.33203125" style="30" customWidth="1"/>
    <col min="5123" max="5123" width="10.88671875" style="30" customWidth="1"/>
    <col min="5124" max="5124" width="12" style="30" customWidth="1"/>
    <col min="5125" max="5125" width="29.88671875" style="30" customWidth="1"/>
    <col min="5126" max="5126" width="6" style="30" customWidth="1"/>
    <col min="5127" max="5127" width="9.44140625" style="30" bestFit="1" customWidth="1"/>
    <col min="5128" max="5128" width="6.6640625" style="30" customWidth="1"/>
    <col min="5129" max="5129" width="10.109375" style="30" customWidth="1"/>
    <col min="5130" max="5376" width="9" style="30"/>
    <col min="5377" max="5378" width="6.33203125" style="30" customWidth="1"/>
    <col min="5379" max="5379" width="10.88671875" style="30" customWidth="1"/>
    <col min="5380" max="5380" width="12" style="30" customWidth="1"/>
    <col min="5381" max="5381" width="29.88671875" style="30" customWidth="1"/>
    <col min="5382" max="5382" width="6" style="30" customWidth="1"/>
    <col min="5383" max="5383" width="9.44140625" style="30" bestFit="1" customWidth="1"/>
    <col min="5384" max="5384" width="6.6640625" style="30" customWidth="1"/>
    <col min="5385" max="5385" width="10.109375" style="30" customWidth="1"/>
    <col min="5386" max="5632" width="9" style="30"/>
    <col min="5633" max="5634" width="6.33203125" style="30" customWidth="1"/>
    <col min="5635" max="5635" width="10.88671875" style="30" customWidth="1"/>
    <col min="5636" max="5636" width="12" style="30" customWidth="1"/>
    <col min="5637" max="5637" width="29.88671875" style="30" customWidth="1"/>
    <col min="5638" max="5638" width="6" style="30" customWidth="1"/>
    <col min="5639" max="5639" width="9.44140625" style="30" bestFit="1" customWidth="1"/>
    <col min="5640" max="5640" width="6.6640625" style="30" customWidth="1"/>
    <col min="5641" max="5641" width="10.109375" style="30" customWidth="1"/>
    <col min="5642" max="5888" width="9" style="30"/>
    <col min="5889" max="5890" width="6.33203125" style="30" customWidth="1"/>
    <col min="5891" max="5891" width="10.88671875" style="30" customWidth="1"/>
    <col min="5892" max="5892" width="12" style="30" customWidth="1"/>
    <col min="5893" max="5893" width="29.88671875" style="30" customWidth="1"/>
    <col min="5894" max="5894" width="6" style="30" customWidth="1"/>
    <col min="5895" max="5895" width="9.44140625" style="30" bestFit="1" customWidth="1"/>
    <col min="5896" max="5896" width="6.6640625" style="30" customWidth="1"/>
    <col min="5897" max="5897" width="10.109375" style="30" customWidth="1"/>
    <col min="5898" max="6144" width="9" style="30"/>
    <col min="6145" max="6146" width="6.33203125" style="30" customWidth="1"/>
    <col min="6147" max="6147" width="10.88671875" style="30" customWidth="1"/>
    <col min="6148" max="6148" width="12" style="30" customWidth="1"/>
    <col min="6149" max="6149" width="29.88671875" style="30" customWidth="1"/>
    <col min="6150" max="6150" width="6" style="30" customWidth="1"/>
    <col min="6151" max="6151" width="9.44140625" style="30" bestFit="1" customWidth="1"/>
    <col min="6152" max="6152" width="6.6640625" style="30" customWidth="1"/>
    <col min="6153" max="6153" width="10.109375" style="30" customWidth="1"/>
    <col min="6154" max="6400" width="9" style="30"/>
    <col min="6401" max="6402" width="6.33203125" style="30" customWidth="1"/>
    <col min="6403" max="6403" width="10.88671875" style="30" customWidth="1"/>
    <col min="6404" max="6404" width="12" style="30" customWidth="1"/>
    <col min="6405" max="6405" width="29.88671875" style="30" customWidth="1"/>
    <col min="6406" max="6406" width="6" style="30" customWidth="1"/>
    <col min="6407" max="6407" width="9.44140625" style="30" bestFit="1" customWidth="1"/>
    <col min="6408" max="6408" width="6.6640625" style="30" customWidth="1"/>
    <col min="6409" max="6409" width="10.109375" style="30" customWidth="1"/>
    <col min="6410" max="6656" width="9" style="30"/>
    <col min="6657" max="6658" width="6.33203125" style="30" customWidth="1"/>
    <col min="6659" max="6659" width="10.88671875" style="30" customWidth="1"/>
    <col min="6660" max="6660" width="12" style="30" customWidth="1"/>
    <col min="6661" max="6661" width="29.88671875" style="30" customWidth="1"/>
    <col min="6662" max="6662" width="6" style="30" customWidth="1"/>
    <col min="6663" max="6663" width="9.44140625" style="30" bestFit="1" customWidth="1"/>
    <col min="6664" max="6664" width="6.6640625" style="30" customWidth="1"/>
    <col min="6665" max="6665" width="10.109375" style="30" customWidth="1"/>
    <col min="6666" max="6912" width="9" style="30"/>
    <col min="6913" max="6914" width="6.33203125" style="30" customWidth="1"/>
    <col min="6915" max="6915" width="10.88671875" style="30" customWidth="1"/>
    <col min="6916" max="6916" width="12" style="30" customWidth="1"/>
    <col min="6917" max="6917" width="29.88671875" style="30" customWidth="1"/>
    <col min="6918" max="6918" width="6" style="30" customWidth="1"/>
    <col min="6919" max="6919" width="9.44140625" style="30" bestFit="1" customWidth="1"/>
    <col min="6920" max="6920" width="6.6640625" style="30" customWidth="1"/>
    <col min="6921" max="6921" width="10.109375" style="30" customWidth="1"/>
    <col min="6922" max="7168" width="9" style="30"/>
    <col min="7169" max="7170" width="6.33203125" style="30" customWidth="1"/>
    <col min="7171" max="7171" width="10.88671875" style="30" customWidth="1"/>
    <col min="7172" max="7172" width="12" style="30" customWidth="1"/>
    <col min="7173" max="7173" width="29.88671875" style="30" customWidth="1"/>
    <col min="7174" max="7174" width="6" style="30" customWidth="1"/>
    <col min="7175" max="7175" width="9.44140625" style="30" bestFit="1" customWidth="1"/>
    <col min="7176" max="7176" width="6.6640625" style="30" customWidth="1"/>
    <col min="7177" max="7177" width="10.109375" style="30" customWidth="1"/>
    <col min="7178" max="7424" width="9" style="30"/>
    <col min="7425" max="7426" width="6.33203125" style="30" customWidth="1"/>
    <col min="7427" max="7427" width="10.88671875" style="30" customWidth="1"/>
    <col min="7428" max="7428" width="12" style="30" customWidth="1"/>
    <col min="7429" max="7429" width="29.88671875" style="30" customWidth="1"/>
    <col min="7430" max="7430" width="6" style="30" customWidth="1"/>
    <col min="7431" max="7431" width="9.44140625" style="30" bestFit="1" customWidth="1"/>
    <col min="7432" max="7432" width="6.6640625" style="30" customWidth="1"/>
    <col min="7433" max="7433" width="10.109375" style="30" customWidth="1"/>
    <col min="7434" max="7680" width="9" style="30"/>
    <col min="7681" max="7682" width="6.33203125" style="30" customWidth="1"/>
    <col min="7683" max="7683" width="10.88671875" style="30" customWidth="1"/>
    <col min="7684" max="7684" width="12" style="30" customWidth="1"/>
    <col min="7685" max="7685" width="29.88671875" style="30" customWidth="1"/>
    <col min="7686" max="7686" width="6" style="30" customWidth="1"/>
    <col min="7687" max="7687" width="9.44140625" style="30" bestFit="1" customWidth="1"/>
    <col min="7688" max="7688" width="6.6640625" style="30" customWidth="1"/>
    <col min="7689" max="7689" width="10.109375" style="30" customWidth="1"/>
    <col min="7690" max="7936" width="9" style="30"/>
    <col min="7937" max="7938" width="6.33203125" style="30" customWidth="1"/>
    <col min="7939" max="7939" width="10.88671875" style="30" customWidth="1"/>
    <col min="7940" max="7940" width="12" style="30" customWidth="1"/>
    <col min="7941" max="7941" width="29.88671875" style="30" customWidth="1"/>
    <col min="7942" max="7942" width="6" style="30" customWidth="1"/>
    <col min="7943" max="7943" width="9.44140625" style="30" bestFit="1" customWidth="1"/>
    <col min="7944" max="7944" width="6.6640625" style="30" customWidth="1"/>
    <col min="7945" max="7945" width="10.109375" style="30" customWidth="1"/>
    <col min="7946" max="8192" width="9" style="30"/>
    <col min="8193" max="8194" width="6.33203125" style="30" customWidth="1"/>
    <col min="8195" max="8195" width="10.88671875" style="30" customWidth="1"/>
    <col min="8196" max="8196" width="12" style="30" customWidth="1"/>
    <col min="8197" max="8197" width="29.88671875" style="30" customWidth="1"/>
    <col min="8198" max="8198" width="6" style="30" customWidth="1"/>
    <col min="8199" max="8199" width="9.44140625" style="30" bestFit="1" customWidth="1"/>
    <col min="8200" max="8200" width="6.6640625" style="30" customWidth="1"/>
    <col min="8201" max="8201" width="10.109375" style="30" customWidth="1"/>
    <col min="8202" max="8448" width="9" style="30"/>
    <col min="8449" max="8450" width="6.33203125" style="30" customWidth="1"/>
    <col min="8451" max="8451" width="10.88671875" style="30" customWidth="1"/>
    <col min="8452" max="8452" width="12" style="30" customWidth="1"/>
    <col min="8453" max="8453" width="29.88671875" style="30" customWidth="1"/>
    <col min="8454" max="8454" width="6" style="30" customWidth="1"/>
    <col min="8455" max="8455" width="9.44140625" style="30" bestFit="1" customWidth="1"/>
    <col min="8456" max="8456" width="6.6640625" style="30" customWidth="1"/>
    <col min="8457" max="8457" width="10.109375" style="30" customWidth="1"/>
    <col min="8458" max="8704" width="9" style="30"/>
    <col min="8705" max="8706" width="6.33203125" style="30" customWidth="1"/>
    <col min="8707" max="8707" width="10.88671875" style="30" customWidth="1"/>
    <col min="8708" max="8708" width="12" style="30" customWidth="1"/>
    <col min="8709" max="8709" width="29.88671875" style="30" customWidth="1"/>
    <col min="8710" max="8710" width="6" style="30" customWidth="1"/>
    <col min="8711" max="8711" width="9.44140625" style="30" bestFit="1" customWidth="1"/>
    <col min="8712" max="8712" width="6.6640625" style="30" customWidth="1"/>
    <col min="8713" max="8713" width="10.109375" style="30" customWidth="1"/>
    <col min="8714" max="8960" width="9" style="30"/>
    <col min="8961" max="8962" width="6.33203125" style="30" customWidth="1"/>
    <col min="8963" max="8963" width="10.88671875" style="30" customWidth="1"/>
    <col min="8964" max="8964" width="12" style="30" customWidth="1"/>
    <col min="8965" max="8965" width="29.88671875" style="30" customWidth="1"/>
    <col min="8966" max="8966" width="6" style="30" customWidth="1"/>
    <col min="8967" max="8967" width="9.44140625" style="30" bestFit="1" customWidth="1"/>
    <col min="8968" max="8968" width="6.6640625" style="30" customWidth="1"/>
    <col min="8969" max="8969" width="10.109375" style="30" customWidth="1"/>
    <col min="8970" max="9216" width="9" style="30"/>
    <col min="9217" max="9218" width="6.33203125" style="30" customWidth="1"/>
    <col min="9219" max="9219" width="10.88671875" style="30" customWidth="1"/>
    <col min="9220" max="9220" width="12" style="30" customWidth="1"/>
    <col min="9221" max="9221" width="29.88671875" style="30" customWidth="1"/>
    <col min="9222" max="9222" width="6" style="30" customWidth="1"/>
    <col min="9223" max="9223" width="9.44140625" style="30" bestFit="1" customWidth="1"/>
    <col min="9224" max="9224" width="6.6640625" style="30" customWidth="1"/>
    <col min="9225" max="9225" width="10.109375" style="30" customWidth="1"/>
    <col min="9226" max="9472" width="9" style="30"/>
    <col min="9473" max="9474" width="6.33203125" style="30" customWidth="1"/>
    <col min="9475" max="9475" width="10.88671875" style="30" customWidth="1"/>
    <col min="9476" max="9476" width="12" style="30" customWidth="1"/>
    <col min="9477" max="9477" width="29.88671875" style="30" customWidth="1"/>
    <col min="9478" max="9478" width="6" style="30" customWidth="1"/>
    <col min="9479" max="9479" width="9.44140625" style="30" bestFit="1" customWidth="1"/>
    <col min="9480" max="9480" width="6.6640625" style="30" customWidth="1"/>
    <col min="9481" max="9481" width="10.109375" style="30" customWidth="1"/>
    <col min="9482" max="9728" width="9" style="30"/>
    <col min="9729" max="9730" width="6.33203125" style="30" customWidth="1"/>
    <col min="9731" max="9731" width="10.88671875" style="30" customWidth="1"/>
    <col min="9732" max="9732" width="12" style="30" customWidth="1"/>
    <col min="9733" max="9733" width="29.88671875" style="30" customWidth="1"/>
    <col min="9734" max="9734" width="6" style="30" customWidth="1"/>
    <col min="9735" max="9735" width="9.44140625" style="30" bestFit="1" customWidth="1"/>
    <col min="9736" max="9736" width="6.6640625" style="30" customWidth="1"/>
    <col min="9737" max="9737" width="10.109375" style="30" customWidth="1"/>
    <col min="9738" max="9984" width="9" style="30"/>
    <col min="9985" max="9986" width="6.33203125" style="30" customWidth="1"/>
    <col min="9987" max="9987" width="10.88671875" style="30" customWidth="1"/>
    <col min="9988" max="9988" width="12" style="30" customWidth="1"/>
    <col min="9989" max="9989" width="29.88671875" style="30" customWidth="1"/>
    <col min="9990" max="9990" width="6" style="30" customWidth="1"/>
    <col min="9991" max="9991" width="9.44140625" style="30" bestFit="1" customWidth="1"/>
    <col min="9992" max="9992" width="6.6640625" style="30" customWidth="1"/>
    <col min="9993" max="9993" width="10.109375" style="30" customWidth="1"/>
    <col min="9994" max="10240" width="9" style="30"/>
    <col min="10241" max="10242" width="6.33203125" style="30" customWidth="1"/>
    <col min="10243" max="10243" width="10.88671875" style="30" customWidth="1"/>
    <col min="10244" max="10244" width="12" style="30" customWidth="1"/>
    <col min="10245" max="10245" width="29.88671875" style="30" customWidth="1"/>
    <col min="10246" max="10246" width="6" style="30" customWidth="1"/>
    <col min="10247" max="10247" width="9.44140625" style="30" bestFit="1" customWidth="1"/>
    <col min="10248" max="10248" width="6.6640625" style="30" customWidth="1"/>
    <col min="10249" max="10249" width="10.109375" style="30" customWidth="1"/>
    <col min="10250" max="10496" width="9" style="30"/>
    <col min="10497" max="10498" width="6.33203125" style="30" customWidth="1"/>
    <col min="10499" max="10499" width="10.88671875" style="30" customWidth="1"/>
    <col min="10500" max="10500" width="12" style="30" customWidth="1"/>
    <col min="10501" max="10501" width="29.88671875" style="30" customWidth="1"/>
    <col min="10502" max="10502" width="6" style="30" customWidth="1"/>
    <col min="10503" max="10503" width="9.44140625" style="30" bestFit="1" customWidth="1"/>
    <col min="10504" max="10504" width="6.6640625" style="30" customWidth="1"/>
    <col min="10505" max="10505" width="10.109375" style="30" customWidth="1"/>
    <col min="10506" max="10752" width="9" style="30"/>
    <col min="10753" max="10754" width="6.33203125" style="30" customWidth="1"/>
    <col min="10755" max="10755" width="10.88671875" style="30" customWidth="1"/>
    <col min="10756" max="10756" width="12" style="30" customWidth="1"/>
    <col min="10757" max="10757" width="29.88671875" style="30" customWidth="1"/>
    <col min="10758" max="10758" width="6" style="30" customWidth="1"/>
    <col min="10759" max="10759" width="9.44140625" style="30" bestFit="1" customWidth="1"/>
    <col min="10760" max="10760" width="6.6640625" style="30" customWidth="1"/>
    <col min="10761" max="10761" width="10.109375" style="30" customWidth="1"/>
    <col min="10762" max="11008" width="9" style="30"/>
    <col min="11009" max="11010" width="6.33203125" style="30" customWidth="1"/>
    <col min="11011" max="11011" width="10.88671875" style="30" customWidth="1"/>
    <col min="11012" max="11012" width="12" style="30" customWidth="1"/>
    <col min="11013" max="11013" width="29.88671875" style="30" customWidth="1"/>
    <col min="11014" max="11014" width="6" style="30" customWidth="1"/>
    <col min="11015" max="11015" width="9.44140625" style="30" bestFit="1" customWidth="1"/>
    <col min="11016" max="11016" width="6.6640625" style="30" customWidth="1"/>
    <col min="11017" max="11017" width="10.109375" style="30" customWidth="1"/>
    <col min="11018" max="11264" width="9" style="30"/>
    <col min="11265" max="11266" width="6.33203125" style="30" customWidth="1"/>
    <col min="11267" max="11267" width="10.88671875" style="30" customWidth="1"/>
    <col min="11268" max="11268" width="12" style="30" customWidth="1"/>
    <col min="11269" max="11269" width="29.88671875" style="30" customWidth="1"/>
    <col min="11270" max="11270" width="6" style="30" customWidth="1"/>
    <col min="11271" max="11271" width="9.44140625" style="30" bestFit="1" customWidth="1"/>
    <col min="11272" max="11272" width="6.6640625" style="30" customWidth="1"/>
    <col min="11273" max="11273" width="10.109375" style="30" customWidth="1"/>
    <col min="11274" max="11520" width="9" style="30"/>
    <col min="11521" max="11522" width="6.33203125" style="30" customWidth="1"/>
    <col min="11523" max="11523" width="10.88671875" style="30" customWidth="1"/>
    <col min="11524" max="11524" width="12" style="30" customWidth="1"/>
    <col min="11525" max="11525" width="29.88671875" style="30" customWidth="1"/>
    <col min="11526" max="11526" width="6" style="30" customWidth="1"/>
    <col min="11527" max="11527" width="9.44140625" style="30" bestFit="1" customWidth="1"/>
    <col min="11528" max="11528" width="6.6640625" style="30" customWidth="1"/>
    <col min="11529" max="11529" width="10.109375" style="30" customWidth="1"/>
    <col min="11530" max="11776" width="9" style="30"/>
    <col min="11777" max="11778" width="6.33203125" style="30" customWidth="1"/>
    <col min="11779" max="11779" width="10.88671875" style="30" customWidth="1"/>
    <col min="11780" max="11780" width="12" style="30" customWidth="1"/>
    <col min="11781" max="11781" width="29.88671875" style="30" customWidth="1"/>
    <col min="11782" max="11782" width="6" style="30" customWidth="1"/>
    <col min="11783" max="11783" width="9.44140625" style="30" bestFit="1" customWidth="1"/>
    <col min="11784" max="11784" width="6.6640625" style="30" customWidth="1"/>
    <col min="11785" max="11785" width="10.109375" style="30" customWidth="1"/>
    <col min="11786" max="12032" width="9" style="30"/>
    <col min="12033" max="12034" width="6.33203125" style="30" customWidth="1"/>
    <col min="12035" max="12035" width="10.88671875" style="30" customWidth="1"/>
    <col min="12036" max="12036" width="12" style="30" customWidth="1"/>
    <col min="12037" max="12037" width="29.88671875" style="30" customWidth="1"/>
    <col min="12038" max="12038" width="6" style="30" customWidth="1"/>
    <col min="12039" max="12039" width="9.44140625" style="30" bestFit="1" customWidth="1"/>
    <col min="12040" max="12040" width="6.6640625" style="30" customWidth="1"/>
    <col min="12041" max="12041" width="10.109375" style="30" customWidth="1"/>
    <col min="12042" max="12288" width="9" style="30"/>
    <col min="12289" max="12290" width="6.33203125" style="30" customWidth="1"/>
    <col min="12291" max="12291" width="10.88671875" style="30" customWidth="1"/>
    <col min="12292" max="12292" width="12" style="30" customWidth="1"/>
    <col min="12293" max="12293" width="29.88671875" style="30" customWidth="1"/>
    <col min="12294" max="12294" width="6" style="30" customWidth="1"/>
    <col min="12295" max="12295" width="9.44140625" style="30" bestFit="1" customWidth="1"/>
    <col min="12296" max="12296" width="6.6640625" style="30" customWidth="1"/>
    <col min="12297" max="12297" width="10.109375" style="30" customWidth="1"/>
    <col min="12298" max="12544" width="9" style="30"/>
    <col min="12545" max="12546" width="6.33203125" style="30" customWidth="1"/>
    <col min="12547" max="12547" width="10.88671875" style="30" customWidth="1"/>
    <col min="12548" max="12548" width="12" style="30" customWidth="1"/>
    <col min="12549" max="12549" width="29.88671875" style="30" customWidth="1"/>
    <col min="12550" max="12550" width="6" style="30" customWidth="1"/>
    <col min="12551" max="12551" width="9.44140625" style="30" bestFit="1" customWidth="1"/>
    <col min="12552" max="12552" width="6.6640625" style="30" customWidth="1"/>
    <col min="12553" max="12553" width="10.109375" style="30" customWidth="1"/>
    <col min="12554" max="12800" width="9" style="30"/>
    <col min="12801" max="12802" width="6.33203125" style="30" customWidth="1"/>
    <col min="12803" max="12803" width="10.88671875" style="30" customWidth="1"/>
    <col min="12804" max="12804" width="12" style="30" customWidth="1"/>
    <col min="12805" max="12805" width="29.88671875" style="30" customWidth="1"/>
    <col min="12806" max="12806" width="6" style="30" customWidth="1"/>
    <col min="12807" max="12807" width="9.44140625" style="30" bestFit="1" customWidth="1"/>
    <col min="12808" max="12808" width="6.6640625" style="30" customWidth="1"/>
    <col min="12809" max="12809" width="10.109375" style="30" customWidth="1"/>
    <col min="12810" max="13056" width="9" style="30"/>
    <col min="13057" max="13058" width="6.33203125" style="30" customWidth="1"/>
    <col min="13059" max="13059" width="10.88671875" style="30" customWidth="1"/>
    <col min="13060" max="13060" width="12" style="30" customWidth="1"/>
    <col min="13061" max="13061" width="29.88671875" style="30" customWidth="1"/>
    <col min="13062" max="13062" width="6" style="30" customWidth="1"/>
    <col min="13063" max="13063" width="9.44140625" style="30" bestFit="1" customWidth="1"/>
    <col min="13064" max="13064" width="6.6640625" style="30" customWidth="1"/>
    <col min="13065" max="13065" width="10.109375" style="30" customWidth="1"/>
    <col min="13066" max="13312" width="9" style="30"/>
    <col min="13313" max="13314" width="6.33203125" style="30" customWidth="1"/>
    <col min="13315" max="13315" width="10.88671875" style="30" customWidth="1"/>
    <col min="13316" max="13316" width="12" style="30" customWidth="1"/>
    <col min="13317" max="13317" width="29.88671875" style="30" customWidth="1"/>
    <col min="13318" max="13318" width="6" style="30" customWidth="1"/>
    <col min="13319" max="13319" width="9.44140625" style="30" bestFit="1" customWidth="1"/>
    <col min="13320" max="13320" width="6.6640625" style="30" customWidth="1"/>
    <col min="13321" max="13321" width="10.109375" style="30" customWidth="1"/>
    <col min="13322" max="13568" width="9" style="30"/>
    <col min="13569" max="13570" width="6.33203125" style="30" customWidth="1"/>
    <col min="13571" max="13571" width="10.88671875" style="30" customWidth="1"/>
    <col min="13572" max="13572" width="12" style="30" customWidth="1"/>
    <col min="13573" max="13573" width="29.88671875" style="30" customWidth="1"/>
    <col min="13574" max="13574" width="6" style="30" customWidth="1"/>
    <col min="13575" max="13575" width="9.44140625" style="30" bestFit="1" customWidth="1"/>
    <col min="13576" max="13576" width="6.6640625" style="30" customWidth="1"/>
    <col min="13577" max="13577" width="10.109375" style="30" customWidth="1"/>
    <col min="13578" max="13824" width="9" style="30"/>
    <col min="13825" max="13826" width="6.33203125" style="30" customWidth="1"/>
    <col min="13827" max="13827" width="10.88671875" style="30" customWidth="1"/>
    <col min="13828" max="13828" width="12" style="30" customWidth="1"/>
    <col min="13829" max="13829" width="29.88671875" style="30" customWidth="1"/>
    <col min="13830" max="13830" width="6" style="30" customWidth="1"/>
    <col min="13831" max="13831" width="9.44140625" style="30" bestFit="1" customWidth="1"/>
    <col min="13832" max="13832" width="6.6640625" style="30" customWidth="1"/>
    <col min="13833" max="13833" width="10.109375" style="30" customWidth="1"/>
    <col min="13834" max="14080" width="9" style="30"/>
    <col min="14081" max="14082" width="6.33203125" style="30" customWidth="1"/>
    <col min="14083" max="14083" width="10.88671875" style="30" customWidth="1"/>
    <col min="14084" max="14084" width="12" style="30" customWidth="1"/>
    <col min="14085" max="14085" width="29.88671875" style="30" customWidth="1"/>
    <col min="14086" max="14086" width="6" style="30" customWidth="1"/>
    <col min="14087" max="14087" width="9.44140625" style="30" bestFit="1" customWidth="1"/>
    <col min="14088" max="14088" width="6.6640625" style="30" customWidth="1"/>
    <col min="14089" max="14089" width="10.109375" style="30" customWidth="1"/>
    <col min="14090" max="14336" width="9" style="30"/>
    <col min="14337" max="14338" width="6.33203125" style="30" customWidth="1"/>
    <col min="14339" max="14339" width="10.88671875" style="30" customWidth="1"/>
    <col min="14340" max="14340" width="12" style="30" customWidth="1"/>
    <col min="14341" max="14341" width="29.88671875" style="30" customWidth="1"/>
    <col min="14342" max="14342" width="6" style="30" customWidth="1"/>
    <col min="14343" max="14343" width="9.44140625" style="30" bestFit="1" customWidth="1"/>
    <col min="14344" max="14344" width="6.6640625" style="30" customWidth="1"/>
    <col min="14345" max="14345" width="10.109375" style="30" customWidth="1"/>
    <col min="14346" max="14592" width="9" style="30"/>
    <col min="14593" max="14594" width="6.33203125" style="30" customWidth="1"/>
    <col min="14595" max="14595" width="10.88671875" style="30" customWidth="1"/>
    <col min="14596" max="14596" width="12" style="30" customWidth="1"/>
    <col min="14597" max="14597" width="29.88671875" style="30" customWidth="1"/>
    <col min="14598" max="14598" width="6" style="30" customWidth="1"/>
    <col min="14599" max="14599" width="9.44140625" style="30" bestFit="1" customWidth="1"/>
    <col min="14600" max="14600" width="6.6640625" style="30" customWidth="1"/>
    <col min="14601" max="14601" width="10.109375" style="30" customWidth="1"/>
    <col min="14602" max="14848" width="9" style="30"/>
    <col min="14849" max="14850" width="6.33203125" style="30" customWidth="1"/>
    <col min="14851" max="14851" width="10.88671875" style="30" customWidth="1"/>
    <col min="14852" max="14852" width="12" style="30" customWidth="1"/>
    <col min="14853" max="14853" width="29.88671875" style="30" customWidth="1"/>
    <col min="14854" max="14854" width="6" style="30" customWidth="1"/>
    <col min="14855" max="14855" width="9.44140625" style="30" bestFit="1" customWidth="1"/>
    <col min="14856" max="14856" width="6.6640625" style="30" customWidth="1"/>
    <col min="14857" max="14857" width="10.109375" style="30" customWidth="1"/>
    <col min="14858" max="15104" width="9" style="30"/>
    <col min="15105" max="15106" width="6.33203125" style="30" customWidth="1"/>
    <col min="15107" max="15107" width="10.88671875" style="30" customWidth="1"/>
    <col min="15108" max="15108" width="12" style="30" customWidth="1"/>
    <col min="15109" max="15109" width="29.88671875" style="30" customWidth="1"/>
    <col min="15110" max="15110" width="6" style="30" customWidth="1"/>
    <col min="15111" max="15111" width="9.44140625" style="30" bestFit="1" customWidth="1"/>
    <col min="15112" max="15112" width="6.6640625" style="30" customWidth="1"/>
    <col min="15113" max="15113" width="10.109375" style="30" customWidth="1"/>
    <col min="15114" max="15360" width="9" style="30"/>
    <col min="15361" max="15362" width="6.33203125" style="30" customWidth="1"/>
    <col min="15363" max="15363" width="10.88671875" style="30" customWidth="1"/>
    <col min="15364" max="15364" width="12" style="30" customWidth="1"/>
    <col min="15365" max="15365" width="29.88671875" style="30" customWidth="1"/>
    <col min="15366" max="15366" width="6" style="30" customWidth="1"/>
    <col min="15367" max="15367" width="9.44140625" style="30" bestFit="1" customWidth="1"/>
    <col min="15368" max="15368" width="6.6640625" style="30" customWidth="1"/>
    <col min="15369" max="15369" width="10.109375" style="30" customWidth="1"/>
    <col min="15370" max="15616" width="9" style="30"/>
    <col min="15617" max="15618" width="6.33203125" style="30" customWidth="1"/>
    <col min="15619" max="15619" width="10.88671875" style="30" customWidth="1"/>
    <col min="15620" max="15620" width="12" style="30" customWidth="1"/>
    <col min="15621" max="15621" width="29.88671875" style="30" customWidth="1"/>
    <col min="15622" max="15622" width="6" style="30" customWidth="1"/>
    <col min="15623" max="15623" width="9.44140625" style="30" bestFit="1" customWidth="1"/>
    <col min="15624" max="15624" width="6.6640625" style="30" customWidth="1"/>
    <col min="15625" max="15625" width="10.109375" style="30" customWidth="1"/>
    <col min="15626" max="15872" width="9" style="30"/>
    <col min="15873" max="15874" width="6.33203125" style="30" customWidth="1"/>
    <col min="15875" max="15875" width="10.88671875" style="30" customWidth="1"/>
    <col min="15876" max="15876" width="12" style="30" customWidth="1"/>
    <col min="15877" max="15877" width="29.88671875" style="30" customWidth="1"/>
    <col min="15878" max="15878" width="6" style="30" customWidth="1"/>
    <col min="15879" max="15879" width="9.44140625" style="30" bestFit="1" customWidth="1"/>
    <col min="15880" max="15880" width="6.6640625" style="30" customWidth="1"/>
    <col min="15881" max="15881" width="10.109375" style="30" customWidth="1"/>
    <col min="15882" max="16128" width="9" style="30"/>
    <col min="16129" max="16130" width="6.33203125" style="30" customWidth="1"/>
    <col min="16131" max="16131" width="10.88671875" style="30" customWidth="1"/>
    <col min="16132" max="16132" width="12" style="30" customWidth="1"/>
    <col min="16133" max="16133" width="29.88671875" style="30" customWidth="1"/>
    <col min="16134" max="16134" width="6" style="30" customWidth="1"/>
    <col min="16135" max="16135" width="9.44140625" style="30" bestFit="1" customWidth="1"/>
    <col min="16136" max="16136" width="6.6640625" style="30" customWidth="1"/>
    <col min="16137" max="16137" width="10.109375" style="30" customWidth="1"/>
    <col min="16138" max="16384" width="9" style="30"/>
  </cols>
  <sheetData>
    <row r="1" spans="1:9" ht="28.2">
      <c r="B1" s="188" t="s">
        <v>13</v>
      </c>
      <c r="C1" s="189"/>
      <c r="D1" s="189"/>
      <c r="E1" s="189"/>
      <c r="F1" s="189"/>
      <c r="G1" s="190"/>
      <c r="H1" s="190"/>
      <c r="I1" s="190"/>
    </row>
    <row r="2" spans="1:9" ht="24.6">
      <c r="B2" s="191" t="s">
        <v>5</v>
      </c>
      <c r="C2" s="192"/>
      <c r="D2" s="192"/>
      <c r="E2" s="192"/>
      <c r="F2" s="192"/>
      <c r="G2" s="190"/>
      <c r="H2" s="190"/>
      <c r="I2" s="190"/>
    </row>
    <row r="3" spans="1:9" ht="3.6" customHeight="1">
      <c r="B3" s="31"/>
    </row>
    <row r="4" spans="1:9" ht="29.25" customHeight="1">
      <c r="A4" s="193" t="s">
        <v>0</v>
      </c>
      <c r="B4" s="149"/>
      <c r="C4" s="32"/>
      <c r="D4" s="33" t="s">
        <v>1</v>
      </c>
      <c r="E4" s="157" t="s">
        <v>201</v>
      </c>
      <c r="F4" s="159"/>
      <c r="G4" s="110" t="s">
        <v>2</v>
      </c>
      <c r="H4" s="158"/>
      <c r="I4" s="159"/>
    </row>
    <row r="5" spans="1:9" ht="19.8">
      <c r="A5" s="185" t="s">
        <v>3</v>
      </c>
      <c r="B5" s="164"/>
      <c r="C5" s="34"/>
      <c r="D5" s="35" t="s">
        <v>4</v>
      </c>
      <c r="E5" s="186"/>
      <c r="F5" s="187"/>
      <c r="G5" s="158"/>
      <c r="H5" s="158"/>
      <c r="I5" s="159"/>
    </row>
    <row r="6" spans="1:9" ht="6" customHeight="1">
      <c r="B6" s="177"/>
      <c r="C6" s="178"/>
      <c r="D6" s="178"/>
      <c r="E6" s="178"/>
      <c r="F6" s="178"/>
      <c r="G6" s="179"/>
      <c r="H6" s="179"/>
      <c r="I6" s="179"/>
    </row>
    <row r="7" spans="1:9" ht="34.5" customHeight="1">
      <c r="A7" s="148" t="s">
        <v>15</v>
      </c>
      <c r="B7" s="149"/>
      <c r="C7" s="180" t="s">
        <v>16</v>
      </c>
      <c r="D7" s="181"/>
      <c r="E7" s="181"/>
      <c r="F7" s="181"/>
      <c r="G7" s="55" t="s">
        <v>17</v>
      </c>
      <c r="H7" s="158"/>
      <c r="I7" s="159"/>
    </row>
    <row r="8" spans="1:9" ht="38.1" customHeight="1">
      <c r="A8" s="148" t="s">
        <v>18</v>
      </c>
      <c r="B8" s="149"/>
      <c r="C8" s="182" t="s">
        <v>220</v>
      </c>
      <c r="D8" s="183"/>
      <c r="E8" s="183"/>
      <c r="F8" s="184"/>
      <c r="G8" s="55" t="s">
        <v>19</v>
      </c>
      <c r="H8" s="157"/>
      <c r="I8" s="159"/>
    </row>
    <row r="9" spans="1:9" s="29" customFormat="1" ht="19.5" customHeight="1">
      <c r="A9" s="129" t="s">
        <v>120</v>
      </c>
      <c r="B9" s="129"/>
      <c r="C9" s="38"/>
      <c r="D9" s="36" t="s">
        <v>20</v>
      </c>
      <c r="E9" s="164"/>
      <c r="F9" s="164"/>
      <c r="G9" s="164"/>
      <c r="H9" s="164"/>
      <c r="I9" s="164"/>
    </row>
    <row r="10" spans="1:9" ht="7.5" customHeight="1">
      <c r="B10" s="39"/>
      <c r="C10" s="40"/>
      <c r="F10" s="39"/>
    </row>
    <row r="11" spans="1:9" ht="16.5" customHeight="1">
      <c r="A11" s="165" t="s">
        <v>6</v>
      </c>
      <c r="B11" s="167" t="s">
        <v>7</v>
      </c>
      <c r="C11" s="168"/>
      <c r="D11" s="168"/>
      <c r="E11" s="169"/>
      <c r="F11" s="173" t="s">
        <v>8</v>
      </c>
      <c r="G11" s="174"/>
      <c r="H11" s="174"/>
      <c r="I11" s="175" t="s">
        <v>9</v>
      </c>
    </row>
    <row r="12" spans="1:9" s="29" customFormat="1">
      <c r="A12" s="166"/>
      <c r="B12" s="170"/>
      <c r="C12" s="171"/>
      <c r="D12" s="171"/>
      <c r="E12" s="172"/>
      <c r="F12" s="41" t="s">
        <v>10</v>
      </c>
      <c r="G12" s="41" t="s">
        <v>11</v>
      </c>
      <c r="H12" s="41" t="s">
        <v>12</v>
      </c>
      <c r="I12" s="176"/>
    </row>
    <row r="13" spans="1:9" ht="24.9" customHeight="1">
      <c r="A13" s="38">
        <v>1</v>
      </c>
      <c r="B13" s="160" t="s">
        <v>202</v>
      </c>
      <c r="C13" s="158"/>
      <c r="D13" s="158"/>
      <c r="E13" s="159"/>
      <c r="F13" s="42"/>
      <c r="G13" s="42"/>
      <c r="H13" s="42"/>
      <c r="I13" s="42"/>
    </row>
    <row r="14" spans="1:9" ht="48.75" customHeight="1">
      <c r="A14" s="38">
        <v>2</v>
      </c>
      <c r="B14" s="161" t="s">
        <v>205</v>
      </c>
      <c r="C14" s="158"/>
      <c r="D14" s="158"/>
      <c r="E14" s="159"/>
      <c r="F14" s="43"/>
      <c r="G14" s="43"/>
      <c r="H14" s="43"/>
      <c r="I14" s="43"/>
    </row>
    <row r="15" spans="1:9" ht="42" customHeight="1">
      <c r="A15" s="38">
        <v>3</v>
      </c>
      <c r="B15" s="160" t="s">
        <v>208</v>
      </c>
      <c r="C15" s="158"/>
      <c r="D15" s="158"/>
      <c r="E15" s="159"/>
      <c r="F15" s="43"/>
      <c r="G15" s="43"/>
      <c r="H15" s="43"/>
      <c r="I15" s="43"/>
    </row>
    <row r="16" spans="1:9" ht="36" customHeight="1">
      <c r="A16" s="38">
        <v>4</v>
      </c>
      <c r="B16" s="160" t="s">
        <v>207</v>
      </c>
      <c r="C16" s="158"/>
      <c r="D16" s="158"/>
      <c r="E16" s="159"/>
      <c r="F16" s="43"/>
      <c r="G16" s="43"/>
      <c r="H16" s="43"/>
      <c r="I16" s="43"/>
    </row>
    <row r="17" spans="1:9" ht="24.9" customHeight="1">
      <c r="A17" s="38">
        <v>5</v>
      </c>
      <c r="B17" s="160" t="s">
        <v>206</v>
      </c>
      <c r="C17" s="158"/>
      <c r="D17" s="158"/>
      <c r="E17" s="159"/>
      <c r="F17" s="43"/>
      <c r="G17" s="43"/>
      <c r="H17" s="43"/>
      <c r="I17" s="43"/>
    </row>
    <row r="18" spans="1:9" ht="35.25" customHeight="1">
      <c r="A18" s="38">
        <v>6</v>
      </c>
      <c r="B18" s="160" t="s">
        <v>209</v>
      </c>
      <c r="C18" s="158"/>
      <c r="D18" s="158"/>
      <c r="E18" s="159"/>
      <c r="F18" s="43"/>
      <c r="G18" s="43"/>
      <c r="H18" s="43"/>
      <c r="I18" s="43"/>
    </row>
    <row r="19" spans="1:9" ht="45.75" customHeight="1">
      <c r="A19" s="38">
        <v>7</v>
      </c>
      <c r="B19" s="160" t="s">
        <v>210</v>
      </c>
      <c r="C19" s="158"/>
      <c r="D19" s="158"/>
      <c r="E19" s="159"/>
      <c r="F19" s="43"/>
      <c r="G19" s="43"/>
      <c r="H19" s="43"/>
      <c r="I19" s="43"/>
    </row>
    <row r="20" spans="1:9" ht="34.5" customHeight="1">
      <c r="A20" s="38">
        <v>8</v>
      </c>
      <c r="B20" s="162" t="s">
        <v>211</v>
      </c>
      <c r="C20" s="158"/>
      <c r="D20" s="158"/>
      <c r="E20" s="159"/>
      <c r="F20" s="43"/>
      <c r="G20" s="43"/>
      <c r="H20" s="43"/>
      <c r="I20" s="43"/>
    </row>
    <row r="21" spans="1:9" ht="24.9" customHeight="1">
      <c r="A21" s="38">
        <v>9</v>
      </c>
      <c r="B21" s="160" t="s">
        <v>212</v>
      </c>
      <c r="C21" s="158"/>
      <c r="D21" s="158"/>
      <c r="E21" s="159"/>
      <c r="F21" s="43"/>
      <c r="G21" s="43"/>
      <c r="H21" s="43"/>
      <c r="I21" s="43"/>
    </row>
    <row r="22" spans="1:9" ht="35.25" customHeight="1">
      <c r="A22" s="38">
        <v>10</v>
      </c>
      <c r="B22" s="160" t="s">
        <v>213</v>
      </c>
      <c r="C22" s="158"/>
      <c r="D22" s="158"/>
      <c r="E22" s="159"/>
      <c r="F22" s="43"/>
      <c r="G22" s="43"/>
      <c r="H22" s="43"/>
      <c r="I22" s="43"/>
    </row>
    <row r="23" spans="1:9" ht="24.9" customHeight="1">
      <c r="A23" s="38">
        <v>11</v>
      </c>
      <c r="B23" s="163" t="s">
        <v>187</v>
      </c>
      <c r="C23" s="158"/>
      <c r="D23" s="158"/>
      <c r="E23" s="159"/>
      <c r="F23" s="43"/>
      <c r="G23" s="43"/>
      <c r="H23" s="43"/>
      <c r="I23" s="43"/>
    </row>
    <row r="24" spans="1:9" ht="24.9" customHeight="1">
      <c r="A24" s="38">
        <v>12</v>
      </c>
      <c r="B24" s="157"/>
      <c r="C24" s="158"/>
      <c r="D24" s="158"/>
      <c r="E24" s="159"/>
      <c r="F24" s="43"/>
      <c r="G24" s="43"/>
      <c r="H24" s="43"/>
      <c r="I24" s="43"/>
    </row>
    <row r="25" spans="1:9" ht="24.9" customHeight="1">
      <c r="A25" s="38">
        <v>13</v>
      </c>
      <c r="B25" s="157"/>
      <c r="C25" s="158"/>
      <c r="D25" s="158"/>
      <c r="E25" s="159"/>
      <c r="F25" s="43"/>
      <c r="G25" s="43"/>
      <c r="H25" s="43"/>
      <c r="I25" s="43"/>
    </row>
    <row r="26" spans="1:9" ht="24.9" customHeight="1">
      <c r="A26" s="38">
        <v>14</v>
      </c>
      <c r="B26" s="157"/>
      <c r="C26" s="158"/>
      <c r="D26" s="158"/>
      <c r="E26" s="159"/>
      <c r="F26" s="43"/>
      <c r="G26" s="43"/>
      <c r="H26" s="43"/>
      <c r="I26" s="43"/>
    </row>
    <row r="27" spans="1:9" ht="24.9" customHeight="1">
      <c r="A27" s="38">
        <v>15</v>
      </c>
      <c r="B27" s="157"/>
      <c r="C27" s="158"/>
      <c r="D27" s="158"/>
      <c r="E27" s="159"/>
      <c r="F27" s="43"/>
      <c r="G27" s="43"/>
      <c r="H27" s="43"/>
      <c r="I27" s="43"/>
    </row>
    <row r="28" spans="1:9" ht="24.9" customHeight="1">
      <c r="A28" s="38">
        <v>16</v>
      </c>
      <c r="B28" s="157"/>
      <c r="C28" s="158"/>
      <c r="D28" s="158"/>
      <c r="E28" s="159"/>
      <c r="F28" s="43"/>
      <c r="G28" s="43"/>
      <c r="H28" s="43"/>
      <c r="I28" s="43"/>
    </row>
    <row r="29" spans="1:9" ht="24.9" customHeight="1">
      <c r="A29" s="38">
        <v>17</v>
      </c>
      <c r="B29" s="157"/>
      <c r="C29" s="158"/>
      <c r="D29" s="158"/>
      <c r="E29" s="159"/>
      <c r="F29" s="43"/>
      <c r="G29" s="43"/>
      <c r="H29" s="43"/>
      <c r="I29" s="43"/>
    </row>
    <row r="30" spans="1:9" ht="24.9" customHeight="1">
      <c r="A30" s="38">
        <v>18</v>
      </c>
      <c r="B30" s="157"/>
      <c r="C30" s="158"/>
      <c r="D30" s="158"/>
      <c r="E30" s="159"/>
      <c r="F30" s="43"/>
      <c r="G30" s="43"/>
      <c r="H30" s="43"/>
      <c r="I30" s="43"/>
    </row>
    <row r="31" spans="1:9" ht="24.9" customHeight="1">
      <c r="A31" s="38">
        <v>19</v>
      </c>
      <c r="B31" s="157"/>
      <c r="C31" s="158"/>
      <c r="D31" s="158"/>
      <c r="E31" s="159"/>
      <c r="F31" s="43"/>
      <c r="G31" s="43"/>
      <c r="H31" s="43"/>
      <c r="I31" s="43"/>
    </row>
    <row r="32" spans="1:9" ht="24.9" customHeight="1">
      <c r="A32" s="38">
        <v>20</v>
      </c>
      <c r="B32" s="157"/>
      <c r="C32" s="158"/>
      <c r="D32" s="158"/>
      <c r="E32" s="159"/>
      <c r="F32" s="43"/>
      <c r="G32" s="43"/>
      <c r="H32" s="43"/>
      <c r="I32" s="43"/>
    </row>
  </sheetData>
  <mergeCells count="40">
    <mergeCell ref="A5:B5"/>
    <mergeCell ref="E5:I5"/>
    <mergeCell ref="B1:I1"/>
    <mergeCell ref="B2:I2"/>
    <mergeCell ref="A4:B4"/>
    <mergeCell ref="E4:F4"/>
    <mergeCell ref="H4:I4"/>
    <mergeCell ref="B6:I6"/>
    <mergeCell ref="A7:B7"/>
    <mergeCell ref="C7:F7"/>
    <mergeCell ref="H7:I7"/>
    <mergeCell ref="A8:B8"/>
    <mergeCell ref="C8:F8"/>
    <mergeCell ref="H8:I8"/>
    <mergeCell ref="A9:B9"/>
    <mergeCell ref="E9:I9"/>
    <mergeCell ref="A11:A12"/>
    <mergeCell ref="B11:E12"/>
    <mergeCell ref="F11:H11"/>
    <mergeCell ref="I11:I12"/>
    <mergeCell ref="B24:E24"/>
    <mergeCell ref="B13:E13"/>
    <mergeCell ref="B14:E14"/>
    <mergeCell ref="B15:E15"/>
    <mergeCell ref="B16:E16"/>
    <mergeCell ref="B17:E17"/>
    <mergeCell ref="B18:E18"/>
    <mergeCell ref="B19:E19"/>
    <mergeCell ref="B20:E20"/>
    <mergeCell ref="B21:E21"/>
    <mergeCell ref="B22:E22"/>
    <mergeCell ref="B23:E23"/>
    <mergeCell ref="B31:E31"/>
    <mergeCell ref="B32:E32"/>
    <mergeCell ref="B25:E25"/>
    <mergeCell ref="B26:E26"/>
    <mergeCell ref="B27:E27"/>
    <mergeCell ref="B28:E28"/>
    <mergeCell ref="B29:E29"/>
    <mergeCell ref="B30:E30"/>
  </mergeCells>
  <phoneticPr fontId="1" type="noConversion"/>
  <printOptions horizontalCentered="1"/>
  <pageMargins left="0.19685039370078741" right="0.19685039370078741" top="0.39370078740157483" bottom="0.78740157480314965" header="0.19685039370078741" footer="0.19685039370078741"/>
  <pageSetup orientation="portrait" r:id="rId1"/>
  <headerFooter alignWithMargins="0">
    <oddFooter>&amp;L&amp;"Arial Narrow,粗體"&amp;10GSS &amp;"標楷體,標準"叡揚資訊&amp;C&amp;"Times New Roman,標準"&amp;10&amp;P/&amp;N&amp;R&amp;"標楷體,標準"&amp;9表格編號：&amp;"Arial,標準"CP4152F05   &amp;"標楷體,標準"版次：&amp;"Arial,標準"5.0</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IW34"/>
  <sheetViews>
    <sheetView tabSelected="1" zoomScaleNormal="100" workbookViewId="0">
      <selection activeCell="C4" sqref="C4"/>
    </sheetView>
  </sheetViews>
  <sheetFormatPr defaultColWidth="8.88671875" defaultRowHeight="16.2"/>
  <cols>
    <col min="1" max="1" width="4.6640625" style="12" customWidth="1"/>
    <col min="2" max="2" width="13.44140625" style="13" customWidth="1"/>
    <col min="3" max="3" width="13.77734375" style="13" customWidth="1"/>
    <col min="4" max="4" width="16.21875" style="13" customWidth="1"/>
    <col min="5" max="5" width="14" style="13" customWidth="1"/>
    <col min="6" max="6" width="6" style="13" customWidth="1"/>
    <col min="7" max="7" width="5.77734375" style="13" customWidth="1"/>
    <col min="8" max="8" width="4.88671875" style="13" customWidth="1"/>
    <col min="9" max="9" width="20.33203125" style="13" customWidth="1"/>
    <col min="10" max="257" width="9.44140625" style="13" customWidth="1"/>
    <col min="258" max="1024" width="9.44140625" style="16" customWidth="1"/>
    <col min="1025" max="16384" width="8.88671875" style="16"/>
  </cols>
  <sheetData>
    <row r="1" spans="1:257" ht="20.25" customHeight="1">
      <c r="A1" s="29"/>
      <c r="B1" s="188" t="s">
        <v>13</v>
      </c>
      <c r="C1" s="189"/>
      <c r="D1" s="189"/>
      <c r="E1" s="189"/>
      <c r="F1" s="189"/>
      <c r="G1" s="190"/>
      <c r="H1" s="190"/>
      <c r="I1" s="190"/>
    </row>
    <row r="2" spans="1:257" ht="22.5" customHeight="1">
      <c r="A2" s="29"/>
      <c r="B2" s="191" t="s">
        <v>147</v>
      </c>
      <c r="C2" s="192"/>
      <c r="D2" s="192"/>
      <c r="E2" s="192"/>
      <c r="F2" s="192"/>
      <c r="G2" s="190"/>
      <c r="H2" s="190"/>
      <c r="I2" s="190"/>
    </row>
    <row r="3" spans="1:257" s="12" customFormat="1" ht="14.25" customHeight="1">
      <c r="A3" s="29"/>
      <c r="B3" s="54"/>
      <c r="C3" s="53"/>
      <c r="D3" s="53"/>
      <c r="E3" s="53"/>
      <c r="F3" s="53"/>
      <c r="G3" s="53"/>
      <c r="H3" s="53"/>
      <c r="I3" s="53"/>
    </row>
    <row r="4" spans="1:257" ht="37.5" customHeight="1">
      <c r="A4" s="206" t="s">
        <v>0</v>
      </c>
      <c r="B4" s="207"/>
      <c r="C4" s="56"/>
      <c r="D4" s="57" t="s">
        <v>1</v>
      </c>
      <c r="E4" s="208" t="s">
        <v>14</v>
      </c>
      <c r="F4" s="209"/>
      <c r="G4" s="55" t="s">
        <v>148</v>
      </c>
      <c r="H4" s="210"/>
      <c r="I4" s="211"/>
    </row>
    <row r="5" spans="1:257" ht="19.8">
      <c r="A5" s="185" t="s">
        <v>3</v>
      </c>
      <c r="B5" s="164"/>
      <c r="C5" s="34"/>
      <c r="D5" s="35" t="s">
        <v>4</v>
      </c>
      <c r="E5" s="186"/>
      <c r="F5" s="187"/>
      <c r="G5" s="158"/>
      <c r="H5" s="158"/>
      <c r="I5" s="159"/>
    </row>
    <row r="6" spans="1:257" ht="6" customHeight="1">
      <c r="A6" s="29"/>
      <c r="B6" s="177"/>
      <c r="C6" s="178"/>
      <c r="D6" s="178"/>
      <c r="E6" s="178"/>
      <c r="F6" s="178"/>
      <c r="G6" s="179"/>
      <c r="H6" s="179"/>
      <c r="I6" s="179"/>
    </row>
    <row r="7" spans="1:257" ht="32.4">
      <c r="A7" s="212" t="s">
        <v>81</v>
      </c>
      <c r="B7" s="149"/>
      <c r="C7" s="180" t="s">
        <v>16</v>
      </c>
      <c r="D7" s="181"/>
      <c r="E7" s="181"/>
      <c r="F7" s="181"/>
      <c r="G7" s="55" t="s">
        <v>17</v>
      </c>
      <c r="H7" s="158"/>
      <c r="I7" s="159"/>
    </row>
    <row r="8" spans="1:257" ht="32.4">
      <c r="A8" s="148" t="s">
        <v>18</v>
      </c>
      <c r="B8" s="149"/>
      <c r="C8" s="182" t="s">
        <v>222</v>
      </c>
      <c r="D8" s="183"/>
      <c r="E8" s="183"/>
      <c r="F8" s="184"/>
      <c r="G8" s="55" t="s">
        <v>19</v>
      </c>
      <c r="H8" s="157"/>
      <c r="I8" s="159"/>
    </row>
    <row r="9" spans="1:257">
      <c r="A9" s="129" t="s">
        <v>120</v>
      </c>
      <c r="B9" s="129"/>
      <c r="C9" s="52"/>
      <c r="D9" s="37" t="s">
        <v>20</v>
      </c>
      <c r="E9" s="164"/>
      <c r="F9" s="164"/>
      <c r="G9" s="164"/>
      <c r="H9" s="164"/>
      <c r="I9" s="164"/>
    </row>
    <row r="10" spans="1:257" ht="6.75" customHeight="1">
      <c r="B10" s="14"/>
      <c r="C10" s="15"/>
      <c r="F10" s="14"/>
    </row>
    <row r="11" spans="1:257" ht="21" customHeight="1">
      <c r="A11" s="199" t="s">
        <v>21</v>
      </c>
      <c r="B11" s="200" t="s">
        <v>51</v>
      </c>
      <c r="C11" s="200"/>
      <c r="D11" s="200"/>
      <c r="E11" s="200"/>
      <c r="F11" s="199" t="s">
        <v>52</v>
      </c>
      <c r="G11" s="199"/>
      <c r="H11" s="199"/>
      <c r="I11" s="199" t="s">
        <v>53</v>
      </c>
    </row>
    <row r="12" spans="1:257" ht="24.75" customHeight="1">
      <c r="A12" s="199"/>
      <c r="B12" s="200"/>
      <c r="C12" s="200"/>
      <c r="D12" s="200"/>
      <c r="E12" s="200"/>
      <c r="F12" s="61" t="s">
        <v>54</v>
      </c>
      <c r="G12" s="61" t="s">
        <v>55</v>
      </c>
      <c r="H12" s="61" t="s">
        <v>56</v>
      </c>
      <c r="I12" s="199"/>
    </row>
    <row r="13" spans="1:257" s="60" customFormat="1" ht="32.25" customHeight="1">
      <c r="A13" s="62">
        <v>1</v>
      </c>
      <c r="B13" s="203" t="s">
        <v>203</v>
      </c>
      <c r="C13" s="204"/>
      <c r="D13" s="204"/>
      <c r="E13" s="204"/>
      <c r="F13" s="63"/>
      <c r="G13" s="63"/>
      <c r="H13" s="63"/>
      <c r="I13" s="64"/>
      <c r="J13" s="59"/>
      <c r="K13" s="59"/>
      <c r="L13" s="59"/>
      <c r="M13" s="59"/>
      <c r="N13" s="59"/>
      <c r="O13" s="59"/>
      <c r="P13" s="59"/>
      <c r="Q13" s="59"/>
      <c r="R13" s="59"/>
      <c r="S13" s="59"/>
      <c r="T13" s="59"/>
      <c r="U13" s="59"/>
      <c r="V13" s="59"/>
      <c r="W13" s="59"/>
      <c r="X13" s="59"/>
      <c r="Y13" s="59"/>
      <c r="Z13" s="59"/>
      <c r="AA13" s="59"/>
      <c r="AB13" s="59"/>
      <c r="AC13" s="59"/>
      <c r="AD13" s="59"/>
      <c r="AE13" s="59"/>
      <c r="AF13" s="59"/>
      <c r="AG13" s="59"/>
      <c r="AH13" s="59"/>
      <c r="AI13" s="59"/>
      <c r="AJ13" s="59"/>
      <c r="AK13" s="59"/>
      <c r="AL13" s="59"/>
      <c r="AM13" s="59"/>
      <c r="AN13" s="59"/>
      <c r="AO13" s="59"/>
      <c r="AP13" s="59"/>
      <c r="AQ13" s="59"/>
      <c r="AR13" s="59"/>
      <c r="AS13" s="59"/>
      <c r="AT13" s="59"/>
      <c r="AU13" s="59"/>
      <c r="AV13" s="59"/>
      <c r="AW13" s="59"/>
      <c r="AX13" s="59"/>
      <c r="AY13" s="59"/>
      <c r="AZ13" s="59"/>
      <c r="BA13" s="59"/>
      <c r="BB13" s="59"/>
      <c r="BC13" s="59"/>
      <c r="BD13" s="59"/>
      <c r="BE13" s="59"/>
      <c r="BF13" s="59"/>
      <c r="BG13" s="59"/>
      <c r="BH13" s="59"/>
      <c r="BI13" s="59"/>
      <c r="BJ13" s="59"/>
      <c r="BK13" s="59"/>
      <c r="BL13" s="59"/>
      <c r="BM13" s="59"/>
      <c r="BN13" s="59"/>
      <c r="BO13" s="59"/>
      <c r="BP13" s="59"/>
      <c r="BQ13" s="59"/>
      <c r="BR13" s="59"/>
      <c r="BS13" s="59"/>
      <c r="BT13" s="59"/>
      <c r="BU13" s="59"/>
      <c r="BV13" s="59"/>
      <c r="BW13" s="59"/>
      <c r="BX13" s="59"/>
      <c r="BY13" s="59"/>
      <c r="BZ13" s="59"/>
      <c r="CA13" s="59"/>
      <c r="CB13" s="59"/>
      <c r="CC13" s="59"/>
      <c r="CD13" s="59"/>
      <c r="CE13" s="59"/>
      <c r="CF13" s="59"/>
      <c r="CG13" s="59"/>
      <c r="CH13" s="59"/>
      <c r="CI13" s="59"/>
      <c r="CJ13" s="59"/>
      <c r="CK13" s="59"/>
      <c r="CL13" s="59"/>
      <c r="CM13" s="59"/>
      <c r="CN13" s="59"/>
      <c r="CO13" s="59"/>
      <c r="CP13" s="59"/>
      <c r="CQ13" s="59"/>
      <c r="CR13" s="59"/>
      <c r="CS13" s="59"/>
      <c r="CT13" s="59"/>
      <c r="CU13" s="59"/>
      <c r="CV13" s="59"/>
      <c r="CW13" s="59"/>
      <c r="CX13" s="59"/>
      <c r="CY13" s="59"/>
      <c r="CZ13" s="59"/>
      <c r="DA13" s="59"/>
      <c r="DB13" s="59"/>
      <c r="DC13" s="59"/>
      <c r="DD13" s="59"/>
      <c r="DE13" s="59"/>
      <c r="DF13" s="59"/>
      <c r="DG13" s="59"/>
      <c r="DH13" s="59"/>
      <c r="DI13" s="59"/>
      <c r="DJ13" s="59"/>
      <c r="DK13" s="59"/>
      <c r="DL13" s="59"/>
      <c r="DM13" s="59"/>
      <c r="DN13" s="59"/>
      <c r="DO13" s="59"/>
      <c r="DP13" s="59"/>
      <c r="DQ13" s="59"/>
      <c r="DR13" s="59"/>
      <c r="DS13" s="59"/>
      <c r="DT13" s="59"/>
      <c r="DU13" s="59"/>
      <c r="DV13" s="59"/>
      <c r="DW13" s="59"/>
      <c r="DX13" s="59"/>
      <c r="DY13" s="59"/>
      <c r="DZ13" s="59"/>
      <c r="EA13" s="59"/>
      <c r="EB13" s="59"/>
      <c r="EC13" s="59"/>
      <c r="ED13" s="59"/>
      <c r="EE13" s="59"/>
      <c r="EF13" s="59"/>
      <c r="EG13" s="59"/>
      <c r="EH13" s="59"/>
      <c r="EI13" s="59"/>
      <c r="EJ13" s="59"/>
      <c r="EK13" s="59"/>
      <c r="EL13" s="59"/>
      <c r="EM13" s="59"/>
      <c r="EN13" s="59"/>
      <c r="EO13" s="59"/>
      <c r="EP13" s="59"/>
      <c r="EQ13" s="59"/>
      <c r="ER13" s="59"/>
      <c r="ES13" s="59"/>
      <c r="ET13" s="59"/>
      <c r="EU13" s="59"/>
      <c r="EV13" s="59"/>
      <c r="EW13" s="59"/>
      <c r="EX13" s="59"/>
      <c r="EY13" s="59"/>
      <c r="EZ13" s="59"/>
      <c r="FA13" s="59"/>
      <c r="FB13" s="59"/>
      <c r="FC13" s="59"/>
      <c r="FD13" s="59"/>
      <c r="FE13" s="59"/>
      <c r="FF13" s="59"/>
      <c r="FG13" s="59"/>
      <c r="FH13" s="59"/>
      <c r="FI13" s="59"/>
      <c r="FJ13" s="59"/>
      <c r="FK13" s="59"/>
      <c r="FL13" s="59"/>
      <c r="FM13" s="59"/>
      <c r="FN13" s="59"/>
      <c r="FO13" s="59"/>
      <c r="FP13" s="59"/>
      <c r="FQ13" s="59"/>
      <c r="FR13" s="59"/>
      <c r="FS13" s="59"/>
      <c r="FT13" s="59"/>
      <c r="FU13" s="59"/>
      <c r="FV13" s="59"/>
      <c r="FW13" s="59"/>
      <c r="FX13" s="59"/>
      <c r="FY13" s="59"/>
      <c r="FZ13" s="59"/>
      <c r="GA13" s="59"/>
      <c r="GB13" s="59"/>
      <c r="GC13" s="59"/>
      <c r="GD13" s="59"/>
      <c r="GE13" s="59"/>
      <c r="GF13" s="59"/>
      <c r="GG13" s="59"/>
      <c r="GH13" s="59"/>
      <c r="GI13" s="59"/>
      <c r="GJ13" s="59"/>
      <c r="GK13" s="59"/>
      <c r="GL13" s="59"/>
      <c r="GM13" s="59"/>
      <c r="GN13" s="59"/>
      <c r="GO13" s="59"/>
      <c r="GP13" s="59"/>
      <c r="GQ13" s="59"/>
      <c r="GR13" s="59"/>
      <c r="GS13" s="59"/>
      <c r="GT13" s="59"/>
      <c r="GU13" s="59"/>
      <c r="GV13" s="59"/>
      <c r="GW13" s="59"/>
      <c r="GX13" s="59"/>
      <c r="GY13" s="59"/>
      <c r="GZ13" s="59"/>
      <c r="HA13" s="59"/>
      <c r="HB13" s="59"/>
      <c r="HC13" s="59"/>
      <c r="HD13" s="59"/>
      <c r="HE13" s="59"/>
      <c r="HF13" s="59"/>
      <c r="HG13" s="59"/>
      <c r="HH13" s="59"/>
      <c r="HI13" s="59"/>
      <c r="HJ13" s="59"/>
      <c r="HK13" s="59"/>
      <c r="HL13" s="59"/>
      <c r="HM13" s="59"/>
      <c r="HN13" s="59"/>
      <c r="HO13" s="59"/>
      <c r="HP13" s="59"/>
      <c r="HQ13" s="59"/>
      <c r="HR13" s="59"/>
      <c r="HS13" s="59"/>
      <c r="HT13" s="59"/>
      <c r="HU13" s="59"/>
      <c r="HV13" s="59"/>
      <c r="HW13" s="59"/>
      <c r="HX13" s="59"/>
      <c r="HY13" s="59"/>
      <c r="HZ13" s="59"/>
      <c r="IA13" s="59"/>
      <c r="IB13" s="59"/>
      <c r="IC13" s="59"/>
      <c r="ID13" s="59"/>
      <c r="IE13" s="59"/>
      <c r="IF13" s="59"/>
      <c r="IG13" s="59"/>
      <c r="IH13" s="59"/>
      <c r="II13" s="59"/>
      <c r="IJ13" s="59"/>
      <c r="IK13" s="59"/>
      <c r="IL13" s="59"/>
      <c r="IM13" s="59"/>
      <c r="IN13" s="59"/>
      <c r="IO13" s="59"/>
      <c r="IP13" s="59"/>
      <c r="IQ13" s="59"/>
      <c r="IR13" s="59"/>
      <c r="IS13" s="59"/>
      <c r="IT13" s="59"/>
      <c r="IU13" s="59"/>
      <c r="IV13" s="59"/>
      <c r="IW13" s="59"/>
    </row>
    <row r="14" spans="1:257" s="60" customFormat="1" ht="54.6" customHeight="1">
      <c r="A14" s="62">
        <v>2</v>
      </c>
      <c r="B14" s="204" t="s">
        <v>204</v>
      </c>
      <c r="C14" s="194"/>
      <c r="D14" s="194"/>
      <c r="E14" s="194"/>
      <c r="F14" s="63"/>
      <c r="G14" s="63"/>
      <c r="H14" s="63"/>
      <c r="I14" s="63"/>
      <c r="J14" s="59"/>
      <c r="K14" s="59"/>
      <c r="L14" s="59"/>
      <c r="M14" s="59"/>
      <c r="N14" s="59"/>
      <c r="O14" s="59"/>
      <c r="P14" s="59"/>
      <c r="Q14" s="59"/>
      <c r="R14" s="59"/>
      <c r="S14" s="59"/>
      <c r="T14" s="59"/>
      <c r="U14" s="59"/>
      <c r="V14" s="59"/>
      <c r="W14" s="59"/>
      <c r="X14" s="59"/>
      <c r="Y14" s="59"/>
      <c r="Z14" s="59"/>
      <c r="AA14" s="59"/>
      <c r="AB14" s="59"/>
      <c r="AC14" s="59"/>
      <c r="AD14" s="59"/>
      <c r="AE14" s="59"/>
      <c r="AF14" s="59"/>
      <c r="AG14" s="59"/>
      <c r="AH14" s="59"/>
      <c r="AI14" s="59"/>
      <c r="AJ14" s="59"/>
      <c r="AK14" s="59"/>
      <c r="AL14" s="59"/>
      <c r="AM14" s="59"/>
      <c r="AN14" s="59"/>
      <c r="AO14" s="59"/>
      <c r="AP14" s="59"/>
      <c r="AQ14" s="59"/>
      <c r="AR14" s="59"/>
      <c r="AS14" s="59"/>
      <c r="AT14" s="59"/>
      <c r="AU14" s="59"/>
      <c r="AV14" s="59"/>
      <c r="AW14" s="59"/>
      <c r="AX14" s="59"/>
      <c r="AY14" s="59"/>
      <c r="AZ14" s="59"/>
      <c r="BA14" s="59"/>
      <c r="BB14" s="59"/>
      <c r="BC14" s="59"/>
      <c r="BD14" s="59"/>
      <c r="BE14" s="59"/>
      <c r="BF14" s="59"/>
      <c r="BG14" s="59"/>
      <c r="BH14" s="59"/>
      <c r="BI14" s="59"/>
      <c r="BJ14" s="59"/>
      <c r="BK14" s="59"/>
      <c r="BL14" s="59"/>
      <c r="BM14" s="59"/>
      <c r="BN14" s="59"/>
      <c r="BO14" s="59"/>
      <c r="BP14" s="59"/>
      <c r="BQ14" s="59"/>
      <c r="BR14" s="59"/>
      <c r="BS14" s="59"/>
      <c r="BT14" s="59"/>
      <c r="BU14" s="59"/>
      <c r="BV14" s="59"/>
      <c r="BW14" s="59"/>
      <c r="BX14" s="59"/>
      <c r="BY14" s="59"/>
      <c r="BZ14" s="59"/>
      <c r="CA14" s="59"/>
      <c r="CB14" s="59"/>
      <c r="CC14" s="59"/>
      <c r="CD14" s="59"/>
      <c r="CE14" s="59"/>
      <c r="CF14" s="59"/>
      <c r="CG14" s="59"/>
      <c r="CH14" s="59"/>
      <c r="CI14" s="59"/>
      <c r="CJ14" s="59"/>
      <c r="CK14" s="59"/>
      <c r="CL14" s="59"/>
      <c r="CM14" s="59"/>
      <c r="CN14" s="59"/>
      <c r="CO14" s="59"/>
      <c r="CP14" s="59"/>
      <c r="CQ14" s="59"/>
      <c r="CR14" s="59"/>
      <c r="CS14" s="59"/>
      <c r="CT14" s="59"/>
      <c r="CU14" s="59"/>
      <c r="CV14" s="59"/>
      <c r="CW14" s="59"/>
      <c r="CX14" s="59"/>
      <c r="CY14" s="59"/>
      <c r="CZ14" s="59"/>
      <c r="DA14" s="59"/>
      <c r="DB14" s="59"/>
      <c r="DC14" s="59"/>
      <c r="DD14" s="59"/>
      <c r="DE14" s="59"/>
      <c r="DF14" s="59"/>
      <c r="DG14" s="59"/>
      <c r="DH14" s="59"/>
      <c r="DI14" s="59"/>
      <c r="DJ14" s="59"/>
      <c r="DK14" s="59"/>
      <c r="DL14" s="59"/>
      <c r="DM14" s="59"/>
      <c r="DN14" s="59"/>
      <c r="DO14" s="59"/>
      <c r="DP14" s="59"/>
      <c r="DQ14" s="59"/>
      <c r="DR14" s="59"/>
      <c r="DS14" s="59"/>
      <c r="DT14" s="59"/>
      <c r="DU14" s="59"/>
      <c r="DV14" s="59"/>
      <c r="DW14" s="59"/>
      <c r="DX14" s="59"/>
      <c r="DY14" s="59"/>
      <c r="DZ14" s="59"/>
      <c r="EA14" s="59"/>
      <c r="EB14" s="59"/>
      <c r="EC14" s="59"/>
      <c r="ED14" s="59"/>
      <c r="EE14" s="59"/>
      <c r="EF14" s="59"/>
      <c r="EG14" s="59"/>
      <c r="EH14" s="59"/>
      <c r="EI14" s="59"/>
      <c r="EJ14" s="59"/>
      <c r="EK14" s="59"/>
      <c r="EL14" s="59"/>
      <c r="EM14" s="59"/>
      <c r="EN14" s="59"/>
      <c r="EO14" s="59"/>
      <c r="EP14" s="59"/>
      <c r="EQ14" s="59"/>
      <c r="ER14" s="59"/>
      <c r="ES14" s="59"/>
      <c r="ET14" s="59"/>
      <c r="EU14" s="59"/>
      <c r="EV14" s="59"/>
      <c r="EW14" s="59"/>
      <c r="EX14" s="59"/>
      <c r="EY14" s="59"/>
      <c r="EZ14" s="59"/>
      <c r="FA14" s="59"/>
      <c r="FB14" s="59"/>
      <c r="FC14" s="59"/>
      <c r="FD14" s="59"/>
      <c r="FE14" s="59"/>
      <c r="FF14" s="59"/>
      <c r="FG14" s="59"/>
      <c r="FH14" s="59"/>
      <c r="FI14" s="59"/>
      <c r="FJ14" s="59"/>
      <c r="FK14" s="59"/>
      <c r="FL14" s="59"/>
      <c r="FM14" s="59"/>
      <c r="FN14" s="59"/>
      <c r="FO14" s="59"/>
      <c r="FP14" s="59"/>
      <c r="FQ14" s="59"/>
      <c r="FR14" s="59"/>
      <c r="FS14" s="59"/>
      <c r="FT14" s="59"/>
      <c r="FU14" s="59"/>
      <c r="FV14" s="59"/>
      <c r="FW14" s="59"/>
      <c r="FX14" s="59"/>
      <c r="FY14" s="59"/>
      <c r="FZ14" s="59"/>
      <c r="GA14" s="59"/>
      <c r="GB14" s="59"/>
      <c r="GC14" s="59"/>
      <c r="GD14" s="59"/>
      <c r="GE14" s="59"/>
      <c r="GF14" s="59"/>
      <c r="GG14" s="59"/>
      <c r="GH14" s="59"/>
      <c r="GI14" s="59"/>
      <c r="GJ14" s="59"/>
      <c r="GK14" s="59"/>
      <c r="GL14" s="59"/>
      <c r="GM14" s="59"/>
      <c r="GN14" s="59"/>
      <c r="GO14" s="59"/>
      <c r="GP14" s="59"/>
      <c r="GQ14" s="59"/>
      <c r="GR14" s="59"/>
      <c r="GS14" s="59"/>
      <c r="GT14" s="59"/>
      <c r="GU14" s="59"/>
      <c r="GV14" s="59"/>
      <c r="GW14" s="59"/>
      <c r="GX14" s="59"/>
      <c r="GY14" s="59"/>
      <c r="GZ14" s="59"/>
      <c r="HA14" s="59"/>
      <c r="HB14" s="59"/>
      <c r="HC14" s="59"/>
      <c r="HD14" s="59"/>
      <c r="HE14" s="59"/>
      <c r="HF14" s="59"/>
      <c r="HG14" s="59"/>
      <c r="HH14" s="59"/>
      <c r="HI14" s="59"/>
      <c r="HJ14" s="59"/>
      <c r="HK14" s="59"/>
      <c r="HL14" s="59"/>
      <c r="HM14" s="59"/>
      <c r="HN14" s="59"/>
      <c r="HO14" s="59"/>
      <c r="HP14" s="59"/>
      <c r="HQ14" s="59"/>
      <c r="HR14" s="59"/>
      <c r="HS14" s="59"/>
      <c r="HT14" s="59"/>
      <c r="HU14" s="59"/>
      <c r="HV14" s="59"/>
      <c r="HW14" s="59"/>
      <c r="HX14" s="59"/>
      <c r="HY14" s="59"/>
      <c r="HZ14" s="59"/>
      <c r="IA14" s="59"/>
      <c r="IB14" s="59"/>
      <c r="IC14" s="59"/>
      <c r="ID14" s="59"/>
      <c r="IE14" s="59"/>
      <c r="IF14" s="59"/>
      <c r="IG14" s="59"/>
      <c r="IH14" s="59"/>
      <c r="II14" s="59"/>
      <c r="IJ14" s="59"/>
      <c r="IK14" s="59"/>
      <c r="IL14" s="59"/>
      <c r="IM14" s="59"/>
      <c r="IN14" s="59"/>
      <c r="IO14" s="59"/>
      <c r="IP14" s="59"/>
      <c r="IQ14" s="59"/>
      <c r="IR14" s="59"/>
      <c r="IS14" s="59"/>
      <c r="IT14" s="59"/>
      <c r="IU14" s="59"/>
      <c r="IV14" s="59"/>
      <c r="IW14" s="59"/>
    </row>
    <row r="15" spans="1:257" s="60" customFormat="1" ht="41.25" customHeight="1">
      <c r="A15" s="62">
        <v>3</v>
      </c>
      <c r="B15" s="194" t="s">
        <v>186</v>
      </c>
      <c r="C15" s="205"/>
      <c r="D15" s="205"/>
      <c r="E15" s="205"/>
      <c r="F15" s="63"/>
      <c r="G15" s="63"/>
      <c r="H15" s="63"/>
      <c r="I15" s="63"/>
      <c r="J15" s="59"/>
      <c r="K15" s="59"/>
      <c r="L15" s="59"/>
      <c r="M15" s="59"/>
      <c r="N15" s="59"/>
      <c r="O15" s="59"/>
      <c r="P15" s="59"/>
      <c r="Q15" s="59"/>
      <c r="R15" s="59"/>
      <c r="S15" s="59"/>
      <c r="T15" s="59"/>
      <c r="U15" s="59"/>
      <c r="V15" s="59"/>
      <c r="W15" s="59"/>
      <c r="X15" s="59"/>
      <c r="Y15" s="59"/>
      <c r="Z15" s="59"/>
      <c r="AA15" s="59"/>
      <c r="AB15" s="59"/>
      <c r="AC15" s="59"/>
      <c r="AD15" s="59"/>
      <c r="AE15" s="59"/>
      <c r="AF15" s="59"/>
      <c r="AG15" s="59"/>
      <c r="AH15" s="59"/>
      <c r="AI15" s="59"/>
      <c r="AJ15" s="59"/>
      <c r="AK15" s="59"/>
      <c r="AL15" s="59"/>
      <c r="AM15" s="59"/>
      <c r="AN15" s="59"/>
      <c r="AO15" s="59"/>
      <c r="AP15" s="59"/>
      <c r="AQ15" s="59"/>
      <c r="AR15" s="59"/>
      <c r="AS15" s="59"/>
      <c r="AT15" s="59"/>
      <c r="AU15" s="59"/>
      <c r="AV15" s="59"/>
      <c r="AW15" s="59"/>
      <c r="AX15" s="59"/>
      <c r="AY15" s="59"/>
      <c r="AZ15" s="59"/>
      <c r="BA15" s="59"/>
      <c r="BB15" s="59"/>
      <c r="BC15" s="59"/>
      <c r="BD15" s="59"/>
      <c r="BE15" s="59"/>
      <c r="BF15" s="59"/>
      <c r="BG15" s="59"/>
      <c r="BH15" s="59"/>
      <c r="BI15" s="59"/>
      <c r="BJ15" s="59"/>
      <c r="BK15" s="59"/>
      <c r="BL15" s="59"/>
      <c r="BM15" s="59"/>
      <c r="BN15" s="59"/>
      <c r="BO15" s="59"/>
      <c r="BP15" s="59"/>
      <c r="BQ15" s="59"/>
      <c r="BR15" s="59"/>
      <c r="BS15" s="59"/>
      <c r="BT15" s="59"/>
      <c r="BU15" s="59"/>
      <c r="BV15" s="59"/>
      <c r="BW15" s="59"/>
      <c r="BX15" s="59"/>
      <c r="BY15" s="59"/>
      <c r="BZ15" s="59"/>
      <c r="CA15" s="59"/>
      <c r="CB15" s="59"/>
      <c r="CC15" s="59"/>
      <c r="CD15" s="59"/>
      <c r="CE15" s="59"/>
      <c r="CF15" s="59"/>
      <c r="CG15" s="59"/>
      <c r="CH15" s="59"/>
      <c r="CI15" s="59"/>
      <c r="CJ15" s="59"/>
      <c r="CK15" s="59"/>
      <c r="CL15" s="59"/>
      <c r="CM15" s="59"/>
      <c r="CN15" s="59"/>
      <c r="CO15" s="59"/>
      <c r="CP15" s="59"/>
      <c r="CQ15" s="59"/>
      <c r="CR15" s="59"/>
      <c r="CS15" s="59"/>
      <c r="CT15" s="59"/>
      <c r="CU15" s="59"/>
      <c r="CV15" s="59"/>
      <c r="CW15" s="59"/>
      <c r="CX15" s="59"/>
      <c r="CY15" s="59"/>
      <c r="CZ15" s="59"/>
      <c r="DA15" s="59"/>
      <c r="DB15" s="59"/>
      <c r="DC15" s="59"/>
      <c r="DD15" s="59"/>
      <c r="DE15" s="59"/>
      <c r="DF15" s="59"/>
      <c r="DG15" s="59"/>
      <c r="DH15" s="59"/>
      <c r="DI15" s="59"/>
      <c r="DJ15" s="59"/>
      <c r="DK15" s="59"/>
      <c r="DL15" s="59"/>
      <c r="DM15" s="59"/>
      <c r="DN15" s="59"/>
      <c r="DO15" s="59"/>
      <c r="DP15" s="59"/>
      <c r="DQ15" s="59"/>
      <c r="DR15" s="59"/>
      <c r="DS15" s="59"/>
      <c r="DT15" s="59"/>
      <c r="DU15" s="59"/>
      <c r="DV15" s="59"/>
      <c r="DW15" s="59"/>
      <c r="DX15" s="59"/>
      <c r="DY15" s="59"/>
      <c r="DZ15" s="59"/>
      <c r="EA15" s="59"/>
      <c r="EB15" s="59"/>
      <c r="EC15" s="59"/>
      <c r="ED15" s="59"/>
      <c r="EE15" s="59"/>
      <c r="EF15" s="59"/>
      <c r="EG15" s="59"/>
      <c r="EH15" s="59"/>
      <c r="EI15" s="59"/>
      <c r="EJ15" s="59"/>
      <c r="EK15" s="59"/>
      <c r="EL15" s="59"/>
      <c r="EM15" s="59"/>
      <c r="EN15" s="59"/>
      <c r="EO15" s="59"/>
      <c r="EP15" s="59"/>
      <c r="EQ15" s="59"/>
      <c r="ER15" s="59"/>
      <c r="ES15" s="59"/>
      <c r="ET15" s="59"/>
      <c r="EU15" s="59"/>
      <c r="EV15" s="59"/>
      <c r="EW15" s="59"/>
      <c r="EX15" s="59"/>
      <c r="EY15" s="59"/>
      <c r="EZ15" s="59"/>
      <c r="FA15" s="59"/>
      <c r="FB15" s="59"/>
      <c r="FC15" s="59"/>
      <c r="FD15" s="59"/>
      <c r="FE15" s="59"/>
      <c r="FF15" s="59"/>
      <c r="FG15" s="59"/>
      <c r="FH15" s="59"/>
      <c r="FI15" s="59"/>
      <c r="FJ15" s="59"/>
      <c r="FK15" s="59"/>
      <c r="FL15" s="59"/>
      <c r="FM15" s="59"/>
      <c r="FN15" s="59"/>
      <c r="FO15" s="59"/>
      <c r="FP15" s="59"/>
      <c r="FQ15" s="59"/>
      <c r="FR15" s="59"/>
      <c r="FS15" s="59"/>
      <c r="FT15" s="59"/>
      <c r="FU15" s="59"/>
      <c r="FV15" s="59"/>
      <c r="FW15" s="59"/>
      <c r="FX15" s="59"/>
      <c r="FY15" s="59"/>
      <c r="FZ15" s="59"/>
      <c r="GA15" s="59"/>
      <c r="GB15" s="59"/>
      <c r="GC15" s="59"/>
      <c r="GD15" s="59"/>
      <c r="GE15" s="59"/>
      <c r="GF15" s="59"/>
      <c r="GG15" s="59"/>
      <c r="GH15" s="59"/>
      <c r="GI15" s="59"/>
      <c r="GJ15" s="59"/>
      <c r="GK15" s="59"/>
      <c r="GL15" s="59"/>
      <c r="GM15" s="59"/>
      <c r="GN15" s="59"/>
      <c r="GO15" s="59"/>
      <c r="GP15" s="59"/>
      <c r="GQ15" s="59"/>
      <c r="GR15" s="59"/>
      <c r="GS15" s="59"/>
      <c r="GT15" s="59"/>
      <c r="GU15" s="59"/>
      <c r="GV15" s="59"/>
      <c r="GW15" s="59"/>
      <c r="GX15" s="59"/>
      <c r="GY15" s="59"/>
      <c r="GZ15" s="59"/>
      <c r="HA15" s="59"/>
      <c r="HB15" s="59"/>
      <c r="HC15" s="59"/>
      <c r="HD15" s="59"/>
      <c r="HE15" s="59"/>
      <c r="HF15" s="59"/>
      <c r="HG15" s="59"/>
      <c r="HH15" s="59"/>
      <c r="HI15" s="59"/>
      <c r="HJ15" s="59"/>
      <c r="HK15" s="59"/>
      <c r="HL15" s="59"/>
      <c r="HM15" s="59"/>
      <c r="HN15" s="59"/>
      <c r="HO15" s="59"/>
      <c r="HP15" s="59"/>
      <c r="HQ15" s="59"/>
      <c r="HR15" s="59"/>
      <c r="HS15" s="59"/>
      <c r="HT15" s="59"/>
      <c r="HU15" s="59"/>
      <c r="HV15" s="59"/>
      <c r="HW15" s="59"/>
      <c r="HX15" s="59"/>
      <c r="HY15" s="59"/>
      <c r="HZ15" s="59"/>
      <c r="IA15" s="59"/>
      <c r="IB15" s="59"/>
      <c r="IC15" s="59"/>
      <c r="ID15" s="59"/>
      <c r="IE15" s="59"/>
      <c r="IF15" s="59"/>
      <c r="IG15" s="59"/>
      <c r="IH15" s="59"/>
      <c r="II15" s="59"/>
      <c r="IJ15" s="59"/>
      <c r="IK15" s="59"/>
      <c r="IL15" s="59"/>
      <c r="IM15" s="59"/>
      <c r="IN15" s="59"/>
      <c r="IO15" s="59"/>
      <c r="IP15" s="59"/>
      <c r="IQ15" s="59"/>
      <c r="IR15" s="59"/>
      <c r="IS15" s="59"/>
      <c r="IT15" s="59"/>
      <c r="IU15" s="59"/>
      <c r="IV15" s="59"/>
      <c r="IW15" s="59"/>
    </row>
    <row r="16" spans="1:257" s="60" customFormat="1" ht="71.25" customHeight="1">
      <c r="A16" s="62">
        <v>4</v>
      </c>
      <c r="B16" s="194" t="s">
        <v>82</v>
      </c>
      <c r="C16" s="194"/>
      <c r="D16" s="194"/>
      <c r="E16" s="194"/>
      <c r="F16" s="63"/>
      <c r="G16" s="63"/>
      <c r="H16" s="63"/>
      <c r="I16" s="63"/>
      <c r="J16" s="59"/>
      <c r="K16" s="59"/>
      <c r="L16" s="59"/>
      <c r="M16" s="59"/>
      <c r="N16" s="59"/>
      <c r="O16" s="59"/>
      <c r="P16" s="59"/>
      <c r="Q16" s="59"/>
      <c r="R16" s="59"/>
      <c r="S16" s="59"/>
      <c r="T16" s="59"/>
      <c r="U16" s="59"/>
      <c r="V16" s="59"/>
      <c r="W16" s="59"/>
      <c r="X16" s="59"/>
      <c r="Y16" s="59"/>
      <c r="Z16" s="59"/>
      <c r="AA16" s="59"/>
      <c r="AB16" s="59"/>
      <c r="AC16" s="59"/>
      <c r="AD16" s="59"/>
      <c r="AE16" s="59"/>
      <c r="AF16" s="59"/>
      <c r="AG16" s="59"/>
      <c r="AH16" s="59"/>
      <c r="AI16" s="59"/>
      <c r="AJ16" s="59"/>
      <c r="AK16" s="59"/>
      <c r="AL16" s="59"/>
      <c r="AM16" s="59"/>
      <c r="AN16" s="59"/>
      <c r="AO16" s="59"/>
      <c r="AP16" s="59"/>
      <c r="AQ16" s="59"/>
      <c r="AR16" s="59"/>
      <c r="AS16" s="59"/>
      <c r="AT16" s="59"/>
      <c r="AU16" s="59"/>
      <c r="AV16" s="59"/>
      <c r="AW16" s="59"/>
      <c r="AX16" s="59"/>
      <c r="AY16" s="59"/>
      <c r="AZ16" s="59"/>
      <c r="BA16" s="59"/>
      <c r="BB16" s="59"/>
      <c r="BC16" s="59"/>
      <c r="BD16" s="59"/>
      <c r="BE16" s="59"/>
      <c r="BF16" s="59"/>
      <c r="BG16" s="59"/>
      <c r="BH16" s="59"/>
      <c r="BI16" s="59"/>
      <c r="BJ16" s="59"/>
      <c r="BK16" s="59"/>
      <c r="BL16" s="59"/>
      <c r="BM16" s="59"/>
      <c r="BN16" s="59"/>
      <c r="BO16" s="59"/>
      <c r="BP16" s="59"/>
      <c r="BQ16" s="59"/>
      <c r="BR16" s="59"/>
      <c r="BS16" s="59"/>
      <c r="BT16" s="59"/>
      <c r="BU16" s="59"/>
      <c r="BV16" s="59"/>
      <c r="BW16" s="59"/>
      <c r="BX16" s="59"/>
      <c r="BY16" s="59"/>
      <c r="BZ16" s="59"/>
      <c r="CA16" s="59"/>
      <c r="CB16" s="59"/>
      <c r="CC16" s="59"/>
      <c r="CD16" s="59"/>
      <c r="CE16" s="59"/>
      <c r="CF16" s="59"/>
      <c r="CG16" s="59"/>
      <c r="CH16" s="59"/>
      <c r="CI16" s="59"/>
      <c r="CJ16" s="59"/>
      <c r="CK16" s="59"/>
      <c r="CL16" s="59"/>
      <c r="CM16" s="59"/>
      <c r="CN16" s="59"/>
      <c r="CO16" s="59"/>
      <c r="CP16" s="59"/>
      <c r="CQ16" s="59"/>
      <c r="CR16" s="59"/>
      <c r="CS16" s="59"/>
      <c r="CT16" s="59"/>
      <c r="CU16" s="59"/>
      <c r="CV16" s="59"/>
      <c r="CW16" s="59"/>
      <c r="CX16" s="59"/>
      <c r="CY16" s="59"/>
      <c r="CZ16" s="59"/>
      <c r="DA16" s="59"/>
      <c r="DB16" s="59"/>
      <c r="DC16" s="59"/>
      <c r="DD16" s="59"/>
      <c r="DE16" s="59"/>
      <c r="DF16" s="59"/>
      <c r="DG16" s="59"/>
      <c r="DH16" s="59"/>
      <c r="DI16" s="59"/>
      <c r="DJ16" s="59"/>
      <c r="DK16" s="59"/>
      <c r="DL16" s="59"/>
      <c r="DM16" s="59"/>
      <c r="DN16" s="59"/>
      <c r="DO16" s="59"/>
      <c r="DP16" s="59"/>
      <c r="DQ16" s="59"/>
      <c r="DR16" s="59"/>
      <c r="DS16" s="59"/>
      <c r="DT16" s="59"/>
      <c r="DU16" s="59"/>
      <c r="DV16" s="59"/>
      <c r="DW16" s="59"/>
      <c r="DX16" s="59"/>
      <c r="DY16" s="59"/>
      <c r="DZ16" s="59"/>
      <c r="EA16" s="59"/>
      <c r="EB16" s="59"/>
      <c r="EC16" s="59"/>
      <c r="ED16" s="59"/>
      <c r="EE16" s="59"/>
      <c r="EF16" s="59"/>
      <c r="EG16" s="59"/>
      <c r="EH16" s="59"/>
      <c r="EI16" s="59"/>
      <c r="EJ16" s="59"/>
      <c r="EK16" s="59"/>
      <c r="EL16" s="59"/>
      <c r="EM16" s="59"/>
      <c r="EN16" s="59"/>
      <c r="EO16" s="59"/>
      <c r="EP16" s="59"/>
      <c r="EQ16" s="59"/>
      <c r="ER16" s="59"/>
      <c r="ES16" s="59"/>
      <c r="ET16" s="59"/>
      <c r="EU16" s="59"/>
      <c r="EV16" s="59"/>
      <c r="EW16" s="59"/>
      <c r="EX16" s="59"/>
      <c r="EY16" s="59"/>
      <c r="EZ16" s="59"/>
      <c r="FA16" s="59"/>
      <c r="FB16" s="59"/>
      <c r="FC16" s="59"/>
      <c r="FD16" s="59"/>
      <c r="FE16" s="59"/>
      <c r="FF16" s="59"/>
      <c r="FG16" s="59"/>
      <c r="FH16" s="59"/>
      <c r="FI16" s="59"/>
      <c r="FJ16" s="59"/>
      <c r="FK16" s="59"/>
      <c r="FL16" s="59"/>
      <c r="FM16" s="59"/>
      <c r="FN16" s="59"/>
      <c r="FO16" s="59"/>
      <c r="FP16" s="59"/>
      <c r="FQ16" s="59"/>
      <c r="FR16" s="59"/>
      <c r="FS16" s="59"/>
      <c r="FT16" s="59"/>
      <c r="FU16" s="59"/>
      <c r="FV16" s="59"/>
      <c r="FW16" s="59"/>
      <c r="FX16" s="59"/>
      <c r="FY16" s="59"/>
      <c r="FZ16" s="59"/>
      <c r="GA16" s="59"/>
      <c r="GB16" s="59"/>
      <c r="GC16" s="59"/>
      <c r="GD16" s="59"/>
      <c r="GE16" s="59"/>
      <c r="GF16" s="59"/>
      <c r="GG16" s="59"/>
      <c r="GH16" s="59"/>
      <c r="GI16" s="59"/>
      <c r="GJ16" s="59"/>
      <c r="GK16" s="59"/>
      <c r="GL16" s="59"/>
      <c r="GM16" s="59"/>
      <c r="GN16" s="59"/>
      <c r="GO16" s="59"/>
      <c r="GP16" s="59"/>
      <c r="GQ16" s="59"/>
      <c r="GR16" s="59"/>
      <c r="GS16" s="59"/>
      <c r="GT16" s="59"/>
      <c r="GU16" s="59"/>
      <c r="GV16" s="59"/>
      <c r="GW16" s="59"/>
      <c r="GX16" s="59"/>
      <c r="GY16" s="59"/>
      <c r="GZ16" s="59"/>
      <c r="HA16" s="59"/>
      <c r="HB16" s="59"/>
      <c r="HC16" s="59"/>
      <c r="HD16" s="59"/>
      <c r="HE16" s="59"/>
      <c r="HF16" s="59"/>
      <c r="HG16" s="59"/>
      <c r="HH16" s="59"/>
      <c r="HI16" s="59"/>
      <c r="HJ16" s="59"/>
      <c r="HK16" s="59"/>
      <c r="HL16" s="59"/>
      <c r="HM16" s="59"/>
      <c r="HN16" s="59"/>
      <c r="HO16" s="59"/>
      <c r="HP16" s="59"/>
      <c r="HQ16" s="59"/>
      <c r="HR16" s="59"/>
      <c r="HS16" s="59"/>
      <c r="HT16" s="59"/>
      <c r="HU16" s="59"/>
      <c r="HV16" s="59"/>
      <c r="HW16" s="59"/>
      <c r="HX16" s="59"/>
      <c r="HY16" s="59"/>
      <c r="HZ16" s="59"/>
      <c r="IA16" s="59"/>
      <c r="IB16" s="59"/>
      <c r="IC16" s="59"/>
      <c r="ID16" s="59"/>
      <c r="IE16" s="59"/>
      <c r="IF16" s="59"/>
      <c r="IG16" s="59"/>
      <c r="IH16" s="59"/>
      <c r="II16" s="59"/>
      <c r="IJ16" s="59"/>
      <c r="IK16" s="59"/>
      <c r="IL16" s="59"/>
      <c r="IM16" s="59"/>
      <c r="IN16" s="59"/>
      <c r="IO16" s="59"/>
      <c r="IP16" s="59"/>
      <c r="IQ16" s="59"/>
      <c r="IR16" s="59"/>
      <c r="IS16" s="59"/>
      <c r="IT16" s="59"/>
      <c r="IU16" s="59"/>
      <c r="IV16" s="59"/>
      <c r="IW16" s="59"/>
    </row>
    <row r="17" spans="1:257" s="60" customFormat="1" ht="64.2" customHeight="1">
      <c r="A17" s="62">
        <v>5</v>
      </c>
      <c r="B17" s="194" t="s">
        <v>83</v>
      </c>
      <c r="C17" s="194"/>
      <c r="D17" s="194"/>
      <c r="E17" s="194"/>
      <c r="F17" s="63"/>
      <c r="G17" s="63" t="s">
        <v>215</v>
      </c>
      <c r="H17" s="63"/>
      <c r="I17" s="63"/>
      <c r="J17" s="59"/>
      <c r="K17" s="59"/>
      <c r="L17" s="59"/>
      <c r="M17" s="59"/>
      <c r="N17" s="59"/>
      <c r="O17" s="59"/>
      <c r="P17" s="59"/>
      <c r="Q17" s="59"/>
      <c r="R17" s="59"/>
      <c r="S17" s="59"/>
      <c r="T17" s="59"/>
      <c r="U17" s="59"/>
      <c r="V17" s="59"/>
      <c r="W17" s="59"/>
      <c r="X17" s="59"/>
      <c r="Y17" s="59"/>
      <c r="Z17" s="59"/>
      <c r="AA17" s="59"/>
      <c r="AB17" s="59"/>
      <c r="AC17" s="59"/>
      <c r="AD17" s="59"/>
      <c r="AE17" s="59"/>
      <c r="AF17" s="59"/>
      <c r="AG17" s="59"/>
      <c r="AH17" s="59"/>
      <c r="AI17" s="59"/>
      <c r="AJ17" s="59"/>
      <c r="AK17" s="59"/>
      <c r="AL17" s="59"/>
      <c r="AM17" s="59"/>
      <c r="AN17" s="59"/>
      <c r="AO17" s="59"/>
      <c r="AP17" s="59"/>
      <c r="AQ17" s="59"/>
      <c r="AR17" s="59"/>
      <c r="AS17" s="59"/>
      <c r="AT17" s="59"/>
      <c r="AU17" s="59"/>
      <c r="AV17" s="59"/>
      <c r="AW17" s="59"/>
      <c r="AX17" s="59"/>
      <c r="AY17" s="59"/>
      <c r="AZ17" s="59"/>
      <c r="BA17" s="59"/>
      <c r="BB17" s="59"/>
      <c r="BC17" s="59"/>
      <c r="BD17" s="59"/>
      <c r="BE17" s="59"/>
      <c r="BF17" s="59"/>
      <c r="BG17" s="59"/>
      <c r="BH17" s="59"/>
      <c r="BI17" s="59"/>
      <c r="BJ17" s="59"/>
      <c r="BK17" s="59"/>
      <c r="BL17" s="59"/>
      <c r="BM17" s="59"/>
      <c r="BN17" s="59"/>
      <c r="BO17" s="59"/>
      <c r="BP17" s="59"/>
      <c r="BQ17" s="59"/>
      <c r="BR17" s="59"/>
      <c r="BS17" s="59"/>
      <c r="BT17" s="59"/>
      <c r="BU17" s="59"/>
      <c r="BV17" s="59"/>
      <c r="BW17" s="59"/>
      <c r="BX17" s="59"/>
      <c r="BY17" s="59"/>
      <c r="BZ17" s="59"/>
      <c r="CA17" s="59"/>
      <c r="CB17" s="59"/>
      <c r="CC17" s="59"/>
      <c r="CD17" s="59"/>
      <c r="CE17" s="59"/>
      <c r="CF17" s="59"/>
      <c r="CG17" s="59"/>
      <c r="CH17" s="59"/>
      <c r="CI17" s="59"/>
      <c r="CJ17" s="59"/>
      <c r="CK17" s="59"/>
      <c r="CL17" s="59"/>
      <c r="CM17" s="59"/>
      <c r="CN17" s="59"/>
      <c r="CO17" s="59"/>
      <c r="CP17" s="59"/>
      <c r="CQ17" s="59"/>
      <c r="CR17" s="59"/>
      <c r="CS17" s="59"/>
      <c r="CT17" s="59"/>
      <c r="CU17" s="59"/>
      <c r="CV17" s="59"/>
      <c r="CW17" s="59"/>
      <c r="CX17" s="59"/>
      <c r="CY17" s="59"/>
      <c r="CZ17" s="59"/>
      <c r="DA17" s="59"/>
      <c r="DB17" s="59"/>
      <c r="DC17" s="59"/>
      <c r="DD17" s="59"/>
      <c r="DE17" s="59"/>
      <c r="DF17" s="59"/>
      <c r="DG17" s="59"/>
      <c r="DH17" s="59"/>
      <c r="DI17" s="59"/>
      <c r="DJ17" s="59"/>
      <c r="DK17" s="59"/>
      <c r="DL17" s="59"/>
      <c r="DM17" s="59"/>
      <c r="DN17" s="59"/>
      <c r="DO17" s="59"/>
      <c r="DP17" s="59"/>
      <c r="DQ17" s="59"/>
      <c r="DR17" s="59"/>
      <c r="DS17" s="59"/>
      <c r="DT17" s="59"/>
      <c r="DU17" s="59"/>
      <c r="DV17" s="59"/>
      <c r="DW17" s="59"/>
      <c r="DX17" s="59"/>
      <c r="DY17" s="59"/>
      <c r="DZ17" s="59"/>
      <c r="EA17" s="59"/>
      <c r="EB17" s="59"/>
      <c r="EC17" s="59"/>
      <c r="ED17" s="59"/>
      <c r="EE17" s="59"/>
      <c r="EF17" s="59"/>
      <c r="EG17" s="59"/>
      <c r="EH17" s="59"/>
      <c r="EI17" s="59"/>
      <c r="EJ17" s="59"/>
      <c r="EK17" s="59"/>
      <c r="EL17" s="59"/>
      <c r="EM17" s="59"/>
      <c r="EN17" s="59"/>
      <c r="EO17" s="59"/>
      <c r="EP17" s="59"/>
      <c r="EQ17" s="59"/>
      <c r="ER17" s="59"/>
      <c r="ES17" s="59"/>
      <c r="ET17" s="59"/>
      <c r="EU17" s="59"/>
      <c r="EV17" s="59"/>
      <c r="EW17" s="59"/>
      <c r="EX17" s="59"/>
      <c r="EY17" s="59"/>
      <c r="EZ17" s="59"/>
      <c r="FA17" s="59"/>
      <c r="FB17" s="59"/>
      <c r="FC17" s="59"/>
      <c r="FD17" s="59"/>
      <c r="FE17" s="59"/>
      <c r="FF17" s="59"/>
      <c r="FG17" s="59"/>
      <c r="FH17" s="59"/>
      <c r="FI17" s="59"/>
      <c r="FJ17" s="59"/>
      <c r="FK17" s="59"/>
      <c r="FL17" s="59"/>
      <c r="FM17" s="59"/>
      <c r="FN17" s="59"/>
      <c r="FO17" s="59"/>
      <c r="FP17" s="59"/>
      <c r="FQ17" s="59"/>
      <c r="FR17" s="59"/>
      <c r="FS17" s="59"/>
      <c r="FT17" s="59"/>
      <c r="FU17" s="59"/>
      <c r="FV17" s="59"/>
      <c r="FW17" s="59"/>
      <c r="FX17" s="59"/>
      <c r="FY17" s="59"/>
      <c r="FZ17" s="59"/>
      <c r="GA17" s="59"/>
      <c r="GB17" s="59"/>
      <c r="GC17" s="59"/>
      <c r="GD17" s="59"/>
      <c r="GE17" s="59"/>
      <c r="GF17" s="59"/>
      <c r="GG17" s="59"/>
      <c r="GH17" s="59"/>
      <c r="GI17" s="59"/>
      <c r="GJ17" s="59"/>
      <c r="GK17" s="59"/>
      <c r="GL17" s="59"/>
      <c r="GM17" s="59"/>
      <c r="GN17" s="59"/>
      <c r="GO17" s="59"/>
      <c r="GP17" s="59"/>
      <c r="GQ17" s="59"/>
      <c r="GR17" s="59"/>
      <c r="GS17" s="59"/>
      <c r="GT17" s="59"/>
      <c r="GU17" s="59"/>
      <c r="GV17" s="59"/>
      <c r="GW17" s="59"/>
      <c r="GX17" s="59"/>
      <c r="GY17" s="59"/>
      <c r="GZ17" s="59"/>
      <c r="HA17" s="59"/>
      <c r="HB17" s="59"/>
      <c r="HC17" s="59"/>
      <c r="HD17" s="59"/>
      <c r="HE17" s="59"/>
      <c r="HF17" s="59"/>
      <c r="HG17" s="59"/>
      <c r="HH17" s="59"/>
      <c r="HI17" s="59"/>
      <c r="HJ17" s="59"/>
      <c r="HK17" s="59"/>
      <c r="HL17" s="59"/>
      <c r="HM17" s="59"/>
      <c r="HN17" s="59"/>
      <c r="HO17" s="59"/>
      <c r="HP17" s="59"/>
      <c r="HQ17" s="59"/>
      <c r="HR17" s="59"/>
      <c r="HS17" s="59"/>
      <c r="HT17" s="59"/>
      <c r="HU17" s="59"/>
      <c r="HV17" s="59"/>
      <c r="HW17" s="59"/>
      <c r="HX17" s="59"/>
      <c r="HY17" s="59"/>
      <c r="HZ17" s="59"/>
      <c r="IA17" s="59"/>
      <c r="IB17" s="59"/>
      <c r="IC17" s="59"/>
      <c r="ID17" s="59"/>
      <c r="IE17" s="59"/>
      <c r="IF17" s="59"/>
      <c r="IG17" s="59"/>
      <c r="IH17" s="59"/>
      <c r="II17" s="59"/>
      <c r="IJ17" s="59"/>
      <c r="IK17" s="59"/>
      <c r="IL17" s="59"/>
      <c r="IM17" s="59"/>
      <c r="IN17" s="59"/>
      <c r="IO17" s="59"/>
      <c r="IP17" s="59"/>
      <c r="IQ17" s="59"/>
      <c r="IR17" s="59"/>
      <c r="IS17" s="59"/>
      <c r="IT17" s="59"/>
      <c r="IU17" s="59"/>
      <c r="IV17" s="59"/>
      <c r="IW17" s="59"/>
    </row>
    <row r="18" spans="1:257" s="60" customFormat="1" ht="22.5" customHeight="1">
      <c r="A18" s="62">
        <v>6</v>
      </c>
      <c r="B18" s="194" t="s">
        <v>84</v>
      </c>
      <c r="C18" s="194"/>
      <c r="D18" s="194"/>
      <c r="E18" s="194"/>
      <c r="F18" s="63"/>
      <c r="G18" s="63"/>
      <c r="H18" s="63"/>
      <c r="I18" s="63"/>
      <c r="J18" s="59"/>
      <c r="K18" s="59"/>
      <c r="L18" s="59"/>
      <c r="M18" s="59"/>
      <c r="N18" s="59"/>
      <c r="O18" s="59"/>
      <c r="P18" s="59"/>
      <c r="Q18" s="59"/>
      <c r="R18" s="59"/>
      <c r="S18" s="59"/>
      <c r="T18" s="59"/>
      <c r="U18" s="59"/>
      <c r="V18" s="59"/>
      <c r="W18" s="59"/>
      <c r="X18" s="59"/>
      <c r="Y18" s="59"/>
      <c r="Z18" s="59"/>
      <c r="AA18" s="59"/>
      <c r="AB18" s="59"/>
      <c r="AC18" s="59"/>
      <c r="AD18" s="59"/>
      <c r="AE18" s="59"/>
      <c r="AF18" s="59"/>
      <c r="AG18" s="59"/>
      <c r="AH18" s="59"/>
      <c r="AI18" s="59"/>
      <c r="AJ18" s="59"/>
      <c r="AK18" s="59"/>
      <c r="AL18" s="59"/>
      <c r="AM18" s="59"/>
      <c r="AN18" s="59"/>
      <c r="AO18" s="59"/>
      <c r="AP18" s="59"/>
      <c r="AQ18" s="59"/>
      <c r="AR18" s="59"/>
      <c r="AS18" s="59"/>
      <c r="AT18" s="59"/>
      <c r="AU18" s="59"/>
      <c r="AV18" s="59"/>
      <c r="AW18" s="59"/>
      <c r="AX18" s="59"/>
      <c r="AY18" s="59"/>
      <c r="AZ18" s="59"/>
      <c r="BA18" s="59"/>
      <c r="BB18" s="59"/>
      <c r="BC18" s="59"/>
      <c r="BD18" s="59"/>
      <c r="BE18" s="59"/>
      <c r="BF18" s="59"/>
      <c r="BG18" s="59"/>
      <c r="BH18" s="59"/>
      <c r="BI18" s="59"/>
      <c r="BJ18" s="59"/>
      <c r="BK18" s="59"/>
      <c r="BL18" s="59"/>
      <c r="BM18" s="59"/>
      <c r="BN18" s="59"/>
      <c r="BO18" s="59"/>
      <c r="BP18" s="59"/>
      <c r="BQ18" s="59"/>
      <c r="BR18" s="59"/>
      <c r="BS18" s="59"/>
      <c r="BT18" s="59"/>
      <c r="BU18" s="59"/>
      <c r="BV18" s="59"/>
      <c r="BW18" s="59"/>
      <c r="BX18" s="59"/>
      <c r="BY18" s="59"/>
      <c r="BZ18" s="59"/>
      <c r="CA18" s="59"/>
      <c r="CB18" s="59"/>
      <c r="CC18" s="59"/>
      <c r="CD18" s="59"/>
      <c r="CE18" s="59"/>
      <c r="CF18" s="59"/>
      <c r="CG18" s="59"/>
      <c r="CH18" s="59"/>
      <c r="CI18" s="59"/>
      <c r="CJ18" s="59"/>
      <c r="CK18" s="59"/>
      <c r="CL18" s="59"/>
      <c r="CM18" s="59"/>
      <c r="CN18" s="59"/>
      <c r="CO18" s="59"/>
      <c r="CP18" s="59"/>
      <c r="CQ18" s="59"/>
      <c r="CR18" s="59"/>
      <c r="CS18" s="59"/>
      <c r="CT18" s="59"/>
      <c r="CU18" s="59"/>
      <c r="CV18" s="59"/>
      <c r="CW18" s="59"/>
      <c r="CX18" s="59"/>
      <c r="CY18" s="59"/>
      <c r="CZ18" s="59"/>
      <c r="DA18" s="59"/>
      <c r="DB18" s="59"/>
      <c r="DC18" s="59"/>
      <c r="DD18" s="59"/>
      <c r="DE18" s="59"/>
      <c r="DF18" s="59"/>
      <c r="DG18" s="59"/>
      <c r="DH18" s="59"/>
      <c r="DI18" s="59"/>
      <c r="DJ18" s="59"/>
      <c r="DK18" s="59"/>
      <c r="DL18" s="59"/>
      <c r="DM18" s="59"/>
      <c r="DN18" s="59"/>
      <c r="DO18" s="59"/>
      <c r="DP18" s="59"/>
      <c r="DQ18" s="59"/>
      <c r="DR18" s="59"/>
      <c r="DS18" s="59"/>
      <c r="DT18" s="59"/>
      <c r="DU18" s="59"/>
      <c r="DV18" s="59"/>
      <c r="DW18" s="59"/>
      <c r="DX18" s="59"/>
      <c r="DY18" s="59"/>
      <c r="DZ18" s="59"/>
      <c r="EA18" s="59"/>
      <c r="EB18" s="59"/>
      <c r="EC18" s="59"/>
      <c r="ED18" s="59"/>
      <c r="EE18" s="59"/>
      <c r="EF18" s="59"/>
      <c r="EG18" s="59"/>
      <c r="EH18" s="59"/>
      <c r="EI18" s="59"/>
      <c r="EJ18" s="59"/>
      <c r="EK18" s="59"/>
      <c r="EL18" s="59"/>
      <c r="EM18" s="59"/>
      <c r="EN18" s="59"/>
      <c r="EO18" s="59"/>
      <c r="EP18" s="59"/>
      <c r="EQ18" s="59"/>
      <c r="ER18" s="59"/>
      <c r="ES18" s="59"/>
      <c r="ET18" s="59"/>
      <c r="EU18" s="59"/>
      <c r="EV18" s="59"/>
      <c r="EW18" s="59"/>
      <c r="EX18" s="59"/>
      <c r="EY18" s="59"/>
      <c r="EZ18" s="59"/>
      <c r="FA18" s="59"/>
      <c r="FB18" s="59"/>
      <c r="FC18" s="59"/>
      <c r="FD18" s="59"/>
      <c r="FE18" s="59"/>
      <c r="FF18" s="59"/>
      <c r="FG18" s="59"/>
      <c r="FH18" s="59"/>
      <c r="FI18" s="59"/>
      <c r="FJ18" s="59"/>
      <c r="FK18" s="59"/>
      <c r="FL18" s="59"/>
      <c r="FM18" s="59"/>
      <c r="FN18" s="59"/>
      <c r="FO18" s="59"/>
      <c r="FP18" s="59"/>
      <c r="FQ18" s="59"/>
      <c r="FR18" s="59"/>
      <c r="FS18" s="59"/>
      <c r="FT18" s="59"/>
      <c r="FU18" s="59"/>
      <c r="FV18" s="59"/>
      <c r="FW18" s="59"/>
      <c r="FX18" s="59"/>
      <c r="FY18" s="59"/>
      <c r="FZ18" s="59"/>
      <c r="GA18" s="59"/>
      <c r="GB18" s="59"/>
      <c r="GC18" s="59"/>
      <c r="GD18" s="59"/>
      <c r="GE18" s="59"/>
      <c r="GF18" s="59"/>
      <c r="GG18" s="59"/>
      <c r="GH18" s="59"/>
      <c r="GI18" s="59"/>
      <c r="GJ18" s="59"/>
      <c r="GK18" s="59"/>
      <c r="GL18" s="59"/>
      <c r="GM18" s="59"/>
      <c r="GN18" s="59"/>
      <c r="GO18" s="59"/>
      <c r="GP18" s="59"/>
      <c r="GQ18" s="59"/>
      <c r="GR18" s="59"/>
      <c r="GS18" s="59"/>
      <c r="GT18" s="59"/>
      <c r="GU18" s="59"/>
      <c r="GV18" s="59"/>
      <c r="GW18" s="59"/>
      <c r="GX18" s="59"/>
      <c r="GY18" s="59"/>
      <c r="GZ18" s="59"/>
      <c r="HA18" s="59"/>
      <c r="HB18" s="59"/>
      <c r="HC18" s="59"/>
      <c r="HD18" s="59"/>
      <c r="HE18" s="59"/>
      <c r="HF18" s="59"/>
      <c r="HG18" s="59"/>
      <c r="HH18" s="59"/>
      <c r="HI18" s="59"/>
      <c r="HJ18" s="59"/>
      <c r="HK18" s="59"/>
      <c r="HL18" s="59"/>
      <c r="HM18" s="59"/>
      <c r="HN18" s="59"/>
      <c r="HO18" s="59"/>
      <c r="HP18" s="59"/>
      <c r="HQ18" s="59"/>
      <c r="HR18" s="59"/>
      <c r="HS18" s="59"/>
      <c r="HT18" s="59"/>
      <c r="HU18" s="59"/>
      <c r="HV18" s="59"/>
      <c r="HW18" s="59"/>
      <c r="HX18" s="59"/>
      <c r="HY18" s="59"/>
      <c r="HZ18" s="59"/>
      <c r="IA18" s="59"/>
      <c r="IB18" s="59"/>
      <c r="IC18" s="59"/>
      <c r="ID18" s="59"/>
      <c r="IE18" s="59"/>
      <c r="IF18" s="59"/>
      <c r="IG18" s="59"/>
      <c r="IH18" s="59"/>
      <c r="II18" s="59"/>
      <c r="IJ18" s="59"/>
      <c r="IK18" s="59"/>
      <c r="IL18" s="59"/>
      <c r="IM18" s="59"/>
      <c r="IN18" s="59"/>
      <c r="IO18" s="59"/>
      <c r="IP18" s="59"/>
      <c r="IQ18" s="59"/>
      <c r="IR18" s="59"/>
      <c r="IS18" s="59"/>
      <c r="IT18" s="59"/>
      <c r="IU18" s="59"/>
      <c r="IV18" s="59"/>
      <c r="IW18" s="59"/>
    </row>
    <row r="19" spans="1:257" s="60" customFormat="1" ht="38.25" customHeight="1">
      <c r="A19" s="62">
        <v>7</v>
      </c>
      <c r="B19" s="202" t="s">
        <v>85</v>
      </c>
      <c r="C19" s="202"/>
      <c r="D19" s="202"/>
      <c r="E19" s="202"/>
      <c r="F19" s="63"/>
      <c r="G19" s="63"/>
      <c r="H19" s="63"/>
      <c r="I19" s="63"/>
      <c r="J19" s="59"/>
      <c r="K19" s="59"/>
      <c r="L19" s="59"/>
      <c r="M19" s="59"/>
      <c r="N19" s="59"/>
      <c r="O19" s="59"/>
      <c r="P19" s="59"/>
      <c r="Q19" s="59"/>
      <c r="R19" s="59"/>
      <c r="S19" s="59"/>
      <c r="T19" s="59"/>
      <c r="U19" s="59"/>
      <c r="V19" s="59"/>
      <c r="W19" s="59"/>
      <c r="X19" s="59"/>
      <c r="Y19" s="59"/>
      <c r="Z19" s="59"/>
      <c r="AA19" s="59"/>
      <c r="AB19" s="59"/>
      <c r="AC19" s="59"/>
      <c r="AD19" s="59"/>
      <c r="AE19" s="59"/>
      <c r="AF19" s="59"/>
      <c r="AG19" s="59"/>
      <c r="AH19" s="59"/>
      <c r="AI19" s="59"/>
      <c r="AJ19" s="59"/>
      <c r="AK19" s="59"/>
      <c r="AL19" s="59"/>
      <c r="AM19" s="59"/>
      <c r="AN19" s="59"/>
      <c r="AO19" s="59"/>
      <c r="AP19" s="59"/>
      <c r="AQ19" s="59"/>
      <c r="AR19" s="59"/>
      <c r="AS19" s="59"/>
      <c r="AT19" s="59"/>
      <c r="AU19" s="59"/>
      <c r="AV19" s="59"/>
      <c r="AW19" s="59"/>
      <c r="AX19" s="59"/>
      <c r="AY19" s="59"/>
      <c r="AZ19" s="59"/>
      <c r="BA19" s="59"/>
      <c r="BB19" s="59"/>
      <c r="BC19" s="59"/>
      <c r="BD19" s="59"/>
      <c r="BE19" s="59"/>
      <c r="BF19" s="59"/>
      <c r="BG19" s="59"/>
      <c r="BH19" s="59"/>
      <c r="BI19" s="59"/>
      <c r="BJ19" s="59"/>
      <c r="BK19" s="59"/>
      <c r="BL19" s="59"/>
      <c r="BM19" s="59"/>
      <c r="BN19" s="59"/>
      <c r="BO19" s="59"/>
      <c r="BP19" s="59"/>
      <c r="BQ19" s="59"/>
      <c r="BR19" s="59"/>
      <c r="BS19" s="59"/>
      <c r="BT19" s="59"/>
      <c r="BU19" s="59"/>
      <c r="BV19" s="59"/>
      <c r="BW19" s="59"/>
      <c r="BX19" s="59"/>
      <c r="BY19" s="59"/>
      <c r="BZ19" s="59"/>
      <c r="CA19" s="59"/>
      <c r="CB19" s="59"/>
      <c r="CC19" s="59"/>
      <c r="CD19" s="59"/>
      <c r="CE19" s="59"/>
      <c r="CF19" s="59"/>
      <c r="CG19" s="59"/>
      <c r="CH19" s="59"/>
      <c r="CI19" s="59"/>
      <c r="CJ19" s="59"/>
      <c r="CK19" s="59"/>
      <c r="CL19" s="59"/>
      <c r="CM19" s="59"/>
      <c r="CN19" s="59"/>
      <c r="CO19" s="59"/>
      <c r="CP19" s="59"/>
      <c r="CQ19" s="59"/>
      <c r="CR19" s="59"/>
      <c r="CS19" s="59"/>
      <c r="CT19" s="59"/>
      <c r="CU19" s="59"/>
      <c r="CV19" s="59"/>
      <c r="CW19" s="59"/>
      <c r="CX19" s="59"/>
      <c r="CY19" s="59"/>
      <c r="CZ19" s="59"/>
      <c r="DA19" s="59"/>
      <c r="DB19" s="59"/>
      <c r="DC19" s="59"/>
      <c r="DD19" s="59"/>
      <c r="DE19" s="59"/>
      <c r="DF19" s="59"/>
      <c r="DG19" s="59"/>
      <c r="DH19" s="59"/>
      <c r="DI19" s="59"/>
      <c r="DJ19" s="59"/>
      <c r="DK19" s="59"/>
      <c r="DL19" s="59"/>
      <c r="DM19" s="59"/>
      <c r="DN19" s="59"/>
      <c r="DO19" s="59"/>
      <c r="DP19" s="59"/>
      <c r="DQ19" s="59"/>
      <c r="DR19" s="59"/>
      <c r="DS19" s="59"/>
      <c r="DT19" s="59"/>
      <c r="DU19" s="59"/>
      <c r="DV19" s="59"/>
      <c r="DW19" s="59"/>
      <c r="DX19" s="59"/>
      <c r="DY19" s="59"/>
      <c r="DZ19" s="59"/>
      <c r="EA19" s="59"/>
      <c r="EB19" s="59"/>
      <c r="EC19" s="59"/>
      <c r="ED19" s="59"/>
      <c r="EE19" s="59"/>
      <c r="EF19" s="59"/>
      <c r="EG19" s="59"/>
      <c r="EH19" s="59"/>
      <c r="EI19" s="59"/>
      <c r="EJ19" s="59"/>
      <c r="EK19" s="59"/>
      <c r="EL19" s="59"/>
      <c r="EM19" s="59"/>
      <c r="EN19" s="59"/>
      <c r="EO19" s="59"/>
      <c r="EP19" s="59"/>
      <c r="EQ19" s="59"/>
      <c r="ER19" s="59"/>
      <c r="ES19" s="59"/>
      <c r="ET19" s="59"/>
      <c r="EU19" s="59"/>
      <c r="EV19" s="59"/>
      <c r="EW19" s="59"/>
      <c r="EX19" s="59"/>
      <c r="EY19" s="59"/>
      <c r="EZ19" s="59"/>
      <c r="FA19" s="59"/>
      <c r="FB19" s="59"/>
      <c r="FC19" s="59"/>
      <c r="FD19" s="59"/>
      <c r="FE19" s="59"/>
      <c r="FF19" s="59"/>
      <c r="FG19" s="59"/>
      <c r="FH19" s="59"/>
      <c r="FI19" s="59"/>
      <c r="FJ19" s="59"/>
      <c r="FK19" s="59"/>
      <c r="FL19" s="59"/>
      <c r="FM19" s="59"/>
      <c r="FN19" s="59"/>
      <c r="FO19" s="59"/>
      <c r="FP19" s="59"/>
      <c r="FQ19" s="59"/>
      <c r="FR19" s="59"/>
      <c r="FS19" s="59"/>
      <c r="FT19" s="59"/>
      <c r="FU19" s="59"/>
      <c r="FV19" s="59"/>
      <c r="FW19" s="59"/>
      <c r="FX19" s="59"/>
      <c r="FY19" s="59"/>
      <c r="FZ19" s="59"/>
      <c r="GA19" s="59"/>
      <c r="GB19" s="59"/>
      <c r="GC19" s="59"/>
      <c r="GD19" s="59"/>
      <c r="GE19" s="59"/>
      <c r="GF19" s="59"/>
      <c r="GG19" s="59"/>
      <c r="GH19" s="59"/>
      <c r="GI19" s="59"/>
      <c r="GJ19" s="59"/>
      <c r="GK19" s="59"/>
      <c r="GL19" s="59"/>
      <c r="GM19" s="59"/>
      <c r="GN19" s="59"/>
      <c r="GO19" s="59"/>
      <c r="GP19" s="59"/>
      <c r="GQ19" s="59"/>
      <c r="GR19" s="59"/>
      <c r="GS19" s="59"/>
      <c r="GT19" s="59"/>
      <c r="GU19" s="59"/>
      <c r="GV19" s="59"/>
      <c r="GW19" s="59"/>
      <c r="GX19" s="59"/>
      <c r="GY19" s="59"/>
      <c r="GZ19" s="59"/>
      <c r="HA19" s="59"/>
      <c r="HB19" s="59"/>
      <c r="HC19" s="59"/>
      <c r="HD19" s="59"/>
      <c r="HE19" s="59"/>
      <c r="HF19" s="59"/>
      <c r="HG19" s="59"/>
      <c r="HH19" s="59"/>
      <c r="HI19" s="59"/>
      <c r="HJ19" s="59"/>
      <c r="HK19" s="59"/>
      <c r="HL19" s="59"/>
      <c r="HM19" s="59"/>
      <c r="HN19" s="59"/>
      <c r="HO19" s="59"/>
      <c r="HP19" s="59"/>
      <c r="HQ19" s="59"/>
      <c r="HR19" s="59"/>
      <c r="HS19" s="59"/>
      <c r="HT19" s="59"/>
      <c r="HU19" s="59"/>
      <c r="HV19" s="59"/>
      <c r="HW19" s="59"/>
      <c r="HX19" s="59"/>
      <c r="HY19" s="59"/>
      <c r="HZ19" s="59"/>
      <c r="IA19" s="59"/>
      <c r="IB19" s="59"/>
      <c r="IC19" s="59"/>
      <c r="ID19" s="59"/>
      <c r="IE19" s="59"/>
      <c r="IF19" s="59"/>
      <c r="IG19" s="59"/>
      <c r="IH19" s="59"/>
      <c r="II19" s="59"/>
      <c r="IJ19" s="59"/>
      <c r="IK19" s="59"/>
      <c r="IL19" s="59"/>
      <c r="IM19" s="59"/>
      <c r="IN19" s="59"/>
      <c r="IO19" s="59"/>
      <c r="IP19" s="59"/>
      <c r="IQ19" s="59"/>
      <c r="IR19" s="59"/>
      <c r="IS19" s="59"/>
      <c r="IT19" s="59"/>
      <c r="IU19" s="59"/>
      <c r="IV19" s="59"/>
      <c r="IW19" s="59"/>
    </row>
    <row r="20" spans="1:257" s="60" customFormat="1" ht="48" customHeight="1">
      <c r="A20" s="62">
        <v>8</v>
      </c>
      <c r="B20" s="194" t="s">
        <v>86</v>
      </c>
      <c r="C20" s="194"/>
      <c r="D20" s="194"/>
      <c r="E20" s="194"/>
      <c r="F20" s="63"/>
      <c r="G20" s="63"/>
      <c r="H20" s="63"/>
      <c r="I20" s="63"/>
      <c r="J20" s="59"/>
      <c r="K20" s="59"/>
      <c r="L20" s="59"/>
      <c r="M20" s="59"/>
      <c r="N20" s="59"/>
      <c r="O20" s="59"/>
      <c r="P20" s="59"/>
      <c r="Q20" s="59"/>
      <c r="R20" s="59"/>
      <c r="S20" s="59"/>
      <c r="T20" s="59"/>
      <c r="U20" s="59"/>
      <c r="V20" s="59"/>
      <c r="W20" s="59"/>
      <c r="X20" s="59"/>
      <c r="Y20" s="59"/>
      <c r="Z20" s="59"/>
      <c r="AA20" s="59"/>
      <c r="AB20" s="59"/>
      <c r="AC20" s="59"/>
      <c r="AD20" s="59"/>
      <c r="AE20" s="59"/>
      <c r="AF20" s="59"/>
      <c r="AG20" s="59"/>
      <c r="AH20" s="59"/>
      <c r="AI20" s="59"/>
      <c r="AJ20" s="59"/>
      <c r="AK20" s="59"/>
      <c r="AL20" s="59"/>
      <c r="AM20" s="59"/>
      <c r="AN20" s="59"/>
      <c r="AO20" s="59"/>
      <c r="AP20" s="59"/>
      <c r="AQ20" s="59"/>
      <c r="AR20" s="59"/>
      <c r="AS20" s="59"/>
      <c r="AT20" s="59"/>
      <c r="AU20" s="59"/>
      <c r="AV20" s="59"/>
      <c r="AW20" s="59"/>
      <c r="AX20" s="59"/>
      <c r="AY20" s="59"/>
      <c r="AZ20" s="59"/>
      <c r="BA20" s="59"/>
      <c r="BB20" s="59"/>
      <c r="BC20" s="59"/>
      <c r="BD20" s="59"/>
      <c r="BE20" s="59"/>
      <c r="BF20" s="59"/>
      <c r="BG20" s="59"/>
      <c r="BH20" s="59"/>
      <c r="BI20" s="59"/>
      <c r="BJ20" s="59"/>
      <c r="BK20" s="59"/>
      <c r="BL20" s="59"/>
      <c r="BM20" s="59"/>
      <c r="BN20" s="59"/>
      <c r="BO20" s="59"/>
      <c r="BP20" s="59"/>
      <c r="BQ20" s="59"/>
      <c r="BR20" s="59"/>
      <c r="BS20" s="59"/>
      <c r="BT20" s="59"/>
      <c r="BU20" s="59"/>
      <c r="BV20" s="59"/>
      <c r="BW20" s="59"/>
      <c r="BX20" s="59"/>
      <c r="BY20" s="59"/>
      <c r="BZ20" s="59"/>
      <c r="CA20" s="59"/>
      <c r="CB20" s="59"/>
      <c r="CC20" s="59"/>
      <c r="CD20" s="59"/>
      <c r="CE20" s="59"/>
      <c r="CF20" s="59"/>
      <c r="CG20" s="59"/>
      <c r="CH20" s="59"/>
      <c r="CI20" s="59"/>
      <c r="CJ20" s="59"/>
      <c r="CK20" s="59"/>
      <c r="CL20" s="59"/>
      <c r="CM20" s="59"/>
      <c r="CN20" s="59"/>
      <c r="CO20" s="59"/>
      <c r="CP20" s="59"/>
      <c r="CQ20" s="59"/>
      <c r="CR20" s="59"/>
      <c r="CS20" s="59"/>
      <c r="CT20" s="59"/>
      <c r="CU20" s="59"/>
      <c r="CV20" s="59"/>
      <c r="CW20" s="59"/>
      <c r="CX20" s="59"/>
      <c r="CY20" s="59"/>
      <c r="CZ20" s="59"/>
      <c r="DA20" s="59"/>
      <c r="DB20" s="59"/>
      <c r="DC20" s="59"/>
      <c r="DD20" s="59"/>
      <c r="DE20" s="59"/>
      <c r="DF20" s="59"/>
      <c r="DG20" s="59"/>
      <c r="DH20" s="59"/>
      <c r="DI20" s="59"/>
      <c r="DJ20" s="59"/>
      <c r="DK20" s="59"/>
      <c r="DL20" s="59"/>
      <c r="DM20" s="59"/>
      <c r="DN20" s="59"/>
      <c r="DO20" s="59"/>
      <c r="DP20" s="59"/>
      <c r="DQ20" s="59"/>
      <c r="DR20" s="59"/>
      <c r="DS20" s="59"/>
      <c r="DT20" s="59"/>
      <c r="DU20" s="59"/>
      <c r="DV20" s="59"/>
      <c r="DW20" s="59"/>
      <c r="DX20" s="59"/>
      <c r="DY20" s="59"/>
      <c r="DZ20" s="59"/>
      <c r="EA20" s="59"/>
      <c r="EB20" s="59"/>
      <c r="EC20" s="59"/>
      <c r="ED20" s="59"/>
      <c r="EE20" s="59"/>
      <c r="EF20" s="59"/>
      <c r="EG20" s="59"/>
      <c r="EH20" s="59"/>
      <c r="EI20" s="59"/>
      <c r="EJ20" s="59"/>
      <c r="EK20" s="59"/>
      <c r="EL20" s="59"/>
      <c r="EM20" s="59"/>
      <c r="EN20" s="59"/>
      <c r="EO20" s="59"/>
      <c r="EP20" s="59"/>
      <c r="EQ20" s="59"/>
      <c r="ER20" s="59"/>
      <c r="ES20" s="59"/>
      <c r="ET20" s="59"/>
      <c r="EU20" s="59"/>
      <c r="EV20" s="59"/>
      <c r="EW20" s="59"/>
      <c r="EX20" s="59"/>
      <c r="EY20" s="59"/>
      <c r="EZ20" s="59"/>
      <c r="FA20" s="59"/>
      <c r="FB20" s="59"/>
      <c r="FC20" s="59"/>
      <c r="FD20" s="59"/>
      <c r="FE20" s="59"/>
      <c r="FF20" s="59"/>
      <c r="FG20" s="59"/>
      <c r="FH20" s="59"/>
      <c r="FI20" s="59"/>
      <c r="FJ20" s="59"/>
      <c r="FK20" s="59"/>
      <c r="FL20" s="59"/>
      <c r="FM20" s="59"/>
      <c r="FN20" s="59"/>
      <c r="FO20" s="59"/>
      <c r="FP20" s="59"/>
      <c r="FQ20" s="59"/>
      <c r="FR20" s="59"/>
      <c r="FS20" s="59"/>
      <c r="FT20" s="59"/>
      <c r="FU20" s="59"/>
      <c r="FV20" s="59"/>
      <c r="FW20" s="59"/>
      <c r="FX20" s="59"/>
      <c r="FY20" s="59"/>
      <c r="FZ20" s="59"/>
      <c r="GA20" s="59"/>
      <c r="GB20" s="59"/>
      <c r="GC20" s="59"/>
      <c r="GD20" s="59"/>
      <c r="GE20" s="59"/>
      <c r="GF20" s="59"/>
      <c r="GG20" s="59"/>
      <c r="GH20" s="59"/>
      <c r="GI20" s="59"/>
      <c r="GJ20" s="59"/>
      <c r="GK20" s="59"/>
      <c r="GL20" s="59"/>
      <c r="GM20" s="59"/>
      <c r="GN20" s="59"/>
      <c r="GO20" s="59"/>
      <c r="GP20" s="59"/>
      <c r="GQ20" s="59"/>
      <c r="GR20" s="59"/>
      <c r="GS20" s="59"/>
      <c r="GT20" s="59"/>
      <c r="GU20" s="59"/>
      <c r="GV20" s="59"/>
      <c r="GW20" s="59"/>
      <c r="GX20" s="59"/>
      <c r="GY20" s="59"/>
      <c r="GZ20" s="59"/>
      <c r="HA20" s="59"/>
      <c r="HB20" s="59"/>
      <c r="HC20" s="59"/>
      <c r="HD20" s="59"/>
      <c r="HE20" s="59"/>
      <c r="HF20" s="59"/>
      <c r="HG20" s="59"/>
      <c r="HH20" s="59"/>
      <c r="HI20" s="59"/>
      <c r="HJ20" s="59"/>
      <c r="HK20" s="59"/>
      <c r="HL20" s="59"/>
      <c r="HM20" s="59"/>
      <c r="HN20" s="59"/>
      <c r="HO20" s="59"/>
      <c r="HP20" s="59"/>
      <c r="HQ20" s="59"/>
      <c r="HR20" s="59"/>
      <c r="HS20" s="59"/>
      <c r="HT20" s="59"/>
      <c r="HU20" s="59"/>
      <c r="HV20" s="59"/>
      <c r="HW20" s="59"/>
      <c r="HX20" s="59"/>
      <c r="HY20" s="59"/>
      <c r="HZ20" s="59"/>
      <c r="IA20" s="59"/>
      <c r="IB20" s="59"/>
      <c r="IC20" s="59"/>
      <c r="ID20" s="59"/>
      <c r="IE20" s="59"/>
      <c r="IF20" s="59"/>
      <c r="IG20" s="59"/>
      <c r="IH20" s="59"/>
      <c r="II20" s="59"/>
      <c r="IJ20" s="59"/>
      <c r="IK20" s="59"/>
      <c r="IL20" s="59"/>
      <c r="IM20" s="59"/>
      <c r="IN20" s="59"/>
      <c r="IO20" s="59"/>
      <c r="IP20" s="59"/>
      <c r="IQ20" s="59"/>
      <c r="IR20" s="59"/>
      <c r="IS20" s="59"/>
      <c r="IT20" s="59"/>
      <c r="IU20" s="59"/>
      <c r="IV20" s="59"/>
      <c r="IW20" s="59"/>
    </row>
    <row r="21" spans="1:257" s="60" customFormat="1" ht="65.400000000000006" customHeight="1">
      <c r="A21" s="62">
        <v>9</v>
      </c>
      <c r="B21" s="194" t="s">
        <v>87</v>
      </c>
      <c r="C21" s="194"/>
      <c r="D21" s="194"/>
      <c r="E21" s="194"/>
      <c r="F21" s="63"/>
      <c r="G21" s="63"/>
      <c r="H21" s="63"/>
      <c r="I21" s="63"/>
      <c r="J21" s="59"/>
      <c r="K21" s="59"/>
      <c r="L21" s="59"/>
      <c r="M21" s="59"/>
      <c r="N21" s="59"/>
      <c r="O21" s="59"/>
      <c r="P21" s="59"/>
      <c r="Q21" s="59"/>
      <c r="R21" s="59"/>
      <c r="S21" s="59"/>
      <c r="T21" s="59"/>
      <c r="U21" s="59"/>
      <c r="V21" s="59"/>
      <c r="W21" s="59"/>
      <c r="X21" s="59"/>
      <c r="Y21" s="59"/>
      <c r="Z21" s="59"/>
      <c r="AA21" s="59"/>
      <c r="AB21" s="59"/>
      <c r="AC21" s="59"/>
      <c r="AD21" s="59"/>
      <c r="AE21" s="59"/>
      <c r="AF21" s="59"/>
      <c r="AG21" s="59"/>
      <c r="AH21" s="59"/>
      <c r="AI21" s="59"/>
      <c r="AJ21" s="59"/>
      <c r="AK21" s="59"/>
      <c r="AL21" s="59"/>
      <c r="AM21" s="59"/>
      <c r="AN21" s="59"/>
      <c r="AO21" s="59"/>
      <c r="AP21" s="59"/>
      <c r="AQ21" s="59"/>
      <c r="AR21" s="59"/>
      <c r="AS21" s="59"/>
      <c r="AT21" s="59"/>
      <c r="AU21" s="59"/>
      <c r="AV21" s="59"/>
      <c r="AW21" s="59"/>
      <c r="AX21" s="59"/>
      <c r="AY21" s="59"/>
      <c r="AZ21" s="59"/>
      <c r="BA21" s="59"/>
      <c r="BB21" s="59"/>
      <c r="BC21" s="59"/>
      <c r="BD21" s="59"/>
      <c r="BE21" s="59"/>
      <c r="BF21" s="59"/>
      <c r="BG21" s="59"/>
      <c r="BH21" s="59"/>
      <c r="BI21" s="59"/>
      <c r="BJ21" s="59"/>
      <c r="BK21" s="59"/>
      <c r="BL21" s="59"/>
      <c r="BM21" s="59"/>
      <c r="BN21" s="59"/>
      <c r="BO21" s="59"/>
      <c r="BP21" s="59"/>
      <c r="BQ21" s="59"/>
      <c r="BR21" s="59"/>
      <c r="BS21" s="59"/>
      <c r="BT21" s="59"/>
      <c r="BU21" s="59"/>
      <c r="BV21" s="59"/>
      <c r="BW21" s="59"/>
      <c r="BX21" s="59"/>
      <c r="BY21" s="59"/>
      <c r="BZ21" s="59"/>
      <c r="CA21" s="59"/>
      <c r="CB21" s="59"/>
      <c r="CC21" s="59"/>
      <c r="CD21" s="59"/>
      <c r="CE21" s="59"/>
      <c r="CF21" s="59"/>
      <c r="CG21" s="59"/>
      <c r="CH21" s="59"/>
      <c r="CI21" s="59"/>
      <c r="CJ21" s="59"/>
      <c r="CK21" s="59"/>
      <c r="CL21" s="59"/>
      <c r="CM21" s="59"/>
      <c r="CN21" s="59"/>
      <c r="CO21" s="59"/>
      <c r="CP21" s="59"/>
      <c r="CQ21" s="59"/>
      <c r="CR21" s="59"/>
      <c r="CS21" s="59"/>
      <c r="CT21" s="59"/>
      <c r="CU21" s="59"/>
      <c r="CV21" s="59"/>
      <c r="CW21" s="59"/>
      <c r="CX21" s="59"/>
      <c r="CY21" s="59"/>
      <c r="CZ21" s="59"/>
      <c r="DA21" s="59"/>
      <c r="DB21" s="59"/>
      <c r="DC21" s="59"/>
      <c r="DD21" s="59"/>
      <c r="DE21" s="59"/>
      <c r="DF21" s="59"/>
      <c r="DG21" s="59"/>
      <c r="DH21" s="59"/>
      <c r="DI21" s="59"/>
      <c r="DJ21" s="59"/>
      <c r="DK21" s="59"/>
      <c r="DL21" s="59"/>
      <c r="DM21" s="59"/>
      <c r="DN21" s="59"/>
      <c r="DO21" s="59"/>
      <c r="DP21" s="59"/>
      <c r="DQ21" s="59"/>
      <c r="DR21" s="59"/>
      <c r="DS21" s="59"/>
      <c r="DT21" s="59"/>
      <c r="DU21" s="59"/>
      <c r="DV21" s="59"/>
      <c r="DW21" s="59"/>
      <c r="DX21" s="59"/>
      <c r="DY21" s="59"/>
      <c r="DZ21" s="59"/>
      <c r="EA21" s="59"/>
      <c r="EB21" s="59"/>
      <c r="EC21" s="59"/>
      <c r="ED21" s="59"/>
      <c r="EE21" s="59"/>
      <c r="EF21" s="59"/>
      <c r="EG21" s="59"/>
      <c r="EH21" s="59"/>
      <c r="EI21" s="59"/>
      <c r="EJ21" s="59"/>
      <c r="EK21" s="59"/>
      <c r="EL21" s="59"/>
      <c r="EM21" s="59"/>
      <c r="EN21" s="59"/>
      <c r="EO21" s="59"/>
      <c r="EP21" s="59"/>
      <c r="EQ21" s="59"/>
      <c r="ER21" s="59"/>
      <c r="ES21" s="59"/>
      <c r="ET21" s="59"/>
      <c r="EU21" s="59"/>
      <c r="EV21" s="59"/>
      <c r="EW21" s="59"/>
      <c r="EX21" s="59"/>
      <c r="EY21" s="59"/>
      <c r="EZ21" s="59"/>
      <c r="FA21" s="59"/>
      <c r="FB21" s="59"/>
      <c r="FC21" s="59"/>
      <c r="FD21" s="59"/>
      <c r="FE21" s="59"/>
      <c r="FF21" s="59"/>
      <c r="FG21" s="59"/>
      <c r="FH21" s="59"/>
      <c r="FI21" s="59"/>
      <c r="FJ21" s="59"/>
      <c r="FK21" s="59"/>
      <c r="FL21" s="59"/>
      <c r="FM21" s="59"/>
      <c r="FN21" s="59"/>
      <c r="FO21" s="59"/>
      <c r="FP21" s="59"/>
      <c r="FQ21" s="59"/>
      <c r="FR21" s="59"/>
      <c r="FS21" s="59"/>
      <c r="FT21" s="59"/>
      <c r="FU21" s="59"/>
      <c r="FV21" s="59"/>
      <c r="FW21" s="59"/>
      <c r="FX21" s="59"/>
      <c r="FY21" s="59"/>
      <c r="FZ21" s="59"/>
      <c r="GA21" s="59"/>
      <c r="GB21" s="59"/>
      <c r="GC21" s="59"/>
      <c r="GD21" s="59"/>
      <c r="GE21" s="59"/>
      <c r="GF21" s="59"/>
      <c r="GG21" s="59"/>
      <c r="GH21" s="59"/>
      <c r="GI21" s="59"/>
      <c r="GJ21" s="59"/>
      <c r="GK21" s="59"/>
      <c r="GL21" s="59"/>
      <c r="GM21" s="59"/>
      <c r="GN21" s="59"/>
      <c r="GO21" s="59"/>
      <c r="GP21" s="59"/>
      <c r="GQ21" s="59"/>
      <c r="GR21" s="59"/>
      <c r="GS21" s="59"/>
      <c r="GT21" s="59"/>
      <c r="GU21" s="59"/>
      <c r="GV21" s="59"/>
      <c r="GW21" s="59"/>
      <c r="GX21" s="59"/>
      <c r="GY21" s="59"/>
      <c r="GZ21" s="59"/>
      <c r="HA21" s="59"/>
      <c r="HB21" s="59"/>
      <c r="HC21" s="59"/>
      <c r="HD21" s="59"/>
      <c r="HE21" s="59"/>
      <c r="HF21" s="59"/>
      <c r="HG21" s="59"/>
      <c r="HH21" s="59"/>
      <c r="HI21" s="59"/>
      <c r="HJ21" s="59"/>
      <c r="HK21" s="59"/>
      <c r="HL21" s="59"/>
      <c r="HM21" s="59"/>
      <c r="HN21" s="59"/>
      <c r="HO21" s="59"/>
      <c r="HP21" s="59"/>
      <c r="HQ21" s="59"/>
      <c r="HR21" s="59"/>
      <c r="HS21" s="59"/>
      <c r="HT21" s="59"/>
      <c r="HU21" s="59"/>
      <c r="HV21" s="59"/>
      <c r="HW21" s="59"/>
      <c r="HX21" s="59"/>
      <c r="HY21" s="59"/>
      <c r="HZ21" s="59"/>
      <c r="IA21" s="59"/>
      <c r="IB21" s="59"/>
      <c r="IC21" s="59"/>
      <c r="ID21" s="59"/>
      <c r="IE21" s="59"/>
      <c r="IF21" s="59"/>
      <c r="IG21" s="59"/>
      <c r="IH21" s="59"/>
      <c r="II21" s="59"/>
      <c r="IJ21" s="59"/>
      <c r="IK21" s="59"/>
      <c r="IL21" s="59"/>
      <c r="IM21" s="59"/>
      <c r="IN21" s="59"/>
      <c r="IO21" s="59"/>
      <c r="IP21" s="59"/>
      <c r="IQ21" s="59"/>
      <c r="IR21" s="59"/>
      <c r="IS21" s="59"/>
      <c r="IT21" s="59"/>
      <c r="IU21" s="59"/>
      <c r="IV21" s="59"/>
      <c r="IW21" s="59"/>
    </row>
    <row r="22" spans="1:257" s="60" customFormat="1" ht="126.75" customHeight="1">
      <c r="A22" s="62">
        <v>10</v>
      </c>
      <c r="B22" s="194" t="s">
        <v>88</v>
      </c>
      <c r="C22" s="194"/>
      <c r="D22" s="194"/>
      <c r="E22" s="194"/>
      <c r="F22" s="63"/>
      <c r="G22" s="63"/>
      <c r="H22" s="63"/>
      <c r="I22" s="63"/>
      <c r="J22" s="59"/>
      <c r="K22" s="59"/>
      <c r="L22" s="59"/>
      <c r="M22" s="59"/>
      <c r="N22" s="59"/>
      <c r="O22" s="59"/>
      <c r="P22" s="59"/>
      <c r="Q22" s="59"/>
      <c r="R22" s="59"/>
      <c r="S22" s="59"/>
      <c r="T22" s="59"/>
      <c r="U22" s="59"/>
      <c r="V22" s="59"/>
      <c r="W22" s="59"/>
      <c r="X22" s="59"/>
      <c r="Y22" s="59"/>
      <c r="Z22" s="59"/>
      <c r="AA22" s="59"/>
      <c r="AB22" s="59"/>
      <c r="AC22" s="59"/>
      <c r="AD22" s="59"/>
      <c r="AE22" s="59"/>
      <c r="AF22" s="59"/>
      <c r="AG22" s="59"/>
      <c r="AH22" s="59"/>
      <c r="AI22" s="59"/>
      <c r="AJ22" s="59"/>
      <c r="AK22" s="59"/>
      <c r="AL22" s="59"/>
      <c r="AM22" s="59"/>
      <c r="AN22" s="59"/>
      <c r="AO22" s="59"/>
      <c r="AP22" s="59"/>
      <c r="AQ22" s="59"/>
      <c r="AR22" s="59"/>
      <c r="AS22" s="59"/>
      <c r="AT22" s="59"/>
      <c r="AU22" s="59"/>
      <c r="AV22" s="59"/>
      <c r="AW22" s="59"/>
      <c r="AX22" s="59"/>
      <c r="AY22" s="59"/>
      <c r="AZ22" s="59"/>
      <c r="BA22" s="59"/>
      <c r="BB22" s="59"/>
      <c r="BC22" s="59"/>
      <c r="BD22" s="59"/>
      <c r="BE22" s="59"/>
      <c r="BF22" s="59"/>
      <c r="BG22" s="59"/>
      <c r="BH22" s="59"/>
      <c r="BI22" s="59"/>
      <c r="BJ22" s="59"/>
      <c r="BK22" s="59"/>
      <c r="BL22" s="59"/>
      <c r="BM22" s="59"/>
      <c r="BN22" s="59"/>
      <c r="BO22" s="59"/>
      <c r="BP22" s="59"/>
      <c r="BQ22" s="59"/>
      <c r="BR22" s="59"/>
      <c r="BS22" s="59"/>
      <c r="BT22" s="59"/>
      <c r="BU22" s="59"/>
      <c r="BV22" s="59"/>
      <c r="BW22" s="59"/>
      <c r="BX22" s="59"/>
      <c r="BY22" s="59"/>
      <c r="BZ22" s="59"/>
      <c r="CA22" s="59"/>
      <c r="CB22" s="59"/>
      <c r="CC22" s="59"/>
      <c r="CD22" s="59"/>
      <c r="CE22" s="59"/>
      <c r="CF22" s="59"/>
      <c r="CG22" s="59"/>
      <c r="CH22" s="59"/>
      <c r="CI22" s="59"/>
      <c r="CJ22" s="59"/>
      <c r="CK22" s="59"/>
      <c r="CL22" s="59"/>
      <c r="CM22" s="59"/>
      <c r="CN22" s="59"/>
      <c r="CO22" s="59"/>
      <c r="CP22" s="59"/>
      <c r="CQ22" s="59"/>
      <c r="CR22" s="59"/>
      <c r="CS22" s="59"/>
      <c r="CT22" s="59"/>
      <c r="CU22" s="59"/>
      <c r="CV22" s="59"/>
      <c r="CW22" s="59"/>
      <c r="CX22" s="59"/>
      <c r="CY22" s="59"/>
      <c r="CZ22" s="59"/>
      <c r="DA22" s="59"/>
      <c r="DB22" s="59"/>
      <c r="DC22" s="59"/>
      <c r="DD22" s="59"/>
      <c r="DE22" s="59"/>
      <c r="DF22" s="59"/>
      <c r="DG22" s="59"/>
      <c r="DH22" s="59"/>
      <c r="DI22" s="59"/>
      <c r="DJ22" s="59"/>
      <c r="DK22" s="59"/>
      <c r="DL22" s="59"/>
      <c r="DM22" s="59"/>
      <c r="DN22" s="59"/>
      <c r="DO22" s="59"/>
      <c r="DP22" s="59"/>
      <c r="DQ22" s="59"/>
      <c r="DR22" s="59"/>
      <c r="DS22" s="59"/>
      <c r="DT22" s="59"/>
      <c r="DU22" s="59"/>
      <c r="DV22" s="59"/>
      <c r="DW22" s="59"/>
      <c r="DX22" s="59"/>
      <c r="DY22" s="59"/>
      <c r="DZ22" s="59"/>
      <c r="EA22" s="59"/>
      <c r="EB22" s="59"/>
      <c r="EC22" s="59"/>
      <c r="ED22" s="59"/>
      <c r="EE22" s="59"/>
      <c r="EF22" s="59"/>
      <c r="EG22" s="59"/>
      <c r="EH22" s="59"/>
      <c r="EI22" s="59"/>
      <c r="EJ22" s="59"/>
      <c r="EK22" s="59"/>
      <c r="EL22" s="59"/>
      <c r="EM22" s="59"/>
      <c r="EN22" s="59"/>
      <c r="EO22" s="59"/>
      <c r="EP22" s="59"/>
      <c r="EQ22" s="59"/>
      <c r="ER22" s="59"/>
      <c r="ES22" s="59"/>
      <c r="ET22" s="59"/>
      <c r="EU22" s="59"/>
      <c r="EV22" s="59"/>
      <c r="EW22" s="59"/>
      <c r="EX22" s="59"/>
      <c r="EY22" s="59"/>
      <c r="EZ22" s="59"/>
      <c r="FA22" s="59"/>
      <c r="FB22" s="59"/>
      <c r="FC22" s="59"/>
      <c r="FD22" s="59"/>
      <c r="FE22" s="59"/>
      <c r="FF22" s="59"/>
      <c r="FG22" s="59"/>
      <c r="FH22" s="59"/>
      <c r="FI22" s="59"/>
      <c r="FJ22" s="59"/>
      <c r="FK22" s="59"/>
      <c r="FL22" s="59"/>
      <c r="FM22" s="59"/>
      <c r="FN22" s="59"/>
      <c r="FO22" s="59"/>
      <c r="FP22" s="59"/>
      <c r="FQ22" s="59"/>
      <c r="FR22" s="59"/>
      <c r="FS22" s="59"/>
      <c r="FT22" s="59"/>
      <c r="FU22" s="59"/>
      <c r="FV22" s="59"/>
      <c r="FW22" s="59"/>
      <c r="FX22" s="59"/>
      <c r="FY22" s="59"/>
      <c r="FZ22" s="59"/>
      <c r="GA22" s="59"/>
      <c r="GB22" s="59"/>
      <c r="GC22" s="59"/>
      <c r="GD22" s="59"/>
      <c r="GE22" s="59"/>
      <c r="GF22" s="59"/>
      <c r="GG22" s="59"/>
      <c r="GH22" s="59"/>
      <c r="GI22" s="59"/>
      <c r="GJ22" s="59"/>
      <c r="GK22" s="59"/>
      <c r="GL22" s="59"/>
      <c r="GM22" s="59"/>
      <c r="GN22" s="59"/>
      <c r="GO22" s="59"/>
      <c r="GP22" s="59"/>
      <c r="GQ22" s="59"/>
      <c r="GR22" s="59"/>
      <c r="GS22" s="59"/>
      <c r="GT22" s="59"/>
      <c r="GU22" s="59"/>
      <c r="GV22" s="59"/>
      <c r="GW22" s="59"/>
      <c r="GX22" s="59"/>
      <c r="GY22" s="59"/>
      <c r="GZ22" s="59"/>
      <c r="HA22" s="59"/>
      <c r="HB22" s="59"/>
      <c r="HC22" s="59"/>
      <c r="HD22" s="59"/>
      <c r="HE22" s="59"/>
      <c r="HF22" s="59"/>
      <c r="HG22" s="59"/>
      <c r="HH22" s="59"/>
      <c r="HI22" s="59"/>
      <c r="HJ22" s="59"/>
      <c r="HK22" s="59"/>
      <c r="HL22" s="59"/>
      <c r="HM22" s="59"/>
      <c r="HN22" s="59"/>
      <c r="HO22" s="59"/>
      <c r="HP22" s="59"/>
      <c r="HQ22" s="59"/>
      <c r="HR22" s="59"/>
      <c r="HS22" s="59"/>
      <c r="HT22" s="59"/>
      <c r="HU22" s="59"/>
      <c r="HV22" s="59"/>
      <c r="HW22" s="59"/>
      <c r="HX22" s="59"/>
      <c r="HY22" s="59"/>
      <c r="HZ22" s="59"/>
      <c r="IA22" s="59"/>
      <c r="IB22" s="59"/>
      <c r="IC22" s="59"/>
      <c r="ID22" s="59"/>
      <c r="IE22" s="59"/>
      <c r="IF22" s="59"/>
      <c r="IG22" s="59"/>
      <c r="IH22" s="59"/>
      <c r="II22" s="59"/>
      <c r="IJ22" s="59"/>
      <c r="IK22" s="59"/>
      <c r="IL22" s="59"/>
      <c r="IM22" s="59"/>
      <c r="IN22" s="59"/>
      <c r="IO22" s="59"/>
      <c r="IP22" s="59"/>
      <c r="IQ22" s="59"/>
      <c r="IR22" s="59"/>
      <c r="IS22" s="59"/>
      <c r="IT22" s="59"/>
      <c r="IU22" s="59"/>
      <c r="IV22" s="59"/>
      <c r="IW22" s="59"/>
    </row>
    <row r="23" spans="1:257" s="60" customFormat="1" ht="139.5" customHeight="1">
      <c r="A23" s="62">
        <v>11</v>
      </c>
      <c r="B23" s="194" t="s">
        <v>89</v>
      </c>
      <c r="C23" s="194"/>
      <c r="D23" s="194"/>
      <c r="E23" s="194"/>
      <c r="F23" s="63"/>
      <c r="G23" s="63"/>
      <c r="H23" s="63"/>
      <c r="I23" s="63"/>
      <c r="J23" s="59"/>
      <c r="K23" s="59"/>
      <c r="L23" s="59"/>
      <c r="M23" s="59"/>
      <c r="N23" s="59"/>
      <c r="O23" s="59"/>
      <c r="P23" s="59"/>
      <c r="Q23" s="59"/>
      <c r="R23" s="59"/>
      <c r="S23" s="59"/>
      <c r="T23" s="59"/>
      <c r="U23" s="59"/>
      <c r="V23" s="59"/>
      <c r="W23" s="59"/>
      <c r="X23" s="59"/>
      <c r="Y23" s="59"/>
      <c r="Z23" s="59"/>
      <c r="AA23" s="59"/>
      <c r="AB23" s="59"/>
      <c r="AC23" s="59"/>
      <c r="AD23" s="59"/>
      <c r="AE23" s="59"/>
      <c r="AF23" s="59"/>
      <c r="AG23" s="59"/>
      <c r="AH23" s="59"/>
      <c r="AI23" s="59"/>
      <c r="AJ23" s="59"/>
      <c r="AK23" s="59"/>
      <c r="AL23" s="59"/>
      <c r="AM23" s="59"/>
      <c r="AN23" s="59"/>
      <c r="AO23" s="59"/>
      <c r="AP23" s="59"/>
      <c r="AQ23" s="59"/>
      <c r="AR23" s="59"/>
      <c r="AS23" s="59"/>
      <c r="AT23" s="59"/>
      <c r="AU23" s="59"/>
      <c r="AV23" s="59"/>
      <c r="AW23" s="59"/>
      <c r="AX23" s="59"/>
      <c r="AY23" s="59"/>
      <c r="AZ23" s="59"/>
      <c r="BA23" s="59"/>
      <c r="BB23" s="59"/>
      <c r="BC23" s="59"/>
      <c r="BD23" s="59"/>
      <c r="BE23" s="59"/>
      <c r="BF23" s="59"/>
      <c r="BG23" s="59"/>
      <c r="BH23" s="59"/>
      <c r="BI23" s="59"/>
      <c r="BJ23" s="59"/>
      <c r="BK23" s="59"/>
      <c r="BL23" s="59"/>
      <c r="BM23" s="59"/>
      <c r="BN23" s="59"/>
      <c r="BO23" s="59"/>
      <c r="BP23" s="59"/>
      <c r="BQ23" s="59"/>
      <c r="BR23" s="59"/>
      <c r="BS23" s="59"/>
      <c r="BT23" s="59"/>
      <c r="BU23" s="59"/>
      <c r="BV23" s="59"/>
      <c r="BW23" s="59"/>
      <c r="BX23" s="59"/>
      <c r="BY23" s="59"/>
      <c r="BZ23" s="59"/>
      <c r="CA23" s="59"/>
      <c r="CB23" s="59"/>
      <c r="CC23" s="59"/>
      <c r="CD23" s="59"/>
      <c r="CE23" s="59"/>
      <c r="CF23" s="59"/>
      <c r="CG23" s="59"/>
      <c r="CH23" s="59"/>
      <c r="CI23" s="59"/>
      <c r="CJ23" s="59"/>
      <c r="CK23" s="59"/>
      <c r="CL23" s="59"/>
      <c r="CM23" s="59"/>
      <c r="CN23" s="59"/>
      <c r="CO23" s="59"/>
      <c r="CP23" s="59"/>
      <c r="CQ23" s="59"/>
      <c r="CR23" s="59"/>
      <c r="CS23" s="59"/>
      <c r="CT23" s="59"/>
      <c r="CU23" s="59"/>
      <c r="CV23" s="59"/>
      <c r="CW23" s="59"/>
      <c r="CX23" s="59"/>
      <c r="CY23" s="59"/>
      <c r="CZ23" s="59"/>
      <c r="DA23" s="59"/>
      <c r="DB23" s="59"/>
      <c r="DC23" s="59"/>
      <c r="DD23" s="59"/>
      <c r="DE23" s="59"/>
      <c r="DF23" s="59"/>
      <c r="DG23" s="59"/>
      <c r="DH23" s="59"/>
      <c r="DI23" s="59"/>
      <c r="DJ23" s="59"/>
      <c r="DK23" s="59"/>
      <c r="DL23" s="59"/>
      <c r="DM23" s="59"/>
      <c r="DN23" s="59"/>
      <c r="DO23" s="59"/>
      <c r="DP23" s="59"/>
      <c r="DQ23" s="59"/>
      <c r="DR23" s="59"/>
      <c r="DS23" s="59"/>
      <c r="DT23" s="59"/>
      <c r="DU23" s="59"/>
      <c r="DV23" s="59"/>
      <c r="DW23" s="59"/>
      <c r="DX23" s="59"/>
      <c r="DY23" s="59"/>
      <c r="DZ23" s="59"/>
      <c r="EA23" s="59"/>
      <c r="EB23" s="59"/>
      <c r="EC23" s="59"/>
      <c r="ED23" s="59"/>
      <c r="EE23" s="59"/>
      <c r="EF23" s="59"/>
      <c r="EG23" s="59"/>
      <c r="EH23" s="59"/>
      <c r="EI23" s="59"/>
      <c r="EJ23" s="59"/>
      <c r="EK23" s="59"/>
      <c r="EL23" s="59"/>
      <c r="EM23" s="59"/>
      <c r="EN23" s="59"/>
      <c r="EO23" s="59"/>
      <c r="EP23" s="59"/>
      <c r="EQ23" s="59"/>
      <c r="ER23" s="59"/>
      <c r="ES23" s="59"/>
      <c r="ET23" s="59"/>
      <c r="EU23" s="59"/>
      <c r="EV23" s="59"/>
      <c r="EW23" s="59"/>
      <c r="EX23" s="59"/>
      <c r="EY23" s="59"/>
      <c r="EZ23" s="59"/>
      <c r="FA23" s="59"/>
      <c r="FB23" s="59"/>
      <c r="FC23" s="59"/>
      <c r="FD23" s="59"/>
      <c r="FE23" s="59"/>
      <c r="FF23" s="59"/>
      <c r="FG23" s="59"/>
      <c r="FH23" s="59"/>
      <c r="FI23" s="59"/>
      <c r="FJ23" s="59"/>
      <c r="FK23" s="59"/>
      <c r="FL23" s="59"/>
      <c r="FM23" s="59"/>
      <c r="FN23" s="59"/>
      <c r="FO23" s="59"/>
      <c r="FP23" s="59"/>
      <c r="FQ23" s="59"/>
      <c r="FR23" s="59"/>
      <c r="FS23" s="59"/>
      <c r="FT23" s="59"/>
      <c r="FU23" s="59"/>
      <c r="FV23" s="59"/>
      <c r="FW23" s="59"/>
      <c r="FX23" s="59"/>
      <c r="FY23" s="59"/>
      <c r="FZ23" s="59"/>
      <c r="GA23" s="59"/>
      <c r="GB23" s="59"/>
      <c r="GC23" s="59"/>
      <c r="GD23" s="59"/>
      <c r="GE23" s="59"/>
      <c r="GF23" s="59"/>
      <c r="GG23" s="59"/>
      <c r="GH23" s="59"/>
      <c r="GI23" s="59"/>
      <c r="GJ23" s="59"/>
      <c r="GK23" s="59"/>
      <c r="GL23" s="59"/>
      <c r="GM23" s="59"/>
      <c r="GN23" s="59"/>
      <c r="GO23" s="59"/>
      <c r="GP23" s="59"/>
      <c r="GQ23" s="59"/>
      <c r="GR23" s="59"/>
      <c r="GS23" s="59"/>
      <c r="GT23" s="59"/>
      <c r="GU23" s="59"/>
      <c r="GV23" s="59"/>
      <c r="GW23" s="59"/>
      <c r="GX23" s="59"/>
      <c r="GY23" s="59"/>
      <c r="GZ23" s="59"/>
      <c r="HA23" s="59"/>
      <c r="HB23" s="59"/>
      <c r="HC23" s="59"/>
      <c r="HD23" s="59"/>
      <c r="HE23" s="59"/>
      <c r="HF23" s="59"/>
      <c r="HG23" s="59"/>
      <c r="HH23" s="59"/>
      <c r="HI23" s="59"/>
      <c r="HJ23" s="59"/>
      <c r="HK23" s="59"/>
      <c r="HL23" s="59"/>
      <c r="HM23" s="59"/>
      <c r="HN23" s="59"/>
      <c r="HO23" s="59"/>
      <c r="HP23" s="59"/>
      <c r="HQ23" s="59"/>
      <c r="HR23" s="59"/>
      <c r="HS23" s="59"/>
      <c r="HT23" s="59"/>
      <c r="HU23" s="59"/>
      <c r="HV23" s="59"/>
      <c r="HW23" s="59"/>
      <c r="HX23" s="59"/>
      <c r="HY23" s="59"/>
      <c r="HZ23" s="59"/>
      <c r="IA23" s="59"/>
      <c r="IB23" s="59"/>
      <c r="IC23" s="59"/>
      <c r="ID23" s="59"/>
      <c r="IE23" s="59"/>
      <c r="IF23" s="59"/>
      <c r="IG23" s="59"/>
      <c r="IH23" s="59"/>
      <c r="II23" s="59"/>
      <c r="IJ23" s="59"/>
      <c r="IK23" s="59"/>
      <c r="IL23" s="59"/>
      <c r="IM23" s="59"/>
      <c r="IN23" s="59"/>
      <c r="IO23" s="59"/>
      <c r="IP23" s="59"/>
      <c r="IQ23" s="59"/>
      <c r="IR23" s="59"/>
      <c r="IS23" s="59"/>
      <c r="IT23" s="59"/>
      <c r="IU23" s="59"/>
      <c r="IV23" s="59"/>
      <c r="IW23" s="59"/>
    </row>
    <row r="24" spans="1:257" s="60" customFormat="1" ht="110.25" customHeight="1">
      <c r="A24" s="62">
        <v>12</v>
      </c>
      <c r="B24" s="194" t="s">
        <v>90</v>
      </c>
      <c r="C24" s="194"/>
      <c r="D24" s="194"/>
      <c r="E24" s="194"/>
      <c r="F24" s="63"/>
      <c r="G24" s="63"/>
      <c r="H24" s="63"/>
      <c r="I24" s="63"/>
      <c r="J24" s="59"/>
      <c r="K24" s="59"/>
      <c r="L24" s="59"/>
      <c r="M24" s="59"/>
      <c r="N24" s="59"/>
      <c r="O24" s="59"/>
      <c r="P24" s="59"/>
      <c r="Q24" s="59"/>
      <c r="R24" s="59"/>
      <c r="S24" s="59"/>
      <c r="T24" s="59"/>
      <c r="U24" s="59"/>
      <c r="V24" s="59"/>
      <c r="W24" s="59"/>
      <c r="X24" s="59"/>
      <c r="Y24" s="59"/>
      <c r="Z24" s="59"/>
      <c r="AA24" s="59"/>
      <c r="AB24" s="59"/>
      <c r="AC24" s="59"/>
      <c r="AD24" s="59"/>
      <c r="AE24" s="59"/>
      <c r="AF24" s="59"/>
      <c r="AG24" s="59"/>
      <c r="AH24" s="59"/>
      <c r="AI24" s="59"/>
      <c r="AJ24" s="59"/>
      <c r="AK24" s="59"/>
      <c r="AL24" s="59"/>
      <c r="AM24" s="59"/>
      <c r="AN24" s="59"/>
      <c r="AO24" s="59"/>
      <c r="AP24" s="59"/>
      <c r="AQ24" s="59"/>
      <c r="AR24" s="59"/>
      <c r="AS24" s="59"/>
      <c r="AT24" s="59"/>
      <c r="AU24" s="59"/>
      <c r="AV24" s="59"/>
      <c r="AW24" s="59"/>
      <c r="AX24" s="59"/>
      <c r="AY24" s="59"/>
      <c r="AZ24" s="59"/>
      <c r="BA24" s="59"/>
      <c r="BB24" s="59"/>
      <c r="BC24" s="59"/>
      <c r="BD24" s="59"/>
      <c r="BE24" s="59"/>
      <c r="BF24" s="59"/>
      <c r="BG24" s="59"/>
      <c r="BH24" s="59"/>
      <c r="BI24" s="59"/>
      <c r="BJ24" s="59"/>
      <c r="BK24" s="59"/>
      <c r="BL24" s="59"/>
      <c r="BM24" s="59"/>
      <c r="BN24" s="59"/>
      <c r="BO24" s="59"/>
      <c r="BP24" s="59"/>
      <c r="BQ24" s="59"/>
      <c r="BR24" s="59"/>
      <c r="BS24" s="59"/>
      <c r="BT24" s="59"/>
      <c r="BU24" s="59"/>
      <c r="BV24" s="59"/>
      <c r="BW24" s="59"/>
      <c r="BX24" s="59"/>
      <c r="BY24" s="59"/>
      <c r="BZ24" s="59"/>
      <c r="CA24" s="59"/>
      <c r="CB24" s="59"/>
      <c r="CC24" s="59"/>
      <c r="CD24" s="59"/>
      <c r="CE24" s="59"/>
      <c r="CF24" s="59"/>
      <c r="CG24" s="59"/>
      <c r="CH24" s="59"/>
      <c r="CI24" s="59"/>
      <c r="CJ24" s="59"/>
      <c r="CK24" s="59"/>
      <c r="CL24" s="59"/>
      <c r="CM24" s="59"/>
      <c r="CN24" s="59"/>
      <c r="CO24" s="59"/>
      <c r="CP24" s="59"/>
      <c r="CQ24" s="59"/>
      <c r="CR24" s="59"/>
      <c r="CS24" s="59"/>
      <c r="CT24" s="59"/>
      <c r="CU24" s="59"/>
      <c r="CV24" s="59"/>
      <c r="CW24" s="59"/>
      <c r="CX24" s="59"/>
      <c r="CY24" s="59"/>
      <c r="CZ24" s="59"/>
      <c r="DA24" s="59"/>
      <c r="DB24" s="59"/>
      <c r="DC24" s="59"/>
      <c r="DD24" s="59"/>
      <c r="DE24" s="59"/>
      <c r="DF24" s="59"/>
      <c r="DG24" s="59"/>
      <c r="DH24" s="59"/>
      <c r="DI24" s="59"/>
      <c r="DJ24" s="59"/>
      <c r="DK24" s="59"/>
      <c r="DL24" s="59"/>
      <c r="DM24" s="59"/>
      <c r="DN24" s="59"/>
      <c r="DO24" s="59"/>
      <c r="DP24" s="59"/>
      <c r="DQ24" s="59"/>
      <c r="DR24" s="59"/>
      <c r="DS24" s="59"/>
      <c r="DT24" s="59"/>
      <c r="DU24" s="59"/>
      <c r="DV24" s="59"/>
      <c r="DW24" s="59"/>
      <c r="DX24" s="59"/>
      <c r="DY24" s="59"/>
      <c r="DZ24" s="59"/>
      <c r="EA24" s="59"/>
      <c r="EB24" s="59"/>
      <c r="EC24" s="59"/>
      <c r="ED24" s="59"/>
      <c r="EE24" s="59"/>
      <c r="EF24" s="59"/>
      <c r="EG24" s="59"/>
      <c r="EH24" s="59"/>
      <c r="EI24" s="59"/>
      <c r="EJ24" s="59"/>
      <c r="EK24" s="59"/>
      <c r="EL24" s="59"/>
      <c r="EM24" s="59"/>
      <c r="EN24" s="59"/>
      <c r="EO24" s="59"/>
      <c r="EP24" s="59"/>
      <c r="EQ24" s="59"/>
      <c r="ER24" s="59"/>
      <c r="ES24" s="59"/>
      <c r="ET24" s="59"/>
      <c r="EU24" s="59"/>
      <c r="EV24" s="59"/>
      <c r="EW24" s="59"/>
      <c r="EX24" s="59"/>
      <c r="EY24" s="59"/>
      <c r="EZ24" s="59"/>
      <c r="FA24" s="59"/>
      <c r="FB24" s="59"/>
      <c r="FC24" s="59"/>
      <c r="FD24" s="59"/>
      <c r="FE24" s="59"/>
      <c r="FF24" s="59"/>
      <c r="FG24" s="59"/>
      <c r="FH24" s="59"/>
      <c r="FI24" s="59"/>
      <c r="FJ24" s="59"/>
      <c r="FK24" s="59"/>
      <c r="FL24" s="59"/>
      <c r="FM24" s="59"/>
      <c r="FN24" s="59"/>
      <c r="FO24" s="59"/>
      <c r="FP24" s="59"/>
      <c r="FQ24" s="59"/>
      <c r="FR24" s="59"/>
      <c r="FS24" s="59"/>
      <c r="FT24" s="59"/>
      <c r="FU24" s="59"/>
      <c r="FV24" s="59"/>
      <c r="FW24" s="59"/>
      <c r="FX24" s="59"/>
      <c r="FY24" s="59"/>
      <c r="FZ24" s="59"/>
      <c r="GA24" s="59"/>
      <c r="GB24" s="59"/>
      <c r="GC24" s="59"/>
      <c r="GD24" s="59"/>
      <c r="GE24" s="59"/>
      <c r="GF24" s="59"/>
      <c r="GG24" s="59"/>
      <c r="GH24" s="59"/>
      <c r="GI24" s="59"/>
      <c r="GJ24" s="59"/>
      <c r="GK24" s="59"/>
      <c r="GL24" s="59"/>
      <c r="GM24" s="59"/>
      <c r="GN24" s="59"/>
      <c r="GO24" s="59"/>
      <c r="GP24" s="59"/>
      <c r="GQ24" s="59"/>
      <c r="GR24" s="59"/>
      <c r="GS24" s="59"/>
      <c r="GT24" s="59"/>
      <c r="GU24" s="59"/>
      <c r="GV24" s="59"/>
      <c r="GW24" s="59"/>
      <c r="GX24" s="59"/>
      <c r="GY24" s="59"/>
      <c r="GZ24" s="59"/>
      <c r="HA24" s="59"/>
      <c r="HB24" s="59"/>
      <c r="HC24" s="59"/>
      <c r="HD24" s="59"/>
      <c r="HE24" s="59"/>
      <c r="HF24" s="59"/>
      <c r="HG24" s="59"/>
      <c r="HH24" s="59"/>
      <c r="HI24" s="59"/>
      <c r="HJ24" s="59"/>
      <c r="HK24" s="59"/>
      <c r="HL24" s="59"/>
      <c r="HM24" s="59"/>
      <c r="HN24" s="59"/>
      <c r="HO24" s="59"/>
      <c r="HP24" s="59"/>
      <c r="HQ24" s="59"/>
      <c r="HR24" s="59"/>
      <c r="HS24" s="59"/>
      <c r="HT24" s="59"/>
      <c r="HU24" s="59"/>
      <c r="HV24" s="59"/>
      <c r="HW24" s="59"/>
      <c r="HX24" s="59"/>
      <c r="HY24" s="59"/>
      <c r="HZ24" s="59"/>
      <c r="IA24" s="59"/>
      <c r="IB24" s="59"/>
      <c r="IC24" s="59"/>
      <c r="ID24" s="59"/>
      <c r="IE24" s="59"/>
      <c r="IF24" s="59"/>
      <c r="IG24" s="59"/>
      <c r="IH24" s="59"/>
      <c r="II24" s="59"/>
      <c r="IJ24" s="59"/>
      <c r="IK24" s="59"/>
      <c r="IL24" s="59"/>
      <c r="IM24" s="59"/>
      <c r="IN24" s="59"/>
      <c r="IO24" s="59"/>
      <c r="IP24" s="59"/>
      <c r="IQ24" s="59"/>
      <c r="IR24" s="59"/>
      <c r="IS24" s="59"/>
      <c r="IT24" s="59"/>
      <c r="IU24" s="59"/>
      <c r="IV24" s="59"/>
      <c r="IW24" s="59"/>
    </row>
    <row r="25" spans="1:257" s="60" customFormat="1" ht="105" customHeight="1">
      <c r="A25" s="62">
        <v>13</v>
      </c>
      <c r="B25" s="201" t="s">
        <v>91</v>
      </c>
      <c r="C25" s="201"/>
      <c r="D25" s="201"/>
      <c r="E25" s="201"/>
      <c r="F25" s="63"/>
      <c r="G25" s="63"/>
      <c r="H25" s="63"/>
      <c r="I25" s="63"/>
      <c r="J25" s="59"/>
      <c r="K25" s="59"/>
      <c r="L25" s="59"/>
      <c r="M25" s="59"/>
      <c r="N25" s="59"/>
      <c r="O25" s="59"/>
      <c r="P25" s="59"/>
      <c r="Q25" s="59"/>
      <c r="R25" s="59"/>
      <c r="S25" s="59"/>
      <c r="T25" s="59"/>
      <c r="U25" s="59"/>
      <c r="V25" s="59"/>
      <c r="W25" s="59"/>
      <c r="X25" s="59"/>
      <c r="Y25" s="59"/>
      <c r="Z25" s="59"/>
      <c r="AA25" s="59"/>
      <c r="AB25" s="59"/>
      <c r="AC25" s="59"/>
      <c r="AD25" s="59"/>
      <c r="AE25" s="59"/>
      <c r="AF25" s="59"/>
      <c r="AG25" s="59"/>
      <c r="AH25" s="59"/>
      <c r="AI25" s="59"/>
      <c r="AJ25" s="59"/>
      <c r="AK25" s="59"/>
      <c r="AL25" s="59"/>
      <c r="AM25" s="59"/>
      <c r="AN25" s="59"/>
      <c r="AO25" s="59"/>
      <c r="AP25" s="59"/>
      <c r="AQ25" s="59"/>
      <c r="AR25" s="59"/>
      <c r="AS25" s="59"/>
      <c r="AT25" s="59"/>
      <c r="AU25" s="59"/>
      <c r="AV25" s="59"/>
      <c r="AW25" s="59"/>
      <c r="AX25" s="59"/>
      <c r="AY25" s="59"/>
      <c r="AZ25" s="59"/>
      <c r="BA25" s="59"/>
      <c r="BB25" s="59"/>
      <c r="BC25" s="59"/>
      <c r="BD25" s="59"/>
      <c r="BE25" s="59"/>
      <c r="BF25" s="59"/>
      <c r="BG25" s="59"/>
      <c r="BH25" s="59"/>
      <c r="BI25" s="59"/>
      <c r="BJ25" s="59"/>
      <c r="BK25" s="59"/>
      <c r="BL25" s="59"/>
      <c r="BM25" s="59"/>
      <c r="BN25" s="59"/>
      <c r="BO25" s="59"/>
      <c r="BP25" s="59"/>
      <c r="BQ25" s="59"/>
      <c r="BR25" s="59"/>
      <c r="BS25" s="59"/>
      <c r="BT25" s="59"/>
      <c r="BU25" s="59"/>
      <c r="BV25" s="59"/>
      <c r="BW25" s="59"/>
      <c r="BX25" s="59"/>
      <c r="BY25" s="59"/>
      <c r="BZ25" s="59"/>
      <c r="CA25" s="59"/>
      <c r="CB25" s="59"/>
      <c r="CC25" s="59"/>
      <c r="CD25" s="59"/>
      <c r="CE25" s="59"/>
      <c r="CF25" s="59"/>
      <c r="CG25" s="59"/>
      <c r="CH25" s="59"/>
      <c r="CI25" s="59"/>
      <c r="CJ25" s="59"/>
      <c r="CK25" s="59"/>
      <c r="CL25" s="59"/>
      <c r="CM25" s="59"/>
      <c r="CN25" s="59"/>
      <c r="CO25" s="59"/>
      <c r="CP25" s="59"/>
      <c r="CQ25" s="59"/>
      <c r="CR25" s="59"/>
      <c r="CS25" s="59"/>
      <c r="CT25" s="59"/>
      <c r="CU25" s="59"/>
      <c r="CV25" s="59"/>
      <c r="CW25" s="59"/>
      <c r="CX25" s="59"/>
      <c r="CY25" s="59"/>
      <c r="CZ25" s="59"/>
      <c r="DA25" s="59"/>
      <c r="DB25" s="59"/>
      <c r="DC25" s="59"/>
      <c r="DD25" s="59"/>
      <c r="DE25" s="59"/>
      <c r="DF25" s="59"/>
      <c r="DG25" s="59"/>
      <c r="DH25" s="59"/>
      <c r="DI25" s="59"/>
      <c r="DJ25" s="59"/>
      <c r="DK25" s="59"/>
      <c r="DL25" s="59"/>
      <c r="DM25" s="59"/>
      <c r="DN25" s="59"/>
      <c r="DO25" s="59"/>
      <c r="DP25" s="59"/>
      <c r="DQ25" s="59"/>
      <c r="DR25" s="59"/>
      <c r="DS25" s="59"/>
      <c r="DT25" s="59"/>
      <c r="DU25" s="59"/>
      <c r="DV25" s="59"/>
      <c r="DW25" s="59"/>
      <c r="DX25" s="59"/>
      <c r="DY25" s="59"/>
      <c r="DZ25" s="59"/>
      <c r="EA25" s="59"/>
      <c r="EB25" s="59"/>
      <c r="EC25" s="59"/>
      <c r="ED25" s="59"/>
      <c r="EE25" s="59"/>
      <c r="EF25" s="59"/>
      <c r="EG25" s="59"/>
      <c r="EH25" s="59"/>
      <c r="EI25" s="59"/>
      <c r="EJ25" s="59"/>
      <c r="EK25" s="59"/>
      <c r="EL25" s="59"/>
      <c r="EM25" s="59"/>
      <c r="EN25" s="59"/>
      <c r="EO25" s="59"/>
      <c r="EP25" s="59"/>
      <c r="EQ25" s="59"/>
      <c r="ER25" s="59"/>
      <c r="ES25" s="59"/>
      <c r="ET25" s="59"/>
      <c r="EU25" s="59"/>
      <c r="EV25" s="59"/>
      <c r="EW25" s="59"/>
      <c r="EX25" s="59"/>
      <c r="EY25" s="59"/>
      <c r="EZ25" s="59"/>
      <c r="FA25" s="59"/>
      <c r="FB25" s="59"/>
      <c r="FC25" s="59"/>
      <c r="FD25" s="59"/>
      <c r="FE25" s="59"/>
      <c r="FF25" s="59"/>
      <c r="FG25" s="59"/>
      <c r="FH25" s="59"/>
      <c r="FI25" s="59"/>
      <c r="FJ25" s="59"/>
      <c r="FK25" s="59"/>
      <c r="FL25" s="59"/>
      <c r="FM25" s="59"/>
      <c r="FN25" s="59"/>
      <c r="FO25" s="59"/>
      <c r="FP25" s="59"/>
      <c r="FQ25" s="59"/>
      <c r="FR25" s="59"/>
      <c r="FS25" s="59"/>
      <c r="FT25" s="59"/>
      <c r="FU25" s="59"/>
      <c r="FV25" s="59"/>
      <c r="FW25" s="59"/>
      <c r="FX25" s="59"/>
      <c r="FY25" s="59"/>
      <c r="FZ25" s="59"/>
      <c r="GA25" s="59"/>
      <c r="GB25" s="59"/>
      <c r="GC25" s="59"/>
      <c r="GD25" s="59"/>
      <c r="GE25" s="59"/>
      <c r="GF25" s="59"/>
      <c r="GG25" s="59"/>
      <c r="GH25" s="59"/>
      <c r="GI25" s="59"/>
      <c r="GJ25" s="59"/>
      <c r="GK25" s="59"/>
      <c r="GL25" s="59"/>
      <c r="GM25" s="59"/>
      <c r="GN25" s="59"/>
      <c r="GO25" s="59"/>
      <c r="GP25" s="59"/>
      <c r="GQ25" s="59"/>
      <c r="GR25" s="59"/>
      <c r="GS25" s="59"/>
      <c r="GT25" s="59"/>
      <c r="GU25" s="59"/>
      <c r="GV25" s="59"/>
      <c r="GW25" s="59"/>
      <c r="GX25" s="59"/>
      <c r="GY25" s="59"/>
      <c r="GZ25" s="59"/>
      <c r="HA25" s="59"/>
      <c r="HB25" s="59"/>
      <c r="HC25" s="59"/>
      <c r="HD25" s="59"/>
      <c r="HE25" s="59"/>
      <c r="HF25" s="59"/>
      <c r="HG25" s="59"/>
      <c r="HH25" s="59"/>
      <c r="HI25" s="59"/>
      <c r="HJ25" s="59"/>
      <c r="HK25" s="59"/>
      <c r="HL25" s="59"/>
      <c r="HM25" s="59"/>
      <c r="HN25" s="59"/>
      <c r="HO25" s="59"/>
      <c r="HP25" s="59"/>
      <c r="HQ25" s="59"/>
      <c r="HR25" s="59"/>
      <c r="HS25" s="59"/>
      <c r="HT25" s="59"/>
      <c r="HU25" s="59"/>
      <c r="HV25" s="59"/>
      <c r="HW25" s="59"/>
      <c r="HX25" s="59"/>
      <c r="HY25" s="59"/>
      <c r="HZ25" s="59"/>
      <c r="IA25" s="59"/>
      <c r="IB25" s="59"/>
      <c r="IC25" s="59"/>
      <c r="ID25" s="59"/>
      <c r="IE25" s="59"/>
      <c r="IF25" s="59"/>
      <c r="IG25" s="59"/>
      <c r="IH25" s="59"/>
      <c r="II25" s="59"/>
      <c r="IJ25" s="59"/>
      <c r="IK25" s="59"/>
      <c r="IL25" s="59"/>
      <c r="IM25" s="59"/>
      <c r="IN25" s="59"/>
      <c r="IO25" s="59"/>
      <c r="IP25" s="59"/>
      <c r="IQ25" s="59"/>
      <c r="IR25" s="59"/>
      <c r="IS25" s="59"/>
      <c r="IT25" s="59"/>
      <c r="IU25" s="59"/>
      <c r="IV25" s="59"/>
      <c r="IW25" s="59"/>
    </row>
    <row r="26" spans="1:257" s="60" customFormat="1" ht="83.25" customHeight="1">
      <c r="A26" s="62">
        <v>14</v>
      </c>
      <c r="B26" s="194" t="s">
        <v>92</v>
      </c>
      <c r="C26" s="194"/>
      <c r="D26" s="194"/>
      <c r="E26" s="194"/>
      <c r="F26" s="63"/>
      <c r="G26" s="63"/>
      <c r="H26" s="63"/>
      <c r="I26" s="63"/>
      <c r="J26" s="59"/>
      <c r="K26" s="59"/>
      <c r="L26" s="59"/>
      <c r="M26" s="59"/>
      <c r="N26" s="59"/>
      <c r="O26" s="59"/>
      <c r="P26" s="59"/>
      <c r="Q26" s="59"/>
      <c r="R26" s="59"/>
      <c r="S26" s="59"/>
      <c r="T26" s="59"/>
      <c r="U26" s="59"/>
      <c r="V26" s="59"/>
      <c r="W26" s="59"/>
      <c r="X26" s="59"/>
      <c r="Y26" s="59"/>
      <c r="Z26" s="59"/>
      <c r="AA26" s="59"/>
      <c r="AB26" s="59"/>
      <c r="AC26" s="59"/>
      <c r="AD26" s="59"/>
      <c r="AE26" s="59"/>
      <c r="AF26" s="59"/>
      <c r="AG26" s="59"/>
      <c r="AH26" s="59"/>
      <c r="AI26" s="59"/>
      <c r="AJ26" s="59"/>
      <c r="AK26" s="59"/>
      <c r="AL26" s="59"/>
      <c r="AM26" s="59"/>
      <c r="AN26" s="59"/>
      <c r="AO26" s="59"/>
      <c r="AP26" s="59"/>
      <c r="AQ26" s="59"/>
      <c r="AR26" s="59"/>
      <c r="AS26" s="59"/>
      <c r="AT26" s="59"/>
      <c r="AU26" s="59"/>
      <c r="AV26" s="59"/>
      <c r="AW26" s="59"/>
      <c r="AX26" s="59"/>
      <c r="AY26" s="59"/>
      <c r="AZ26" s="59"/>
      <c r="BA26" s="59"/>
      <c r="BB26" s="59"/>
      <c r="BC26" s="59"/>
      <c r="BD26" s="59"/>
      <c r="BE26" s="59"/>
      <c r="BF26" s="59"/>
      <c r="BG26" s="59"/>
      <c r="BH26" s="59"/>
      <c r="BI26" s="59"/>
      <c r="BJ26" s="59"/>
      <c r="BK26" s="59"/>
      <c r="BL26" s="59"/>
      <c r="BM26" s="59"/>
      <c r="BN26" s="59"/>
      <c r="BO26" s="59"/>
      <c r="BP26" s="59"/>
      <c r="BQ26" s="59"/>
      <c r="BR26" s="59"/>
      <c r="BS26" s="59"/>
      <c r="BT26" s="59"/>
      <c r="BU26" s="59"/>
      <c r="BV26" s="59"/>
      <c r="BW26" s="59"/>
      <c r="BX26" s="59"/>
      <c r="BY26" s="59"/>
      <c r="BZ26" s="59"/>
      <c r="CA26" s="59"/>
      <c r="CB26" s="59"/>
      <c r="CC26" s="59"/>
      <c r="CD26" s="59"/>
      <c r="CE26" s="59"/>
      <c r="CF26" s="59"/>
      <c r="CG26" s="59"/>
      <c r="CH26" s="59"/>
      <c r="CI26" s="59"/>
      <c r="CJ26" s="59"/>
      <c r="CK26" s="59"/>
      <c r="CL26" s="59"/>
      <c r="CM26" s="59"/>
      <c r="CN26" s="59"/>
      <c r="CO26" s="59"/>
      <c r="CP26" s="59"/>
      <c r="CQ26" s="59"/>
      <c r="CR26" s="59"/>
      <c r="CS26" s="59"/>
      <c r="CT26" s="59"/>
      <c r="CU26" s="59"/>
      <c r="CV26" s="59"/>
      <c r="CW26" s="59"/>
      <c r="CX26" s="59"/>
      <c r="CY26" s="59"/>
      <c r="CZ26" s="59"/>
      <c r="DA26" s="59"/>
      <c r="DB26" s="59"/>
      <c r="DC26" s="59"/>
      <c r="DD26" s="59"/>
      <c r="DE26" s="59"/>
      <c r="DF26" s="59"/>
      <c r="DG26" s="59"/>
      <c r="DH26" s="59"/>
      <c r="DI26" s="59"/>
      <c r="DJ26" s="59"/>
      <c r="DK26" s="59"/>
      <c r="DL26" s="59"/>
      <c r="DM26" s="59"/>
      <c r="DN26" s="59"/>
      <c r="DO26" s="59"/>
      <c r="DP26" s="59"/>
      <c r="DQ26" s="59"/>
      <c r="DR26" s="59"/>
      <c r="DS26" s="59"/>
      <c r="DT26" s="59"/>
      <c r="DU26" s="59"/>
      <c r="DV26" s="59"/>
      <c r="DW26" s="59"/>
      <c r="DX26" s="59"/>
      <c r="DY26" s="59"/>
      <c r="DZ26" s="59"/>
      <c r="EA26" s="59"/>
      <c r="EB26" s="59"/>
      <c r="EC26" s="59"/>
      <c r="ED26" s="59"/>
      <c r="EE26" s="59"/>
      <c r="EF26" s="59"/>
      <c r="EG26" s="59"/>
      <c r="EH26" s="59"/>
      <c r="EI26" s="59"/>
      <c r="EJ26" s="59"/>
      <c r="EK26" s="59"/>
      <c r="EL26" s="59"/>
      <c r="EM26" s="59"/>
      <c r="EN26" s="59"/>
      <c r="EO26" s="59"/>
      <c r="EP26" s="59"/>
      <c r="EQ26" s="59"/>
      <c r="ER26" s="59"/>
      <c r="ES26" s="59"/>
      <c r="ET26" s="59"/>
      <c r="EU26" s="59"/>
      <c r="EV26" s="59"/>
      <c r="EW26" s="59"/>
      <c r="EX26" s="59"/>
      <c r="EY26" s="59"/>
      <c r="EZ26" s="59"/>
      <c r="FA26" s="59"/>
      <c r="FB26" s="59"/>
      <c r="FC26" s="59"/>
      <c r="FD26" s="59"/>
      <c r="FE26" s="59"/>
      <c r="FF26" s="59"/>
      <c r="FG26" s="59"/>
      <c r="FH26" s="59"/>
      <c r="FI26" s="59"/>
      <c r="FJ26" s="59"/>
      <c r="FK26" s="59"/>
      <c r="FL26" s="59"/>
      <c r="FM26" s="59"/>
      <c r="FN26" s="59"/>
      <c r="FO26" s="59"/>
      <c r="FP26" s="59"/>
      <c r="FQ26" s="59"/>
      <c r="FR26" s="59"/>
      <c r="FS26" s="59"/>
      <c r="FT26" s="59"/>
      <c r="FU26" s="59"/>
      <c r="FV26" s="59"/>
      <c r="FW26" s="59"/>
      <c r="FX26" s="59"/>
      <c r="FY26" s="59"/>
      <c r="FZ26" s="59"/>
      <c r="GA26" s="59"/>
      <c r="GB26" s="59"/>
      <c r="GC26" s="59"/>
      <c r="GD26" s="59"/>
      <c r="GE26" s="59"/>
      <c r="GF26" s="59"/>
      <c r="GG26" s="59"/>
      <c r="GH26" s="59"/>
      <c r="GI26" s="59"/>
      <c r="GJ26" s="59"/>
      <c r="GK26" s="59"/>
      <c r="GL26" s="59"/>
      <c r="GM26" s="59"/>
      <c r="GN26" s="59"/>
      <c r="GO26" s="59"/>
      <c r="GP26" s="59"/>
      <c r="GQ26" s="59"/>
      <c r="GR26" s="59"/>
      <c r="GS26" s="59"/>
      <c r="GT26" s="59"/>
      <c r="GU26" s="59"/>
      <c r="GV26" s="59"/>
      <c r="GW26" s="59"/>
      <c r="GX26" s="59"/>
      <c r="GY26" s="59"/>
      <c r="GZ26" s="59"/>
      <c r="HA26" s="59"/>
      <c r="HB26" s="59"/>
      <c r="HC26" s="59"/>
      <c r="HD26" s="59"/>
      <c r="HE26" s="59"/>
      <c r="HF26" s="59"/>
      <c r="HG26" s="59"/>
      <c r="HH26" s="59"/>
      <c r="HI26" s="59"/>
      <c r="HJ26" s="59"/>
      <c r="HK26" s="59"/>
      <c r="HL26" s="59"/>
      <c r="HM26" s="59"/>
      <c r="HN26" s="59"/>
      <c r="HO26" s="59"/>
      <c r="HP26" s="59"/>
      <c r="HQ26" s="59"/>
      <c r="HR26" s="59"/>
      <c r="HS26" s="59"/>
      <c r="HT26" s="59"/>
      <c r="HU26" s="59"/>
      <c r="HV26" s="59"/>
      <c r="HW26" s="59"/>
      <c r="HX26" s="59"/>
      <c r="HY26" s="59"/>
      <c r="HZ26" s="59"/>
      <c r="IA26" s="59"/>
      <c r="IB26" s="59"/>
      <c r="IC26" s="59"/>
      <c r="ID26" s="59"/>
      <c r="IE26" s="59"/>
      <c r="IF26" s="59"/>
      <c r="IG26" s="59"/>
      <c r="IH26" s="59"/>
      <c r="II26" s="59"/>
      <c r="IJ26" s="59"/>
      <c r="IK26" s="59"/>
      <c r="IL26" s="59"/>
      <c r="IM26" s="59"/>
      <c r="IN26" s="59"/>
      <c r="IO26" s="59"/>
      <c r="IP26" s="59"/>
      <c r="IQ26" s="59"/>
      <c r="IR26" s="59"/>
      <c r="IS26" s="59"/>
      <c r="IT26" s="59"/>
      <c r="IU26" s="59"/>
      <c r="IV26" s="59"/>
      <c r="IW26" s="59"/>
    </row>
    <row r="27" spans="1:257" s="60" customFormat="1" ht="59.25" customHeight="1">
      <c r="A27" s="62">
        <v>15</v>
      </c>
      <c r="B27" s="194" t="s">
        <v>93</v>
      </c>
      <c r="C27" s="194"/>
      <c r="D27" s="194"/>
      <c r="E27" s="194"/>
      <c r="F27" s="63"/>
      <c r="G27" s="63"/>
      <c r="H27" s="63"/>
      <c r="I27" s="63"/>
      <c r="J27" s="59"/>
      <c r="K27" s="59"/>
      <c r="L27" s="59"/>
      <c r="M27" s="59"/>
      <c r="N27" s="59"/>
      <c r="O27" s="59"/>
      <c r="P27" s="59"/>
      <c r="Q27" s="59"/>
      <c r="R27" s="59"/>
      <c r="S27" s="59"/>
      <c r="T27" s="59"/>
      <c r="U27" s="59"/>
      <c r="V27" s="59"/>
      <c r="W27" s="59"/>
      <c r="X27" s="59"/>
      <c r="Y27" s="59"/>
      <c r="Z27" s="59"/>
      <c r="AA27" s="59"/>
      <c r="AB27" s="59"/>
      <c r="AC27" s="59"/>
      <c r="AD27" s="59"/>
      <c r="AE27" s="59"/>
      <c r="AF27" s="59"/>
      <c r="AG27" s="59"/>
      <c r="AH27" s="59"/>
      <c r="AI27" s="59"/>
      <c r="AJ27" s="59"/>
      <c r="AK27" s="59"/>
      <c r="AL27" s="59"/>
      <c r="AM27" s="59"/>
      <c r="AN27" s="59"/>
      <c r="AO27" s="59"/>
      <c r="AP27" s="59"/>
      <c r="AQ27" s="59"/>
      <c r="AR27" s="59"/>
      <c r="AS27" s="59"/>
      <c r="AT27" s="59"/>
      <c r="AU27" s="59"/>
      <c r="AV27" s="59"/>
      <c r="AW27" s="59"/>
      <c r="AX27" s="59"/>
      <c r="AY27" s="59"/>
      <c r="AZ27" s="59"/>
      <c r="BA27" s="59"/>
      <c r="BB27" s="59"/>
      <c r="BC27" s="59"/>
      <c r="BD27" s="59"/>
      <c r="BE27" s="59"/>
      <c r="BF27" s="59"/>
      <c r="BG27" s="59"/>
      <c r="BH27" s="59"/>
      <c r="BI27" s="59"/>
      <c r="BJ27" s="59"/>
      <c r="BK27" s="59"/>
      <c r="BL27" s="59"/>
      <c r="BM27" s="59"/>
      <c r="BN27" s="59"/>
      <c r="BO27" s="59"/>
      <c r="BP27" s="59"/>
      <c r="BQ27" s="59"/>
      <c r="BR27" s="59"/>
      <c r="BS27" s="59"/>
      <c r="BT27" s="59"/>
      <c r="BU27" s="59"/>
      <c r="BV27" s="59"/>
      <c r="BW27" s="59"/>
      <c r="BX27" s="59"/>
      <c r="BY27" s="59"/>
      <c r="BZ27" s="59"/>
      <c r="CA27" s="59"/>
      <c r="CB27" s="59"/>
      <c r="CC27" s="59"/>
      <c r="CD27" s="59"/>
      <c r="CE27" s="59"/>
      <c r="CF27" s="59"/>
      <c r="CG27" s="59"/>
      <c r="CH27" s="59"/>
      <c r="CI27" s="59"/>
      <c r="CJ27" s="59"/>
      <c r="CK27" s="59"/>
      <c r="CL27" s="59"/>
      <c r="CM27" s="59"/>
      <c r="CN27" s="59"/>
      <c r="CO27" s="59"/>
      <c r="CP27" s="59"/>
      <c r="CQ27" s="59"/>
      <c r="CR27" s="59"/>
      <c r="CS27" s="59"/>
      <c r="CT27" s="59"/>
      <c r="CU27" s="59"/>
      <c r="CV27" s="59"/>
      <c r="CW27" s="59"/>
      <c r="CX27" s="59"/>
      <c r="CY27" s="59"/>
      <c r="CZ27" s="59"/>
      <c r="DA27" s="59"/>
      <c r="DB27" s="59"/>
      <c r="DC27" s="59"/>
      <c r="DD27" s="59"/>
      <c r="DE27" s="59"/>
      <c r="DF27" s="59"/>
      <c r="DG27" s="59"/>
      <c r="DH27" s="59"/>
      <c r="DI27" s="59"/>
      <c r="DJ27" s="59"/>
      <c r="DK27" s="59"/>
      <c r="DL27" s="59"/>
      <c r="DM27" s="59"/>
      <c r="DN27" s="59"/>
      <c r="DO27" s="59"/>
      <c r="DP27" s="59"/>
      <c r="DQ27" s="59"/>
      <c r="DR27" s="59"/>
      <c r="DS27" s="59"/>
      <c r="DT27" s="59"/>
      <c r="DU27" s="59"/>
      <c r="DV27" s="59"/>
      <c r="DW27" s="59"/>
      <c r="DX27" s="59"/>
      <c r="DY27" s="59"/>
      <c r="DZ27" s="59"/>
      <c r="EA27" s="59"/>
      <c r="EB27" s="59"/>
      <c r="EC27" s="59"/>
      <c r="ED27" s="59"/>
      <c r="EE27" s="59"/>
      <c r="EF27" s="59"/>
      <c r="EG27" s="59"/>
      <c r="EH27" s="59"/>
      <c r="EI27" s="59"/>
      <c r="EJ27" s="59"/>
      <c r="EK27" s="59"/>
      <c r="EL27" s="59"/>
      <c r="EM27" s="59"/>
      <c r="EN27" s="59"/>
      <c r="EO27" s="59"/>
      <c r="EP27" s="59"/>
      <c r="EQ27" s="59"/>
      <c r="ER27" s="59"/>
      <c r="ES27" s="59"/>
      <c r="ET27" s="59"/>
      <c r="EU27" s="59"/>
      <c r="EV27" s="59"/>
      <c r="EW27" s="59"/>
      <c r="EX27" s="59"/>
      <c r="EY27" s="59"/>
      <c r="EZ27" s="59"/>
      <c r="FA27" s="59"/>
      <c r="FB27" s="59"/>
      <c r="FC27" s="59"/>
      <c r="FD27" s="59"/>
      <c r="FE27" s="59"/>
      <c r="FF27" s="59"/>
      <c r="FG27" s="59"/>
      <c r="FH27" s="59"/>
      <c r="FI27" s="59"/>
      <c r="FJ27" s="59"/>
      <c r="FK27" s="59"/>
      <c r="FL27" s="59"/>
      <c r="FM27" s="59"/>
      <c r="FN27" s="59"/>
      <c r="FO27" s="59"/>
      <c r="FP27" s="59"/>
      <c r="FQ27" s="59"/>
      <c r="FR27" s="59"/>
      <c r="FS27" s="59"/>
      <c r="FT27" s="59"/>
      <c r="FU27" s="59"/>
      <c r="FV27" s="59"/>
      <c r="FW27" s="59"/>
      <c r="FX27" s="59"/>
      <c r="FY27" s="59"/>
      <c r="FZ27" s="59"/>
      <c r="GA27" s="59"/>
      <c r="GB27" s="59"/>
      <c r="GC27" s="59"/>
      <c r="GD27" s="59"/>
      <c r="GE27" s="59"/>
      <c r="GF27" s="59"/>
      <c r="GG27" s="59"/>
      <c r="GH27" s="59"/>
      <c r="GI27" s="59"/>
      <c r="GJ27" s="59"/>
      <c r="GK27" s="59"/>
      <c r="GL27" s="59"/>
      <c r="GM27" s="59"/>
      <c r="GN27" s="59"/>
      <c r="GO27" s="59"/>
      <c r="GP27" s="59"/>
      <c r="GQ27" s="59"/>
      <c r="GR27" s="59"/>
      <c r="GS27" s="59"/>
      <c r="GT27" s="59"/>
      <c r="GU27" s="59"/>
      <c r="GV27" s="59"/>
      <c r="GW27" s="59"/>
      <c r="GX27" s="59"/>
      <c r="GY27" s="59"/>
      <c r="GZ27" s="59"/>
      <c r="HA27" s="59"/>
      <c r="HB27" s="59"/>
      <c r="HC27" s="59"/>
      <c r="HD27" s="59"/>
      <c r="HE27" s="59"/>
      <c r="HF27" s="59"/>
      <c r="HG27" s="59"/>
      <c r="HH27" s="59"/>
      <c r="HI27" s="59"/>
      <c r="HJ27" s="59"/>
      <c r="HK27" s="59"/>
      <c r="HL27" s="59"/>
      <c r="HM27" s="59"/>
      <c r="HN27" s="59"/>
      <c r="HO27" s="59"/>
      <c r="HP27" s="59"/>
      <c r="HQ27" s="59"/>
      <c r="HR27" s="59"/>
      <c r="HS27" s="59"/>
      <c r="HT27" s="59"/>
      <c r="HU27" s="59"/>
      <c r="HV27" s="59"/>
      <c r="HW27" s="59"/>
      <c r="HX27" s="59"/>
      <c r="HY27" s="59"/>
      <c r="HZ27" s="59"/>
      <c r="IA27" s="59"/>
      <c r="IB27" s="59"/>
      <c r="IC27" s="59"/>
      <c r="ID27" s="59"/>
      <c r="IE27" s="59"/>
      <c r="IF27" s="59"/>
      <c r="IG27" s="59"/>
      <c r="IH27" s="59"/>
      <c r="II27" s="59"/>
      <c r="IJ27" s="59"/>
      <c r="IK27" s="59"/>
      <c r="IL27" s="59"/>
      <c r="IM27" s="59"/>
      <c r="IN27" s="59"/>
      <c r="IO27" s="59"/>
      <c r="IP27" s="59"/>
      <c r="IQ27" s="59"/>
      <c r="IR27" s="59"/>
      <c r="IS27" s="59"/>
      <c r="IT27" s="59"/>
      <c r="IU27" s="59"/>
      <c r="IV27" s="59"/>
      <c r="IW27" s="59"/>
    </row>
    <row r="28" spans="1:257" s="60" customFormat="1" ht="70.5" customHeight="1">
      <c r="A28" s="62">
        <v>16</v>
      </c>
      <c r="B28" s="194" t="s">
        <v>94</v>
      </c>
      <c r="C28" s="194"/>
      <c r="D28" s="194"/>
      <c r="E28" s="194"/>
      <c r="F28" s="63"/>
      <c r="G28" s="63"/>
      <c r="H28" s="63"/>
      <c r="I28" s="63"/>
      <c r="J28" s="59"/>
      <c r="K28" s="59"/>
      <c r="L28" s="59"/>
      <c r="M28" s="59"/>
      <c r="N28" s="59"/>
      <c r="O28" s="59"/>
      <c r="P28" s="59"/>
      <c r="Q28" s="59"/>
      <c r="R28" s="59"/>
      <c r="S28" s="59"/>
      <c r="T28" s="59"/>
      <c r="U28" s="59"/>
      <c r="V28" s="59"/>
      <c r="W28" s="59"/>
      <c r="X28" s="59"/>
      <c r="Y28" s="59"/>
      <c r="Z28" s="59"/>
      <c r="AA28" s="59"/>
      <c r="AB28" s="59"/>
      <c r="AC28" s="59"/>
      <c r="AD28" s="59"/>
      <c r="AE28" s="59"/>
      <c r="AF28" s="59"/>
      <c r="AG28" s="59"/>
      <c r="AH28" s="59"/>
      <c r="AI28" s="59"/>
      <c r="AJ28" s="59"/>
      <c r="AK28" s="59"/>
      <c r="AL28" s="59"/>
      <c r="AM28" s="59"/>
      <c r="AN28" s="59"/>
      <c r="AO28" s="59"/>
      <c r="AP28" s="59"/>
      <c r="AQ28" s="59"/>
      <c r="AR28" s="59"/>
      <c r="AS28" s="59"/>
      <c r="AT28" s="59"/>
      <c r="AU28" s="59"/>
      <c r="AV28" s="59"/>
      <c r="AW28" s="59"/>
      <c r="AX28" s="59"/>
      <c r="AY28" s="59"/>
      <c r="AZ28" s="59"/>
      <c r="BA28" s="59"/>
      <c r="BB28" s="59"/>
      <c r="BC28" s="59"/>
      <c r="BD28" s="59"/>
      <c r="BE28" s="59"/>
      <c r="BF28" s="59"/>
      <c r="BG28" s="59"/>
      <c r="BH28" s="59"/>
      <c r="BI28" s="59"/>
      <c r="BJ28" s="59"/>
      <c r="BK28" s="59"/>
      <c r="BL28" s="59"/>
      <c r="BM28" s="59"/>
      <c r="BN28" s="59"/>
      <c r="BO28" s="59"/>
      <c r="BP28" s="59"/>
      <c r="BQ28" s="59"/>
      <c r="BR28" s="59"/>
      <c r="BS28" s="59"/>
      <c r="BT28" s="59"/>
      <c r="BU28" s="59"/>
      <c r="BV28" s="59"/>
      <c r="BW28" s="59"/>
      <c r="BX28" s="59"/>
      <c r="BY28" s="59"/>
      <c r="BZ28" s="59"/>
      <c r="CA28" s="59"/>
      <c r="CB28" s="59"/>
      <c r="CC28" s="59"/>
      <c r="CD28" s="59"/>
      <c r="CE28" s="59"/>
      <c r="CF28" s="59"/>
      <c r="CG28" s="59"/>
      <c r="CH28" s="59"/>
      <c r="CI28" s="59"/>
      <c r="CJ28" s="59"/>
      <c r="CK28" s="59"/>
      <c r="CL28" s="59"/>
      <c r="CM28" s="59"/>
      <c r="CN28" s="59"/>
      <c r="CO28" s="59"/>
      <c r="CP28" s="59"/>
      <c r="CQ28" s="59"/>
      <c r="CR28" s="59"/>
      <c r="CS28" s="59"/>
      <c r="CT28" s="59"/>
      <c r="CU28" s="59"/>
      <c r="CV28" s="59"/>
      <c r="CW28" s="59"/>
      <c r="CX28" s="59"/>
      <c r="CY28" s="59"/>
      <c r="CZ28" s="59"/>
      <c r="DA28" s="59"/>
      <c r="DB28" s="59"/>
      <c r="DC28" s="59"/>
      <c r="DD28" s="59"/>
      <c r="DE28" s="59"/>
      <c r="DF28" s="59"/>
      <c r="DG28" s="59"/>
      <c r="DH28" s="59"/>
      <c r="DI28" s="59"/>
      <c r="DJ28" s="59"/>
      <c r="DK28" s="59"/>
      <c r="DL28" s="59"/>
      <c r="DM28" s="59"/>
      <c r="DN28" s="59"/>
      <c r="DO28" s="59"/>
      <c r="DP28" s="59"/>
      <c r="DQ28" s="59"/>
      <c r="DR28" s="59"/>
      <c r="DS28" s="59"/>
      <c r="DT28" s="59"/>
      <c r="DU28" s="59"/>
      <c r="DV28" s="59"/>
      <c r="DW28" s="59"/>
      <c r="DX28" s="59"/>
      <c r="DY28" s="59"/>
      <c r="DZ28" s="59"/>
      <c r="EA28" s="59"/>
      <c r="EB28" s="59"/>
      <c r="EC28" s="59"/>
      <c r="ED28" s="59"/>
      <c r="EE28" s="59"/>
      <c r="EF28" s="59"/>
      <c r="EG28" s="59"/>
      <c r="EH28" s="59"/>
      <c r="EI28" s="59"/>
      <c r="EJ28" s="59"/>
      <c r="EK28" s="59"/>
      <c r="EL28" s="59"/>
      <c r="EM28" s="59"/>
      <c r="EN28" s="59"/>
      <c r="EO28" s="59"/>
      <c r="EP28" s="59"/>
      <c r="EQ28" s="59"/>
      <c r="ER28" s="59"/>
      <c r="ES28" s="59"/>
      <c r="ET28" s="59"/>
      <c r="EU28" s="59"/>
      <c r="EV28" s="59"/>
      <c r="EW28" s="59"/>
      <c r="EX28" s="59"/>
      <c r="EY28" s="59"/>
      <c r="EZ28" s="59"/>
      <c r="FA28" s="59"/>
      <c r="FB28" s="59"/>
      <c r="FC28" s="59"/>
      <c r="FD28" s="59"/>
      <c r="FE28" s="59"/>
      <c r="FF28" s="59"/>
      <c r="FG28" s="59"/>
      <c r="FH28" s="59"/>
      <c r="FI28" s="59"/>
      <c r="FJ28" s="59"/>
      <c r="FK28" s="59"/>
      <c r="FL28" s="59"/>
      <c r="FM28" s="59"/>
      <c r="FN28" s="59"/>
      <c r="FO28" s="59"/>
      <c r="FP28" s="59"/>
      <c r="FQ28" s="59"/>
      <c r="FR28" s="59"/>
      <c r="FS28" s="59"/>
      <c r="FT28" s="59"/>
      <c r="FU28" s="59"/>
      <c r="FV28" s="59"/>
      <c r="FW28" s="59"/>
      <c r="FX28" s="59"/>
      <c r="FY28" s="59"/>
      <c r="FZ28" s="59"/>
      <c r="GA28" s="59"/>
      <c r="GB28" s="59"/>
      <c r="GC28" s="59"/>
      <c r="GD28" s="59"/>
      <c r="GE28" s="59"/>
      <c r="GF28" s="59"/>
      <c r="GG28" s="59"/>
      <c r="GH28" s="59"/>
      <c r="GI28" s="59"/>
      <c r="GJ28" s="59"/>
      <c r="GK28" s="59"/>
      <c r="GL28" s="59"/>
      <c r="GM28" s="59"/>
      <c r="GN28" s="59"/>
      <c r="GO28" s="59"/>
      <c r="GP28" s="59"/>
      <c r="GQ28" s="59"/>
      <c r="GR28" s="59"/>
      <c r="GS28" s="59"/>
      <c r="GT28" s="59"/>
      <c r="GU28" s="59"/>
      <c r="GV28" s="59"/>
      <c r="GW28" s="59"/>
      <c r="GX28" s="59"/>
      <c r="GY28" s="59"/>
      <c r="GZ28" s="59"/>
      <c r="HA28" s="59"/>
      <c r="HB28" s="59"/>
      <c r="HC28" s="59"/>
      <c r="HD28" s="59"/>
      <c r="HE28" s="59"/>
      <c r="HF28" s="59"/>
      <c r="HG28" s="59"/>
      <c r="HH28" s="59"/>
      <c r="HI28" s="59"/>
      <c r="HJ28" s="59"/>
      <c r="HK28" s="59"/>
      <c r="HL28" s="59"/>
      <c r="HM28" s="59"/>
      <c r="HN28" s="59"/>
      <c r="HO28" s="59"/>
      <c r="HP28" s="59"/>
      <c r="HQ28" s="59"/>
      <c r="HR28" s="59"/>
      <c r="HS28" s="59"/>
      <c r="HT28" s="59"/>
      <c r="HU28" s="59"/>
      <c r="HV28" s="59"/>
      <c r="HW28" s="59"/>
      <c r="HX28" s="59"/>
      <c r="HY28" s="59"/>
      <c r="HZ28" s="59"/>
      <c r="IA28" s="59"/>
      <c r="IB28" s="59"/>
      <c r="IC28" s="59"/>
      <c r="ID28" s="59"/>
      <c r="IE28" s="59"/>
      <c r="IF28" s="59"/>
      <c r="IG28" s="59"/>
      <c r="IH28" s="59"/>
      <c r="II28" s="59"/>
      <c r="IJ28" s="59"/>
      <c r="IK28" s="59"/>
      <c r="IL28" s="59"/>
      <c r="IM28" s="59"/>
      <c r="IN28" s="59"/>
      <c r="IO28" s="59"/>
      <c r="IP28" s="59"/>
      <c r="IQ28" s="59"/>
      <c r="IR28" s="59"/>
      <c r="IS28" s="59"/>
      <c r="IT28" s="59"/>
      <c r="IU28" s="59"/>
      <c r="IV28" s="59"/>
      <c r="IW28" s="59"/>
    </row>
    <row r="29" spans="1:257" s="60" customFormat="1" ht="36" customHeight="1">
      <c r="A29" s="62">
        <v>17</v>
      </c>
      <c r="B29" s="194" t="s">
        <v>95</v>
      </c>
      <c r="C29" s="194"/>
      <c r="D29" s="194"/>
      <c r="E29" s="194"/>
      <c r="F29" s="63"/>
      <c r="G29" s="63"/>
      <c r="H29" s="63"/>
      <c r="I29" s="63"/>
      <c r="J29" s="59"/>
      <c r="K29" s="59"/>
      <c r="L29" s="59"/>
      <c r="M29" s="59"/>
      <c r="N29" s="59"/>
      <c r="O29" s="59"/>
      <c r="P29" s="59"/>
      <c r="Q29" s="59"/>
      <c r="R29" s="59"/>
      <c r="S29" s="59"/>
      <c r="T29" s="59"/>
      <c r="U29" s="59"/>
      <c r="V29" s="59"/>
      <c r="W29" s="59"/>
      <c r="X29" s="59"/>
      <c r="Y29" s="59"/>
      <c r="Z29" s="59"/>
      <c r="AA29" s="59"/>
      <c r="AB29" s="59"/>
      <c r="AC29" s="59"/>
      <c r="AD29" s="59"/>
      <c r="AE29" s="59"/>
      <c r="AF29" s="59"/>
      <c r="AG29" s="59"/>
      <c r="AH29" s="59"/>
      <c r="AI29" s="59"/>
      <c r="AJ29" s="59"/>
      <c r="AK29" s="59"/>
      <c r="AL29" s="59"/>
      <c r="AM29" s="59"/>
      <c r="AN29" s="59"/>
      <c r="AO29" s="59"/>
      <c r="AP29" s="59"/>
      <c r="AQ29" s="59"/>
      <c r="AR29" s="59"/>
      <c r="AS29" s="59"/>
      <c r="AT29" s="59"/>
      <c r="AU29" s="59"/>
      <c r="AV29" s="59"/>
      <c r="AW29" s="59"/>
      <c r="AX29" s="59"/>
      <c r="AY29" s="59"/>
      <c r="AZ29" s="59"/>
      <c r="BA29" s="59"/>
      <c r="BB29" s="59"/>
      <c r="BC29" s="59"/>
      <c r="BD29" s="59"/>
      <c r="BE29" s="59"/>
      <c r="BF29" s="59"/>
      <c r="BG29" s="59"/>
      <c r="BH29" s="59"/>
      <c r="BI29" s="59"/>
      <c r="BJ29" s="59"/>
      <c r="BK29" s="59"/>
      <c r="BL29" s="59"/>
      <c r="BM29" s="59"/>
      <c r="BN29" s="59"/>
      <c r="BO29" s="59"/>
      <c r="BP29" s="59"/>
      <c r="BQ29" s="59"/>
      <c r="BR29" s="59"/>
      <c r="BS29" s="59"/>
      <c r="BT29" s="59"/>
      <c r="BU29" s="59"/>
      <c r="BV29" s="59"/>
      <c r="BW29" s="59"/>
      <c r="BX29" s="59"/>
      <c r="BY29" s="59"/>
      <c r="BZ29" s="59"/>
      <c r="CA29" s="59"/>
      <c r="CB29" s="59"/>
      <c r="CC29" s="59"/>
      <c r="CD29" s="59"/>
      <c r="CE29" s="59"/>
      <c r="CF29" s="59"/>
      <c r="CG29" s="59"/>
      <c r="CH29" s="59"/>
      <c r="CI29" s="59"/>
      <c r="CJ29" s="59"/>
      <c r="CK29" s="59"/>
      <c r="CL29" s="59"/>
      <c r="CM29" s="59"/>
      <c r="CN29" s="59"/>
      <c r="CO29" s="59"/>
      <c r="CP29" s="59"/>
      <c r="CQ29" s="59"/>
      <c r="CR29" s="59"/>
      <c r="CS29" s="59"/>
      <c r="CT29" s="59"/>
      <c r="CU29" s="59"/>
      <c r="CV29" s="59"/>
      <c r="CW29" s="59"/>
      <c r="CX29" s="59"/>
      <c r="CY29" s="59"/>
      <c r="CZ29" s="59"/>
      <c r="DA29" s="59"/>
      <c r="DB29" s="59"/>
      <c r="DC29" s="59"/>
      <c r="DD29" s="59"/>
      <c r="DE29" s="59"/>
      <c r="DF29" s="59"/>
      <c r="DG29" s="59"/>
      <c r="DH29" s="59"/>
      <c r="DI29" s="59"/>
      <c r="DJ29" s="59"/>
      <c r="DK29" s="59"/>
      <c r="DL29" s="59"/>
      <c r="DM29" s="59"/>
      <c r="DN29" s="59"/>
      <c r="DO29" s="59"/>
      <c r="DP29" s="59"/>
      <c r="DQ29" s="59"/>
      <c r="DR29" s="59"/>
      <c r="DS29" s="59"/>
      <c r="DT29" s="59"/>
      <c r="DU29" s="59"/>
      <c r="DV29" s="59"/>
      <c r="DW29" s="59"/>
      <c r="DX29" s="59"/>
      <c r="DY29" s="59"/>
      <c r="DZ29" s="59"/>
      <c r="EA29" s="59"/>
      <c r="EB29" s="59"/>
      <c r="EC29" s="59"/>
      <c r="ED29" s="59"/>
      <c r="EE29" s="59"/>
      <c r="EF29" s="59"/>
      <c r="EG29" s="59"/>
      <c r="EH29" s="59"/>
      <c r="EI29" s="59"/>
      <c r="EJ29" s="59"/>
      <c r="EK29" s="59"/>
      <c r="EL29" s="59"/>
      <c r="EM29" s="59"/>
      <c r="EN29" s="59"/>
      <c r="EO29" s="59"/>
      <c r="EP29" s="59"/>
      <c r="EQ29" s="59"/>
      <c r="ER29" s="59"/>
      <c r="ES29" s="59"/>
      <c r="ET29" s="59"/>
      <c r="EU29" s="59"/>
      <c r="EV29" s="59"/>
      <c r="EW29" s="59"/>
      <c r="EX29" s="59"/>
      <c r="EY29" s="59"/>
      <c r="EZ29" s="59"/>
      <c r="FA29" s="59"/>
      <c r="FB29" s="59"/>
      <c r="FC29" s="59"/>
      <c r="FD29" s="59"/>
      <c r="FE29" s="59"/>
      <c r="FF29" s="59"/>
      <c r="FG29" s="59"/>
      <c r="FH29" s="59"/>
      <c r="FI29" s="59"/>
      <c r="FJ29" s="59"/>
      <c r="FK29" s="59"/>
      <c r="FL29" s="59"/>
      <c r="FM29" s="59"/>
      <c r="FN29" s="59"/>
      <c r="FO29" s="59"/>
      <c r="FP29" s="59"/>
      <c r="FQ29" s="59"/>
      <c r="FR29" s="59"/>
      <c r="FS29" s="59"/>
      <c r="FT29" s="59"/>
      <c r="FU29" s="59"/>
      <c r="FV29" s="59"/>
      <c r="FW29" s="59"/>
      <c r="FX29" s="59"/>
      <c r="FY29" s="59"/>
      <c r="FZ29" s="59"/>
      <c r="GA29" s="59"/>
      <c r="GB29" s="59"/>
      <c r="GC29" s="59"/>
      <c r="GD29" s="59"/>
      <c r="GE29" s="59"/>
      <c r="GF29" s="59"/>
      <c r="GG29" s="59"/>
      <c r="GH29" s="59"/>
      <c r="GI29" s="59"/>
      <c r="GJ29" s="59"/>
      <c r="GK29" s="59"/>
      <c r="GL29" s="59"/>
      <c r="GM29" s="59"/>
      <c r="GN29" s="59"/>
      <c r="GO29" s="59"/>
      <c r="GP29" s="59"/>
      <c r="GQ29" s="59"/>
      <c r="GR29" s="59"/>
      <c r="GS29" s="59"/>
      <c r="GT29" s="59"/>
      <c r="GU29" s="59"/>
      <c r="GV29" s="59"/>
      <c r="GW29" s="59"/>
      <c r="GX29" s="59"/>
      <c r="GY29" s="59"/>
      <c r="GZ29" s="59"/>
      <c r="HA29" s="59"/>
      <c r="HB29" s="59"/>
      <c r="HC29" s="59"/>
      <c r="HD29" s="59"/>
      <c r="HE29" s="59"/>
      <c r="HF29" s="59"/>
      <c r="HG29" s="59"/>
      <c r="HH29" s="59"/>
      <c r="HI29" s="59"/>
      <c r="HJ29" s="59"/>
      <c r="HK29" s="59"/>
      <c r="HL29" s="59"/>
      <c r="HM29" s="59"/>
      <c r="HN29" s="59"/>
      <c r="HO29" s="59"/>
      <c r="HP29" s="59"/>
      <c r="HQ29" s="59"/>
      <c r="HR29" s="59"/>
      <c r="HS29" s="59"/>
      <c r="HT29" s="59"/>
      <c r="HU29" s="59"/>
      <c r="HV29" s="59"/>
      <c r="HW29" s="59"/>
      <c r="HX29" s="59"/>
      <c r="HY29" s="59"/>
      <c r="HZ29" s="59"/>
      <c r="IA29" s="59"/>
      <c r="IB29" s="59"/>
      <c r="IC29" s="59"/>
      <c r="ID29" s="59"/>
      <c r="IE29" s="59"/>
      <c r="IF29" s="59"/>
      <c r="IG29" s="59"/>
      <c r="IH29" s="59"/>
      <c r="II29" s="59"/>
      <c r="IJ29" s="59"/>
      <c r="IK29" s="59"/>
      <c r="IL29" s="59"/>
      <c r="IM29" s="59"/>
      <c r="IN29" s="59"/>
      <c r="IO29" s="59"/>
      <c r="IP29" s="59"/>
      <c r="IQ29" s="59"/>
      <c r="IR29" s="59"/>
      <c r="IS29" s="59"/>
      <c r="IT29" s="59"/>
      <c r="IU29" s="59"/>
      <c r="IV29" s="59"/>
      <c r="IW29" s="59"/>
    </row>
    <row r="30" spans="1:257" s="60" customFormat="1" ht="27.75" customHeight="1">
      <c r="A30" s="62">
        <v>18</v>
      </c>
      <c r="B30" s="194" t="s">
        <v>96</v>
      </c>
      <c r="C30" s="194"/>
      <c r="D30" s="194"/>
      <c r="E30" s="194"/>
      <c r="F30" s="63"/>
      <c r="G30" s="63"/>
      <c r="H30" s="63"/>
      <c r="I30" s="63"/>
      <c r="J30" s="59"/>
      <c r="K30" s="59"/>
      <c r="L30" s="59"/>
      <c r="M30" s="59"/>
      <c r="N30" s="59"/>
      <c r="O30" s="59"/>
      <c r="P30" s="59"/>
      <c r="Q30" s="59"/>
      <c r="R30" s="59"/>
      <c r="S30" s="59"/>
      <c r="T30" s="59"/>
      <c r="U30" s="59"/>
      <c r="V30" s="59"/>
      <c r="W30" s="59"/>
      <c r="X30" s="59"/>
      <c r="Y30" s="59"/>
      <c r="Z30" s="59"/>
      <c r="AA30" s="59"/>
      <c r="AB30" s="59"/>
      <c r="AC30" s="59"/>
      <c r="AD30" s="59"/>
      <c r="AE30" s="59"/>
      <c r="AF30" s="59"/>
      <c r="AG30" s="59"/>
      <c r="AH30" s="59"/>
      <c r="AI30" s="59"/>
      <c r="AJ30" s="59"/>
      <c r="AK30" s="59"/>
      <c r="AL30" s="59"/>
      <c r="AM30" s="59"/>
      <c r="AN30" s="59"/>
      <c r="AO30" s="59"/>
      <c r="AP30" s="59"/>
      <c r="AQ30" s="59"/>
      <c r="AR30" s="59"/>
      <c r="AS30" s="59"/>
      <c r="AT30" s="59"/>
      <c r="AU30" s="59"/>
      <c r="AV30" s="59"/>
      <c r="AW30" s="59"/>
      <c r="AX30" s="59"/>
      <c r="AY30" s="59"/>
      <c r="AZ30" s="59"/>
      <c r="BA30" s="59"/>
      <c r="BB30" s="59"/>
      <c r="BC30" s="59"/>
      <c r="BD30" s="59"/>
      <c r="BE30" s="59"/>
      <c r="BF30" s="59"/>
      <c r="BG30" s="59"/>
      <c r="BH30" s="59"/>
      <c r="BI30" s="59"/>
      <c r="BJ30" s="59"/>
      <c r="BK30" s="59"/>
      <c r="BL30" s="59"/>
      <c r="BM30" s="59"/>
      <c r="BN30" s="59"/>
      <c r="BO30" s="59"/>
      <c r="BP30" s="59"/>
      <c r="BQ30" s="59"/>
      <c r="BR30" s="59"/>
      <c r="BS30" s="59"/>
      <c r="BT30" s="59"/>
      <c r="BU30" s="59"/>
      <c r="BV30" s="59"/>
      <c r="BW30" s="59"/>
      <c r="BX30" s="59"/>
      <c r="BY30" s="59"/>
      <c r="BZ30" s="59"/>
      <c r="CA30" s="59"/>
      <c r="CB30" s="59"/>
      <c r="CC30" s="59"/>
      <c r="CD30" s="59"/>
      <c r="CE30" s="59"/>
      <c r="CF30" s="59"/>
      <c r="CG30" s="59"/>
      <c r="CH30" s="59"/>
      <c r="CI30" s="59"/>
      <c r="CJ30" s="59"/>
      <c r="CK30" s="59"/>
      <c r="CL30" s="59"/>
      <c r="CM30" s="59"/>
      <c r="CN30" s="59"/>
      <c r="CO30" s="59"/>
      <c r="CP30" s="59"/>
      <c r="CQ30" s="59"/>
      <c r="CR30" s="59"/>
      <c r="CS30" s="59"/>
      <c r="CT30" s="59"/>
      <c r="CU30" s="59"/>
      <c r="CV30" s="59"/>
      <c r="CW30" s="59"/>
      <c r="CX30" s="59"/>
      <c r="CY30" s="59"/>
      <c r="CZ30" s="59"/>
      <c r="DA30" s="59"/>
      <c r="DB30" s="59"/>
      <c r="DC30" s="59"/>
      <c r="DD30" s="59"/>
      <c r="DE30" s="59"/>
      <c r="DF30" s="59"/>
      <c r="DG30" s="59"/>
      <c r="DH30" s="59"/>
      <c r="DI30" s="59"/>
      <c r="DJ30" s="59"/>
      <c r="DK30" s="59"/>
      <c r="DL30" s="59"/>
      <c r="DM30" s="59"/>
      <c r="DN30" s="59"/>
      <c r="DO30" s="59"/>
      <c r="DP30" s="59"/>
      <c r="DQ30" s="59"/>
      <c r="DR30" s="59"/>
      <c r="DS30" s="59"/>
      <c r="DT30" s="59"/>
      <c r="DU30" s="59"/>
      <c r="DV30" s="59"/>
      <c r="DW30" s="59"/>
      <c r="DX30" s="59"/>
      <c r="DY30" s="59"/>
      <c r="DZ30" s="59"/>
      <c r="EA30" s="59"/>
      <c r="EB30" s="59"/>
      <c r="EC30" s="59"/>
      <c r="ED30" s="59"/>
      <c r="EE30" s="59"/>
      <c r="EF30" s="59"/>
      <c r="EG30" s="59"/>
      <c r="EH30" s="59"/>
      <c r="EI30" s="59"/>
      <c r="EJ30" s="59"/>
      <c r="EK30" s="59"/>
      <c r="EL30" s="59"/>
      <c r="EM30" s="59"/>
      <c r="EN30" s="59"/>
      <c r="EO30" s="59"/>
      <c r="EP30" s="59"/>
      <c r="EQ30" s="59"/>
      <c r="ER30" s="59"/>
      <c r="ES30" s="59"/>
      <c r="ET30" s="59"/>
      <c r="EU30" s="59"/>
      <c r="EV30" s="59"/>
      <c r="EW30" s="59"/>
      <c r="EX30" s="59"/>
      <c r="EY30" s="59"/>
      <c r="EZ30" s="59"/>
      <c r="FA30" s="59"/>
      <c r="FB30" s="59"/>
      <c r="FC30" s="59"/>
      <c r="FD30" s="59"/>
      <c r="FE30" s="59"/>
      <c r="FF30" s="59"/>
      <c r="FG30" s="59"/>
      <c r="FH30" s="59"/>
      <c r="FI30" s="59"/>
      <c r="FJ30" s="59"/>
      <c r="FK30" s="59"/>
      <c r="FL30" s="59"/>
      <c r="FM30" s="59"/>
      <c r="FN30" s="59"/>
      <c r="FO30" s="59"/>
      <c r="FP30" s="59"/>
      <c r="FQ30" s="59"/>
      <c r="FR30" s="59"/>
      <c r="FS30" s="59"/>
      <c r="FT30" s="59"/>
      <c r="FU30" s="59"/>
      <c r="FV30" s="59"/>
      <c r="FW30" s="59"/>
      <c r="FX30" s="59"/>
      <c r="FY30" s="59"/>
      <c r="FZ30" s="59"/>
      <c r="GA30" s="59"/>
      <c r="GB30" s="59"/>
      <c r="GC30" s="59"/>
      <c r="GD30" s="59"/>
      <c r="GE30" s="59"/>
      <c r="GF30" s="59"/>
      <c r="GG30" s="59"/>
      <c r="GH30" s="59"/>
      <c r="GI30" s="59"/>
      <c r="GJ30" s="59"/>
      <c r="GK30" s="59"/>
      <c r="GL30" s="59"/>
      <c r="GM30" s="59"/>
      <c r="GN30" s="59"/>
      <c r="GO30" s="59"/>
      <c r="GP30" s="59"/>
      <c r="GQ30" s="59"/>
      <c r="GR30" s="59"/>
      <c r="GS30" s="59"/>
      <c r="GT30" s="59"/>
      <c r="GU30" s="59"/>
      <c r="GV30" s="59"/>
      <c r="GW30" s="59"/>
      <c r="GX30" s="59"/>
      <c r="GY30" s="59"/>
      <c r="GZ30" s="59"/>
      <c r="HA30" s="59"/>
      <c r="HB30" s="59"/>
      <c r="HC30" s="59"/>
      <c r="HD30" s="59"/>
      <c r="HE30" s="59"/>
      <c r="HF30" s="59"/>
      <c r="HG30" s="59"/>
      <c r="HH30" s="59"/>
      <c r="HI30" s="59"/>
      <c r="HJ30" s="59"/>
      <c r="HK30" s="59"/>
      <c r="HL30" s="59"/>
      <c r="HM30" s="59"/>
      <c r="HN30" s="59"/>
      <c r="HO30" s="59"/>
      <c r="HP30" s="59"/>
      <c r="HQ30" s="59"/>
      <c r="HR30" s="59"/>
      <c r="HS30" s="59"/>
      <c r="HT30" s="59"/>
      <c r="HU30" s="59"/>
      <c r="HV30" s="59"/>
      <c r="HW30" s="59"/>
      <c r="HX30" s="59"/>
      <c r="HY30" s="59"/>
      <c r="HZ30" s="59"/>
      <c r="IA30" s="59"/>
      <c r="IB30" s="59"/>
      <c r="IC30" s="59"/>
      <c r="ID30" s="59"/>
      <c r="IE30" s="59"/>
      <c r="IF30" s="59"/>
      <c r="IG30" s="59"/>
      <c r="IH30" s="59"/>
      <c r="II30" s="59"/>
      <c r="IJ30" s="59"/>
      <c r="IK30" s="59"/>
      <c r="IL30" s="59"/>
      <c r="IM30" s="59"/>
      <c r="IN30" s="59"/>
      <c r="IO30" s="59"/>
      <c r="IP30" s="59"/>
      <c r="IQ30" s="59"/>
      <c r="IR30" s="59"/>
      <c r="IS30" s="59"/>
      <c r="IT30" s="59"/>
      <c r="IU30" s="59"/>
      <c r="IV30" s="59"/>
      <c r="IW30" s="59"/>
    </row>
    <row r="31" spans="1:257" s="60" customFormat="1" ht="27.75" customHeight="1">
      <c r="A31" s="62">
        <v>19</v>
      </c>
      <c r="B31" s="194" t="s">
        <v>97</v>
      </c>
      <c r="C31" s="194"/>
      <c r="D31" s="194"/>
      <c r="E31" s="194"/>
      <c r="F31" s="63"/>
      <c r="G31" s="63"/>
      <c r="H31" s="63"/>
      <c r="I31" s="63"/>
      <c r="J31" s="59"/>
      <c r="K31" s="59"/>
      <c r="L31" s="59"/>
      <c r="M31" s="59"/>
      <c r="N31" s="59"/>
      <c r="O31" s="59"/>
      <c r="P31" s="59"/>
      <c r="Q31" s="59"/>
      <c r="R31" s="59"/>
      <c r="S31" s="59"/>
      <c r="T31" s="59"/>
      <c r="U31" s="59"/>
      <c r="V31" s="59"/>
      <c r="W31" s="59"/>
      <c r="X31" s="59"/>
      <c r="Y31" s="59"/>
      <c r="Z31" s="59"/>
      <c r="AA31" s="59"/>
      <c r="AB31" s="59"/>
      <c r="AC31" s="59"/>
      <c r="AD31" s="59"/>
      <c r="AE31" s="59"/>
      <c r="AF31" s="59"/>
      <c r="AG31" s="59"/>
      <c r="AH31" s="59"/>
      <c r="AI31" s="59"/>
      <c r="AJ31" s="59"/>
      <c r="AK31" s="59"/>
      <c r="AL31" s="59"/>
      <c r="AM31" s="59"/>
      <c r="AN31" s="59"/>
      <c r="AO31" s="59"/>
      <c r="AP31" s="59"/>
      <c r="AQ31" s="59"/>
      <c r="AR31" s="59"/>
      <c r="AS31" s="59"/>
      <c r="AT31" s="59"/>
      <c r="AU31" s="59"/>
      <c r="AV31" s="59"/>
      <c r="AW31" s="59"/>
      <c r="AX31" s="59"/>
      <c r="AY31" s="59"/>
      <c r="AZ31" s="59"/>
      <c r="BA31" s="59"/>
      <c r="BB31" s="59"/>
      <c r="BC31" s="59"/>
      <c r="BD31" s="59"/>
      <c r="BE31" s="59"/>
      <c r="BF31" s="59"/>
      <c r="BG31" s="59"/>
      <c r="BH31" s="59"/>
      <c r="BI31" s="59"/>
      <c r="BJ31" s="59"/>
      <c r="BK31" s="59"/>
      <c r="BL31" s="59"/>
      <c r="BM31" s="59"/>
      <c r="BN31" s="59"/>
      <c r="BO31" s="59"/>
      <c r="BP31" s="59"/>
      <c r="BQ31" s="59"/>
      <c r="BR31" s="59"/>
      <c r="BS31" s="59"/>
      <c r="BT31" s="59"/>
      <c r="BU31" s="59"/>
      <c r="BV31" s="59"/>
      <c r="BW31" s="59"/>
      <c r="BX31" s="59"/>
      <c r="BY31" s="59"/>
      <c r="BZ31" s="59"/>
      <c r="CA31" s="59"/>
      <c r="CB31" s="59"/>
      <c r="CC31" s="59"/>
      <c r="CD31" s="59"/>
      <c r="CE31" s="59"/>
      <c r="CF31" s="59"/>
      <c r="CG31" s="59"/>
      <c r="CH31" s="59"/>
      <c r="CI31" s="59"/>
      <c r="CJ31" s="59"/>
      <c r="CK31" s="59"/>
      <c r="CL31" s="59"/>
      <c r="CM31" s="59"/>
      <c r="CN31" s="59"/>
      <c r="CO31" s="59"/>
      <c r="CP31" s="59"/>
      <c r="CQ31" s="59"/>
      <c r="CR31" s="59"/>
      <c r="CS31" s="59"/>
      <c r="CT31" s="59"/>
      <c r="CU31" s="59"/>
      <c r="CV31" s="59"/>
      <c r="CW31" s="59"/>
      <c r="CX31" s="59"/>
      <c r="CY31" s="59"/>
      <c r="CZ31" s="59"/>
      <c r="DA31" s="59"/>
      <c r="DB31" s="59"/>
      <c r="DC31" s="59"/>
      <c r="DD31" s="59"/>
      <c r="DE31" s="59"/>
      <c r="DF31" s="59"/>
      <c r="DG31" s="59"/>
      <c r="DH31" s="59"/>
      <c r="DI31" s="59"/>
      <c r="DJ31" s="59"/>
      <c r="DK31" s="59"/>
      <c r="DL31" s="59"/>
      <c r="DM31" s="59"/>
      <c r="DN31" s="59"/>
      <c r="DO31" s="59"/>
      <c r="DP31" s="59"/>
      <c r="DQ31" s="59"/>
      <c r="DR31" s="59"/>
      <c r="DS31" s="59"/>
      <c r="DT31" s="59"/>
      <c r="DU31" s="59"/>
      <c r="DV31" s="59"/>
      <c r="DW31" s="59"/>
      <c r="DX31" s="59"/>
      <c r="DY31" s="59"/>
      <c r="DZ31" s="59"/>
      <c r="EA31" s="59"/>
      <c r="EB31" s="59"/>
      <c r="EC31" s="59"/>
      <c r="ED31" s="59"/>
      <c r="EE31" s="59"/>
      <c r="EF31" s="59"/>
      <c r="EG31" s="59"/>
      <c r="EH31" s="59"/>
      <c r="EI31" s="59"/>
      <c r="EJ31" s="59"/>
      <c r="EK31" s="59"/>
      <c r="EL31" s="59"/>
      <c r="EM31" s="59"/>
      <c r="EN31" s="59"/>
      <c r="EO31" s="59"/>
      <c r="EP31" s="59"/>
      <c r="EQ31" s="59"/>
      <c r="ER31" s="59"/>
      <c r="ES31" s="59"/>
      <c r="ET31" s="59"/>
      <c r="EU31" s="59"/>
      <c r="EV31" s="59"/>
      <c r="EW31" s="59"/>
      <c r="EX31" s="59"/>
      <c r="EY31" s="59"/>
      <c r="EZ31" s="59"/>
      <c r="FA31" s="59"/>
      <c r="FB31" s="59"/>
      <c r="FC31" s="59"/>
      <c r="FD31" s="59"/>
      <c r="FE31" s="59"/>
      <c r="FF31" s="59"/>
      <c r="FG31" s="59"/>
      <c r="FH31" s="59"/>
      <c r="FI31" s="59"/>
      <c r="FJ31" s="59"/>
      <c r="FK31" s="59"/>
      <c r="FL31" s="59"/>
      <c r="FM31" s="59"/>
      <c r="FN31" s="59"/>
      <c r="FO31" s="59"/>
      <c r="FP31" s="59"/>
      <c r="FQ31" s="59"/>
      <c r="FR31" s="59"/>
      <c r="FS31" s="59"/>
      <c r="FT31" s="59"/>
      <c r="FU31" s="59"/>
      <c r="FV31" s="59"/>
      <c r="FW31" s="59"/>
      <c r="FX31" s="59"/>
      <c r="FY31" s="59"/>
      <c r="FZ31" s="59"/>
      <c r="GA31" s="59"/>
      <c r="GB31" s="59"/>
      <c r="GC31" s="59"/>
      <c r="GD31" s="59"/>
      <c r="GE31" s="59"/>
      <c r="GF31" s="59"/>
      <c r="GG31" s="59"/>
      <c r="GH31" s="59"/>
      <c r="GI31" s="59"/>
      <c r="GJ31" s="59"/>
      <c r="GK31" s="59"/>
      <c r="GL31" s="59"/>
      <c r="GM31" s="59"/>
      <c r="GN31" s="59"/>
      <c r="GO31" s="59"/>
      <c r="GP31" s="59"/>
      <c r="GQ31" s="59"/>
      <c r="GR31" s="59"/>
      <c r="GS31" s="59"/>
      <c r="GT31" s="59"/>
      <c r="GU31" s="59"/>
      <c r="GV31" s="59"/>
      <c r="GW31" s="59"/>
      <c r="GX31" s="59"/>
      <c r="GY31" s="59"/>
      <c r="GZ31" s="59"/>
      <c r="HA31" s="59"/>
      <c r="HB31" s="59"/>
      <c r="HC31" s="59"/>
      <c r="HD31" s="59"/>
      <c r="HE31" s="59"/>
      <c r="HF31" s="59"/>
      <c r="HG31" s="59"/>
      <c r="HH31" s="59"/>
      <c r="HI31" s="59"/>
      <c r="HJ31" s="59"/>
      <c r="HK31" s="59"/>
      <c r="HL31" s="59"/>
      <c r="HM31" s="59"/>
      <c r="HN31" s="59"/>
      <c r="HO31" s="59"/>
      <c r="HP31" s="59"/>
      <c r="HQ31" s="59"/>
      <c r="HR31" s="59"/>
      <c r="HS31" s="59"/>
      <c r="HT31" s="59"/>
      <c r="HU31" s="59"/>
      <c r="HV31" s="59"/>
      <c r="HW31" s="59"/>
      <c r="HX31" s="59"/>
      <c r="HY31" s="59"/>
      <c r="HZ31" s="59"/>
      <c r="IA31" s="59"/>
      <c r="IB31" s="59"/>
      <c r="IC31" s="59"/>
      <c r="ID31" s="59"/>
      <c r="IE31" s="59"/>
      <c r="IF31" s="59"/>
      <c r="IG31" s="59"/>
      <c r="IH31" s="59"/>
      <c r="II31" s="59"/>
      <c r="IJ31" s="59"/>
      <c r="IK31" s="59"/>
      <c r="IL31" s="59"/>
      <c r="IM31" s="59"/>
      <c r="IN31" s="59"/>
      <c r="IO31" s="59"/>
      <c r="IP31" s="59"/>
      <c r="IQ31" s="59"/>
      <c r="IR31" s="59"/>
      <c r="IS31" s="59"/>
      <c r="IT31" s="59"/>
      <c r="IU31" s="59"/>
      <c r="IV31" s="59"/>
      <c r="IW31" s="59"/>
    </row>
    <row r="32" spans="1:257" s="60" customFormat="1" ht="69.75" customHeight="1">
      <c r="A32" s="62">
        <v>20</v>
      </c>
      <c r="B32" s="195" t="s">
        <v>98</v>
      </c>
      <c r="C32" s="195"/>
      <c r="D32" s="195"/>
      <c r="E32" s="195"/>
      <c r="F32" s="63"/>
      <c r="G32" s="63"/>
      <c r="H32" s="63"/>
      <c r="I32" s="63"/>
      <c r="J32" s="59"/>
      <c r="K32" s="59"/>
      <c r="L32" s="59"/>
      <c r="M32" s="59"/>
      <c r="N32" s="59"/>
      <c r="O32" s="59"/>
      <c r="P32" s="59"/>
      <c r="Q32" s="59"/>
      <c r="R32" s="59"/>
      <c r="S32" s="59"/>
      <c r="T32" s="59"/>
      <c r="U32" s="59"/>
      <c r="V32" s="59"/>
      <c r="W32" s="59"/>
      <c r="X32" s="59"/>
      <c r="Y32" s="59"/>
      <c r="Z32" s="59"/>
      <c r="AA32" s="59"/>
      <c r="AB32" s="59"/>
      <c r="AC32" s="59"/>
      <c r="AD32" s="59"/>
      <c r="AE32" s="59"/>
      <c r="AF32" s="59"/>
      <c r="AG32" s="59"/>
      <c r="AH32" s="59"/>
      <c r="AI32" s="59"/>
      <c r="AJ32" s="59"/>
      <c r="AK32" s="59"/>
      <c r="AL32" s="59"/>
      <c r="AM32" s="59"/>
      <c r="AN32" s="59"/>
      <c r="AO32" s="59"/>
      <c r="AP32" s="59"/>
      <c r="AQ32" s="59"/>
      <c r="AR32" s="59"/>
      <c r="AS32" s="59"/>
      <c r="AT32" s="59"/>
      <c r="AU32" s="59"/>
      <c r="AV32" s="59"/>
      <c r="AW32" s="59"/>
      <c r="AX32" s="59"/>
      <c r="AY32" s="59"/>
      <c r="AZ32" s="59"/>
      <c r="BA32" s="59"/>
      <c r="BB32" s="59"/>
      <c r="BC32" s="59"/>
      <c r="BD32" s="59"/>
      <c r="BE32" s="59"/>
      <c r="BF32" s="59"/>
      <c r="BG32" s="59"/>
      <c r="BH32" s="59"/>
      <c r="BI32" s="59"/>
      <c r="BJ32" s="59"/>
      <c r="BK32" s="59"/>
      <c r="BL32" s="59"/>
      <c r="BM32" s="59"/>
      <c r="BN32" s="59"/>
      <c r="BO32" s="59"/>
      <c r="BP32" s="59"/>
      <c r="BQ32" s="59"/>
      <c r="BR32" s="59"/>
      <c r="BS32" s="59"/>
      <c r="BT32" s="59"/>
      <c r="BU32" s="59"/>
      <c r="BV32" s="59"/>
      <c r="BW32" s="59"/>
      <c r="BX32" s="59"/>
      <c r="BY32" s="59"/>
      <c r="BZ32" s="59"/>
      <c r="CA32" s="59"/>
      <c r="CB32" s="59"/>
      <c r="CC32" s="59"/>
      <c r="CD32" s="59"/>
      <c r="CE32" s="59"/>
      <c r="CF32" s="59"/>
      <c r="CG32" s="59"/>
      <c r="CH32" s="59"/>
      <c r="CI32" s="59"/>
      <c r="CJ32" s="59"/>
      <c r="CK32" s="59"/>
      <c r="CL32" s="59"/>
      <c r="CM32" s="59"/>
      <c r="CN32" s="59"/>
      <c r="CO32" s="59"/>
      <c r="CP32" s="59"/>
      <c r="CQ32" s="59"/>
      <c r="CR32" s="59"/>
      <c r="CS32" s="59"/>
      <c r="CT32" s="59"/>
      <c r="CU32" s="59"/>
      <c r="CV32" s="59"/>
      <c r="CW32" s="59"/>
      <c r="CX32" s="59"/>
      <c r="CY32" s="59"/>
      <c r="CZ32" s="59"/>
      <c r="DA32" s="59"/>
      <c r="DB32" s="59"/>
      <c r="DC32" s="59"/>
      <c r="DD32" s="59"/>
      <c r="DE32" s="59"/>
      <c r="DF32" s="59"/>
      <c r="DG32" s="59"/>
      <c r="DH32" s="59"/>
      <c r="DI32" s="59"/>
      <c r="DJ32" s="59"/>
      <c r="DK32" s="59"/>
      <c r="DL32" s="59"/>
      <c r="DM32" s="59"/>
      <c r="DN32" s="59"/>
      <c r="DO32" s="59"/>
      <c r="DP32" s="59"/>
      <c r="DQ32" s="59"/>
      <c r="DR32" s="59"/>
      <c r="DS32" s="59"/>
      <c r="DT32" s="59"/>
      <c r="DU32" s="59"/>
      <c r="DV32" s="59"/>
      <c r="DW32" s="59"/>
      <c r="DX32" s="59"/>
      <c r="DY32" s="59"/>
      <c r="DZ32" s="59"/>
      <c r="EA32" s="59"/>
      <c r="EB32" s="59"/>
      <c r="EC32" s="59"/>
      <c r="ED32" s="59"/>
      <c r="EE32" s="59"/>
      <c r="EF32" s="59"/>
      <c r="EG32" s="59"/>
      <c r="EH32" s="59"/>
      <c r="EI32" s="59"/>
      <c r="EJ32" s="59"/>
      <c r="EK32" s="59"/>
      <c r="EL32" s="59"/>
      <c r="EM32" s="59"/>
      <c r="EN32" s="59"/>
      <c r="EO32" s="59"/>
      <c r="EP32" s="59"/>
      <c r="EQ32" s="59"/>
      <c r="ER32" s="59"/>
      <c r="ES32" s="59"/>
      <c r="ET32" s="59"/>
      <c r="EU32" s="59"/>
      <c r="EV32" s="59"/>
      <c r="EW32" s="59"/>
      <c r="EX32" s="59"/>
      <c r="EY32" s="59"/>
      <c r="EZ32" s="59"/>
      <c r="FA32" s="59"/>
      <c r="FB32" s="59"/>
      <c r="FC32" s="59"/>
      <c r="FD32" s="59"/>
      <c r="FE32" s="59"/>
      <c r="FF32" s="59"/>
      <c r="FG32" s="59"/>
      <c r="FH32" s="59"/>
      <c r="FI32" s="59"/>
      <c r="FJ32" s="59"/>
      <c r="FK32" s="59"/>
      <c r="FL32" s="59"/>
      <c r="FM32" s="59"/>
      <c r="FN32" s="59"/>
      <c r="FO32" s="59"/>
      <c r="FP32" s="59"/>
      <c r="FQ32" s="59"/>
      <c r="FR32" s="59"/>
      <c r="FS32" s="59"/>
      <c r="FT32" s="59"/>
      <c r="FU32" s="59"/>
      <c r="FV32" s="59"/>
      <c r="FW32" s="59"/>
      <c r="FX32" s="59"/>
      <c r="FY32" s="59"/>
      <c r="FZ32" s="59"/>
      <c r="GA32" s="59"/>
      <c r="GB32" s="59"/>
      <c r="GC32" s="59"/>
      <c r="GD32" s="59"/>
      <c r="GE32" s="59"/>
      <c r="GF32" s="59"/>
      <c r="GG32" s="59"/>
      <c r="GH32" s="59"/>
      <c r="GI32" s="59"/>
      <c r="GJ32" s="59"/>
      <c r="GK32" s="59"/>
      <c r="GL32" s="59"/>
      <c r="GM32" s="59"/>
      <c r="GN32" s="59"/>
      <c r="GO32" s="59"/>
      <c r="GP32" s="59"/>
      <c r="GQ32" s="59"/>
      <c r="GR32" s="59"/>
      <c r="GS32" s="59"/>
      <c r="GT32" s="59"/>
      <c r="GU32" s="59"/>
      <c r="GV32" s="59"/>
      <c r="GW32" s="59"/>
      <c r="GX32" s="59"/>
      <c r="GY32" s="59"/>
      <c r="GZ32" s="59"/>
      <c r="HA32" s="59"/>
      <c r="HB32" s="59"/>
      <c r="HC32" s="59"/>
      <c r="HD32" s="59"/>
      <c r="HE32" s="59"/>
      <c r="HF32" s="59"/>
      <c r="HG32" s="59"/>
      <c r="HH32" s="59"/>
      <c r="HI32" s="59"/>
      <c r="HJ32" s="59"/>
      <c r="HK32" s="59"/>
      <c r="HL32" s="59"/>
      <c r="HM32" s="59"/>
      <c r="HN32" s="59"/>
      <c r="HO32" s="59"/>
      <c r="HP32" s="59"/>
      <c r="HQ32" s="59"/>
      <c r="HR32" s="59"/>
      <c r="HS32" s="59"/>
      <c r="HT32" s="59"/>
      <c r="HU32" s="59"/>
      <c r="HV32" s="59"/>
      <c r="HW32" s="59"/>
      <c r="HX32" s="59"/>
      <c r="HY32" s="59"/>
      <c r="HZ32" s="59"/>
      <c r="IA32" s="59"/>
      <c r="IB32" s="59"/>
      <c r="IC32" s="59"/>
      <c r="ID32" s="59"/>
      <c r="IE32" s="59"/>
      <c r="IF32" s="59"/>
      <c r="IG32" s="59"/>
      <c r="IH32" s="59"/>
      <c r="II32" s="59"/>
      <c r="IJ32" s="59"/>
      <c r="IK32" s="59"/>
      <c r="IL32" s="59"/>
      <c r="IM32" s="59"/>
      <c r="IN32" s="59"/>
      <c r="IO32" s="59"/>
      <c r="IP32" s="59"/>
      <c r="IQ32" s="59"/>
      <c r="IR32" s="59"/>
      <c r="IS32" s="59"/>
      <c r="IT32" s="59"/>
      <c r="IU32" s="59"/>
      <c r="IV32" s="59"/>
      <c r="IW32" s="59"/>
    </row>
    <row r="33" spans="1:257" s="60" customFormat="1" ht="36" customHeight="1">
      <c r="A33" s="62">
        <v>21</v>
      </c>
      <c r="B33" s="196" t="s">
        <v>187</v>
      </c>
      <c r="C33" s="197"/>
      <c r="D33" s="197"/>
      <c r="E33" s="197"/>
      <c r="F33" s="63"/>
      <c r="G33" s="63"/>
      <c r="H33" s="63"/>
      <c r="I33" s="63"/>
      <c r="J33" s="59"/>
      <c r="K33" s="59"/>
      <c r="L33" s="59"/>
      <c r="M33" s="59"/>
      <c r="N33" s="59"/>
      <c r="O33" s="59"/>
      <c r="P33" s="59"/>
      <c r="Q33" s="59"/>
      <c r="R33" s="59"/>
      <c r="S33" s="59"/>
      <c r="T33" s="59"/>
      <c r="U33" s="59"/>
      <c r="V33" s="59"/>
      <c r="W33" s="59"/>
      <c r="X33" s="59"/>
      <c r="Y33" s="59"/>
      <c r="Z33" s="59"/>
      <c r="AA33" s="59"/>
      <c r="AB33" s="59"/>
      <c r="AC33" s="59"/>
      <c r="AD33" s="59"/>
      <c r="AE33" s="59"/>
      <c r="AF33" s="59"/>
      <c r="AG33" s="59"/>
      <c r="AH33" s="59"/>
      <c r="AI33" s="59"/>
      <c r="AJ33" s="59"/>
      <c r="AK33" s="59"/>
      <c r="AL33" s="59"/>
      <c r="AM33" s="59"/>
      <c r="AN33" s="59"/>
      <c r="AO33" s="59"/>
      <c r="AP33" s="59"/>
      <c r="AQ33" s="59"/>
      <c r="AR33" s="59"/>
      <c r="AS33" s="59"/>
      <c r="AT33" s="59"/>
      <c r="AU33" s="59"/>
      <c r="AV33" s="59"/>
      <c r="AW33" s="59"/>
      <c r="AX33" s="59"/>
      <c r="AY33" s="59"/>
      <c r="AZ33" s="59"/>
      <c r="BA33" s="59"/>
      <c r="BB33" s="59"/>
      <c r="BC33" s="59"/>
      <c r="BD33" s="59"/>
      <c r="BE33" s="59"/>
      <c r="BF33" s="59"/>
      <c r="BG33" s="59"/>
      <c r="BH33" s="59"/>
      <c r="BI33" s="59"/>
      <c r="BJ33" s="59"/>
      <c r="BK33" s="59"/>
      <c r="BL33" s="59"/>
      <c r="BM33" s="59"/>
      <c r="BN33" s="59"/>
      <c r="BO33" s="59"/>
      <c r="BP33" s="59"/>
      <c r="BQ33" s="59"/>
      <c r="BR33" s="59"/>
      <c r="BS33" s="59"/>
      <c r="BT33" s="59"/>
      <c r="BU33" s="59"/>
      <c r="BV33" s="59"/>
      <c r="BW33" s="59"/>
      <c r="BX33" s="59"/>
      <c r="BY33" s="59"/>
      <c r="BZ33" s="59"/>
      <c r="CA33" s="59"/>
      <c r="CB33" s="59"/>
      <c r="CC33" s="59"/>
      <c r="CD33" s="59"/>
      <c r="CE33" s="59"/>
      <c r="CF33" s="59"/>
      <c r="CG33" s="59"/>
      <c r="CH33" s="59"/>
      <c r="CI33" s="59"/>
      <c r="CJ33" s="59"/>
      <c r="CK33" s="59"/>
      <c r="CL33" s="59"/>
      <c r="CM33" s="59"/>
      <c r="CN33" s="59"/>
      <c r="CO33" s="59"/>
      <c r="CP33" s="59"/>
      <c r="CQ33" s="59"/>
      <c r="CR33" s="59"/>
      <c r="CS33" s="59"/>
      <c r="CT33" s="59"/>
      <c r="CU33" s="59"/>
      <c r="CV33" s="59"/>
      <c r="CW33" s="59"/>
      <c r="CX33" s="59"/>
      <c r="CY33" s="59"/>
      <c r="CZ33" s="59"/>
      <c r="DA33" s="59"/>
      <c r="DB33" s="59"/>
      <c r="DC33" s="59"/>
      <c r="DD33" s="59"/>
      <c r="DE33" s="59"/>
      <c r="DF33" s="59"/>
      <c r="DG33" s="59"/>
      <c r="DH33" s="59"/>
      <c r="DI33" s="59"/>
      <c r="DJ33" s="59"/>
      <c r="DK33" s="59"/>
      <c r="DL33" s="59"/>
      <c r="DM33" s="59"/>
      <c r="DN33" s="59"/>
      <c r="DO33" s="59"/>
      <c r="DP33" s="59"/>
      <c r="DQ33" s="59"/>
      <c r="DR33" s="59"/>
      <c r="DS33" s="59"/>
      <c r="DT33" s="59"/>
      <c r="DU33" s="59"/>
      <c r="DV33" s="59"/>
      <c r="DW33" s="59"/>
      <c r="DX33" s="59"/>
      <c r="DY33" s="59"/>
      <c r="DZ33" s="59"/>
      <c r="EA33" s="59"/>
      <c r="EB33" s="59"/>
      <c r="EC33" s="59"/>
      <c r="ED33" s="59"/>
      <c r="EE33" s="59"/>
      <c r="EF33" s="59"/>
      <c r="EG33" s="59"/>
      <c r="EH33" s="59"/>
      <c r="EI33" s="59"/>
      <c r="EJ33" s="59"/>
      <c r="EK33" s="59"/>
      <c r="EL33" s="59"/>
      <c r="EM33" s="59"/>
      <c r="EN33" s="59"/>
      <c r="EO33" s="59"/>
      <c r="EP33" s="59"/>
      <c r="EQ33" s="59"/>
      <c r="ER33" s="59"/>
      <c r="ES33" s="59"/>
      <c r="ET33" s="59"/>
      <c r="EU33" s="59"/>
      <c r="EV33" s="59"/>
      <c r="EW33" s="59"/>
      <c r="EX33" s="59"/>
      <c r="EY33" s="59"/>
      <c r="EZ33" s="59"/>
      <c r="FA33" s="59"/>
      <c r="FB33" s="59"/>
      <c r="FC33" s="59"/>
      <c r="FD33" s="59"/>
      <c r="FE33" s="59"/>
      <c r="FF33" s="59"/>
      <c r="FG33" s="59"/>
      <c r="FH33" s="59"/>
      <c r="FI33" s="59"/>
      <c r="FJ33" s="59"/>
      <c r="FK33" s="59"/>
      <c r="FL33" s="59"/>
      <c r="FM33" s="59"/>
      <c r="FN33" s="59"/>
      <c r="FO33" s="59"/>
      <c r="FP33" s="59"/>
      <c r="FQ33" s="59"/>
      <c r="FR33" s="59"/>
      <c r="FS33" s="59"/>
      <c r="FT33" s="59"/>
      <c r="FU33" s="59"/>
      <c r="FV33" s="59"/>
      <c r="FW33" s="59"/>
      <c r="FX33" s="59"/>
      <c r="FY33" s="59"/>
      <c r="FZ33" s="59"/>
      <c r="GA33" s="59"/>
      <c r="GB33" s="59"/>
      <c r="GC33" s="59"/>
      <c r="GD33" s="59"/>
      <c r="GE33" s="59"/>
      <c r="GF33" s="59"/>
      <c r="GG33" s="59"/>
      <c r="GH33" s="59"/>
      <c r="GI33" s="59"/>
      <c r="GJ33" s="59"/>
      <c r="GK33" s="59"/>
      <c r="GL33" s="59"/>
      <c r="GM33" s="59"/>
      <c r="GN33" s="59"/>
      <c r="GO33" s="59"/>
      <c r="GP33" s="59"/>
      <c r="GQ33" s="59"/>
      <c r="GR33" s="59"/>
      <c r="GS33" s="59"/>
      <c r="GT33" s="59"/>
      <c r="GU33" s="59"/>
      <c r="GV33" s="59"/>
      <c r="GW33" s="59"/>
      <c r="GX33" s="59"/>
      <c r="GY33" s="59"/>
      <c r="GZ33" s="59"/>
      <c r="HA33" s="59"/>
      <c r="HB33" s="59"/>
      <c r="HC33" s="59"/>
      <c r="HD33" s="59"/>
      <c r="HE33" s="59"/>
      <c r="HF33" s="59"/>
      <c r="HG33" s="59"/>
      <c r="HH33" s="59"/>
      <c r="HI33" s="59"/>
      <c r="HJ33" s="59"/>
      <c r="HK33" s="59"/>
      <c r="HL33" s="59"/>
      <c r="HM33" s="59"/>
      <c r="HN33" s="59"/>
      <c r="HO33" s="59"/>
      <c r="HP33" s="59"/>
      <c r="HQ33" s="59"/>
      <c r="HR33" s="59"/>
      <c r="HS33" s="59"/>
      <c r="HT33" s="59"/>
      <c r="HU33" s="59"/>
      <c r="HV33" s="59"/>
      <c r="HW33" s="59"/>
      <c r="HX33" s="59"/>
      <c r="HY33" s="59"/>
      <c r="HZ33" s="59"/>
      <c r="IA33" s="59"/>
      <c r="IB33" s="59"/>
      <c r="IC33" s="59"/>
      <c r="ID33" s="59"/>
      <c r="IE33" s="59"/>
      <c r="IF33" s="59"/>
      <c r="IG33" s="59"/>
      <c r="IH33" s="59"/>
      <c r="II33" s="59"/>
      <c r="IJ33" s="59"/>
      <c r="IK33" s="59"/>
      <c r="IL33" s="59"/>
      <c r="IM33" s="59"/>
      <c r="IN33" s="59"/>
      <c r="IO33" s="59"/>
      <c r="IP33" s="59"/>
      <c r="IQ33" s="59"/>
      <c r="IR33" s="59"/>
      <c r="IS33" s="59"/>
      <c r="IT33" s="59"/>
      <c r="IU33" s="59"/>
      <c r="IV33" s="59"/>
      <c r="IW33" s="59"/>
    </row>
    <row r="34" spans="1:257">
      <c r="A34" s="65">
        <v>22</v>
      </c>
      <c r="B34" s="198"/>
      <c r="C34" s="198"/>
      <c r="D34" s="198"/>
      <c r="E34" s="198"/>
      <c r="F34" s="66"/>
      <c r="G34" s="66"/>
      <c r="H34" s="66"/>
      <c r="I34" s="66"/>
    </row>
  </sheetData>
  <mergeCells count="42">
    <mergeCell ref="A8:B8"/>
    <mergeCell ref="C8:F8"/>
    <mergeCell ref="H8:I8"/>
    <mergeCell ref="A9:B9"/>
    <mergeCell ref="E9:I9"/>
    <mergeCell ref="A5:B5"/>
    <mergeCell ref="E5:I5"/>
    <mergeCell ref="B6:I6"/>
    <mergeCell ref="A7:B7"/>
    <mergeCell ref="C7:F7"/>
    <mergeCell ref="H7:I7"/>
    <mergeCell ref="B1:I1"/>
    <mergeCell ref="B2:I2"/>
    <mergeCell ref="A4:B4"/>
    <mergeCell ref="E4:F4"/>
    <mergeCell ref="H4:I4"/>
    <mergeCell ref="I11:I12"/>
    <mergeCell ref="B13:E13"/>
    <mergeCell ref="B14:E14"/>
    <mergeCell ref="B15:E15"/>
    <mergeCell ref="B16:E16"/>
    <mergeCell ref="B29:E29"/>
    <mergeCell ref="B18:E18"/>
    <mergeCell ref="A11:A12"/>
    <mergeCell ref="B11:E12"/>
    <mergeCell ref="F11:H11"/>
    <mergeCell ref="B17:E17"/>
    <mergeCell ref="B24:E24"/>
    <mergeCell ref="B25:E25"/>
    <mergeCell ref="B26:E26"/>
    <mergeCell ref="B27:E27"/>
    <mergeCell ref="B28:E28"/>
    <mergeCell ref="B19:E19"/>
    <mergeCell ref="B20:E20"/>
    <mergeCell ref="B21:E21"/>
    <mergeCell ref="B22:E22"/>
    <mergeCell ref="B23:E23"/>
    <mergeCell ref="B31:E31"/>
    <mergeCell ref="B32:E32"/>
    <mergeCell ref="B33:E33"/>
    <mergeCell ref="B34:E34"/>
    <mergeCell ref="B30:E30"/>
  </mergeCells>
  <phoneticPr fontId="1" type="noConversion"/>
  <printOptions horizontalCentered="1"/>
  <pageMargins left="0" right="0" top="0.23622047244094491" bottom="0.19685039370078741" header="0.19685039370078741" footer="0.19685039370078741"/>
  <pageSetup paperSize="9" pageOrder="overThenDown" orientation="portrait" r:id="rId1"/>
  <headerFooter alignWithMargins="0">
    <oddFooter>&amp;L&amp;"Arial Narrow1,粗體"&amp;10GSS &amp;"標楷體1,標準"叡揚資訊&amp;C&amp;"Times New Roman,標準"&amp;10&amp;P/&amp;N&amp;R&amp;"標楷體1,標準"&amp;9表格編號：&amp;"Arial1,標準"CP4152F05   &amp;"標楷體1,標準"版次：&amp;"Arial1,標準"5.1</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IW37"/>
  <sheetViews>
    <sheetView tabSelected="1" topLeftCell="A4" workbookViewId="0">
      <selection activeCell="C4" sqref="C4"/>
    </sheetView>
  </sheetViews>
  <sheetFormatPr defaultColWidth="8.88671875" defaultRowHeight="16.2"/>
  <cols>
    <col min="1" max="1" width="4.77734375" style="12" customWidth="1"/>
    <col min="2" max="2" width="13.109375" style="13" customWidth="1"/>
    <col min="3" max="3" width="16.6640625" style="13" customWidth="1"/>
    <col min="4" max="4" width="16.77734375" style="13" customWidth="1"/>
    <col min="5" max="5" width="12.109375" style="13" customWidth="1"/>
    <col min="6" max="6" width="6.109375" style="13" customWidth="1"/>
    <col min="7" max="7" width="6.21875" style="13" customWidth="1"/>
    <col min="8" max="8" width="4.88671875" style="13" customWidth="1"/>
    <col min="9" max="9" width="15.109375" style="13" customWidth="1"/>
    <col min="10" max="257" width="9.44140625" style="13" customWidth="1"/>
    <col min="258" max="1024" width="9.44140625" style="16" customWidth="1"/>
    <col min="1025" max="16384" width="8.88671875" style="16"/>
  </cols>
  <sheetData>
    <row r="1" spans="1:9" ht="20.25" customHeight="1">
      <c r="A1" s="29"/>
      <c r="B1" s="188" t="s">
        <v>13</v>
      </c>
      <c r="C1" s="189"/>
      <c r="D1" s="189"/>
      <c r="E1" s="189"/>
      <c r="F1" s="189"/>
      <c r="G1" s="190"/>
      <c r="H1" s="190"/>
      <c r="I1" s="190"/>
    </row>
    <row r="2" spans="1:9" ht="22.5" customHeight="1">
      <c r="A2" s="29"/>
      <c r="B2" s="191" t="s">
        <v>149</v>
      </c>
      <c r="C2" s="192"/>
      <c r="D2" s="192"/>
      <c r="E2" s="192"/>
      <c r="F2" s="192"/>
      <c r="G2" s="190"/>
      <c r="H2" s="190"/>
      <c r="I2" s="190"/>
    </row>
    <row r="3" spans="1:9" s="12" customFormat="1" ht="14.25" customHeight="1">
      <c r="A3" s="29"/>
      <c r="B3" s="54"/>
      <c r="C3" s="53"/>
      <c r="D3" s="53"/>
      <c r="E3" s="53"/>
      <c r="F3" s="53"/>
      <c r="G3" s="53"/>
      <c r="H3" s="53"/>
      <c r="I3" s="53"/>
    </row>
    <row r="4" spans="1:9" ht="37.5" customHeight="1">
      <c r="A4" s="206" t="s">
        <v>0</v>
      </c>
      <c r="B4" s="207"/>
      <c r="C4" s="56"/>
      <c r="D4" s="57" t="s">
        <v>1</v>
      </c>
      <c r="E4" s="208" t="s">
        <v>14</v>
      </c>
      <c r="F4" s="209"/>
      <c r="G4" s="55" t="s">
        <v>148</v>
      </c>
      <c r="H4" s="210"/>
      <c r="I4" s="211"/>
    </row>
    <row r="5" spans="1:9" ht="19.8">
      <c r="A5" s="185" t="s">
        <v>3</v>
      </c>
      <c r="B5" s="164"/>
      <c r="C5" s="34"/>
      <c r="D5" s="35" t="s">
        <v>4</v>
      </c>
      <c r="E5" s="186"/>
      <c r="F5" s="187"/>
      <c r="G5" s="158"/>
      <c r="H5" s="158"/>
      <c r="I5" s="159"/>
    </row>
    <row r="6" spans="1:9" ht="6" customHeight="1">
      <c r="A6" s="29"/>
      <c r="B6" s="177"/>
      <c r="C6" s="178"/>
      <c r="D6" s="178"/>
      <c r="E6" s="178"/>
      <c r="F6" s="178"/>
      <c r="G6" s="179"/>
      <c r="H6" s="179"/>
      <c r="I6" s="179"/>
    </row>
    <row r="7" spans="1:9" ht="54" customHeight="1">
      <c r="A7" s="212" t="s">
        <v>81</v>
      </c>
      <c r="B7" s="149"/>
      <c r="C7" s="180" t="s">
        <v>16</v>
      </c>
      <c r="D7" s="181"/>
      <c r="E7" s="181"/>
      <c r="F7" s="181"/>
      <c r="G7" s="55" t="s">
        <v>17</v>
      </c>
      <c r="H7" s="158"/>
      <c r="I7" s="159"/>
    </row>
    <row r="8" spans="1:9" ht="46.2" customHeight="1">
      <c r="A8" s="148" t="s">
        <v>18</v>
      </c>
      <c r="B8" s="149"/>
      <c r="C8" s="182" t="s">
        <v>222</v>
      </c>
      <c r="D8" s="183"/>
      <c r="E8" s="183"/>
      <c r="F8" s="184"/>
      <c r="G8" s="55" t="s">
        <v>19</v>
      </c>
      <c r="H8" s="157"/>
      <c r="I8" s="159"/>
    </row>
    <row r="9" spans="1:9">
      <c r="A9" s="129" t="s">
        <v>120</v>
      </c>
      <c r="B9" s="129"/>
      <c r="C9" s="52"/>
      <c r="D9" s="37" t="s">
        <v>20</v>
      </c>
      <c r="E9" s="164"/>
      <c r="F9" s="164"/>
      <c r="G9" s="164"/>
      <c r="H9" s="164"/>
      <c r="I9" s="164"/>
    </row>
    <row r="10" spans="1:9" s="13" customFormat="1" ht="7.5" customHeight="1">
      <c r="A10" s="12"/>
      <c r="B10" s="14"/>
      <c r="C10" s="15"/>
      <c r="F10" s="14"/>
    </row>
    <row r="11" spans="1:9" s="13" customFormat="1" ht="16.5" customHeight="1">
      <c r="A11" s="199" t="s">
        <v>21</v>
      </c>
      <c r="B11" s="200" t="s">
        <v>51</v>
      </c>
      <c r="C11" s="200"/>
      <c r="D11" s="200"/>
      <c r="E11" s="200"/>
      <c r="F11" s="199" t="s">
        <v>52</v>
      </c>
      <c r="G11" s="199"/>
      <c r="H11" s="199"/>
      <c r="I11" s="200" t="s">
        <v>53</v>
      </c>
    </row>
    <row r="12" spans="1:9" s="12" customFormat="1">
      <c r="A12" s="199"/>
      <c r="B12" s="200"/>
      <c r="C12" s="200"/>
      <c r="D12" s="200"/>
      <c r="E12" s="200"/>
      <c r="F12" s="61" t="s">
        <v>54</v>
      </c>
      <c r="G12" s="61" t="s">
        <v>55</v>
      </c>
      <c r="H12" s="61" t="s">
        <v>56</v>
      </c>
      <c r="I12" s="200"/>
    </row>
    <row r="13" spans="1:9" s="13" customFormat="1" ht="48.75" customHeight="1">
      <c r="A13" s="65">
        <v>1</v>
      </c>
      <c r="B13" s="194" t="s">
        <v>57</v>
      </c>
      <c r="C13" s="194"/>
      <c r="D13" s="194"/>
      <c r="E13" s="194"/>
      <c r="F13" s="66"/>
      <c r="G13" s="66"/>
      <c r="H13" s="66"/>
      <c r="I13" s="66"/>
    </row>
    <row r="14" spans="1:9" s="13" customFormat="1" ht="42.6" customHeight="1">
      <c r="A14" s="65">
        <v>2</v>
      </c>
      <c r="B14" s="194" t="s">
        <v>58</v>
      </c>
      <c r="C14" s="194"/>
      <c r="D14" s="194"/>
      <c r="E14" s="194"/>
      <c r="F14" s="66"/>
      <c r="G14" s="66"/>
      <c r="H14" s="66"/>
      <c r="I14" s="66"/>
    </row>
    <row r="15" spans="1:9" s="13" customFormat="1" ht="42.6" customHeight="1">
      <c r="A15" s="65">
        <v>3</v>
      </c>
      <c r="B15" s="194" t="s">
        <v>59</v>
      </c>
      <c r="C15" s="194"/>
      <c r="D15" s="194"/>
      <c r="E15" s="194"/>
      <c r="F15" s="66"/>
      <c r="G15" s="66"/>
      <c r="H15" s="66"/>
      <c r="I15" s="66"/>
    </row>
    <row r="16" spans="1:9" s="13" customFormat="1" ht="56.85" customHeight="1">
      <c r="A16" s="65">
        <v>4</v>
      </c>
      <c r="B16" s="194" t="s">
        <v>60</v>
      </c>
      <c r="C16" s="194"/>
      <c r="D16" s="194"/>
      <c r="E16" s="194"/>
      <c r="F16" s="66"/>
      <c r="G16" s="66"/>
      <c r="H16" s="66"/>
      <c r="I16" s="66"/>
    </row>
    <row r="17" spans="1:9" s="13" customFormat="1" ht="71.099999999999994" customHeight="1">
      <c r="A17" s="65">
        <v>5</v>
      </c>
      <c r="B17" s="194" t="s">
        <v>61</v>
      </c>
      <c r="C17" s="194"/>
      <c r="D17" s="194"/>
      <c r="E17" s="194"/>
      <c r="F17" s="66"/>
      <c r="G17" s="66"/>
      <c r="H17" s="66"/>
      <c r="I17" s="66"/>
    </row>
    <row r="18" spans="1:9" s="13" customFormat="1" ht="42.6" customHeight="1">
      <c r="A18" s="65">
        <v>6</v>
      </c>
      <c r="B18" s="194" t="s">
        <v>62</v>
      </c>
      <c r="C18" s="194"/>
      <c r="D18" s="194"/>
      <c r="E18" s="194"/>
      <c r="F18" s="66"/>
      <c r="G18" s="66"/>
      <c r="H18" s="66"/>
      <c r="I18" s="66"/>
    </row>
    <row r="19" spans="1:9" s="13" customFormat="1" ht="51.75" customHeight="1">
      <c r="A19" s="65">
        <v>7</v>
      </c>
      <c r="B19" s="213" t="s">
        <v>63</v>
      </c>
      <c r="C19" s="213"/>
      <c r="D19" s="213"/>
      <c r="E19" s="213"/>
      <c r="F19" s="66"/>
      <c r="G19" s="66"/>
      <c r="H19" s="66"/>
      <c r="I19" s="66"/>
    </row>
    <row r="20" spans="1:9" s="13" customFormat="1" ht="33.75" customHeight="1">
      <c r="A20" s="65">
        <v>8</v>
      </c>
      <c r="B20" s="194" t="s">
        <v>64</v>
      </c>
      <c r="C20" s="194"/>
      <c r="D20" s="194"/>
      <c r="E20" s="194"/>
      <c r="F20" s="66"/>
      <c r="G20" s="66"/>
      <c r="H20" s="66"/>
      <c r="I20" s="66"/>
    </row>
    <row r="21" spans="1:9" s="13" customFormat="1" ht="56.85" customHeight="1">
      <c r="A21" s="65">
        <v>9</v>
      </c>
      <c r="B21" s="194" t="s">
        <v>65</v>
      </c>
      <c r="C21" s="194"/>
      <c r="D21" s="194"/>
      <c r="E21" s="194"/>
      <c r="F21" s="66"/>
      <c r="G21" s="66"/>
      <c r="H21" s="66"/>
      <c r="I21" s="66"/>
    </row>
    <row r="22" spans="1:9" s="13" customFormat="1" ht="63.75" customHeight="1">
      <c r="A22" s="65">
        <v>10</v>
      </c>
      <c r="B22" s="194" t="s">
        <v>66</v>
      </c>
      <c r="C22" s="194"/>
      <c r="D22" s="194"/>
      <c r="E22" s="194"/>
      <c r="F22" s="66"/>
      <c r="G22" s="66"/>
      <c r="H22" s="66"/>
      <c r="I22" s="66"/>
    </row>
    <row r="23" spans="1:9" s="13" customFormat="1" ht="83.25" customHeight="1">
      <c r="A23" s="65">
        <v>11</v>
      </c>
      <c r="B23" s="194" t="s">
        <v>67</v>
      </c>
      <c r="C23" s="194"/>
      <c r="D23" s="194"/>
      <c r="E23" s="194"/>
      <c r="F23" s="66"/>
      <c r="G23" s="66"/>
      <c r="H23" s="66"/>
      <c r="I23" s="66"/>
    </row>
    <row r="24" spans="1:9" s="13" customFormat="1" ht="84.75" customHeight="1">
      <c r="A24" s="65">
        <v>12</v>
      </c>
      <c r="B24" s="194" t="s">
        <v>68</v>
      </c>
      <c r="C24" s="194"/>
      <c r="D24" s="194"/>
      <c r="E24" s="194"/>
      <c r="F24" s="66"/>
      <c r="G24" s="66"/>
      <c r="H24" s="66"/>
      <c r="I24" s="66"/>
    </row>
    <row r="25" spans="1:9" s="13" customFormat="1" ht="42.6" customHeight="1">
      <c r="A25" s="65">
        <v>13</v>
      </c>
      <c r="B25" s="194" t="s">
        <v>69</v>
      </c>
      <c r="C25" s="194"/>
      <c r="D25" s="194"/>
      <c r="E25" s="194"/>
      <c r="F25" s="66"/>
      <c r="G25" s="66"/>
      <c r="H25" s="66"/>
      <c r="I25" s="66"/>
    </row>
    <row r="26" spans="1:9" s="13" customFormat="1" ht="114.75" customHeight="1">
      <c r="A26" s="65">
        <v>14</v>
      </c>
      <c r="B26" s="194" t="s">
        <v>70</v>
      </c>
      <c r="C26" s="194"/>
      <c r="D26" s="194"/>
      <c r="E26" s="194"/>
      <c r="F26" s="66"/>
      <c r="G26" s="66"/>
      <c r="H26" s="66"/>
      <c r="I26" s="66"/>
    </row>
    <row r="27" spans="1:9" s="13" customFormat="1" ht="71.099999999999994" customHeight="1">
      <c r="A27" s="65">
        <v>15</v>
      </c>
      <c r="B27" s="194" t="s">
        <v>71</v>
      </c>
      <c r="C27" s="194"/>
      <c r="D27" s="194"/>
      <c r="E27" s="194"/>
      <c r="F27" s="66"/>
      <c r="G27" s="66"/>
      <c r="H27" s="66"/>
      <c r="I27" s="66"/>
    </row>
    <row r="28" spans="1:9" s="13" customFormat="1" ht="50.85" customHeight="1">
      <c r="A28" s="65">
        <v>16</v>
      </c>
      <c r="B28" s="194" t="s">
        <v>72</v>
      </c>
      <c r="C28" s="194"/>
      <c r="D28" s="194"/>
      <c r="E28" s="194"/>
      <c r="F28" s="66"/>
      <c r="G28" s="66"/>
      <c r="H28" s="66"/>
      <c r="I28" s="66"/>
    </row>
    <row r="29" spans="1:9" s="13" customFormat="1" ht="56.85" customHeight="1">
      <c r="A29" s="65">
        <v>17</v>
      </c>
      <c r="B29" s="194" t="s">
        <v>73</v>
      </c>
      <c r="C29" s="194"/>
      <c r="D29" s="194"/>
      <c r="E29" s="194"/>
      <c r="F29" s="66"/>
      <c r="G29" s="66"/>
      <c r="H29" s="66"/>
      <c r="I29" s="66"/>
    </row>
    <row r="30" spans="1:9" s="13" customFormat="1" ht="42.6" customHeight="1">
      <c r="A30" s="65">
        <v>18</v>
      </c>
      <c r="B30" s="194" t="s">
        <v>74</v>
      </c>
      <c r="C30" s="194"/>
      <c r="D30" s="194"/>
      <c r="E30" s="194"/>
      <c r="F30" s="66"/>
      <c r="G30" s="66"/>
      <c r="H30" s="66"/>
      <c r="I30" s="66"/>
    </row>
    <row r="31" spans="1:9" s="13" customFormat="1" ht="42.6" customHeight="1">
      <c r="A31" s="65">
        <v>19</v>
      </c>
      <c r="B31" s="194" t="s">
        <v>75</v>
      </c>
      <c r="C31" s="194"/>
      <c r="D31" s="194"/>
      <c r="E31" s="194"/>
      <c r="F31" s="66"/>
      <c r="G31" s="66"/>
      <c r="H31" s="66"/>
      <c r="I31" s="66"/>
    </row>
    <row r="32" spans="1:9" s="13" customFormat="1" ht="42.6" customHeight="1">
      <c r="A32" s="65">
        <v>20</v>
      </c>
      <c r="B32" s="194" t="s">
        <v>76</v>
      </c>
      <c r="C32" s="194"/>
      <c r="D32" s="194"/>
      <c r="E32" s="194"/>
      <c r="F32" s="66"/>
      <c r="G32" s="66"/>
      <c r="H32" s="66"/>
      <c r="I32" s="66"/>
    </row>
    <row r="33" spans="1:9" s="13" customFormat="1" ht="70.5" customHeight="1">
      <c r="A33" s="65">
        <v>21</v>
      </c>
      <c r="B33" s="194" t="s">
        <v>77</v>
      </c>
      <c r="C33" s="194"/>
      <c r="D33" s="194"/>
      <c r="E33" s="194"/>
      <c r="F33" s="66"/>
      <c r="G33" s="66"/>
      <c r="H33" s="66"/>
      <c r="I33" s="66"/>
    </row>
    <row r="34" spans="1:9" s="13" customFormat="1" ht="42.6" customHeight="1">
      <c r="A34" s="65">
        <v>22</v>
      </c>
      <c r="B34" s="194" t="s">
        <v>78</v>
      </c>
      <c r="C34" s="194"/>
      <c r="D34" s="194"/>
      <c r="E34" s="194"/>
      <c r="F34" s="66"/>
      <c r="G34" s="66"/>
      <c r="H34" s="66"/>
      <c r="I34" s="66"/>
    </row>
    <row r="35" spans="1:9" s="13" customFormat="1" ht="42.6" customHeight="1">
      <c r="A35" s="65">
        <v>23</v>
      </c>
      <c r="B35" s="194" t="s">
        <v>79</v>
      </c>
      <c r="C35" s="194"/>
      <c r="D35" s="194"/>
      <c r="E35" s="194"/>
      <c r="F35" s="66"/>
      <c r="G35" s="66"/>
      <c r="H35" s="66"/>
      <c r="I35" s="66"/>
    </row>
    <row r="36" spans="1:9" s="13" customFormat="1" ht="42.6" customHeight="1">
      <c r="A36" s="65">
        <v>24</v>
      </c>
      <c r="B36" s="197" t="s">
        <v>80</v>
      </c>
      <c r="C36" s="197"/>
      <c r="D36" s="197"/>
      <c r="E36" s="197"/>
      <c r="F36" s="66"/>
      <c r="G36" s="66"/>
      <c r="H36" s="66"/>
      <c r="I36" s="66"/>
    </row>
    <row r="37" spans="1:9" s="13" customFormat="1" ht="42.6" customHeight="1">
      <c r="A37" s="65">
        <v>25</v>
      </c>
      <c r="B37" s="198"/>
      <c r="C37" s="198"/>
      <c r="D37" s="198"/>
      <c r="E37" s="198"/>
      <c r="F37" s="66"/>
      <c r="G37" s="66"/>
      <c r="H37" s="66"/>
      <c r="I37" s="66"/>
    </row>
  </sheetData>
  <mergeCells count="45">
    <mergeCell ref="A8:B8"/>
    <mergeCell ref="C8:F8"/>
    <mergeCell ref="H8:I8"/>
    <mergeCell ref="A9:B9"/>
    <mergeCell ref="E9:I9"/>
    <mergeCell ref="A5:B5"/>
    <mergeCell ref="E5:I5"/>
    <mergeCell ref="B6:I6"/>
    <mergeCell ref="A7:B7"/>
    <mergeCell ref="C7:F7"/>
    <mergeCell ref="H7:I7"/>
    <mergeCell ref="B1:I1"/>
    <mergeCell ref="B2:I2"/>
    <mergeCell ref="A4:B4"/>
    <mergeCell ref="E4:F4"/>
    <mergeCell ref="H4:I4"/>
    <mergeCell ref="A11:A12"/>
    <mergeCell ref="B11:E12"/>
    <mergeCell ref="F11:H11"/>
    <mergeCell ref="I11:I12"/>
    <mergeCell ref="B24:E24"/>
    <mergeCell ref="B13:E13"/>
    <mergeCell ref="B14:E14"/>
    <mergeCell ref="B15:E15"/>
    <mergeCell ref="B16:E16"/>
    <mergeCell ref="B17:E17"/>
    <mergeCell ref="B18:E18"/>
    <mergeCell ref="B19:E19"/>
    <mergeCell ref="B20:E20"/>
    <mergeCell ref="B21:E21"/>
    <mergeCell ref="B22:E22"/>
    <mergeCell ref="B23:E23"/>
    <mergeCell ref="B36:E36"/>
    <mergeCell ref="B37:E37"/>
    <mergeCell ref="B25:E25"/>
    <mergeCell ref="B26:E26"/>
    <mergeCell ref="B27:E27"/>
    <mergeCell ref="B28:E28"/>
    <mergeCell ref="B29:E29"/>
    <mergeCell ref="B30:E30"/>
    <mergeCell ref="B31:E31"/>
    <mergeCell ref="B32:E32"/>
    <mergeCell ref="B33:E33"/>
    <mergeCell ref="B34:E34"/>
    <mergeCell ref="B35:E35"/>
  </mergeCells>
  <phoneticPr fontId="1" type="noConversion"/>
  <printOptions horizontalCentered="1"/>
  <pageMargins left="0" right="0" top="0.23622047244094491" bottom="0.19685039370078741" header="0.19685039370078741" footer="0.19685039370078741"/>
  <pageSetup paperSize="9" fitToWidth="0" fitToHeight="0" pageOrder="overThenDown" orientation="portrait" r:id="rId1"/>
  <headerFooter alignWithMargins="0">
    <oddFooter>&amp;L&amp;"Arial Narrow1,粗體"&amp;10GSS &amp;"標楷體1,標準"叡揚資訊&amp;C&amp;"Times New Roman,標準"&amp;10&amp;P/&amp;N&amp;R&amp;"標楷體1,標準"&amp;9表格編號：&amp;"Arial1,標準"CP4152F05   &amp;"標楷體1,標準"版次：&amp;"Arial1,標準"5.1</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IW200"/>
  <sheetViews>
    <sheetView tabSelected="1" workbookViewId="0">
      <selection activeCell="C4" sqref="C4"/>
    </sheetView>
  </sheetViews>
  <sheetFormatPr defaultColWidth="8.88671875" defaultRowHeight="15"/>
  <cols>
    <col min="1" max="1" width="8.21875" style="4" customWidth="1"/>
    <col min="2" max="2" width="6.33203125" style="4" customWidth="1"/>
    <col min="3" max="3" width="12.6640625" style="4" customWidth="1"/>
    <col min="4" max="4" width="12.44140625" style="4" customWidth="1"/>
    <col min="5" max="5" width="11.6640625" style="4" customWidth="1"/>
    <col min="6" max="6" width="12.6640625" style="4" customWidth="1"/>
    <col min="7" max="7" width="14.6640625" style="4" customWidth="1"/>
    <col min="8" max="9" width="14.109375" style="4" customWidth="1"/>
    <col min="10" max="16384" width="8.88671875" style="4"/>
  </cols>
  <sheetData>
    <row r="1" spans="1:257" s="16" customFormat="1" ht="20.25" customHeight="1">
      <c r="A1" s="29"/>
      <c r="B1" s="188" t="s">
        <v>13</v>
      </c>
      <c r="C1" s="189"/>
      <c r="D1" s="189"/>
      <c r="E1" s="189"/>
      <c r="F1" s="189"/>
      <c r="G1" s="190"/>
      <c r="H1" s="190"/>
      <c r="I1" s="190"/>
      <c r="J1" s="13"/>
      <c r="K1" s="13"/>
      <c r="L1" s="13"/>
      <c r="M1" s="13"/>
      <c r="N1" s="13"/>
      <c r="O1" s="13"/>
      <c r="P1" s="13"/>
      <c r="Q1" s="13"/>
      <c r="R1" s="13"/>
      <c r="S1" s="13"/>
      <c r="T1" s="13"/>
      <c r="U1" s="13"/>
      <c r="V1" s="13"/>
      <c r="W1" s="13"/>
      <c r="X1" s="13"/>
      <c r="Y1" s="13"/>
      <c r="Z1" s="13"/>
      <c r="AA1" s="13"/>
      <c r="AB1" s="13"/>
      <c r="AC1" s="13"/>
      <c r="AD1" s="13"/>
      <c r="AE1" s="13"/>
      <c r="AF1" s="13"/>
      <c r="AG1" s="13"/>
      <c r="AH1" s="13"/>
      <c r="AI1" s="13"/>
      <c r="AJ1" s="13"/>
      <c r="AK1" s="13"/>
      <c r="AL1" s="13"/>
      <c r="AM1" s="13"/>
      <c r="AN1" s="13"/>
      <c r="AO1" s="13"/>
      <c r="AP1" s="13"/>
      <c r="AQ1" s="13"/>
      <c r="AR1" s="13"/>
      <c r="AS1" s="13"/>
      <c r="AT1" s="13"/>
      <c r="AU1" s="13"/>
      <c r="AV1" s="13"/>
      <c r="AW1" s="13"/>
      <c r="AX1" s="13"/>
      <c r="AY1" s="13"/>
      <c r="AZ1" s="13"/>
      <c r="BA1" s="13"/>
      <c r="BB1" s="13"/>
      <c r="BC1" s="13"/>
      <c r="BD1" s="13"/>
      <c r="BE1" s="13"/>
      <c r="BF1" s="13"/>
      <c r="BG1" s="13"/>
      <c r="BH1" s="13"/>
      <c r="BI1" s="13"/>
      <c r="BJ1" s="13"/>
      <c r="BK1" s="13"/>
      <c r="BL1" s="13"/>
      <c r="BM1" s="13"/>
      <c r="BN1" s="13"/>
      <c r="BO1" s="13"/>
      <c r="BP1" s="13"/>
      <c r="BQ1" s="13"/>
      <c r="BR1" s="13"/>
      <c r="BS1" s="13"/>
      <c r="BT1" s="13"/>
      <c r="BU1" s="13"/>
      <c r="BV1" s="13"/>
      <c r="BW1" s="13"/>
      <c r="BX1" s="13"/>
      <c r="BY1" s="13"/>
      <c r="BZ1" s="13"/>
      <c r="CA1" s="13"/>
      <c r="CB1" s="13"/>
      <c r="CC1" s="13"/>
      <c r="CD1" s="13"/>
      <c r="CE1" s="13"/>
      <c r="CF1" s="13"/>
      <c r="CG1" s="13"/>
      <c r="CH1" s="13"/>
      <c r="CI1" s="13"/>
      <c r="CJ1" s="13"/>
      <c r="CK1" s="13"/>
      <c r="CL1" s="13"/>
      <c r="CM1" s="13"/>
      <c r="CN1" s="13"/>
      <c r="CO1" s="13"/>
      <c r="CP1" s="13"/>
      <c r="CQ1" s="13"/>
      <c r="CR1" s="13"/>
      <c r="CS1" s="13"/>
      <c r="CT1" s="13"/>
      <c r="CU1" s="13"/>
      <c r="CV1" s="13"/>
      <c r="CW1" s="13"/>
      <c r="CX1" s="13"/>
      <c r="CY1" s="13"/>
      <c r="CZ1" s="13"/>
      <c r="DA1" s="13"/>
      <c r="DB1" s="13"/>
      <c r="DC1" s="13"/>
      <c r="DD1" s="13"/>
      <c r="DE1" s="13"/>
      <c r="DF1" s="13"/>
      <c r="DG1" s="13"/>
      <c r="DH1" s="13"/>
      <c r="DI1" s="13"/>
      <c r="DJ1" s="13"/>
      <c r="DK1" s="13"/>
      <c r="DL1" s="13"/>
      <c r="DM1" s="13"/>
      <c r="DN1" s="13"/>
      <c r="DO1" s="13"/>
      <c r="DP1" s="13"/>
      <c r="DQ1" s="13"/>
      <c r="DR1" s="13"/>
      <c r="DS1" s="13"/>
      <c r="DT1" s="13"/>
      <c r="DU1" s="13"/>
      <c r="DV1" s="13"/>
      <c r="DW1" s="13"/>
      <c r="DX1" s="13"/>
      <c r="DY1" s="13"/>
      <c r="DZ1" s="13"/>
      <c r="EA1" s="13"/>
      <c r="EB1" s="13"/>
      <c r="EC1" s="13"/>
      <c r="ED1" s="13"/>
      <c r="EE1" s="13"/>
      <c r="EF1" s="13"/>
      <c r="EG1" s="13"/>
      <c r="EH1" s="13"/>
      <c r="EI1" s="13"/>
      <c r="EJ1" s="13"/>
      <c r="EK1" s="13"/>
      <c r="EL1" s="13"/>
      <c r="EM1" s="13"/>
      <c r="EN1" s="13"/>
      <c r="EO1" s="13"/>
      <c r="EP1" s="13"/>
      <c r="EQ1" s="13"/>
      <c r="ER1" s="13"/>
      <c r="ES1" s="13"/>
      <c r="ET1" s="13"/>
      <c r="EU1" s="13"/>
      <c r="EV1" s="13"/>
      <c r="EW1" s="13"/>
      <c r="EX1" s="13"/>
      <c r="EY1" s="13"/>
      <c r="EZ1" s="13"/>
      <c r="FA1" s="13"/>
      <c r="FB1" s="13"/>
      <c r="FC1" s="13"/>
      <c r="FD1" s="13"/>
      <c r="FE1" s="13"/>
      <c r="FF1" s="13"/>
      <c r="FG1" s="13"/>
      <c r="FH1" s="13"/>
      <c r="FI1" s="13"/>
      <c r="FJ1" s="13"/>
      <c r="FK1" s="13"/>
      <c r="FL1" s="13"/>
      <c r="FM1" s="13"/>
      <c r="FN1" s="13"/>
      <c r="FO1" s="13"/>
      <c r="FP1" s="13"/>
      <c r="FQ1" s="13"/>
      <c r="FR1" s="13"/>
      <c r="FS1" s="13"/>
      <c r="FT1" s="13"/>
      <c r="FU1" s="13"/>
      <c r="FV1" s="13"/>
      <c r="FW1" s="13"/>
      <c r="FX1" s="13"/>
      <c r="FY1" s="13"/>
      <c r="FZ1" s="13"/>
      <c r="GA1" s="13"/>
      <c r="GB1" s="13"/>
      <c r="GC1" s="13"/>
      <c r="GD1" s="13"/>
      <c r="GE1" s="13"/>
      <c r="GF1" s="13"/>
      <c r="GG1" s="13"/>
      <c r="GH1" s="13"/>
      <c r="GI1" s="13"/>
      <c r="GJ1" s="13"/>
      <c r="GK1" s="13"/>
      <c r="GL1" s="13"/>
      <c r="GM1" s="13"/>
      <c r="GN1" s="13"/>
      <c r="GO1" s="13"/>
      <c r="GP1" s="13"/>
      <c r="GQ1" s="13"/>
      <c r="GR1" s="13"/>
      <c r="GS1" s="13"/>
      <c r="GT1" s="13"/>
      <c r="GU1" s="13"/>
      <c r="GV1" s="13"/>
      <c r="GW1" s="13"/>
      <c r="GX1" s="13"/>
      <c r="GY1" s="13"/>
      <c r="GZ1" s="13"/>
      <c r="HA1" s="13"/>
      <c r="HB1" s="13"/>
      <c r="HC1" s="13"/>
      <c r="HD1" s="13"/>
      <c r="HE1" s="13"/>
      <c r="HF1" s="13"/>
      <c r="HG1" s="13"/>
      <c r="HH1" s="13"/>
      <c r="HI1" s="13"/>
      <c r="HJ1" s="13"/>
      <c r="HK1" s="13"/>
      <c r="HL1" s="13"/>
      <c r="HM1" s="13"/>
      <c r="HN1" s="13"/>
      <c r="HO1" s="13"/>
      <c r="HP1" s="13"/>
      <c r="HQ1" s="13"/>
      <c r="HR1" s="13"/>
      <c r="HS1" s="13"/>
      <c r="HT1" s="13"/>
      <c r="HU1" s="13"/>
      <c r="HV1" s="13"/>
      <c r="HW1" s="13"/>
      <c r="HX1" s="13"/>
      <c r="HY1" s="13"/>
      <c r="HZ1" s="13"/>
      <c r="IA1" s="13"/>
      <c r="IB1" s="13"/>
      <c r="IC1" s="13"/>
      <c r="ID1" s="13"/>
      <c r="IE1" s="13"/>
      <c r="IF1" s="13"/>
      <c r="IG1" s="13"/>
      <c r="IH1" s="13"/>
      <c r="II1" s="13"/>
      <c r="IJ1" s="13"/>
      <c r="IK1" s="13"/>
      <c r="IL1" s="13"/>
      <c r="IM1" s="13"/>
      <c r="IN1" s="13"/>
      <c r="IO1" s="13"/>
      <c r="IP1" s="13"/>
      <c r="IQ1" s="13"/>
      <c r="IR1" s="13"/>
      <c r="IS1" s="13"/>
      <c r="IT1" s="13"/>
      <c r="IU1" s="13"/>
      <c r="IV1" s="13"/>
      <c r="IW1" s="13"/>
    </row>
    <row r="2" spans="1:257" s="16" customFormat="1" ht="22.5" customHeight="1">
      <c r="A2" s="29"/>
      <c r="B2" s="191" t="s">
        <v>150</v>
      </c>
      <c r="C2" s="192"/>
      <c r="D2" s="192"/>
      <c r="E2" s="192"/>
      <c r="F2" s="192"/>
      <c r="G2" s="190"/>
      <c r="H2" s="190"/>
      <c r="I2" s="190"/>
      <c r="J2" s="13"/>
      <c r="K2" s="13"/>
      <c r="L2" s="13"/>
      <c r="M2" s="13"/>
      <c r="N2" s="13"/>
      <c r="O2" s="13"/>
      <c r="P2" s="13"/>
      <c r="Q2" s="13"/>
      <c r="R2" s="13"/>
      <c r="S2" s="13"/>
      <c r="T2" s="13"/>
      <c r="U2" s="13"/>
      <c r="V2" s="13"/>
      <c r="W2" s="13"/>
      <c r="X2" s="13"/>
      <c r="Y2" s="13"/>
      <c r="Z2" s="13"/>
      <c r="AA2" s="13"/>
      <c r="AB2" s="13"/>
      <c r="AC2" s="13"/>
      <c r="AD2" s="13"/>
      <c r="AE2" s="13"/>
      <c r="AF2" s="13"/>
      <c r="AG2" s="13"/>
      <c r="AH2" s="13"/>
      <c r="AI2" s="13"/>
      <c r="AJ2" s="13"/>
      <c r="AK2" s="13"/>
      <c r="AL2" s="13"/>
      <c r="AM2" s="13"/>
      <c r="AN2" s="13"/>
      <c r="AO2" s="13"/>
      <c r="AP2" s="13"/>
      <c r="AQ2" s="13"/>
      <c r="AR2" s="13"/>
      <c r="AS2" s="13"/>
      <c r="AT2" s="13"/>
      <c r="AU2" s="13"/>
      <c r="AV2" s="13"/>
      <c r="AW2" s="13"/>
      <c r="AX2" s="13"/>
      <c r="AY2" s="13"/>
      <c r="AZ2" s="13"/>
      <c r="BA2" s="13"/>
      <c r="BB2" s="13"/>
      <c r="BC2" s="13"/>
      <c r="BD2" s="13"/>
      <c r="BE2" s="13"/>
      <c r="BF2" s="13"/>
      <c r="BG2" s="13"/>
      <c r="BH2" s="13"/>
      <c r="BI2" s="13"/>
      <c r="BJ2" s="13"/>
      <c r="BK2" s="13"/>
      <c r="BL2" s="13"/>
      <c r="BM2" s="13"/>
      <c r="BN2" s="13"/>
      <c r="BO2" s="13"/>
      <c r="BP2" s="13"/>
      <c r="BQ2" s="13"/>
      <c r="BR2" s="13"/>
      <c r="BS2" s="13"/>
      <c r="BT2" s="13"/>
      <c r="BU2" s="13"/>
      <c r="BV2" s="13"/>
      <c r="BW2" s="13"/>
      <c r="BX2" s="13"/>
      <c r="BY2" s="13"/>
      <c r="BZ2" s="13"/>
      <c r="CA2" s="13"/>
      <c r="CB2" s="13"/>
      <c r="CC2" s="13"/>
      <c r="CD2" s="13"/>
      <c r="CE2" s="13"/>
      <c r="CF2" s="13"/>
      <c r="CG2" s="13"/>
      <c r="CH2" s="13"/>
      <c r="CI2" s="13"/>
      <c r="CJ2" s="13"/>
      <c r="CK2" s="13"/>
      <c r="CL2" s="13"/>
      <c r="CM2" s="13"/>
      <c r="CN2" s="13"/>
      <c r="CO2" s="13"/>
      <c r="CP2" s="13"/>
      <c r="CQ2" s="13"/>
      <c r="CR2" s="13"/>
      <c r="CS2" s="13"/>
      <c r="CT2" s="13"/>
      <c r="CU2" s="13"/>
      <c r="CV2" s="13"/>
      <c r="CW2" s="13"/>
      <c r="CX2" s="13"/>
      <c r="CY2" s="13"/>
      <c r="CZ2" s="13"/>
      <c r="DA2" s="13"/>
      <c r="DB2" s="13"/>
      <c r="DC2" s="13"/>
      <c r="DD2" s="13"/>
      <c r="DE2" s="13"/>
      <c r="DF2" s="13"/>
      <c r="DG2" s="13"/>
      <c r="DH2" s="13"/>
      <c r="DI2" s="13"/>
      <c r="DJ2" s="13"/>
      <c r="DK2" s="13"/>
      <c r="DL2" s="13"/>
      <c r="DM2" s="13"/>
      <c r="DN2" s="13"/>
      <c r="DO2" s="13"/>
      <c r="DP2" s="13"/>
      <c r="DQ2" s="13"/>
      <c r="DR2" s="13"/>
      <c r="DS2" s="13"/>
      <c r="DT2" s="13"/>
      <c r="DU2" s="13"/>
      <c r="DV2" s="13"/>
      <c r="DW2" s="13"/>
      <c r="DX2" s="13"/>
      <c r="DY2" s="13"/>
      <c r="DZ2" s="13"/>
      <c r="EA2" s="13"/>
      <c r="EB2" s="13"/>
      <c r="EC2" s="13"/>
      <c r="ED2" s="13"/>
      <c r="EE2" s="13"/>
      <c r="EF2" s="13"/>
      <c r="EG2" s="13"/>
      <c r="EH2" s="13"/>
      <c r="EI2" s="13"/>
      <c r="EJ2" s="13"/>
      <c r="EK2" s="13"/>
      <c r="EL2" s="13"/>
      <c r="EM2" s="13"/>
      <c r="EN2" s="13"/>
      <c r="EO2" s="13"/>
      <c r="EP2" s="13"/>
      <c r="EQ2" s="13"/>
      <c r="ER2" s="13"/>
      <c r="ES2" s="13"/>
      <c r="ET2" s="13"/>
      <c r="EU2" s="13"/>
      <c r="EV2" s="13"/>
      <c r="EW2" s="13"/>
      <c r="EX2" s="13"/>
      <c r="EY2" s="13"/>
      <c r="EZ2" s="13"/>
      <c r="FA2" s="13"/>
      <c r="FB2" s="13"/>
      <c r="FC2" s="13"/>
      <c r="FD2" s="13"/>
      <c r="FE2" s="13"/>
      <c r="FF2" s="13"/>
      <c r="FG2" s="13"/>
      <c r="FH2" s="13"/>
      <c r="FI2" s="13"/>
      <c r="FJ2" s="13"/>
      <c r="FK2" s="13"/>
      <c r="FL2" s="13"/>
      <c r="FM2" s="13"/>
      <c r="FN2" s="13"/>
      <c r="FO2" s="13"/>
      <c r="FP2" s="13"/>
      <c r="FQ2" s="13"/>
      <c r="FR2" s="13"/>
      <c r="FS2" s="13"/>
      <c r="FT2" s="13"/>
      <c r="FU2" s="13"/>
      <c r="FV2" s="13"/>
      <c r="FW2" s="13"/>
      <c r="FX2" s="13"/>
      <c r="FY2" s="13"/>
      <c r="FZ2" s="13"/>
      <c r="GA2" s="13"/>
      <c r="GB2" s="13"/>
      <c r="GC2" s="13"/>
      <c r="GD2" s="13"/>
      <c r="GE2" s="13"/>
      <c r="GF2" s="13"/>
      <c r="GG2" s="13"/>
      <c r="GH2" s="13"/>
      <c r="GI2" s="13"/>
      <c r="GJ2" s="13"/>
      <c r="GK2" s="13"/>
      <c r="GL2" s="13"/>
      <c r="GM2" s="13"/>
      <c r="GN2" s="13"/>
      <c r="GO2" s="13"/>
      <c r="GP2" s="13"/>
      <c r="GQ2" s="13"/>
      <c r="GR2" s="13"/>
      <c r="GS2" s="13"/>
      <c r="GT2" s="13"/>
      <c r="GU2" s="13"/>
      <c r="GV2" s="13"/>
      <c r="GW2" s="13"/>
      <c r="GX2" s="13"/>
      <c r="GY2" s="13"/>
      <c r="GZ2" s="13"/>
      <c r="HA2" s="13"/>
      <c r="HB2" s="13"/>
      <c r="HC2" s="13"/>
      <c r="HD2" s="13"/>
      <c r="HE2" s="13"/>
      <c r="HF2" s="13"/>
      <c r="HG2" s="13"/>
      <c r="HH2" s="13"/>
      <c r="HI2" s="13"/>
      <c r="HJ2" s="13"/>
      <c r="HK2" s="13"/>
      <c r="HL2" s="13"/>
      <c r="HM2" s="13"/>
      <c r="HN2" s="13"/>
      <c r="HO2" s="13"/>
      <c r="HP2" s="13"/>
      <c r="HQ2" s="13"/>
      <c r="HR2" s="13"/>
      <c r="HS2" s="13"/>
      <c r="HT2" s="13"/>
      <c r="HU2" s="13"/>
      <c r="HV2" s="13"/>
      <c r="HW2" s="13"/>
      <c r="HX2" s="13"/>
      <c r="HY2" s="13"/>
      <c r="HZ2" s="13"/>
      <c r="IA2" s="13"/>
      <c r="IB2" s="13"/>
      <c r="IC2" s="13"/>
      <c r="ID2" s="13"/>
      <c r="IE2" s="13"/>
      <c r="IF2" s="13"/>
      <c r="IG2" s="13"/>
      <c r="IH2" s="13"/>
      <c r="II2" s="13"/>
      <c r="IJ2" s="13"/>
      <c r="IK2" s="13"/>
      <c r="IL2" s="13"/>
      <c r="IM2" s="13"/>
      <c r="IN2" s="13"/>
      <c r="IO2" s="13"/>
      <c r="IP2" s="13"/>
      <c r="IQ2" s="13"/>
      <c r="IR2" s="13"/>
      <c r="IS2" s="13"/>
      <c r="IT2" s="13"/>
      <c r="IU2" s="13"/>
      <c r="IV2" s="13"/>
      <c r="IW2" s="13"/>
    </row>
    <row r="3" spans="1:257" s="12" customFormat="1" ht="14.25" customHeight="1">
      <c r="A3" s="29"/>
      <c r="B3" s="54"/>
      <c r="C3" s="53"/>
      <c r="D3" s="53"/>
      <c r="E3" s="53"/>
      <c r="F3" s="53"/>
      <c r="G3" s="53"/>
      <c r="H3" s="53"/>
      <c r="I3" s="53"/>
    </row>
    <row r="4" spans="1:257" s="16" customFormat="1" ht="37.5" customHeight="1">
      <c r="A4" s="206" t="s">
        <v>0</v>
      </c>
      <c r="B4" s="207"/>
      <c r="C4" s="56"/>
      <c r="D4" s="57" t="s">
        <v>1</v>
      </c>
      <c r="E4" s="215" t="s">
        <v>14</v>
      </c>
      <c r="F4" s="215"/>
      <c r="G4" s="55" t="s">
        <v>148</v>
      </c>
      <c r="H4" s="86"/>
      <c r="I4" s="88"/>
      <c r="J4" s="13"/>
      <c r="K4" s="13"/>
      <c r="L4" s="13"/>
      <c r="M4" s="13"/>
      <c r="N4" s="13"/>
      <c r="O4" s="13"/>
      <c r="P4" s="13"/>
      <c r="Q4" s="13"/>
      <c r="R4" s="13"/>
      <c r="S4" s="13"/>
      <c r="T4" s="13"/>
      <c r="U4" s="13"/>
      <c r="V4" s="13"/>
      <c r="W4" s="13"/>
      <c r="X4" s="13"/>
      <c r="Y4" s="13"/>
      <c r="Z4" s="13"/>
      <c r="AA4" s="13"/>
      <c r="AB4" s="13"/>
      <c r="AC4" s="13"/>
      <c r="AD4" s="13"/>
      <c r="AE4" s="13"/>
      <c r="AF4" s="13"/>
      <c r="AG4" s="13"/>
      <c r="AH4" s="13"/>
      <c r="AI4" s="13"/>
      <c r="AJ4" s="13"/>
      <c r="AK4" s="13"/>
      <c r="AL4" s="13"/>
      <c r="AM4" s="13"/>
      <c r="AN4" s="13"/>
      <c r="AO4" s="13"/>
      <c r="AP4" s="13"/>
      <c r="AQ4" s="13"/>
      <c r="AR4" s="13"/>
      <c r="AS4" s="13"/>
      <c r="AT4" s="13"/>
      <c r="AU4" s="13"/>
      <c r="AV4" s="13"/>
      <c r="AW4" s="13"/>
      <c r="AX4" s="13"/>
      <c r="AY4" s="13"/>
      <c r="AZ4" s="13"/>
      <c r="BA4" s="13"/>
      <c r="BB4" s="13"/>
      <c r="BC4" s="13"/>
      <c r="BD4" s="13"/>
      <c r="BE4" s="13"/>
      <c r="BF4" s="13"/>
      <c r="BG4" s="13"/>
      <c r="BH4" s="13"/>
      <c r="BI4" s="13"/>
      <c r="BJ4" s="13"/>
      <c r="BK4" s="13"/>
      <c r="BL4" s="13"/>
      <c r="BM4" s="13"/>
      <c r="BN4" s="13"/>
      <c r="BO4" s="13"/>
      <c r="BP4" s="13"/>
      <c r="BQ4" s="13"/>
      <c r="BR4" s="13"/>
      <c r="BS4" s="13"/>
      <c r="BT4" s="13"/>
      <c r="BU4" s="13"/>
      <c r="BV4" s="13"/>
      <c r="BW4" s="13"/>
      <c r="BX4" s="13"/>
      <c r="BY4" s="13"/>
      <c r="BZ4" s="13"/>
      <c r="CA4" s="13"/>
      <c r="CB4" s="13"/>
      <c r="CC4" s="13"/>
      <c r="CD4" s="13"/>
      <c r="CE4" s="13"/>
      <c r="CF4" s="13"/>
      <c r="CG4" s="13"/>
      <c r="CH4" s="13"/>
      <c r="CI4" s="13"/>
      <c r="CJ4" s="13"/>
      <c r="CK4" s="13"/>
      <c r="CL4" s="13"/>
      <c r="CM4" s="13"/>
      <c r="CN4" s="13"/>
      <c r="CO4" s="13"/>
      <c r="CP4" s="13"/>
      <c r="CQ4" s="13"/>
      <c r="CR4" s="13"/>
      <c r="CS4" s="13"/>
      <c r="CT4" s="13"/>
      <c r="CU4" s="13"/>
      <c r="CV4" s="13"/>
      <c r="CW4" s="13"/>
      <c r="CX4" s="13"/>
      <c r="CY4" s="13"/>
      <c r="CZ4" s="13"/>
      <c r="DA4" s="13"/>
      <c r="DB4" s="13"/>
      <c r="DC4" s="13"/>
      <c r="DD4" s="13"/>
      <c r="DE4" s="13"/>
      <c r="DF4" s="13"/>
      <c r="DG4" s="13"/>
      <c r="DH4" s="13"/>
      <c r="DI4" s="13"/>
      <c r="DJ4" s="13"/>
      <c r="DK4" s="13"/>
      <c r="DL4" s="13"/>
      <c r="DM4" s="13"/>
      <c r="DN4" s="13"/>
      <c r="DO4" s="13"/>
      <c r="DP4" s="13"/>
      <c r="DQ4" s="13"/>
      <c r="DR4" s="13"/>
      <c r="DS4" s="13"/>
      <c r="DT4" s="13"/>
      <c r="DU4" s="13"/>
      <c r="DV4" s="13"/>
      <c r="DW4" s="13"/>
      <c r="DX4" s="13"/>
      <c r="DY4" s="13"/>
      <c r="DZ4" s="13"/>
      <c r="EA4" s="13"/>
      <c r="EB4" s="13"/>
      <c r="EC4" s="13"/>
      <c r="ED4" s="13"/>
      <c r="EE4" s="13"/>
      <c r="EF4" s="13"/>
      <c r="EG4" s="13"/>
      <c r="EH4" s="13"/>
      <c r="EI4" s="13"/>
      <c r="EJ4" s="13"/>
      <c r="EK4" s="13"/>
      <c r="EL4" s="13"/>
      <c r="EM4" s="13"/>
      <c r="EN4" s="13"/>
      <c r="EO4" s="13"/>
      <c r="EP4" s="13"/>
      <c r="EQ4" s="13"/>
      <c r="ER4" s="13"/>
      <c r="ES4" s="13"/>
      <c r="ET4" s="13"/>
      <c r="EU4" s="13"/>
      <c r="EV4" s="13"/>
      <c r="EW4" s="13"/>
      <c r="EX4" s="13"/>
      <c r="EY4" s="13"/>
      <c r="EZ4" s="13"/>
      <c r="FA4" s="13"/>
      <c r="FB4" s="13"/>
      <c r="FC4" s="13"/>
      <c r="FD4" s="13"/>
      <c r="FE4" s="13"/>
      <c r="FF4" s="13"/>
      <c r="FG4" s="13"/>
      <c r="FH4" s="13"/>
      <c r="FI4" s="13"/>
      <c r="FJ4" s="13"/>
      <c r="FK4" s="13"/>
      <c r="FL4" s="13"/>
      <c r="FM4" s="13"/>
      <c r="FN4" s="13"/>
      <c r="FO4" s="13"/>
      <c r="FP4" s="13"/>
      <c r="FQ4" s="13"/>
      <c r="FR4" s="13"/>
      <c r="FS4" s="13"/>
      <c r="FT4" s="13"/>
      <c r="FU4" s="13"/>
      <c r="FV4" s="13"/>
      <c r="FW4" s="13"/>
      <c r="FX4" s="13"/>
      <c r="FY4" s="13"/>
      <c r="FZ4" s="13"/>
      <c r="GA4" s="13"/>
      <c r="GB4" s="13"/>
      <c r="GC4" s="13"/>
      <c r="GD4" s="13"/>
      <c r="GE4" s="13"/>
      <c r="GF4" s="13"/>
      <c r="GG4" s="13"/>
      <c r="GH4" s="13"/>
      <c r="GI4" s="13"/>
      <c r="GJ4" s="13"/>
      <c r="GK4" s="13"/>
      <c r="GL4" s="13"/>
      <c r="GM4" s="13"/>
      <c r="GN4" s="13"/>
      <c r="GO4" s="13"/>
      <c r="GP4" s="13"/>
      <c r="GQ4" s="13"/>
      <c r="GR4" s="13"/>
      <c r="GS4" s="13"/>
      <c r="GT4" s="13"/>
      <c r="GU4" s="13"/>
      <c r="GV4" s="13"/>
      <c r="GW4" s="13"/>
      <c r="GX4" s="13"/>
      <c r="GY4" s="13"/>
      <c r="GZ4" s="13"/>
      <c r="HA4" s="13"/>
      <c r="HB4" s="13"/>
      <c r="HC4" s="13"/>
      <c r="HD4" s="13"/>
      <c r="HE4" s="13"/>
      <c r="HF4" s="13"/>
      <c r="HG4" s="13"/>
      <c r="HH4" s="13"/>
      <c r="HI4" s="13"/>
      <c r="HJ4" s="13"/>
      <c r="HK4" s="13"/>
      <c r="HL4" s="13"/>
      <c r="HM4" s="13"/>
      <c r="HN4" s="13"/>
      <c r="HO4" s="13"/>
      <c r="HP4" s="13"/>
      <c r="HQ4" s="13"/>
      <c r="HR4" s="13"/>
      <c r="HS4" s="13"/>
      <c r="HT4" s="13"/>
      <c r="HU4" s="13"/>
      <c r="HV4" s="13"/>
      <c r="HW4" s="13"/>
      <c r="HX4" s="13"/>
      <c r="HY4" s="13"/>
      <c r="HZ4" s="13"/>
      <c r="IA4" s="13"/>
      <c r="IB4" s="13"/>
      <c r="IC4" s="13"/>
      <c r="ID4" s="13"/>
      <c r="IE4" s="13"/>
      <c r="IF4" s="13"/>
      <c r="IG4" s="13"/>
      <c r="IH4" s="13"/>
      <c r="II4" s="13"/>
      <c r="IJ4" s="13"/>
      <c r="IK4" s="13"/>
      <c r="IL4" s="13"/>
      <c r="IM4" s="13"/>
      <c r="IN4" s="13"/>
      <c r="IO4" s="13"/>
      <c r="IP4" s="13"/>
      <c r="IQ4" s="13"/>
      <c r="IR4" s="13"/>
      <c r="IS4" s="13"/>
      <c r="IT4" s="13"/>
      <c r="IU4" s="13"/>
      <c r="IV4" s="13"/>
      <c r="IW4" s="13"/>
    </row>
    <row r="5" spans="1:257" s="16" customFormat="1" ht="19.8">
      <c r="A5" s="185" t="s">
        <v>3</v>
      </c>
      <c r="B5" s="164"/>
      <c r="C5" s="34"/>
      <c r="D5" s="35" t="s">
        <v>4</v>
      </c>
      <c r="E5" s="245"/>
      <c r="F5" s="246"/>
      <c r="G5" s="246"/>
      <c r="H5" s="246"/>
      <c r="I5" s="89"/>
      <c r="J5" s="13"/>
      <c r="K5" s="13"/>
      <c r="L5" s="13"/>
      <c r="M5" s="13"/>
      <c r="N5" s="13"/>
      <c r="O5" s="13"/>
      <c r="P5" s="13"/>
      <c r="Q5" s="13"/>
      <c r="R5" s="13"/>
      <c r="S5" s="13"/>
      <c r="T5" s="13"/>
      <c r="U5" s="13"/>
      <c r="V5" s="13"/>
      <c r="W5" s="13"/>
      <c r="X5" s="13"/>
      <c r="Y5" s="13"/>
      <c r="Z5" s="13"/>
      <c r="AA5" s="13"/>
      <c r="AB5" s="13"/>
      <c r="AC5" s="13"/>
      <c r="AD5" s="13"/>
      <c r="AE5" s="13"/>
      <c r="AF5" s="13"/>
      <c r="AG5" s="13"/>
      <c r="AH5" s="13"/>
      <c r="AI5" s="13"/>
      <c r="AJ5" s="13"/>
      <c r="AK5" s="13"/>
      <c r="AL5" s="13"/>
      <c r="AM5" s="13"/>
      <c r="AN5" s="13"/>
      <c r="AO5" s="13"/>
      <c r="AP5" s="13"/>
      <c r="AQ5" s="13"/>
      <c r="AR5" s="13"/>
      <c r="AS5" s="13"/>
      <c r="AT5" s="13"/>
      <c r="AU5" s="13"/>
      <c r="AV5" s="13"/>
      <c r="AW5" s="13"/>
      <c r="AX5" s="13"/>
      <c r="AY5" s="13"/>
      <c r="AZ5" s="13"/>
      <c r="BA5" s="13"/>
      <c r="BB5" s="13"/>
      <c r="BC5" s="13"/>
      <c r="BD5" s="13"/>
      <c r="BE5" s="13"/>
      <c r="BF5" s="13"/>
      <c r="BG5" s="13"/>
      <c r="BH5" s="13"/>
      <c r="BI5" s="13"/>
      <c r="BJ5" s="13"/>
      <c r="BK5" s="13"/>
      <c r="BL5" s="13"/>
      <c r="BM5" s="13"/>
      <c r="BN5" s="13"/>
      <c r="BO5" s="13"/>
      <c r="BP5" s="13"/>
      <c r="BQ5" s="13"/>
      <c r="BR5" s="13"/>
      <c r="BS5" s="13"/>
      <c r="BT5" s="13"/>
      <c r="BU5" s="13"/>
      <c r="BV5" s="13"/>
      <c r="BW5" s="13"/>
      <c r="BX5" s="13"/>
      <c r="BY5" s="13"/>
      <c r="BZ5" s="13"/>
      <c r="CA5" s="13"/>
      <c r="CB5" s="13"/>
      <c r="CC5" s="13"/>
      <c r="CD5" s="13"/>
      <c r="CE5" s="13"/>
      <c r="CF5" s="13"/>
      <c r="CG5" s="13"/>
      <c r="CH5" s="13"/>
      <c r="CI5" s="13"/>
      <c r="CJ5" s="13"/>
      <c r="CK5" s="13"/>
      <c r="CL5" s="13"/>
      <c r="CM5" s="13"/>
      <c r="CN5" s="13"/>
      <c r="CO5" s="13"/>
      <c r="CP5" s="13"/>
      <c r="CQ5" s="13"/>
      <c r="CR5" s="13"/>
      <c r="CS5" s="13"/>
      <c r="CT5" s="13"/>
      <c r="CU5" s="13"/>
      <c r="CV5" s="13"/>
      <c r="CW5" s="13"/>
      <c r="CX5" s="13"/>
      <c r="CY5" s="13"/>
      <c r="CZ5" s="13"/>
      <c r="DA5" s="13"/>
      <c r="DB5" s="13"/>
      <c r="DC5" s="13"/>
      <c r="DD5" s="13"/>
      <c r="DE5" s="13"/>
      <c r="DF5" s="13"/>
      <c r="DG5" s="13"/>
      <c r="DH5" s="13"/>
      <c r="DI5" s="13"/>
      <c r="DJ5" s="13"/>
      <c r="DK5" s="13"/>
      <c r="DL5" s="13"/>
      <c r="DM5" s="13"/>
      <c r="DN5" s="13"/>
      <c r="DO5" s="13"/>
      <c r="DP5" s="13"/>
      <c r="DQ5" s="13"/>
      <c r="DR5" s="13"/>
      <c r="DS5" s="13"/>
      <c r="DT5" s="13"/>
      <c r="DU5" s="13"/>
      <c r="DV5" s="13"/>
      <c r="DW5" s="13"/>
      <c r="DX5" s="13"/>
      <c r="DY5" s="13"/>
      <c r="DZ5" s="13"/>
      <c r="EA5" s="13"/>
      <c r="EB5" s="13"/>
      <c r="EC5" s="13"/>
      <c r="ED5" s="13"/>
      <c r="EE5" s="13"/>
      <c r="EF5" s="13"/>
      <c r="EG5" s="13"/>
      <c r="EH5" s="13"/>
      <c r="EI5" s="13"/>
      <c r="EJ5" s="13"/>
      <c r="EK5" s="13"/>
      <c r="EL5" s="13"/>
      <c r="EM5" s="13"/>
      <c r="EN5" s="13"/>
      <c r="EO5" s="13"/>
      <c r="EP5" s="13"/>
      <c r="EQ5" s="13"/>
      <c r="ER5" s="13"/>
      <c r="ES5" s="13"/>
      <c r="ET5" s="13"/>
      <c r="EU5" s="13"/>
      <c r="EV5" s="13"/>
      <c r="EW5" s="13"/>
      <c r="EX5" s="13"/>
      <c r="EY5" s="13"/>
      <c r="EZ5" s="13"/>
      <c r="FA5" s="13"/>
      <c r="FB5" s="13"/>
      <c r="FC5" s="13"/>
      <c r="FD5" s="13"/>
      <c r="FE5" s="13"/>
      <c r="FF5" s="13"/>
      <c r="FG5" s="13"/>
      <c r="FH5" s="13"/>
      <c r="FI5" s="13"/>
      <c r="FJ5" s="13"/>
      <c r="FK5" s="13"/>
      <c r="FL5" s="13"/>
      <c r="FM5" s="13"/>
      <c r="FN5" s="13"/>
      <c r="FO5" s="13"/>
      <c r="FP5" s="13"/>
      <c r="FQ5" s="13"/>
      <c r="FR5" s="13"/>
      <c r="FS5" s="13"/>
      <c r="FT5" s="13"/>
      <c r="FU5" s="13"/>
      <c r="FV5" s="13"/>
      <c r="FW5" s="13"/>
      <c r="FX5" s="13"/>
      <c r="FY5" s="13"/>
      <c r="FZ5" s="13"/>
      <c r="GA5" s="13"/>
      <c r="GB5" s="13"/>
      <c r="GC5" s="13"/>
      <c r="GD5" s="13"/>
      <c r="GE5" s="13"/>
      <c r="GF5" s="13"/>
      <c r="GG5" s="13"/>
      <c r="GH5" s="13"/>
      <c r="GI5" s="13"/>
      <c r="GJ5" s="13"/>
      <c r="GK5" s="13"/>
      <c r="GL5" s="13"/>
      <c r="GM5" s="13"/>
      <c r="GN5" s="13"/>
      <c r="GO5" s="13"/>
      <c r="GP5" s="13"/>
      <c r="GQ5" s="13"/>
      <c r="GR5" s="13"/>
      <c r="GS5" s="13"/>
      <c r="GT5" s="13"/>
      <c r="GU5" s="13"/>
      <c r="GV5" s="13"/>
      <c r="GW5" s="13"/>
      <c r="GX5" s="13"/>
      <c r="GY5" s="13"/>
      <c r="GZ5" s="13"/>
      <c r="HA5" s="13"/>
      <c r="HB5" s="13"/>
      <c r="HC5" s="13"/>
      <c r="HD5" s="13"/>
      <c r="HE5" s="13"/>
      <c r="HF5" s="13"/>
      <c r="HG5" s="13"/>
      <c r="HH5" s="13"/>
      <c r="HI5" s="13"/>
      <c r="HJ5" s="13"/>
      <c r="HK5" s="13"/>
      <c r="HL5" s="13"/>
      <c r="HM5" s="13"/>
      <c r="HN5" s="13"/>
      <c r="HO5" s="13"/>
      <c r="HP5" s="13"/>
      <c r="HQ5" s="13"/>
      <c r="HR5" s="13"/>
      <c r="HS5" s="13"/>
      <c r="HT5" s="13"/>
      <c r="HU5" s="13"/>
      <c r="HV5" s="13"/>
      <c r="HW5" s="13"/>
      <c r="HX5" s="13"/>
      <c r="HY5" s="13"/>
      <c r="HZ5" s="13"/>
      <c r="IA5" s="13"/>
      <c r="IB5" s="13"/>
      <c r="IC5" s="13"/>
      <c r="ID5" s="13"/>
      <c r="IE5" s="13"/>
      <c r="IF5" s="13"/>
      <c r="IG5" s="13"/>
      <c r="IH5" s="13"/>
      <c r="II5" s="13"/>
      <c r="IJ5" s="13"/>
      <c r="IK5" s="13"/>
      <c r="IL5" s="13"/>
      <c r="IM5" s="13"/>
      <c r="IN5" s="13"/>
      <c r="IO5" s="13"/>
      <c r="IP5" s="13"/>
      <c r="IQ5" s="13"/>
      <c r="IR5" s="13"/>
      <c r="IS5" s="13"/>
      <c r="IT5" s="13"/>
      <c r="IU5" s="13"/>
      <c r="IV5" s="13"/>
      <c r="IW5" s="13"/>
    </row>
    <row r="6" spans="1:257" s="16" customFormat="1" ht="6" customHeight="1">
      <c r="A6" s="29"/>
      <c r="B6" s="177"/>
      <c r="C6" s="178"/>
      <c r="D6" s="178"/>
      <c r="E6" s="178"/>
      <c r="F6" s="178"/>
      <c r="G6" s="179"/>
      <c r="H6" s="179"/>
      <c r="I6" s="214"/>
      <c r="J6" s="13"/>
      <c r="K6" s="13"/>
      <c r="L6" s="13"/>
      <c r="M6" s="13"/>
      <c r="N6" s="13"/>
      <c r="O6" s="13"/>
      <c r="P6" s="13"/>
      <c r="Q6" s="13"/>
      <c r="R6" s="13"/>
      <c r="S6" s="13"/>
      <c r="T6" s="13"/>
      <c r="U6" s="13"/>
      <c r="V6" s="13"/>
      <c r="W6" s="13"/>
      <c r="X6" s="13"/>
      <c r="Y6" s="13"/>
      <c r="Z6" s="13"/>
      <c r="AA6" s="13"/>
      <c r="AB6" s="13"/>
      <c r="AC6" s="13"/>
      <c r="AD6" s="13"/>
      <c r="AE6" s="13"/>
      <c r="AF6" s="13"/>
      <c r="AG6" s="13"/>
      <c r="AH6" s="13"/>
      <c r="AI6" s="13"/>
      <c r="AJ6" s="13"/>
      <c r="AK6" s="13"/>
      <c r="AL6" s="13"/>
      <c r="AM6" s="13"/>
      <c r="AN6" s="13"/>
      <c r="AO6" s="13"/>
      <c r="AP6" s="13"/>
      <c r="AQ6" s="13"/>
      <c r="AR6" s="13"/>
      <c r="AS6" s="13"/>
      <c r="AT6" s="13"/>
      <c r="AU6" s="13"/>
      <c r="AV6" s="13"/>
      <c r="AW6" s="13"/>
      <c r="AX6" s="13"/>
      <c r="AY6" s="13"/>
      <c r="AZ6" s="13"/>
      <c r="BA6" s="13"/>
      <c r="BB6" s="13"/>
      <c r="BC6" s="13"/>
      <c r="BD6" s="13"/>
      <c r="BE6" s="13"/>
      <c r="BF6" s="13"/>
      <c r="BG6" s="13"/>
      <c r="BH6" s="13"/>
      <c r="BI6" s="13"/>
      <c r="BJ6" s="13"/>
      <c r="BK6" s="13"/>
      <c r="BL6" s="13"/>
      <c r="BM6" s="13"/>
      <c r="BN6" s="13"/>
      <c r="BO6" s="13"/>
      <c r="BP6" s="13"/>
      <c r="BQ6" s="13"/>
      <c r="BR6" s="13"/>
      <c r="BS6" s="13"/>
      <c r="BT6" s="13"/>
      <c r="BU6" s="13"/>
      <c r="BV6" s="13"/>
      <c r="BW6" s="13"/>
      <c r="BX6" s="13"/>
      <c r="BY6" s="13"/>
      <c r="BZ6" s="13"/>
      <c r="CA6" s="13"/>
      <c r="CB6" s="13"/>
      <c r="CC6" s="13"/>
      <c r="CD6" s="13"/>
      <c r="CE6" s="13"/>
      <c r="CF6" s="13"/>
      <c r="CG6" s="13"/>
      <c r="CH6" s="13"/>
      <c r="CI6" s="13"/>
      <c r="CJ6" s="13"/>
      <c r="CK6" s="13"/>
      <c r="CL6" s="13"/>
      <c r="CM6" s="13"/>
      <c r="CN6" s="13"/>
      <c r="CO6" s="13"/>
      <c r="CP6" s="13"/>
      <c r="CQ6" s="13"/>
      <c r="CR6" s="13"/>
      <c r="CS6" s="13"/>
      <c r="CT6" s="13"/>
      <c r="CU6" s="13"/>
      <c r="CV6" s="13"/>
      <c r="CW6" s="13"/>
      <c r="CX6" s="13"/>
      <c r="CY6" s="13"/>
      <c r="CZ6" s="13"/>
      <c r="DA6" s="13"/>
      <c r="DB6" s="13"/>
      <c r="DC6" s="13"/>
      <c r="DD6" s="13"/>
      <c r="DE6" s="13"/>
      <c r="DF6" s="13"/>
      <c r="DG6" s="13"/>
      <c r="DH6" s="13"/>
      <c r="DI6" s="13"/>
      <c r="DJ6" s="13"/>
      <c r="DK6" s="13"/>
      <c r="DL6" s="13"/>
      <c r="DM6" s="13"/>
      <c r="DN6" s="13"/>
      <c r="DO6" s="13"/>
      <c r="DP6" s="13"/>
      <c r="DQ6" s="13"/>
      <c r="DR6" s="13"/>
      <c r="DS6" s="13"/>
      <c r="DT6" s="13"/>
      <c r="DU6" s="13"/>
      <c r="DV6" s="13"/>
      <c r="DW6" s="13"/>
      <c r="DX6" s="13"/>
      <c r="DY6" s="13"/>
      <c r="DZ6" s="13"/>
      <c r="EA6" s="13"/>
      <c r="EB6" s="13"/>
      <c r="EC6" s="13"/>
      <c r="ED6" s="13"/>
      <c r="EE6" s="13"/>
      <c r="EF6" s="13"/>
      <c r="EG6" s="13"/>
      <c r="EH6" s="13"/>
      <c r="EI6" s="13"/>
      <c r="EJ6" s="13"/>
      <c r="EK6" s="13"/>
      <c r="EL6" s="13"/>
      <c r="EM6" s="13"/>
      <c r="EN6" s="13"/>
      <c r="EO6" s="13"/>
      <c r="EP6" s="13"/>
      <c r="EQ6" s="13"/>
      <c r="ER6" s="13"/>
      <c r="ES6" s="13"/>
      <c r="ET6" s="13"/>
      <c r="EU6" s="13"/>
      <c r="EV6" s="13"/>
      <c r="EW6" s="13"/>
      <c r="EX6" s="13"/>
      <c r="EY6" s="13"/>
      <c r="EZ6" s="13"/>
      <c r="FA6" s="13"/>
      <c r="FB6" s="13"/>
      <c r="FC6" s="13"/>
      <c r="FD6" s="13"/>
      <c r="FE6" s="13"/>
      <c r="FF6" s="13"/>
      <c r="FG6" s="13"/>
      <c r="FH6" s="13"/>
      <c r="FI6" s="13"/>
      <c r="FJ6" s="13"/>
      <c r="FK6" s="13"/>
      <c r="FL6" s="13"/>
      <c r="FM6" s="13"/>
      <c r="FN6" s="13"/>
      <c r="FO6" s="13"/>
      <c r="FP6" s="13"/>
      <c r="FQ6" s="13"/>
      <c r="FR6" s="13"/>
      <c r="FS6" s="13"/>
      <c r="FT6" s="13"/>
      <c r="FU6" s="13"/>
      <c r="FV6" s="13"/>
      <c r="FW6" s="13"/>
      <c r="FX6" s="13"/>
      <c r="FY6" s="13"/>
      <c r="FZ6" s="13"/>
      <c r="GA6" s="13"/>
      <c r="GB6" s="13"/>
      <c r="GC6" s="13"/>
      <c r="GD6" s="13"/>
      <c r="GE6" s="13"/>
      <c r="GF6" s="13"/>
      <c r="GG6" s="13"/>
      <c r="GH6" s="13"/>
      <c r="GI6" s="13"/>
      <c r="GJ6" s="13"/>
      <c r="GK6" s="13"/>
      <c r="GL6" s="13"/>
      <c r="GM6" s="13"/>
      <c r="GN6" s="13"/>
      <c r="GO6" s="13"/>
      <c r="GP6" s="13"/>
      <c r="GQ6" s="13"/>
      <c r="GR6" s="13"/>
      <c r="GS6" s="13"/>
      <c r="GT6" s="13"/>
      <c r="GU6" s="13"/>
      <c r="GV6" s="13"/>
      <c r="GW6" s="13"/>
      <c r="GX6" s="13"/>
      <c r="GY6" s="13"/>
      <c r="GZ6" s="13"/>
      <c r="HA6" s="13"/>
      <c r="HB6" s="13"/>
      <c r="HC6" s="13"/>
      <c r="HD6" s="13"/>
      <c r="HE6" s="13"/>
      <c r="HF6" s="13"/>
      <c r="HG6" s="13"/>
      <c r="HH6" s="13"/>
      <c r="HI6" s="13"/>
      <c r="HJ6" s="13"/>
      <c r="HK6" s="13"/>
      <c r="HL6" s="13"/>
      <c r="HM6" s="13"/>
      <c r="HN6" s="13"/>
      <c r="HO6" s="13"/>
      <c r="HP6" s="13"/>
      <c r="HQ6" s="13"/>
      <c r="HR6" s="13"/>
      <c r="HS6" s="13"/>
      <c r="HT6" s="13"/>
      <c r="HU6" s="13"/>
      <c r="HV6" s="13"/>
      <c r="HW6" s="13"/>
      <c r="HX6" s="13"/>
      <c r="HY6" s="13"/>
      <c r="HZ6" s="13"/>
      <c r="IA6" s="13"/>
      <c r="IB6" s="13"/>
      <c r="IC6" s="13"/>
      <c r="ID6" s="13"/>
      <c r="IE6" s="13"/>
      <c r="IF6" s="13"/>
      <c r="IG6" s="13"/>
      <c r="IH6" s="13"/>
      <c r="II6" s="13"/>
      <c r="IJ6" s="13"/>
      <c r="IK6" s="13"/>
      <c r="IL6" s="13"/>
      <c r="IM6" s="13"/>
      <c r="IN6" s="13"/>
      <c r="IO6" s="13"/>
      <c r="IP6" s="13"/>
      <c r="IQ6" s="13"/>
      <c r="IR6" s="13"/>
      <c r="IS6" s="13"/>
      <c r="IT6" s="13"/>
      <c r="IU6" s="13"/>
      <c r="IV6" s="13"/>
      <c r="IW6" s="13"/>
    </row>
    <row r="7" spans="1:257" s="16" customFormat="1" ht="54" customHeight="1">
      <c r="A7" s="148" t="s">
        <v>18</v>
      </c>
      <c r="B7" s="149"/>
      <c r="C7" s="220" t="s">
        <v>222</v>
      </c>
      <c r="D7" s="220"/>
      <c r="E7" s="220"/>
      <c r="F7" s="220"/>
      <c r="G7" s="55" t="s">
        <v>19</v>
      </c>
      <c r="H7" s="87"/>
      <c r="I7" s="89"/>
      <c r="J7" s="13"/>
      <c r="K7" s="13"/>
      <c r="L7" s="13"/>
      <c r="M7" s="13"/>
      <c r="N7" s="13"/>
      <c r="O7" s="13"/>
      <c r="P7" s="13"/>
      <c r="Q7" s="13"/>
      <c r="R7" s="13"/>
      <c r="S7" s="13"/>
      <c r="T7" s="13"/>
      <c r="U7" s="13"/>
      <c r="V7" s="13"/>
      <c r="W7" s="13"/>
      <c r="X7" s="13"/>
      <c r="Y7" s="13"/>
      <c r="Z7" s="13"/>
      <c r="AA7" s="13"/>
      <c r="AB7" s="13"/>
      <c r="AC7" s="13"/>
      <c r="AD7" s="13"/>
      <c r="AE7" s="13"/>
      <c r="AF7" s="13"/>
      <c r="AG7" s="13"/>
      <c r="AH7" s="13"/>
      <c r="AI7" s="13"/>
      <c r="AJ7" s="13"/>
      <c r="AK7" s="13"/>
      <c r="AL7" s="13"/>
      <c r="AM7" s="13"/>
      <c r="AN7" s="13"/>
      <c r="AO7" s="13"/>
      <c r="AP7" s="13"/>
      <c r="AQ7" s="13"/>
      <c r="AR7" s="13"/>
      <c r="AS7" s="13"/>
      <c r="AT7" s="13"/>
      <c r="AU7" s="13"/>
      <c r="AV7" s="13"/>
      <c r="AW7" s="13"/>
      <c r="AX7" s="13"/>
      <c r="AY7" s="13"/>
      <c r="AZ7" s="13"/>
      <c r="BA7" s="13"/>
      <c r="BB7" s="13"/>
      <c r="BC7" s="13"/>
      <c r="BD7" s="13"/>
      <c r="BE7" s="13"/>
      <c r="BF7" s="13"/>
      <c r="BG7" s="13"/>
      <c r="BH7" s="13"/>
      <c r="BI7" s="13"/>
      <c r="BJ7" s="13"/>
      <c r="BK7" s="13"/>
      <c r="BL7" s="13"/>
      <c r="BM7" s="13"/>
      <c r="BN7" s="13"/>
      <c r="BO7" s="13"/>
      <c r="BP7" s="13"/>
      <c r="BQ7" s="13"/>
      <c r="BR7" s="13"/>
      <c r="BS7" s="13"/>
      <c r="BT7" s="13"/>
      <c r="BU7" s="13"/>
      <c r="BV7" s="13"/>
      <c r="BW7" s="13"/>
      <c r="BX7" s="13"/>
      <c r="BY7" s="13"/>
      <c r="BZ7" s="13"/>
      <c r="CA7" s="13"/>
      <c r="CB7" s="13"/>
      <c r="CC7" s="13"/>
      <c r="CD7" s="13"/>
      <c r="CE7" s="13"/>
      <c r="CF7" s="13"/>
      <c r="CG7" s="13"/>
      <c r="CH7" s="13"/>
      <c r="CI7" s="13"/>
      <c r="CJ7" s="13"/>
      <c r="CK7" s="13"/>
      <c r="CL7" s="13"/>
      <c r="CM7" s="13"/>
      <c r="CN7" s="13"/>
      <c r="CO7" s="13"/>
      <c r="CP7" s="13"/>
      <c r="CQ7" s="13"/>
      <c r="CR7" s="13"/>
      <c r="CS7" s="13"/>
      <c r="CT7" s="13"/>
      <c r="CU7" s="13"/>
      <c r="CV7" s="13"/>
      <c r="CW7" s="13"/>
      <c r="CX7" s="13"/>
      <c r="CY7" s="13"/>
      <c r="CZ7" s="13"/>
      <c r="DA7" s="13"/>
      <c r="DB7" s="13"/>
      <c r="DC7" s="13"/>
      <c r="DD7" s="13"/>
      <c r="DE7" s="13"/>
      <c r="DF7" s="13"/>
      <c r="DG7" s="13"/>
      <c r="DH7" s="13"/>
      <c r="DI7" s="13"/>
      <c r="DJ7" s="13"/>
      <c r="DK7" s="13"/>
      <c r="DL7" s="13"/>
      <c r="DM7" s="13"/>
      <c r="DN7" s="13"/>
      <c r="DO7" s="13"/>
      <c r="DP7" s="13"/>
      <c r="DQ7" s="13"/>
      <c r="DR7" s="13"/>
      <c r="DS7" s="13"/>
      <c r="DT7" s="13"/>
      <c r="DU7" s="13"/>
      <c r="DV7" s="13"/>
      <c r="DW7" s="13"/>
      <c r="DX7" s="13"/>
      <c r="DY7" s="13"/>
      <c r="DZ7" s="13"/>
      <c r="EA7" s="13"/>
      <c r="EB7" s="13"/>
      <c r="EC7" s="13"/>
      <c r="ED7" s="13"/>
      <c r="EE7" s="13"/>
      <c r="EF7" s="13"/>
      <c r="EG7" s="13"/>
      <c r="EH7" s="13"/>
      <c r="EI7" s="13"/>
      <c r="EJ7" s="13"/>
      <c r="EK7" s="13"/>
      <c r="EL7" s="13"/>
      <c r="EM7" s="13"/>
      <c r="EN7" s="13"/>
      <c r="EO7" s="13"/>
      <c r="EP7" s="13"/>
      <c r="EQ7" s="13"/>
      <c r="ER7" s="13"/>
      <c r="ES7" s="13"/>
      <c r="ET7" s="13"/>
      <c r="EU7" s="13"/>
      <c r="EV7" s="13"/>
      <c r="EW7" s="13"/>
      <c r="EX7" s="13"/>
      <c r="EY7" s="13"/>
      <c r="EZ7" s="13"/>
      <c r="FA7" s="13"/>
      <c r="FB7" s="13"/>
      <c r="FC7" s="13"/>
      <c r="FD7" s="13"/>
      <c r="FE7" s="13"/>
      <c r="FF7" s="13"/>
      <c r="FG7" s="13"/>
      <c r="FH7" s="13"/>
      <c r="FI7" s="13"/>
      <c r="FJ7" s="13"/>
      <c r="FK7" s="13"/>
      <c r="FL7" s="13"/>
      <c r="FM7" s="13"/>
      <c r="FN7" s="13"/>
      <c r="FO7" s="13"/>
      <c r="FP7" s="13"/>
      <c r="FQ7" s="13"/>
      <c r="FR7" s="13"/>
      <c r="FS7" s="13"/>
      <c r="FT7" s="13"/>
      <c r="FU7" s="13"/>
      <c r="FV7" s="13"/>
      <c r="FW7" s="13"/>
      <c r="FX7" s="13"/>
      <c r="FY7" s="13"/>
      <c r="FZ7" s="13"/>
      <c r="GA7" s="13"/>
      <c r="GB7" s="13"/>
      <c r="GC7" s="13"/>
      <c r="GD7" s="13"/>
      <c r="GE7" s="13"/>
      <c r="GF7" s="13"/>
      <c r="GG7" s="13"/>
      <c r="GH7" s="13"/>
      <c r="GI7" s="13"/>
      <c r="GJ7" s="13"/>
      <c r="GK7" s="13"/>
      <c r="GL7" s="13"/>
      <c r="GM7" s="13"/>
      <c r="GN7" s="13"/>
      <c r="GO7" s="13"/>
      <c r="GP7" s="13"/>
      <c r="GQ7" s="13"/>
      <c r="GR7" s="13"/>
      <c r="GS7" s="13"/>
      <c r="GT7" s="13"/>
      <c r="GU7" s="13"/>
      <c r="GV7" s="13"/>
      <c r="GW7" s="13"/>
      <c r="GX7" s="13"/>
      <c r="GY7" s="13"/>
      <c r="GZ7" s="13"/>
      <c r="HA7" s="13"/>
      <c r="HB7" s="13"/>
      <c r="HC7" s="13"/>
      <c r="HD7" s="13"/>
      <c r="HE7" s="13"/>
      <c r="HF7" s="13"/>
      <c r="HG7" s="13"/>
      <c r="HH7" s="13"/>
      <c r="HI7" s="13"/>
      <c r="HJ7" s="13"/>
      <c r="HK7" s="13"/>
      <c r="HL7" s="13"/>
      <c r="HM7" s="13"/>
      <c r="HN7" s="13"/>
      <c r="HO7" s="13"/>
      <c r="HP7" s="13"/>
      <c r="HQ7" s="13"/>
      <c r="HR7" s="13"/>
      <c r="HS7" s="13"/>
      <c r="HT7" s="13"/>
      <c r="HU7" s="13"/>
      <c r="HV7" s="13"/>
      <c r="HW7" s="13"/>
      <c r="HX7" s="13"/>
      <c r="HY7" s="13"/>
      <c r="HZ7" s="13"/>
      <c r="IA7" s="13"/>
      <c r="IB7" s="13"/>
      <c r="IC7" s="13"/>
      <c r="ID7" s="13"/>
      <c r="IE7" s="13"/>
      <c r="IF7" s="13"/>
      <c r="IG7" s="13"/>
      <c r="IH7" s="13"/>
      <c r="II7" s="13"/>
      <c r="IJ7" s="13"/>
      <c r="IK7" s="13"/>
      <c r="IL7" s="13"/>
      <c r="IM7" s="13"/>
      <c r="IN7" s="13"/>
      <c r="IO7" s="13"/>
      <c r="IP7" s="13"/>
      <c r="IQ7" s="13"/>
      <c r="IR7" s="13"/>
      <c r="IS7" s="13"/>
      <c r="IT7" s="13"/>
      <c r="IU7" s="13"/>
      <c r="IV7" s="13"/>
      <c r="IW7" s="13"/>
    </row>
    <row r="8" spans="1:257" s="16" customFormat="1" ht="16.2">
      <c r="A8" s="129" t="s">
        <v>120</v>
      </c>
      <c r="B8" s="129"/>
      <c r="C8" s="164"/>
      <c r="D8" s="221"/>
      <c r="E8" s="37" t="s">
        <v>20</v>
      </c>
      <c r="F8" s="164"/>
      <c r="G8" s="221"/>
      <c r="H8" s="221"/>
      <c r="I8" s="58"/>
      <c r="J8" s="13"/>
      <c r="K8" s="13"/>
      <c r="L8" s="13"/>
      <c r="M8" s="13"/>
      <c r="N8" s="13"/>
      <c r="O8" s="13"/>
      <c r="P8" s="13"/>
      <c r="Q8" s="13"/>
      <c r="R8" s="13"/>
      <c r="S8" s="13"/>
      <c r="T8" s="13"/>
      <c r="U8" s="13"/>
      <c r="V8" s="13"/>
      <c r="W8" s="13"/>
      <c r="X8" s="13"/>
      <c r="Y8" s="13"/>
      <c r="Z8" s="13"/>
      <c r="AA8" s="13"/>
      <c r="AB8" s="13"/>
      <c r="AC8" s="13"/>
      <c r="AD8" s="13"/>
      <c r="AE8" s="13"/>
      <c r="AF8" s="13"/>
      <c r="AG8" s="13"/>
      <c r="AH8" s="13"/>
      <c r="AI8" s="13"/>
      <c r="AJ8" s="13"/>
      <c r="AK8" s="13"/>
      <c r="AL8" s="13"/>
      <c r="AM8" s="13"/>
      <c r="AN8" s="13"/>
      <c r="AO8" s="13"/>
      <c r="AP8" s="13"/>
      <c r="AQ8" s="13"/>
      <c r="AR8" s="13"/>
      <c r="AS8" s="13"/>
      <c r="AT8" s="13"/>
      <c r="AU8" s="13"/>
      <c r="AV8" s="13"/>
      <c r="AW8" s="13"/>
      <c r="AX8" s="13"/>
      <c r="AY8" s="13"/>
      <c r="AZ8" s="13"/>
      <c r="BA8" s="13"/>
      <c r="BB8" s="13"/>
      <c r="BC8" s="13"/>
      <c r="BD8" s="13"/>
      <c r="BE8" s="13"/>
      <c r="BF8" s="13"/>
      <c r="BG8" s="13"/>
      <c r="BH8" s="13"/>
      <c r="BI8" s="13"/>
      <c r="BJ8" s="13"/>
      <c r="BK8" s="13"/>
      <c r="BL8" s="13"/>
      <c r="BM8" s="13"/>
      <c r="BN8" s="13"/>
      <c r="BO8" s="13"/>
      <c r="BP8" s="13"/>
      <c r="BQ8" s="13"/>
      <c r="BR8" s="13"/>
      <c r="BS8" s="13"/>
      <c r="BT8" s="13"/>
      <c r="BU8" s="13"/>
      <c r="BV8" s="13"/>
      <c r="BW8" s="13"/>
      <c r="BX8" s="13"/>
      <c r="BY8" s="13"/>
      <c r="BZ8" s="13"/>
      <c r="CA8" s="13"/>
      <c r="CB8" s="13"/>
      <c r="CC8" s="13"/>
      <c r="CD8" s="13"/>
      <c r="CE8" s="13"/>
      <c r="CF8" s="13"/>
      <c r="CG8" s="13"/>
      <c r="CH8" s="13"/>
      <c r="CI8" s="13"/>
      <c r="CJ8" s="13"/>
      <c r="CK8" s="13"/>
      <c r="CL8" s="13"/>
      <c r="CM8" s="13"/>
      <c r="CN8" s="13"/>
      <c r="CO8" s="13"/>
      <c r="CP8" s="13"/>
      <c r="CQ8" s="13"/>
      <c r="CR8" s="13"/>
      <c r="CS8" s="13"/>
      <c r="CT8" s="13"/>
      <c r="CU8" s="13"/>
      <c r="CV8" s="13"/>
      <c r="CW8" s="13"/>
      <c r="CX8" s="13"/>
      <c r="CY8" s="13"/>
      <c r="CZ8" s="13"/>
      <c r="DA8" s="13"/>
      <c r="DB8" s="13"/>
      <c r="DC8" s="13"/>
      <c r="DD8" s="13"/>
      <c r="DE8" s="13"/>
      <c r="DF8" s="13"/>
      <c r="DG8" s="13"/>
      <c r="DH8" s="13"/>
      <c r="DI8" s="13"/>
      <c r="DJ8" s="13"/>
      <c r="DK8" s="13"/>
      <c r="DL8" s="13"/>
      <c r="DM8" s="13"/>
      <c r="DN8" s="13"/>
      <c r="DO8" s="13"/>
      <c r="DP8" s="13"/>
      <c r="DQ8" s="13"/>
      <c r="DR8" s="13"/>
      <c r="DS8" s="13"/>
      <c r="DT8" s="13"/>
      <c r="DU8" s="13"/>
      <c r="DV8" s="13"/>
      <c r="DW8" s="13"/>
      <c r="DX8" s="13"/>
      <c r="DY8" s="13"/>
      <c r="DZ8" s="13"/>
      <c r="EA8" s="13"/>
      <c r="EB8" s="13"/>
      <c r="EC8" s="13"/>
      <c r="ED8" s="13"/>
      <c r="EE8" s="13"/>
      <c r="EF8" s="13"/>
      <c r="EG8" s="13"/>
      <c r="EH8" s="13"/>
      <c r="EI8" s="13"/>
      <c r="EJ8" s="13"/>
      <c r="EK8" s="13"/>
      <c r="EL8" s="13"/>
      <c r="EM8" s="13"/>
      <c r="EN8" s="13"/>
      <c r="EO8" s="13"/>
      <c r="EP8" s="13"/>
      <c r="EQ8" s="13"/>
      <c r="ER8" s="13"/>
      <c r="ES8" s="13"/>
      <c r="ET8" s="13"/>
      <c r="EU8" s="13"/>
      <c r="EV8" s="13"/>
      <c r="EW8" s="13"/>
      <c r="EX8" s="13"/>
      <c r="EY8" s="13"/>
      <c r="EZ8" s="13"/>
      <c r="FA8" s="13"/>
      <c r="FB8" s="13"/>
      <c r="FC8" s="13"/>
      <c r="FD8" s="13"/>
      <c r="FE8" s="13"/>
      <c r="FF8" s="13"/>
      <c r="FG8" s="13"/>
      <c r="FH8" s="13"/>
      <c r="FI8" s="13"/>
      <c r="FJ8" s="13"/>
      <c r="FK8" s="13"/>
      <c r="FL8" s="13"/>
      <c r="FM8" s="13"/>
      <c r="FN8" s="13"/>
      <c r="FO8" s="13"/>
      <c r="FP8" s="13"/>
      <c r="FQ8" s="13"/>
      <c r="FR8" s="13"/>
      <c r="FS8" s="13"/>
      <c r="FT8" s="13"/>
      <c r="FU8" s="13"/>
      <c r="FV8" s="13"/>
      <c r="FW8" s="13"/>
      <c r="FX8" s="13"/>
      <c r="FY8" s="13"/>
      <c r="FZ8" s="13"/>
      <c r="GA8" s="13"/>
      <c r="GB8" s="13"/>
      <c r="GC8" s="13"/>
      <c r="GD8" s="13"/>
      <c r="GE8" s="13"/>
      <c r="GF8" s="13"/>
      <c r="GG8" s="13"/>
      <c r="GH8" s="13"/>
      <c r="GI8" s="13"/>
      <c r="GJ8" s="13"/>
      <c r="GK8" s="13"/>
      <c r="GL8" s="13"/>
      <c r="GM8" s="13"/>
      <c r="GN8" s="13"/>
      <c r="GO8" s="13"/>
      <c r="GP8" s="13"/>
      <c r="GQ8" s="13"/>
      <c r="GR8" s="13"/>
      <c r="GS8" s="13"/>
      <c r="GT8" s="13"/>
      <c r="GU8" s="13"/>
      <c r="GV8" s="13"/>
      <c r="GW8" s="13"/>
      <c r="GX8" s="13"/>
      <c r="GY8" s="13"/>
      <c r="GZ8" s="13"/>
      <c r="HA8" s="13"/>
      <c r="HB8" s="13"/>
      <c r="HC8" s="13"/>
      <c r="HD8" s="13"/>
      <c r="HE8" s="13"/>
      <c r="HF8" s="13"/>
      <c r="HG8" s="13"/>
      <c r="HH8" s="13"/>
      <c r="HI8" s="13"/>
      <c r="HJ8" s="13"/>
      <c r="HK8" s="13"/>
      <c r="HL8" s="13"/>
      <c r="HM8" s="13"/>
      <c r="HN8" s="13"/>
      <c r="HO8" s="13"/>
      <c r="HP8" s="13"/>
      <c r="HQ8" s="13"/>
      <c r="HR8" s="13"/>
      <c r="HS8" s="13"/>
      <c r="HT8" s="13"/>
      <c r="HU8" s="13"/>
      <c r="HV8" s="13"/>
      <c r="HW8" s="13"/>
      <c r="HX8" s="13"/>
      <c r="HY8" s="13"/>
      <c r="HZ8" s="13"/>
      <c r="IA8" s="13"/>
      <c r="IB8" s="13"/>
      <c r="IC8" s="13"/>
      <c r="ID8" s="13"/>
      <c r="IE8" s="13"/>
      <c r="IF8" s="13"/>
      <c r="IG8" s="13"/>
      <c r="IH8" s="13"/>
      <c r="II8" s="13"/>
      <c r="IJ8" s="13"/>
      <c r="IK8" s="13"/>
      <c r="IL8" s="13"/>
      <c r="IM8" s="13"/>
      <c r="IN8" s="13"/>
      <c r="IO8" s="13"/>
      <c r="IP8" s="13"/>
      <c r="IQ8" s="13"/>
      <c r="IR8" s="13"/>
      <c r="IS8" s="13"/>
      <c r="IT8" s="13"/>
      <c r="IU8" s="13"/>
      <c r="IV8" s="13"/>
      <c r="IW8" s="13"/>
    </row>
    <row r="9" spans="1:257" ht="12.75" customHeight="1">
      <c r="A9" s="6"/>
      <c r="B9" s="7"/>
      <c r="C9" s="8"/>
      <c r="D9" s="9"/>
      <c r="E9" s="9"/>
      <c r="F9" s="7"/>
      <c r="G9" s="7"/>
      <c r="H9" s="7"/>
      <c r="I9" s="10"/>
    </row>
    <row r="10" spans="1:257" ht="12.75" customHeight="1">
      <c r="A10" s="216" t="s">
        <v>30</v>
      </c>
      <c r="B10" s="218" t="s">
        <v>21</v>
      </c>
      <c r="C10" s="247" t="s">
        <v>151</v>
      </c>
      <c r="D10" s="247"/>
      <c r="E10" s="247"/>
      <c r="F10" s="247"/>
      <c r="G10" s="247"/>
      <c r="H10" s="69" t="s">
        <v>4</v>
      </c>
      <c r="I10" s="69" t="s">
        <v>4</v>
      </c>
      <c r="J10" s="67"/>
      <c r="K10" s="67"/>
      <c r="L10" s="67"/>
      <c r="M10" s="67"/>
      <c r="N10" s="67"/>
      <c r="O10" s="67"/>
      <c r="P10" s="67"/>
      <c r="Q10" s="67"/>
      <c r="R10" s="67"/>
      <c r="S10" s="67"/>
      <c r="T10" s="67"/>
      <c r="U10" s="67"/>
      <c r="V10" s="67"/>
      <c r="W10" s="67"/>
      <c r="X10" s="67"/>
      <c r="Y10" s="67"/>
      <c r="Z10" s="67"/>
      <c r="AA10" s="67"/>
      <c r="AB10" s="67"/>
      <c r="AC10" s="67"/>
      <c r="AD10" s="67"/>
      <c r="AE10" s="67"/>
      <c r="AF10" s="67"/>
      <c r="AG10" s="67"/>
      <c r="AH10" s="67"/>
      <c r="AI10" s="67"/>
      <c r="AJ10" s="67"/>
      <c r="AK10" s="67"/>
      <c r="AL10" s="67"/>
      <c r="AM10" s="67"/>
      <c r="AN10" s="67"/>
      <c r="AO10" s="67"/>
      <c r="AP10" s="67"/>
      <c r="AQ10" s="67"/>
      <c r="AR10" s="67"/>
      <c r="AS10" s="67"/>
      <c r="AT10" s="67"/>
      <c r="AU10" s="67"/>
      <c r="AV10" s="67"/>
      <c r="AW10" s="67"/>
      <c r="AX10" s="67"/>
      <c r="AY10" s="67"/>
      <c r="AZ10" s="67"/>
      <c r="BA10" s="67"/>
      <c r="BB10" s="67"/>
      <c r="BC10" s="67"/>
      <c r="BD10" s="67"/>
      <c r="BE10" s="67"/>
      <c r="BF10" s="67"/>
      <c r="BG10" s="67"/>
      <c r="BH10" s="67"/>
      <c r="BI10" s="67"/>
      <c r="BJ10" s="67"/>
      <c r="BK10" s="67"/>
      <c r="BL10" s="67"/>
      <c r="BM10" s="67"/>
      <c r="BN10" s="67"/>
      <c r="BO10" s="67"/>
      <c r="BP10" s="67"/>
      <c r="BQ10" s="67"/>
      <c r="BR10" s="67"/>
      <c r="BS10" s="67"/>
      <c r="BT10" s="67"/>
      <c r="BU10" s="67"/>
      <c r="BV10" s="67"/>
      <c r="BW10" s="67"/>
      <c r="BX10" s="67"/>
      <c r="BY10" s="67"/>
      <c r="BZ10" s="67"/>
      <c r="CA10" s="67"/>
      <c r="CB10" s="67"/>
      <c r="CC10" s="67"/>
      <c r="CD10" s="67"/>
      <c r="CE10" s="67"/>
      <c r="CF10" s="67"/>
      <c r="CG10" s="67"/>
      <c r="CH10" s="67"/>
      <c r="CI10" s="67"/>
      <c r="CJ10" s="67"/>
      <c r="CK10" s="67"/>
      <c r="CL10" s="67"/>
      <c r="CM10" s="67"/>
      <c r="CN10" s="67"/>
      <c r="CO10" s="67"/>
      <c r="CP10" s="67"/>
      <c r="CQ10" s="67"/>
      <c r="CR10" s="67"/>
      <c r="CS10" s="67"/>
      <c r="CT10" s="67"/>
      <c r="CU10" s="67"/>
      <c r="CV10" s="67"/>
      <c r="CW10" s="67"/>
      <c r="CX10" s="67"/>
      <c r="CY10" s="67"/>
      <c r="CZ10" s="67"/>
      <c r="DA10" s="67"/>
      <c r="DB10" s="67"/>
      <c r="DC10" s="67"/>
      <c r="DD10" s="67"/>
      <c r="DE10" s="67"/>
      <c r="DF10" s="67"/>
      <c r="DG10" s="67"/>
      <c r="DH10" s="67"/>
      <c r="DI10" s="67"/>
      <c r="DJ10" s="67"/>
      <c r="DK10" s="67"/>
      <c r="DL10" s="67"/>
      <c r="DM10" s="67"/>
      <c r="DN10" s="67"/>
      <c r="DO10" s="67"/>
      <c r="DP10" s="67"/>
      <c r="DQ10" s="67"/>
      <c r="DR10" s="67"/>
      <c r="DS10" s="67"/>
      <c r="DT10" s="67"/>
      <c r="DU10" s="67"/>
      <c r="DV10" s="67"/>
      <c r="DW10" s="67"/>
      <c r="DX10" s="67"/>
      <c r="DY10" s="67"/>
      <c r="DZ10" s="67"/>
      <c r="EA10" s="67"/>
      <c r="EB10" s="67"/>
      <c r="EC10" s="67"/>
      <c r="ED10" s="67"/>
      <c r="EE10" s="67"/>
      <c r="EF10" s="67"/>
      <c r="EG10" s="67"/>
      <c r="EH10" s="67"/>
      <c r="EI10" s="67"/>
      <c r="EJ10" s="67"/>
      <c r="EK10" s="67"/>
      <c r="EL10" s="67"/>
      <c r="EM10" s="67"/>
      <c r="EN10" s="67"/>
      <c r="EO10" s="67"/>
      <c r="EP10" s="67"/>
      <c r="EQ10" s="67"/>
      <c r="ER10" s="67"/>
      <c r="ES10" s="67"/>
      <c r="ET10" s="67"/>
      <c r="EU10" s="67"/>
      <c r="EV10" s="67"/>
      <c r="EW10" s="67"/>
      <c r="EX10" s="67"/>
      <c r="EY10" s="67"/>
      <c r="EZ10" s="67"/>
      <c r="FA10" s="67"/>
      <c r="FB10" s="67"/>
      <c r="FC10" s="67"/>
      <c r="FD10" s="67"/>
      <c r="FE10" s="67"/>
      <c r="FF10" s="67"/>
      <c r="FG10" s="67"/>
      <c r="FH10" s="67"/>
      <c r="FI10" s="67"/>
      <c r="FJ10" s="67"/>
      <c r="FK10" s="67"/>
      <c r="FL10" s="67"/>
      <c r="FM10" s="67"/>
      <c r="FN10" s="67"/>
      <c r="FO10" s="67"/>
      <c r="FP10" s="67"/>
      <c r="FQ10" s="67"/>
      <c r="FR10" s="67"/>
      <c r="FS10" s="67"/>
      <c r="FT10" s="67"/>
      <c r="FU10" s="67"/>
      <c r="FV10" s="67"/>
      <c r="FW10" s="67"/>
      <c r="FX10" s="67"/>
      <c r="FY10" s="67"/>
      <c r="FZ10" s="67"/>
      <c r="GA10" s="67"/>
      <c r="GB10" s="67"/>
      <c r="GC10" s="67"/>
      <c r="GD10" s="67"/>
      <c r="GE10" s="67"/>
      <c r="GF10" s="67"/>
      <c r="GG10" s="67"/>
      <c r="GH10" s="67"/>
      <c r="GI10" s="67"/>
      <c r="GJ10" s="67"/>
      <c r="GK10" s="67"/>
      <c r="GL10" s="67"/>
      <c r="GM10" s="67"/>
      <c r="GN10" s="67"/>
      <c r="GO10" s="67"/>
      <c r="GP10" s="67"/>
      <c r="GQ10" s="67"/>
      <c r="GR10" s="67"/>
      <c r="GS10" s="67"/>
      <c r="GT10" s="67"/>
      <c r="GU10" s="67"/>
      <c r="GV10" s="67"/>
      <c r="GW10" s="67"/>
      <c r="GX10" s="67"/>
      <c r="GY10" s="67"/>
      <c r="GZ10" s="67"/>
      <c r="HA10" s="67"/>
      <c r="HB10" s="67"/>
      <c r="HC10" s="67"/>
      <c r="HD10" s="67"/>
      <c r="HE10" s="67"/>
      <c r="HF10" s="67"/>
      <c r="HG10" s="67"/>
      <c r="HH10" s="67"/>
      <c r="HI10" s="67"/>
      <c r="HJ10" s="67"/>
      <c r="HK10" s="67"/>
      <c r="HL10" s="67"/>
      <c r="HM10" s="67"/>
      <c r="HN10" s="67"/>
      <c r="HO10" s="67"/>
      <c r="HP10" s="67"/>
      <c r="HQ10" s="67"/>
      <c r="HR10" s="67"/>
      <c r="HS10" s="67"/>
      <c r="HT10" s="67"/>
      <c r="HU10" s="67"/>
      <c r="HV10" s="67"/>
      <c r="HW10" s="67"/>
      <c r="HX10" s="67"/>
      <c r="HY10" s="67"/>
      <c r="HZ10" s="67"/>
      <c r="IA10" s="67"/>
      <c r="IB10" s="67"/>
      <c r="IC10" s="67"/>
      <c r="ID10" s="67"/>
      <c r="IE10" s="67"/>
      <c r="IF10" s="67"/>
      <c r="IG10" s="67"/>
      <c r="IH10" s="67"/>
      <c r="II10" s="67"/>
      <c r="IJ10" s="67"/>
      <c r="IK10" s="67"/>
      <c r="IL10" s="67"/>
      <c r="IM10" s="67"/>
      <c r="IN10" s="67"/>
      <c r="IO10" s="67"/>
      <c r="IP10" s="67"/>
      <c r="IQ10" s="67"/>
      <c r="IR10" s="67"/>
      <c r="IS10" s="67"/>
      <c r="IT10" s="67"/>
      <c r="IU10" s="67"/>
      <c r="IV10" s="67"/>
    </row>
    <row r="11" spans="1:257" ht="12.75" customHeight="1">
      <c r="A11" s="217"/>
      <c r="B11" s="219"/>
      <c r="C11" s="248"/>
      <c r="D11" s="248"/>
      <c r="E11" s="248"/>
      <c r="F11" s="248"/>
      <c r="G11" s="248"/>
      <c r="H11" s="78" t="s">
        <v>185</v>
      </c>
      <c r="I11" s="78" t="s">
        <v>188</v>
      </c>
      <c r="J11" s="67"/>
      <c r="K11" s="67"/>
      <c r="L11" s="67"/>
      <c r="M11" s="67"/>
      <c r="N11" s="67"/>
      <c r="O11" s="67"/>
      <c r="P11" s="67"/>
      <c r="Q11" s="67"/>
      <c r="R11" s="67"/>
      <c r="S11" s="67"/>
      <c r="T11" s="67"/>
      <c r="U11" s="67"/>
      <c r="V11" s="67"/>
      <c r="W11" s="67"/>
      <c r="X11" s="67"/>
      <c r="Y11" s="67"/>
      <c r="Z11" s="67"/>
      <c r="AA11" s="67"/>
      <c r="AB11" s="67"/>
      <c r="AC11" s="67"/>
      <c r="AD11" s="67"/>
      <c r="AE11" s="67"/>
      <c r="AF11" s="67"/>
      <c r="AG11" s="67"/>
      <c r="AH11" s="67"/>
      <c r="AI11" s="67"/>
      <c r="AJ11" s="67"/>
      <c r="AK11" s="67"/>
      <c r="AL11" s="67"/>
      <c r="AM11" s="67"/>
      <c r="AN11" s="67"/>
      <c r="AO11" s="67"/>
      <c r="AP11" s="67"/>
      <c r="AQ11" s="67"/>
      <c r="AR11" s="67"/>
      <c r="AS11" s="67"/>
      <c r="AT11" s="67"/>
      <c r="AU11" s="67"/>
      <c r="AV11" s="67"/>
      <c r="AW11" s="67"/>
      <c r="AX11" s="67"/>
      <c r="AY11" s="67"/>
      <c r="AZ11" s="67"/>
      <c r="BA11" s="67"/>
      <c r="BB11" s="67"/>
      <c r="BC11" s="67"/>
      <c r="BD11" s="67"/>
      <c r="BE11" s="67"/>
      <c r="BF11" s="67"/>
      <c r="BG11" s="67"/>
      <c r="BH11" s="67"/>
      <c r="BI11" s="67"/>
      <c r="BJ11" s="67"/>
      <c r="BK11" s="67"/>
      <c r="BL11" s="67"/>
      <c r="BM11" s="67"/>
      <c r="BN11" s="67"/>
      <c r="BO11" s="67"/>
      <c r="BP11" s="67"/>
      <c r="BQ11" s="67"/>
      <c r="BR11" s="67"/>
      <c r="BS11" s="67"/>
      <c r="BT11" s="67"/>
      <c r="BU11" s="67"/>
      <c r="BV11" s="67"/>
      <c r="BW11" s="67"/>
      <c r="BX11" s="67"/>
      <c r="BY11" s="67"/>
      <c r="BZ11" s="67"/>
      <c r="CA11" s="67"/>
      <c r="CB11" s="67"/>
      <c r="CC11" s="67"/>
      <c r="CD11" s="67"/>
      <c r="CE11" s="67"/>
      <c r="CF11" s="67"/>
      <c r="CG11" s="67"/>
      <c r="CH11" s="67"/>
      <c r="CI11" s="67"/>
      <c r="CJ11" s="67"/>
      <c r="CK11" s="67"/>
      <c r="CL11" s="67"/>
      <c r="CM11" s="67"/>
      <c r="CN11" s="67"/>
      <c r="CO11" s="67"/>
      <c r="CP11" s="67"/>
      <c r="CQ11" s="67"/>
      <c r="CR11" s="67"/>
      <c r="CS11" s="67"/>
      <c r="CT11" s="67"/>
      <c r="CU11" s="67"/>
      <c r="CV11" s="67"/>
      <c r="CW11" s="67"/>
      <c r="CX11" s="67"/>
      <c r="CY11" s="67"/>
      <c r="CZ11" s="67"/>
      <c r="DA11" s="67"/>
      <c r="DB11" s="67"/>
      <c r="DC11" s="67"/>
      <c r="DD11" s="67"/>
      <c r="DE11" s="67"/>
      <c r="DF11" s="67"/>
      <c r="DG11" s="67"/>
      <c r="DH11" s="67"/>
      <c r="DI11" s="67"/>
      <c r="DJ11" s="67"/>
      <c r="DK11" s="67"/>
      <c r="DL11" s="67"/>
      <c r="DM11" s="67"/>
      <c r="DN11" s="67"/>
      <c r="DO11" s="67"/>
      <c r="DP11" s="67"/>
      <c r="DQ11" s="67"/>
      <c r="DR11" s="67"/>
      <c r="DS11" s="67"/>
      <c r="DT11" s="67"/>
      <c r="DU11" s="67"/>
      <c r="DV11" s="67"/>
      <c r="DW11" s="67"/>
      <c r="DX11" s="67"/>
      <c r="DY11" s="67"/>
      <c r="DZ11" s="67"/>
      <c r="EA11" s="67"/>
      <c r="EB11" s="67"/>
      <c r="EC11" s="67"/>
      <c r="ED11" s="67"/>
      <c r="EE11" s="67"/>
      <c r="EF11" s="67"/>
      <c r="EG11" s="67"/>
      <c r="EH11" s="67"/>
      <c r="EI11" s="67"/>
      <c r="EJ11" s="67"/>
      <c r="EK11" s="67"/>
      <c r="EL11" s="67"/>
      <c r="EM11" s="67"/>
      <c r="EN11" s="67"/>
      <c r="EO11" s="67"/>
      <c r="EP11" s="67"/>
      <c r="EQ11" s="67"/>
      <c r="ER11" s="67"/>
      <c r="ES11" s="67"/>
      <c r="ET11" s="67"/>
      <c r="EU11" s="67"/>
      <c r="EV11" s="67"/>
      <c r="EW11" s="67"/>
      <c r="EX11" s="67"/>
      <c r="EY11" s="67"/>
      <c r="EZ11" s="67"/>
      <c r="FA11" s="67"/>
      <c r="FB11" s="67"/>
      <c r="FC11" s="67"/>
      <c r="FD11" s="67"/>
      <c r="FE11" s="67"/>
      <c r="FF11" s="67"/>
      <c r="FG11" s="67"/>
      <c r="FH11" s="67"/>
      <c r="FI11" s="67"/>
      <c r="FJ11" s="67"/>
      <c r="FK11" s="67"/>
      <c r="FL11" s="67"/>
      <c r="FM11" s="67"/>
      <c r="FN11" s="67"/>
      <c r="FO11" s="67"/>
      <c r="FP11" s="67"/>
      <c r="FQ11" s="67"/>
      <c r="FR11" s="67"/>
      <c r="FS11" s="67"/>
      <c r="FT11" s="67"/>
      <c r="FU11" s="67"/>
      <c r="FV11" s="67"/>
      <c r="FW11" s="67"/>
      <c r="FX11" s="67"/>
      <c r="FY11" s="67"/>
      <c r="FZ11" s="67"/>
      <c r="GA11" s="67"/>
      <c r="GB11" s="67"/>
      <c r="GC11" s="67"/>
      <c r="GD11" s="67"/>
      <c r="GE11" s="67"/>
      <c r="GF11" s="67"/>
      <c r="GG11" s="67"/>
      <c r="GH11" s="67"/>
      <c r="GI11" s="67"/>
      <c r="GJ11" s="67"/>
      <c r="GK11" s="67"/>
      <c r="GL11" s="67"/>
      <c r="GM11" s="67"/>
      <c r="GN11" s="67"/>
      <c r="GO11" s="67"/>
      <c r="GP11" s="67"/>
      <c r="GQ11" s="67"/>
      <c r="GR11" s="67"/>
      <c r="GS11" s="67"/>
      <c r="GT11" s="67"/>
      <c r="GU11" s="67"/>
      <c r="GV11" s="67"/>
      <c r="GW11" s="67"/>
      <c r="GX11" s="67"/>
      <c r="GY11" s="67"/>
      <c r="GZ11" s="67"/>
      <c r="HA11" s="67"/>
      <c r="HB11" s="67"/>
      <c r="HC11" s="67"/>
      <c r="HD11" s="67"/>
      <c r="HE11" s="67"/>
      <c r="HF11" s="67"/>
      <c r="HG11" s="67"/>
      <c r="HH11" s="67"/>
      <c r="HI11" s="67"/>
      <c r="HJ11" s="67"/>
      <c r="HK11" s="67"/>
      <c r="HL11" s="67"/>
      <c r="HM11" s="67"/>
      <c r="HN11" s="67"/>
      <c r="HO11" s="67"/>
      <c r="HP11" s="67"/>
      <c r="HQ11" s="67"/>
      <c r="HR11" s="67"/>
      <c r="HS11" s="67"/>
      <c r="HT11" s="67"/>
      <c r="HU11" s="67"/>
      <c r="HV11" s="67"/>
      <c r="HW11" s="67"/>
      <c r="HX11" s="67"/>
      <c r="HY11" s="67"/>
      <c r="HZ11" s="67"/>
      <c r="IA11" s="67"/>
      <c r="IB11" s="67"/>
      <c r="IC11" s="67"/>
      <c r="ID11" s="67"/>
      <c r="IE11" s="67"/>
      <c r="IF11" s="67"/>
      <c r="IG11" s="67"/>
      <c r="IH11" s="67"/>
      <c r="II11" s="67"/>
      <c r="IJ11" s="67"/>
      <c r="IK11" s="67"/>
      <c r="IL11" s="67"/>
      <c r="IM11" s="67"/>
      <c r="IN11" s="67"/>
      <c r="IO11" s="67"/>
      <c r="IP11" s="67"/>
      <c r="IQ11" s="67"/>
      <c r="IR11" s="67"/>
      <c r="IS11" s="67"/>
      <c r="IT11" s="67"/>
      <c r="IU11" s="67"/>
      <c r="IV11" s="67"/>
    </row>
    <row r="12" spans="1:257" ht="53.25" customHeight="1">
      <c r="A12" s="232" t="s">
        <v>152</v>
      </c>
      <c r="B12" s="79" t="s">
        <v>153</v>
      </c>
      <c r="C12" s="233" t="s">
        <v>172</v>
      </c>
      <c r="D12" s="233"/>
      <c r="E12" s="233"/>
      <c r="F12" s="233"/>
      <c r="G12" s="233"/>
      <c r="H12" s="70"/>
      <c r="I12" s="70"/>
      <c r="J12" s="67"/>
      <c r="K12" s="67"/>
      <c r="L12" s="67"/>
      <c r="M12" s="67"/>
      <c r="N12" s="67"/>
      <c r="O12" s="67"/>
      <c r="P12" s="67"/>
      <c r="Q12" s="67"/>
      <c r="R12" s="67"/>
      <c r="S12" s="67"/>
      <c r="T12" s="67"/>
      <c r="U12" s="67"/>
      <c r="V12" s="67"/>
      <c r="W12" s="67"/>
      <c r="X12" s="67"/>
      <c r="Y12" s="67"/>
      <c r="Z12" s="67"/>
      <c r="AA12" s="67"/>
      <c r="AB12" s="67"/>
      <c r="AC12" s="67"/>
      <c r="AD12" s="67"/>
      <c r="AE12" s="67"/>
      <c r="AF12" s="67"/>
      <c r="AG12" s="67"/>
      <c r="AH12" s="67"/>
      <c r="AI12" s="67"/>
      <c r="AJ12" s="67"/>
      <c r="AK12" s="67"/>
      <c r="AL12" s="67"/>
      <c r="AM12" s="67"/>
      <c r="AN12" s="67"/>
      <c r="AO12" s="67"/>
      <c r="AP12" s="67"/>
      <c r="AQ12" s="67"/>
      <c r="AR12" s="67"/>
      <c r="AS12" s="67"/>
      <c r="AT12" s="67"/>
      <c r="AU12" s="67"/>
      <c r="AV12" s="67"/>
      <c r="AW12" s="67"/>
      <c r="AX12" s="67"/>
      <c r="AY12" s="67"/>
      <c r="AZ12" s="67"/>
      <c r="BA12" s="67"/>
      <c r="BB12" s="67"/>
      <c r="BC12" s="67"/>
      <c r="BD12" s="67"/>
      <c r="BE12" s="67"/>
      <c r="BF12" s="67"/>
      <c r="BG12" s="67"/>
      <c r="BH12" s="67"/>
      <c r="BI12" s="67"/>
      <c r="BJ12" s="67"/>
      <c r="BK12" s="67"/>
      <c r="BL12" s="67"/>
      <c r="BM12" s="67"/>
      <c r="BN12" s="67"/>
      <c r="BO12" s="67"/>
      <c r="BP12" s="67"/>
      <c r="BQ12" s="67"/>
      <c r="BR12" s="67"/>
      <c r="BS12" s="67"/>
      <c r="BT12" s="67"/>
      <c r="BU12" s="67"/>
      <c r="BV12" s="67"/>
      <c r="BW12" s="67"/>
      <c r="BX12" s="67"/>
      <c r="BY12" s="67"/>
      <c r="BZ12" s="67"/>
      <c r="CA12" s="67"/>
      <c r="CB12" s="67"/>
      <c r="CC12" s="67"/>
      <c r="CD12" s="67"/>
      <c r="CE12" s="67"/>
      <c r="CF12" s="67"/>
      <c r="CG12" s="67"/>
      <c r="CH12" s="67"/>
      <c r="CI12" s="67"/>
      <c r="CJ12" s="67"/>
      <c r="CK12" s="67"/>
      <c r="CL12" s="67"/>
      <c r="CM12" s="67"/>
      <c r="CN12" s="67"/>
      <c r="CO12" s="67"/>
      <c r="CP12" s="67"/>
      <c r="CQ12" s="67"/>
      <c r="CR12" s="67"/>
      <c r="CS12" s="67"/>
      <c r="CT12" s="67"/>
      <c r="CU12" s="67"/>
      <c r="CV12" s="67"/>
      <c r="CW12" s="67"/>
      <c r="CX12" s="67"/>
      <c r="CY12" s="67"/>
      <c r="CZ12" s="67"/>
      <c r="DA12" s="67"/>
      <c r="DB12" s="67"/>
      <c r="DC12" s="67"/>
      <c r="DD12" s="67"/>
      <c r="DE12" s="67"/>
      <c r="DF12" s="67"/>
      <c r="DG12" s="67"/>
      <c r="DH12" s="67"/>
      <c r="DI12" s="67"/>
      <c r="DJ12" s="67"/>
      <c r="DK12" s="67"/>
      <c r="DL12" s="67"/>
      <c r="DM12" s="67"/>
      <c r="DN12" s="67"/>
      <c r="DO12" s="67"/>
      <c r="DP12" s="67"/>
      <c r="DQ12" s="67"/>
      <c r="DR12" s="67"/>
      <c r="DS12" s="67"/>
      <c r="DT12" s="67"/>
      <c r="DU12" s="67"/>
      <c r="DV12" s="67"/>
      <c r="DW12" s="67"/>
      <c r="DX12" s="67"/>
      <c r="DY12" s="67"/>
      <c r="DZ12" s="67"/>
      <c r="EA12" s="67"/>
      <c r="EB12" s="67"/>
      <c r="EC12" s="67"/>
      <c r="ED12" s="67"/>
      <c r="EE12" s="67"/>
      <c r="EF12" s="67"/>
      <c r="EG12" s="67"/>
      <c r="EH12" s="67"/>
      <c r="EI12" s="67"/>
      <c r="EJ12" s="67"/>
      <c r="EK12" s="67"/>
      <c r="EL12" s="67"/>
      <c r="EM12" s="67"/>
      <c r="EN12" s="67"/>
      <c r="EO12" s="67"/>
      <c r="EP12" s="67"/>
      <c r="EQ12" s="67"/>
      <c r="ER12" s="67"/>
      <c r="ES12" s="67"/>
      <c r="ET12" s="67"/>
      <c r="EU12" s="67"/>
      <c r="EV12" s="67"/>
      <c r="EW12" s="67"/>
      <c r="EX12" s="67"/>
      <c r="EY12" s="67"/>
      <c r="EZ12" s="67"/>
      <c r="FA12" s="67"/>
      <c r="FB12" s="67"/>
      <c r="FC12" s="67"/>
      <c r="FD12" s="67"/>
      <c r="FE12" s="67"/>
      <c r="FF12" s="67"/>
      <c r="FG12" s="67"/>
      <c r="FH12" s="67"/>
      <c r="FI12" s="67"/>
      <c r="FJ12" s="67"/>
      <c r="FK12" s="67"/>
      <c r="FL12" s="67"/>
      <c r="FM12" s="67"/>
      <c r="FN12" s="67"/>
      <c r="FO12" s="67"/>
      <c r="FP12" s="67"/>
      <c r="FQ12" s="67"/>
      <c r="FR12" s="67"/>
      <c r="FS12" s="67"/>
      <c r="FT12" s="67"/>
      <c r="FU12" s="67"/>
      <c r="FV12" s="67"/>
      <c r="FW12" s="67"/>
      <c r="FX12" s="67"/>
      <c r="FY12" s="67"/>
      <c r="FZ12" s="67"/>
      <c r="GA12" s="67"/>
      <c r="GB12" s="67"/>
      <c r="GC12" s="67"/>
      <c r="GD12" s="67"/>
      <c r="GE12" s="67"/>
      <c r="GF12" s="67"/>
      <c r="GG12" s="67"/>
      <c r="GH12" s="67"/>
      <c r="GI12" s="67"/>
      <c r="GJ12" s="67"/>
      <c r="GK12" s="67"/>
      <c r="GL12" s="67"/>
      <c r="GM12" s="67"/>
      <c r="GN12" s="67"/>
      <c r="GO12" s="67"/>
      <c r="GP12" s="67"/>
      <c r="GQ12" s="67"/>
      <c r="GR12" s="67"/>
      <c r="GS12" s="67"/>
      <c r="GT12" s="67"/>
      <c r="GU12" s="67"/>
      <c r="GV12" s="67"/>
      <c r="GW12" s="67"/>
      <c r="GX12" s="67"/>
      <c r="GY12" s="67"/>
      <c r="GZ12" s="67"/>
      <c r="HA12" s="67"/>
      <c r="HB12" s="67"/>
      <c r="HC12" s="67"/>
      <c r="HD12" s="67"/>
      <c r="HE12" s="67"/>
      <c r="HF12" s="67"/>
      <c r="HG12" s="67"/>
      <c r="HH12" s="67"/>
      <c r="HI12" s="67"/>
      <c r="HJ12" s="67"/>
      <c r="HK12" s="67"/>
      <c r="HL12" s="67"/>
      <c r="HM12" s="67"/>
      <c r="HN12" s="67"/>
      <c r="HO12" s="67"/>
      <c r="HP12" s="67"/>
      <c r="HQ12" s="67"/>
      <c r="HR12" s="67"/>
      <c r="HS12" s="67"/>
      <c r="HT12" s="67"/>
      <c r="HU12" s="67"/>
      <c r="HV12" s="67"/>
      <c r="HW12" s="67"/>
      <c r="HX12" s="67"/>
      <c r="HY12" s="67"/>
      <c r="HZ12" s="67"/>
      <c r="IA12" s="67"/>
      <c r="IB12" s="67"/>
      <c r="IC12" s="67"/>
      <c r="ID12" s="67"/>
      <c r="IE12" s="67"/>
      <c r="IF12" s="67"/>
      <c r="IG12" s="67"/>
      <c r="IH12" s="67"/>
      <c r="II12" s="67"/>
      <c r="IJ12" s="67"/>
      <c r="IK12" s="67"/>
      <c r="IL12" s="67"/>
      <c r="IM12" s="67"/>
      <c r="IN12" s="67"/>
      <c r="IO12" s="67"/>
      <c r="IP12" s="67"/>
      <c r="IQ12" s="67"/>
      <c r="IR12" s="67"/>
      <c r="IS12" s="67"/>
      <c r="IT12" s="67"/>
      <c r="IU12" s="67"/>
      <c r="IV12" s="67"/>
    </row>
    <row r="13" spans="1:257" ht="16.2">
      <c r="A13" s="232"/>
      <c r="B13" s="79" t="s">
        <v>154</v>
      </c>
      <c r="C13" s="234" t="s">
        <v>31</v>
      </c>
      <c r="D13" s="234"/>
      <c r="E13" s="234"/>
      <c r="F13" s="234"/>
      <c r="G13" s="234"/>
      <c r="H13" s="72"/>
      <c r="I13" s="72"/>
      <c r="J13" s="67"/>
      <c r="K13" s="67"/>
      <c r="L13" s="67"/>
      <c r="M13" s="67"/>
      <c r="N13" s="67"/>
      <c r="O13" s="67"/>
      <c r="P13" s="67"/>
      <c r="Q13" s="67"/>
      <c r="R13" s="67"/>
      <c r="S13" s="67"/>
      <c r="T13" s="67"/>
      <c r="U13" s="67"/>
      <c r="V13" s="67"/>
      <c r="W13" s="67"/>
      <c r="X13" s="67"/>
      <c r="Y13" s="67"/>
      <c r="Z13" s="67"/>
      <c r="AA13" s="67"/>
      <c r="AB13" s="67"/>
      <c r="AC13" s="67"/>
      <c r="AD13" s="67"/>
      <c r="AE13" s="67"/>
      <c r="AF13" s="67"/>
      <c r="AG13" s="67"/>
      <c r="AH13" s="67"/>
      <c r="AI13" s="67"/>
      <c r="AJ13" s="67"/>
      <c r="AK13" s="67"/>
      <c r="AL13" s="67"/>
      <c r="AM13" s="67"/>
      <c r="AN13" s="67"/>
      <c r="AO13" s="67"/>
      <c r="AP13" s="67"/>
      <c r="AQ13" s="67"/>
      <c r="AR13" s="67"/>
      <c r="AS13" s="67"/>
      <c r="AT13" s="67"/>
      <c r="AU13" s="67"/>
      <c r="AV13" s="67"/>
      <c r="AW13" s="67"/>
      <c r="AX13" s="67"/>
      <c r="AY13" s="67"/>
      <c r="AZ13" s="67"/>
      <c r="BA13" s="67"/>
      <c r="BB13" s="67"/>
      <c r="BC13" s="67"/>
      <c r="BD13" s="67"/>
      <c r="BE13" s="67"/>
      <c r="BF13" s="67"/>
      <c r="BG13" s="67"/>
      <c r="BH13" s="67"/>
      <c r="BI13" s="67"/>
      <c r="BJ13" s="67"/>
      <c r="BK13" s="67"/>
      <c r="BL13" s="67"/>
      <c r="BM13" s="67"/>
      <c r="BN13" s="67"/>
      <c r="BO13" s="67"/>
      <c r="BP13" s="67"/>
      <c r="BQ13" s="67"/>
      <c r="BR13" s="67"/>
      <c r="BS13" s="67"/>
      <c r="BT13" s="67"/>
      <c r="BU13" s="67"/>
      <c r="BV13" s="67"/>
      <c r="BW13" s="67"/>
      <c r="BX13" s="67"/>
      <c r="BY13" s="67"/>
      <c r="BZ13" s="67"/>
      <c r="CA13" s="67"/>
      <c r="CB13" s="67"/>
      <c r="CC13" s="67"/>
      <c r="CD13" s="67"/>
      <c r="CE13" s="67"/>
      <c r="CF13" s="67"/>
      <c r="CG13" s="67"/>
      <c r="CH13" s="67"/>
      <c r="CI13" s="67"/>
      <c r="CJ13" s="67"/>
      <c r="CK13" s="67"/>
      <c r="CL13" s="67"/>
      <c r="CM13" s="67"/>
      <c r="CN13" s="67"/>
      <c r="CO13" s="67"/>
      <c r="CP13" s="67"/>
      <c r="CQ13" s="67"/>
      <c r="CR13" s="67"/>
      <c r="CS13" s="67"/>
      <c r="CT13" s="67"/>
      <c r="CU13" s="67"/>
      <c r="CV13" s="67"/>
      <c r="CW13" s="67"/>
      <c r="CX13" s="67"/>
      <c r="CY13" s="67"/>
      <c r="CZ13" s="67"/>
      <c r="DA13" s="67"/>
      <c r="DB13" s="67"/>
      <c r="DC13" s="67"/>
      <c r="DD13" s="67"/>
      <c r="DE13" s="67"/>
      <c r="DF13" s="67"/>
      <c r="DG13" s="67"/>
      <c r="DH13" s="67"/>
      <c r="DI13" s="67"/>
      <c r="DJ13" s="67"/>
      <c r="DK13" s="67"/>
      <c r="DL13" s="67"/>
      <c r="DM13" s="67"/>
      <c r="DN13" s="67"/>
      <c r="DO13" s="67"/>
      <c r="DP13" s="67"/>
      <c r="DQ13" s="67"/>
      <c r="DR13" s="67"/>
      <c r="DS13" s="67"/>
      <c r="DT13" s="67"/>
      <c r="DU13" s="67"/>
      <c r="DV13" s="67"/>
      <c r="DW13" s="67"/>
      <c r="DX13" s="67"/>
      <c r="DY13" s="67"/>
      <c r="DZ13" s="67"/>
      <c r="EA13" s="67"/>
      <c r="EB13" s="67"/>
      <c r="EC13" s="67"/>
      <c r="ED13" s="67"/>
      <c r="EE13" s="67"/>
      <c r="EF13" s="67"/>
      <c r="EG13" s="67"/>
      <c r="EH13" s="67"/>
      <c r="EI13" s="67"/>
      <c r="EJ13" s="67"/>
      <c r="EK13" s="67"/>
      <c r="EL13" s="67"/>
      <c r="EM13" s="67"/>
      <c r="EN13" s="67"/>
      <c r="EO13" s="67"/>
      <c r="EP13" s="67"/>
      <c r="EQ13" s="67"/>
      <c r="ER13" s="67"/>
      <c r="ES13" s="67"/>
      <c r="ET13" s="67"/>
      <c r="EU13" s="67"/>
      <c r="EV13" s="67"/>
      <c r="EW13" s="67"/>
      <c r="EX13" s="67"/>
      <c r="EY13" s="67"/>
      <c r="EZ13" s="67"/>
      <c r="FA13" s="67"/>
      <c r="FB13" s="67"/>
      <c r="FC13" s="67"/>
      <c r="FD13" s="67"/>
      <c r="FE13" s="67"/>
      <c r="FF13" s="67"/>
      <c r="FG13" s="67"/>
      <c r="FH13" s="67"/>
      <c r="FI13" s="67"/>
      <c r="FJ13" s="67"/>
      <c r="FK13" s="67"/>
      <c r="FL13" s="67"/>
      <c r="FM13" s="67"/>
      <c r="FN13" s="67"/>
      <c r="FO13" s="67"/>
      <c r="FP13" s="67"/>
      <c r="FQ13" s="67"/>
      <c r="FR13" s="67"/>
      <c r="FS13" s="67"/>
      <c r="FT13" s="67"/>
      <c r="FU13" s="67"/>
      <c r="FV13" s="67"/>
      <c r="FW13" s="67"/>
      <c r="FX13" s="67"/>
      <c r="FY13" s="67"/>
      <c r="FZ13" s="67"/>
      <c r="GA13" s="67"/>
      <c r="GB13" s="67"/>
      <c r="GC13" s="67"/>
      <c r="GD13" s="67"/>
      <c r="GE13" s="67"/>
      <c r="GF13" s="67"/>
      <c r="GG13" s="67"/>
      <c r="GH13" s="67"/>
      <c r="GI13" s="67"/>
      <c r="GJ13" s="67"/>
      <c r="GK13" s="67"/>
      <c r="GL13" s="67"/>
      <c r="GM13" s="67"/>
      <c r="GN13" s="67"/>
      <c r="GO13" s="67"/>
      <c r="GP13" s="67"/>
      <c r="GQ13" s="67"/>
      <c r="GR13" s="67"/>
      <c r="GS13" s="67"/>
      <c r="GT13" s="67"/>
      <c r="GU13" s="67"/>
      <c r="GV13" s="67"/>
      <c r="GW13" s="67"/>
      <c r="GX13" s="67"/>
      <c r="GY13" s="67"/>
      <c r="GZ13" s="67"/>
      <c r="HA13" s="67"/>
      <c r="HB13" s="67"/>
      <c r="HC13" s="67"/>
      <c r="HD13" s="67"/>
      <c r="HE13" s="67"/>
      <c r="HF13" s="67"/>
      <c r="HG13" s="67"/>
      <c r="HH13" s="67"/>
      <c r="HI13" s="67"/>
      <c r="HJ13" s="67"/>
      <c r="HK13" s="67"/>
      <c r="HL13" s="67"/>
      <c r="HM13" s="67"/>
      <c r="HN13" s="67"/>
      <c r="HO13" s="67"/>
      <c r="HP13" s="67"/>
      <c r="HQ13" s="67"/>
      <c r="HR13" s="67"/>
      <c r="HS13" s="67"/>
      <c r="HT13" s="67"/>
      <c r="HU13" s="67"/>
      <c r="HV13" s="67"/>
      <c r="HW13" s="67"/>
      <c r="HX13" s="67"/>
      <c r="HY13" s="67"/>
      <c r="HZ13" s="67"/>
      <c r="IA13" s="67"/>
      <c r="IB13" s="67"/>
      <c r="IC13" s="67"/>
      <c r="ID13" s="67"/>
      <c r="IE13" s="67"/>
      <c r="IF13" s="67"/>
      <c r="IG13" s="67"/>
      <c r="IH13" s="67"/>
      <c r="II13" s="67"/>
      <c r="IJ13" s="67"/>
      <c r="IK13" s="67"/>
      <c r="IL13" s="67"/>
      <c r="IM13" s="67"/>
      <c r="IN13" s="67"/>
      <c r="IO13" s="67"/>
      <c r="IP13" s="67"/>
      <c r="IQ13" s="67"/>
      <c r="IR13" s="67"/>
      <c r="IS13" s="67"/>
      <c r="IT13" s="67"/>
      <c r="IU13" s="67"/>
      <c r="IV13" s="67"/>
    </row>
    <row r="14" spans="1:257" ht="16.2">
      <c r="A14" s="232"/>
      <c r="B14" s="79" t="s">
        <v>155</v>
      </c>
      <c r="C14" s="234" t="s">
        <v>173</v>
      </c>
      <c r="D14" s="234"/>
      <c r="E14" s="234"/>
      <c r="F14" s="234"/>
      <c r="G14" s="234"/>
      <c r="H14" s="71"/>
      <c r="I14" s="71"/>
      <c r="J14" s="67"/>
      <c r="K14" s="67"/>
      <c r="L14" s="67"/>
      <c r="M14" s="67"/>
      <c r="N14" s="67"/>
      <c r="O14" s="67"/>
      <c r="P14" s="67"/>
      <c r="Q14" s="67"/>
      <c r="R14" s="67"/>
      <c r="S14" s="67"/>
      <c r="T14" s="67"/>
      <c r="U14" s="67"/>
      <c r="V14" s="67"/>
      <c r="W14" s="67"/>
      <c r="X14" s="67"/>
      <c r="Y14" s="67"/>
      <c r="Z14" s="67"/>
      <c r="AA14" s="67"/>
      <c r="AB14" s="67"/>
      <c r="AC14" s="67"/>
      <c r="AD14" s="67"/>
      <c r="AE14" s="67"/>
      <c r="AF14" s="67"/>
      <c r="AG14" s="67"/>
      <c r="AH14" s="67"/>
      <c r="AI14" s="67"/>
      <c r="AJ14" s="67"/>
      <c r="AK14" s="67"/>
      <c r="AL14" s="67"/>
      <c r="AM14" s="67"/>
      <c r="AN14" s="67"/>
      <c r="AO14" s="67"/>
      <c r="AP14" s="67"/>
      <c r="AQ14" s="67"/>
      <c r="AR14" s="67"/>
      <c r="AS14" s="67"/>
      <c r="AT14" s="67"/>
      <c r="AU14" s="67"/>
      <c r="AV14" s="67"/>
      <c r="AW14" s="67"/>
      <c r="AX14" s="67"/>
      <c r="AY14" s="67"/>
      <c r="AZ14" s="67"/>
      <c r="BA14" s="67"/>
      <c r="BB14" s="67"/>
      <c r="BC14" s="67"/>
      <c r="BD14" s="67"/>
      <c r="BE14" s="67"/>
      <c r="BF14" s="67"/>
      <c r="BG14" s="67"/>
      <c r="BH14" s="67"/>
      <c r="BI14" s="67"/>
      <c r="BJ14" s="67"/>
      <c r="BK14" s="67"/>
      <c r="BL14" s="67"/>
      <c r="BM14" s="67"/>
      <c r="BN14" s="67"/>
      <c r="BO14" s="67"/>
      <c r="BP14" s="67"/>
      <c r="BQ14" s="67"/>
      <c r="BR14" s="67"/>
      <c r="BS14" s="67"/>
      <c r="BT14" s="67"/>
      <c r="BU14" s="67"/>
      <c r="BV14" s="67"/>
      <c r="BW14" s="67"/>
      <c r="BX14" s="67"/>
      <c r="BY14" s="67"/>
      <c r="BZ14" s="67"/>
      <c r="CA14" s="67"/>
      <c r="CB14" s="67"/>
      <c r="CC14" s="67"/>
      <c r="CD14" s="67"/>
      <c r="CE14" s="67"/>
      <c r="CF14" s="67"/>
      <c r="CG14" s="67"/>
      <c r="CH14" s="67"/>
      <c r="CI14" s="67"/>
      <c r="CJ14" s="67"/>
      <c r="CK14" s="67"/>
      <c r="CL14" s="67"/>
      <c r="CM14" s="67"/>
      <c r="CN14" s="67"/>
      <c r="CO14" s="67"/>
      <c r="CP14" s="67"/>
      <c r="CQ14" s="67"/>
      <c r="CR14" s="67"/>
      <c r="CS14" s="67"/>
      <c r="CT14" s="67"/>
      <c r="CU14" s="67"/>
      <c r="CV14" s="67"/>
      <c r="CW14" s="67"/>
      <c r="CX14" s="67"/>
      <c r="CY14" s="67"/>
      <c r="CZ14" s="67"/>
      <c r="DA14" s="67"/>
      <c r="DB14" s="67"/>
      <c r="DC14" s="67"/>
      <c r="DD14" s="67"/>
      <c r="DE14" s="67"/>
      <c r="DF14" s="67"/>
      <c r="DG14" s="67"/>
      <c r="DH14" s="67"/>
      <c r="DI14" s="67"/>
      <c r="DJ14" s="67"/>
      <c r="DK14" s="67"/>
      <c r="DL14" s="67"/>
      <c r="DM14" s="67"/>
      <c r="DN14" s="67"/>
      <c r="DO14" s="67"/>
      <c r="DP14" s="67"/>
      <c r="DQ14" s="67"/>
      <c r="DR14" s="67"/>
      <c r="DS14" s="67"/>
      <c r="DT14" s="67"/>
      <c r="DU14" s="67"/>
      <c r="DV14" s="67"/>
      <c r="DW14" s="67"/>
      <c r="DX14" s="67"/>
      <c r="DY14" s="67"/>
      <c r="DZ14" s="67"/>
      <c r="EA14" s="67"/>
      <c r="EB14" s="67"/>
      <c r="EC14" s="67"/>
      <c r="ED14" s="67"/>
      <c r="EE14" s="67"/>
      <c r="EF14" s="67"/>
      <c r="EG14" s="67"/>
      <c r="EH14" s="67"/>
      <c r="EI14" s="67"/>
      <c r="EJ14" s="67"/>
      <c r="EK14" s="67"/>
      <c r="EL14" s="67"/>
      <c r="EM14" s="67"/>
      <c r="EN14" s="67"/>
      <c r="EO14" s="67"/>
      <c r="EP14" s="67"/>
      <c r="EQ14" s="67"/>
      <c r="ER14" s="67"/>
      <c r="ES14" s="67"/>
      <c r="ET14" s="67"/>
      <c r="EU14" s="67"/>
      <c r="EV14" s="67"/>
      <c r="EW14" s="67"/>
      <c r="EX14" s="67"/>
      <c r="EY14" s="67"/>
      <c r="EZ14" s="67"/>
      <c r="FA14" s="67"/>
      <c r="FB14" s="67"/>
      <c r="FC14" s="67"/>
      <c r="FD14" s="67"/>
      <c r="FE14" s="67"/>
      <c r="FF14" s="67"/>
      <c r="FG14" s="67"/>
      <c r="FH14" s="67"/>
      <c r="FI14" s="67"/>
      <c r="FJ14" s="67"/>
      <c r="FK14" s="67"/>
      <c r="FL14" s="67"/>
      <c r="FM14" s="67"/>
      <c r="FN14" s="67"/>
      <c r="FO14" s="67"/>
      <c r="FP14" s="67"/>
      <c r="FQ14" s="67"/>
      <c r="FR14" s="67"/>
      <c r="FS14" s="67"/>
      <c r="FT14" s="67"/>
      <c r="FU14" s="67"/>
      <c r="FV14" s="67"/>
      <c r="FW14" s="67"/>
      <c r="FX14" s="67"/>
      <c r="FY14" s="67"/>
      <c r="FZ14" s="67"/>
      <c r="GA14" s="67"/>
      <c r="GB14" s="67"/>
      <c r="GC14" s="67"/>
      <c r="GD14" s="67"/>
      <c r="GE14" s="67"/>
      <c r="GF14" s="67"/>
      <c r="GG14" s="67"/>
      <c r="GH14" s="67"/>
      <c r="GI14" s="67"/>
      <c r="GJ14" s="67"/>
      <c r="GK14" s="67"/>
      <c r="GL14" s="67"/>
      <c r="GM14" s="67"/>
      <c r="GN14" s="67"/>
      <c r="GO14" s="67"/>
      <c r="GP14" s="67"/>
      <c r="GQ14" s="67"/>
      <c r="GR14" s="67"/>
      <c r="GS14" s="67"/>
      <c r="GT14" s="67"/>
      <c r="GU14" s="67"/>
      <c r="GV14" s="67"/>
      <c r="GW14" s="67"/>
      <c r="GX14" s="67"/>
      <c r="GY14" s="67"/>
      <c r="GZ14" s="67"/>
      <c r="HA14" s="67"/>
      <c r="HB14" s="67"/>
      <c r="HC14" s="67"/>
      <c r="HD14" s="67"/>
      <c r="HE14" s="67"/>
      <c r="HF14" s="67"/>
      <c r="HG14" s="67"/>
      <c r="HH14" s="67"/>
      <c r="HI14" s="67"/>
      <c r="HJ14" s="67"/>
      <c r="HK14" s="67"/>
      <c r="HL14" s="67"/>
      <c r="HM14" s="67"/>
      <c r="HN14" s="67"/>
      <c r="HO14" s="67"/>
      <c r="HP14" s="67"/>
      <c r="HQ14" s="67"/>
      <c r="HR14" s="67"/>
      <c r="HS14" s="67"/>
      <c r="HT14" s="67"/>
      <c r="HU14" s="67"/>
      <c r="HV14" s="67"/>
      <c r="HW14" s="67"/>
      <c r="HX14" s="67"/>
      <c r="HY14" s="67"/>
      <c r="HZ14" s="67"/>
      <c r="IA14" s="67"/>
      <c r="IB14" s="67"/>
      <c r="IC14" s="67"/>
      <c r="ID14" s="67"/>
      <c r="IE14" s="67"/>
      <c r="IF14" s="67"/>
      <c r="IG14" s="67"/>
      <c r="IH14" s="67"/>
      <c r="II14" s="67"/>
      <c r="IJ14" s="67"/>
      <c r="IK14" s="67"/>
      <c r="IL14" s="67"/>
      <c r="IM14" s="67"/>
      <c r="IN14" s="67"/>
      <c r="IO14" s="67"/>
      <c r="IP14" s="67"/>
      <c r="IQ14" s="67"/>
      <c r="IR14" s="67"/>
      <c r="IS14" s="67"/>
      <c r="IT14" s="67"/>
      <c r="IU14" s="67"/>
      <c r="IV14" s="67"/>
    </row>
    <row r="15" spans="1:257" ht="33" customHeight="1">
      <c r="A15" s="232"/>
      <c r="B15" s="79" t="s">
        <v>156</v>
      </c>
      <c r="C15" s="234" t="s">
        <v>32</v>
      </c>
      <c r="D15" s="234"/>
      <c r="E15" s="234"/>
      <c r="F15" s="234"/>
      <c r="G15" s="234"/>
      <c r="H15" s="70"/>
      <c r="I15" s="70"/>
      <c r="J15" s="67"/>
      <c r="K15" s="67"/>
      <c r="L15" s="67"/>
      <c r="M15" s="67"/>
      <c r="N15" s="67"/>
      <c r="O15" s="67"/>
      <c r="P15" s="67"/>
      <c r="Q15" s="67"/>
      <c r="R15" s="67"/>
      <c r="S15" s="67"/>
      <c r="T15" s="67"/>
      <c r="U15" s="67"/>
      <c r="V15" s="67"/>
      <c r="W15" s="67"/>
      <c r="X15" s="67"/>
      <c r="Y15" s="67"/>
      <c r="Z15" s="67"/>
      <c r="AA15" s="67"/>
      <c r="AB15" s="67"/>
      <c r="AC15" s="67"/>
      <c r="AD15" s="67"/>
      <c r="AE15" s="67"/>
      <c r="AF15" s="67"/>
      <c r="AG15" s="67"/>
      <c r="AH15" s="67"/>
      <c r="AI15" s="67"/>
      <c r="AJ15" s="67"/>
      <c r="AK15" s="67"/>
      <c r="AL15" s="67"/>
      <c r="AM15" s="67"/>
      <c r="AN15" s="67"/>
      <c r="AO15" s="67"/>
      <c r="AP15" s="67"/>
      <c r="AQ15" s="67"/>
      <c r="AR15" s="67"/>
      <c r="AS15" s="67"/>
      <c r="AT15" s="67"/>
      <c r="AU15" s="67"/>
      <c r="AV15" s="67"/>
      <c r="AW15" s="67"/>
      <c r="AX15" s="67"/>
      <c r="AY15" s="67"/>
      <c r="AZ15" s="67"/>
      <c r="BA15" s="67"/>
      <c r="BB15" s="67"/>
      <c r="BC15" s="67"/>
      <c r="BD15" s="67"/>
      <c r="BE15" s="67"/>
      <c r="BF15" s="67"/>
      <c r="BG15" s="67"/>
      <c r="BH15" s="67"/>
      <c r="BI15" s="67"/>
      <c r="BJ15" s="67"/>
      <c r="BK15" s="67"/>
      <c r="BL15" s="67"/>
      <c r="BM15" s="67"/>
      <c r="BN15" s="67"/>
      <c r="BO15" s="67"/>
      <c r="BP15" s="67"/>
      <c r="BQ15" s="67"/>
      <c r="BR15" s="67"/>
      <c r="BS15" s="67"/>
      <c r="BT15" s="67"/>
      <c r="BU15" s="67"/>
      <c r="BV15" s="67"/>
      <c r="BW15" s="67"/>
      <c r="BX15" s="67"/>
      <c r="BY15" s="67"/>
      <c r="BZ15" s="67"/>
      <c r="CA15" s="67"/>
      <c r="CB15" s="67"/>
      <c r="CC15" s="67"/>
      <c r="CD15" s="67"/>
      <c r="CE15" s="67"/>
      <c r="CF15" s="67"/>
      <c r="CG15" s="67"/>
      <c r="CH15" s="67"/>
      <c r="CI15" s="67"/>
      <c r="CJ15" s="67"/>
      <c r="CK15" s="67"/>
      <c r="CL15" s="67"/>
      <c r="CM15" s="67"/>
      <c r="CN15" s="67"/>
      <c r="CO15" s="67"/>
      <c r="CP15" s="67"/>
      <c r="CQ15" s="67"/>
      <c r="CR15" s="67"/>
      <c r="CS15" s="67"/>
      <c r="CT15" s="67"/>
      <c r="CU15" s="67"/>
      <c r="CV15" s="67"/>
      <c r="CW15" s="67"/>
      <c r="CX15" s="67"/>
      <c r="CY15" s="67"/>
      <c r="CZ15" s="67"/>
      <c r="DA15" s="67"/>
      <c r="DB15" s="67"/>
      <c r="DC15" s="67"/>
      <c r="DD15" s="67"/>
      <c r="DE15" s="67"/>
      <c r="DF15" s="67"/>
      <c r="DG15" s="67"/>
      <c r="DH15" s="67"/>
      <c r="DI15" s="67"/>
      <c r="DJ15" s="67"/>
      <c r="DK15" s="67"/>
      <c r="DL15" s="67"/>
      <c r="DM15" s="67"/>
      <c r="DN15" s="67"/>
      <c r="DO15" s="67"/>
      <c r="DP15" s="67"/>
      <c r="DQ15" s="67"/>
      <c r="DR15" s="67"/>
      <c r="DS15" s="67"/>
      <c r="DT15" s="67"/>
      <c r="DU15" s="67"/>
      <c r="DV15" s="67"/>
      <c r="DW15" s="67"/>
      <c r="DX15" s="67"/>
      <c r="DY15" s="67"/>
      <c r="DZ15" s="67"/>
      <c r="EA15" s="67"/>
      <c r="EB15" s="67"/>
      <c r="EC15" s="67"/>
      <c r="ED15" s="67"/>
      <c r="EE15" s="67"/>
      <c r="EF15" s="67"/>
      <c r="EG15" s="67"/>
      <c r="EH15" s="67"/>
      <c r="EI15" s="67"/>
      <c r="EJ15" s="67"/>
      <c r="EK15" s="67"/>
      <c r="EL15" s="67"/>
      <c r="EM15" s="67"/>
      <c r="EN15" s="67"/>
      <c r="EO15" s="67"/>
      <c r="EP15" s="67"/>
      <c r="EQ15" s="67"/>
      <c r="ER15" s="67"/>
      <c r="ES15" s="67"/>
      <c r="ET15" s="67"/>
      <c r="EU15" s="67"/>
      <c r="EV15" s="67"/>
      <c r="EW15" s="67"/>
      <c r="EX15" s="67"/>
      <c r="EY15" s="67"/>
      <c r="EZ15" s="67"/>
      <c r="FA15" s="67"/>
      <c r="FB15" s="67"/>
      <c r="FC15" s="67"/>
      <c r="FD15" s="67"/>
      <c r="FE15" s="67"/>
      <c r="FF15" s="67"/>
      <c r="FG15" s="67"/>
      <c r="FH15" s="67"/>
      <c r="FI15" s="67"/>
      <c r="FJ15" s="67"/>
      <c r="FK15" s="67"/>
      <c r="FL15" s="67"/>
      <c r="FM15" s="67"/>
      <c r="FN15" s="67"/>
      <c r="FO15" s="67"/>
      <c r="FP15" s="67"/>
      <c r="FQ15" s="67"/>
      <c r="FR15" s="67"/>
      <c r="FS15" s="67"/>
      <c r="FT15" s="67"/>
      <c r="FU15" s="67"/>
      <c r="FV15" s="67"/>
      <c r="FW15" s="67"/>
      <c r="FX15" s="67"/>
      <c r="FY15" s="67"/>
      <c r="FZ15" s="67"/>
      <c r="GA15" s="67"/>
      <c r="GB15" s="67"/>
      <c r="GC15" s="67"/>
      <c r="GD15" s="67"/>
      <c r="GE15" s="67"/>
      <c r="GF15" s="67"/>
      <c r="GG15" s="67"/>
      <c r="GH15" s="67"/>
      <c r="GI15" s="67"/>
      <c r="GJ15" s="67"/>
      <c r="GK15" s="67"/>
      <c r="GL15" s="67"/>
      <c r="GM15" s="67"/>
      <c r="GN15" s="67"/>
      <c r="GO15" s="67"/>
      <c r="GP15" s="67"/>
      <c r="GQ15" s="67"/>
      <c r="GR15" s="67"/>
      <c r="GS15" s="67"/>
      <c r="GT15" s="67"/>
      <c r="GU15" s="67"/>
      <c r="GV15" s="67"/>
      <c r="GW15" s="67"/>
      <c r="GX15" s="67"/>
      <c r="GY15" s="67"/>
      <c r="GZ15" s="67"/>
      <c r="HA15" s="67"/>
      <c r="HB15" s="67"/>
      <c r="HC15" s="67"/>
      <c r="HD15" s="67"/>
      <c r="HE15" s="67"/>
      <c r="HF15" s="67"/>
      <c r="HG15" s="67"/>
      <c r="HH15" s="67"/>
      <c r="HI15" s="67"/>
      <c r="HJ15" s="67"/>
      <c r="HK15" s="67"/>
      <c r="HL15" s="67"/>
      <c r="HM15" s="67"/>
      <c r="HN15" s="67"/>
      <c r="HO15" s="67"/>
      <c r="HP15" s="67"/>
      <c r="HQ15" s="67"/>
      <c r="HR15" s="67"/>
      <c r="HS15" s="67"/>
      <c r="HT15" s="67"/>
      <c r="HU15" s="67"/>
      <c r="HV15" s="67"/>
      <c r="HW15" s="67"/>
      <c r="HX15" s="67"/>
      <c r="HY15" s="67"/>
      <c r="HZ15" s="67"/>
      <c r="IA15" s="67"/>
      <c r="IB15" s="67"/>
      <c r="IC15" s="67"/>
      <c r="ID15" s="67"/>
      <c r="IE15" s="67"/>
      <c r="IF15" s="67"/>
      <c r="IG15" s="67"/>
      <c r="IH15" s="67"/>
      <c r="II15" s="67"/>
      <c r="IJ15" s="67"/>
      <c r="IK15" s="67"/>
      <c r="IL15" s="67"/>
      <c r="IM15" s="67"/>
      <c r="IN15" s="67"/>
      <c r="IO15" s="67"/>
      <c r="IP15" s="67"/>
      <c r="IQ15" s="67"/>
      <c r="IR15" s="67"/>
      <c r="IS15" s="67"/>
      <c r="IT15" s="67"/>
      <c r="IU15" s="67"/>
      <c r="IV15" s="67"/>
    </row>
    <row r="16" spans="1:257" ht="16.2">
      <c r="A16" s="232"/>
      <c r="B16" s="79" t="s">
        <v>157</v>
      </c>
      <c r="C16" s="233" t="s">
        <v>33</v>
      </c>
      <c r="D16" s="233"/>
      <c r="E16" s="233"/>
      <c r="F16" s="233"/>
      <c r="G16" s="233"/>
      <c r="H16" s="70"/>
      <c r="I16" s="70"/>
      <c r="J16" s="67"/>
      <c r="K16" s="67"/>
      <c r="L16" s="67"/>
      <c r="M16" s="67"/>
      <c r="N16" s="67"/>
      <c r="O16" s="67"/>
      <c r="P16" s="67"/>
      <c r="Q16" s="67"/>
      <c r="R16" s="67"/>
      <c r="S16" s="67"/>
      <c r="T16" s="67"/>
      <c r="U16" s="67"/>
      <c r="V16" s="67"/>
      <c r="W16" s="67"/>
      <c r="X16" s="67"/>
      <c r="Y16" s="67"/>
      <c r="Z16" s="67"/>
      <c r="AA16" s="67"/>
      <c r="AB16" s="67"/>
      <c r="AC16" s="67"/>
      <c r="AD16" s="67"/>
      <c r="AE16" s="67"/>
      <c r="AF16" s="67"/>
      <c r="AG16" s="67"/>
      <c r="AH16" s="67"/>
      <c r="AI16" s="67"/>
      <c r="AJ16" s="67"/>
      <c r="AK16" s="67"/>
      <c r="AL16" s="67"/>
      <c r="AM16" s="67"/>
      <c r="AN16" s="67"/>
      <c r="AO16" s="67"/>
      <c r="AP16" s="67"/>
      <c r="AQ16" s="67"/>
      <c r="AR16" s="67"/>
      <c r="AS16" s="67"/>
      <c r="AT16" s="67"/>
      <c r="AU16" s="67"/>
      <c r="AV16" s="67"/>
      <c r="AW16" s="67"/>
      <c r="AX16" s="67"/>
      <c r="AY16" s="67"/>
      <c r="AZ16" s="67"/>
      <c r="BA16" s="67"/>
      <c r="BB16" s="67"/>
      <c r="BC16" s="67"/>
      <c r="BD16" s="67"/>
      <c r="BE16" s="67"/>
      <c r="BF16" s="67"/>
      <c r="BG16" s="67"/>
      <c r="BH16" s="67"/>
      <c r="BI16" s="67"/>
      <c r="BJ16" s="67"/>
      <c r="BK16" s="67"/>
      <c r="BL16" s="67"/>
      <c r="BM16" s="67"/>
      <c r="BN16" s="67"/>
      <c r="BO16" s="67"/>
      <c r="BP16" s="67"/>
      <c r="BQ16" s="67"/>
      <c r="BR16" s="67"/>
      <c r="BS16" s="67"/>
      <c r="BT16" s="67"/>
      <c r="BU16" s="67"/>
      <c r="BV16" s="67"/>
      <c r="BW16" s="67"/>
      <c r="BX16" s="67"/>
      <c r="BY16" s="67"/>
      <c r="BZ16" s="67"/>
      <c r="CA16" s="67"/>
      <c r="CB16" s="67"/>
      <c r="CC16" s="67"/>
      <c r="CD16" s="67"/>
      <c r="CE16" s="67"/>
      <c r="CF16" s="67"/>
      <c r="CG16" s="67"/>
      <c r="CH16" s="67"/>
      <c r="CI16" s="67"/>
      <c r="CJ16" s="67"/>
      <c r="CK16" s="67"/>
      <c r="CL16" s="67"/>
      <c r="CM16" s="67"/>
      <c r="CN16" s="67"/>
      <c r="CO16" s="67"/>
      <c r="CP16" s="67"/>
      <c r="CQ16" s="67"/>
      <c r="CR16" s="67"/>
      <c r="CS16" s="67"/>
      <c r="CT16" s="67"/>
      <c r="CU16" s="67"/>
      <c r="CV16" s="67"/>
      <c r="CW16" s="67"/>
      <c r="CX16" s="67"/>
      <c r="CY16" s="67"/>
      <c r="CZ16" s="67"/>
      <c r="DA16" s="67"/>
      <c r="DB16" s="67"/>
      <c r="DC16" s="67"/>
      <c r="DD16" s="67"/>
      <c r="DE16" s="67"/>
      <c r="DF16" s="67"/>
      <c r="DG16" s="67"/>
      <c r="DH16" s="67"/>
      <c r="DI16" s="67"/>
      <c r="DJ16" s="67"/>
      <c r="DK16" s="67"/>
      <c r="DL16" s="67"/>
      <c r="DM16" s="67"/>
      <c r="DN16" s="67"/>
      <c r="DO16" s="67"/>
      <c r="DP16" s="67"/>
      <c r="DQ16" s="67"/>
      <c r="DR16" s="67"/>
      <c r="DS16" s="67"/>
      <c r="DT16" s="67"/>
      <c r="DU16" s="67"/>
      <c r="DV16" s="67"/>
      <c r="DW16" s="67"/>
      <c r="DX16" s="67"/>
      <c r="DY16" s="67"/>
      <c r="DZ16" s="67"/>
      <c r="EA16" s="67"/>
      <c r="EB16" s="67"/>
      <c r="EC16" s="67"/>
      <c r="ED16" s="67"/>
      <c r="EE16" s="67"/>
      <c r="EF16" s="67"/>
      <c r="EG16" s="67"/>
      <c r="EH16" s="67"/>
      <c r="EI16" s="67"/>
      <c r="EJ16" s="67"/>
      <c r="EK16" s="67"/>
      <c r="EL16" s="67"/>
      <c r="EM16" s="67"/>
      <c r="EN16" s="67"/>
      <c r="EO16" s="67"/>
      <c r="EP16" s="67"/>
      <c r="EQ16" s="67"/>
      <c r="ER16" s="67"/>
      <c r="ES16" s="67"/>
      <c r="ET16" s="67"/>
      <c r="EU16" s="67"/>
      <c r="EV16" s="67"/>
      <c r="EW16" s="67"/>
      <c r="EX16" s="67"/>
      <c r="EY16" s="67"/>
      <c r="EZ16" s="67"/>
      <c r="FA16" s="67"/>
      <c r="FB16" s="67"/>
      <c r="FC16" s="67"/>
      <c r="FD16" s="67"/>
      <c r="FE16" s="67"/>
      <c r="FF16" s="67"/>
      <c r="FG16" s="67"/>
      <c r="FH16" s="67"/>
      <c r="FI16" s="67"/>
      <c r="FJ16" s="67"/>
      <c r="FK16" s="67"/>
      <c r="FL16" s="67"/>
      <c r="FM16" s="67"/>
      <c r="FN16" s="67"/>
      <c r="FO16" s="67"/>
      <c r="FP16" s="67"/>
      <c r="FQ16" s="67"/>
      <c r="FR16" s="67"/>
      <c r="FS16" s="67"/>
      <c r="FT16" s="67"/>
      <c r="FU16" s="67"/>
      <c r="FV16" s="67"/>
      <c r="FW16" s="67"/>
      <c r="FX16" s="67"/>
      <c r="FY16" s="67"/>
      <c r="FZ16" s="67"/>
      <c r="GA16" s="67"/>
      <c r="GB16" s="67"/>
      <c r="GC16" s="67"/>
      <c r="GD16" s="67"/>
      <c r="GE16" s="67"/>
      <c r="GF16" s="67"/>
      <c r="GG16" s="67"/>
      <c r="GH16" s="67"/>
      <c r="GI16" s="67"/>
      <c r="GJ16" s="67"/>
      <c r="GK16" s="67"/>
      <c r="GL16" s="67"/>
      <c r="GM16" s="67"/>
      <c r="GN16" s="67"/>
      <c r="GO16" s="67"/>
      <c r="GP16" s="67"/>
      <c r="GQ16" s="67"/>
      <c r="GR16" s="67"/>
      <c r="GS16" s="67"/>
      <c r="GT16" s="67"/>
      <c r="GU16" s="67"/>
      <c r="GV16" s="67"/>
      <c r="GW16" s="67"/>
      <c r="GX16" s="67"/>
      <c r="GY16" s="67"/>
      <c r="GZ16" s="67"/>
      <c r="HA16" s="67"/>
      <c r="HB16" s="67"/>
      <c r="HC16" s="67"/>
      <c r="HD16" s="67"/>
      <c r="HE16" s="67"/>
      <c r="HF16" s="67"/>
      <c r="HG16" s="67"/>
      <c r="HH16" s="67"/>
      <c r="HI16" s="67"/>
      <c r="HJ16" s="67"/>
      <c r="HK16" s="67"/>
      <c r="HL16" s="67"/>
      <c r="HM16" s="67"/>
      <c r="HN16" s="67"/>
      <c r="HO16" s="67"/>
      <c r="HP16" s="67"/>
      <c r="HQ16" s="67"/>
      <c r="HR16" s="67"/>
      <c r="HS16" s="67"/>
      <c r="HT16" s="67"/>
      <c r="HU16" s="67"/>
      <c r="HV16" s="67"/>
      <c r="HW16" s="67"/>
      <c r="HX16" s="67"/>
      <c r="HY16" s="67"/>
      <c r="HZ16" s="67"/>
      <c r="IA16" s="67"/>
      <c r="IB16" s="67"/>
      <c r="IC16" s="67"/>
      <c r="ID16" s="67"/>
      <c r="IE16" s="67"/>
      <c r="IF16" s="67"/>
      <c r="IG16" s="67"/>
      <c r="IH16" s="67"/>
      <c r="II16" s="67"/>
      <c r="IJ16" s="67"/>
      <c r="IK16" s="67"/>
      <c r="IL16" s="67"/>
      <c r="IM16" s="67"/>
      <c r="IN16" s="67"/>
      <c r="IO16" s="67"/>
      <c r="IP16" s="67"/>
      <c r="IQ16" s="67"/>
      <c r="IR16" s="67"/>
      <c r="IS16" s="67"/>
      <c r="IT16" s="67"/>
      <c r="IU16" s="67"/>
      <c r="IV16" s="67"/>
    </row>
    <row r="17" spans="1:256" ht="35.25" customHeight="1">
      <c r="A17" s="232"/>
      <c r="B17" s="79" t="s">
        <v>158</v>
      </c>
      <c r="C17" s="238" t="s">
        <v>159</v>
      </c>
      <c r="D17" s="238"/>
      <c r="E17" s="238"/>
      <c r="F17" s="238"/>
      <c r="G17" s="238"/>
      <c r="H17" s="76"/>
      <c r="I17" s="76"/>
      <c r="J17" s="67"/>
      <c r="K17" s="67"/>
      <c r="L17" s="67"/>
      <c r="M17" s="67"/>
      <c r="N17" s="67"/>
      <c r="O17" s="67"/>
      <c r="P17" s="67"/>
      <c r="Q17" s="67"/>
      <c r="R17" s="67"/>
      <c r="S17" s="67"/>
      <c r="T17" s="67"/>
      <c r="U17" s="67"/>
      <c r="V17" s="67"/>
      <c r="W17" s="67"/>
      <c r="X17" s="67"/>
      <c r="Y17" s="67"/>
      <c r="Z17" s="67"/>
      <c r="AA17" s="67"/>
      <c r="AB17" s="67"/>
      <c r="AC17" s="67"/>
      <c r="AD17" s="67"/>
      <c r="AE17" s="67"/>
      <c r="AF17" s="67"/>
      <c r="AG17" s="67"/>
      <c r="AH17" s="67"/>
      <c r="AI17" s="67"/>
      <c r="AJ17" s="67"/>
      <c r="AK17" s="67"/>
      <c r="AL17" s="67"/>
      <c r="AM17" s="67"/>
      <c r="AN17" s="67"/>
      <c r="AO17" s="67"/>
      <c r="AP17" s="67"/>
      <c r="AQ17" s="67"/>
      <c r="AR17" s="67"/>
      <c r="AS17" s="67"/>
      <c r="AT17" s="67"/>
      <c r="AU17" s="67"/>
      <c r="AV17" s="67"/>
      <c r="AW17" s="67"/>
      <c r="AX17" s="67"/>
      <c r="AY17" s="67"/>
      <c r="AZ17" s="67"/>
      <c r="BA17" s="67"/>
      <c r="BB17" s="67"/>
      <c r="BC17" s="67"/>
      <c r="BD17" s="67"/>
      <c r="BE17" s="67"/>
      <c r="BF17" s="67"/>
      <c r="BG17" s="67"/>
      <c r="BH17" s="67"/>
      <c r="BI17" s="67"/>
      <c r="BJ17" s="67"/>
      <c r="BK17" s="67"/>
      <c r="BL17" s="67"/>
      <c r="BM17" s="67"/>
      <c r="BN17" s="67"/>
      <c r="BO17" s="67"/>
      <c r="BP17" s="67"/>
      <c r="BQ17" s="67"/>
      <c r="BR17" s="67"/>
      <c r="BS17" s="67"/>
      <c r="BT17" s="67"/>
      <c r="BU17" s="67"/>
      <c r="BV17" s="67"/>
      <c r="BW17" s="67"/>
      <c r="BX17" s="67"/>
      <c r="BY17" s="67"/>
      <c r="BZ17" s="67"/>
      <c r="CA17" s="67"/>
      <c r="CB17" s="67"/>
      <c r="CC17" s="67"/>
      <c r="CD17" s="67"/>
      <c r="CE17" s="67"/>
      <c r="CF17" s="67"/>
      <c r="CG17" s="67"/>
      <c r="CH17" s="67"/>
      <c r="CI17" s="67"/>
      <c r="CJ17" s="67"/>
      <c r="CK17" s="67"/>
      <c r="CL17" s="67"/>
      <c r="CM17" s="67"/>
      <c r="CN17" s="67"/>
      <c r="CO17" s="67"/>
      <c r="CP17" s="67"/>
      <c r="CQ17" s="67"/>
      <c r="CR17" s="67"/>
      <c r="CS17" s="67"/>
      <c r="CT17" s="67"/>
      <c r="CU17" s="67"/>
      <c r="CV17" s="67"/>
      <c r="CW17" s="67"/>
      <c r="CX17" s="67"/>
      <c r="CY17" s="67"/>
      <c r="CZ17" s="67"/>
      <c r="DA17" s="67"/>
      <c r="DB17" s="67"/>
      <c r="DC17" s="67"/>
      <c r="DD17" s="67"/>
      <c r="DE17" s="67"/>
      <c r="DF17" s="67"/>
      <c r="DG17" s="67"/>
      <c r="DH17" s="67"/>
      <c r="DI17" s="67"/>
      <c r="DJ17" s="67"/>
      <c r="DK17" s="67"/>
      <c r="DL17" s="67"/>
      <c r="DM17" s="67"/>
      <c r="DN17" s="67"/>
      <c r="DO17" s="67"/>
      <c r="DP17" s="67"/>
      <c r="DQ17" s="67"/>
      <c r="DR17" s="67"/>
      <c r="DS17" s="67"/>
      <c r="DT17" s="67"/>
      <c r="DU17" s="67"/>
      <c r="DV17" s="67"/>
      <c r="DW17" s="67"/>
      <c r="DX17" s="67"/>
      <c r="DY17" s="67"/>
      <c r="DZ17" s="67"/>
      <c r="EA17" s="67"/>
      <c r="EB17" s="67"/>
      <c r="EC17" s="67"/>
      <c r="ED17" s="67"/>
      <c r="EE17" s="67"/>
      <c r="EF17" s="67"/>
      <c r="EG17" s="67"/>
      <c r="EH17" s="67"/>
      <c r="EI17" s="67"/>
      <c r="EJ17" s="67"/>
      <c r="EK17" s="67"/>
      <c r="EL17" s="67"/>
      <c r="EM17" s="67"/>
      <c r="EN17" s="67"/>
      <c r="EO17" s="67"/>
      <c r="EP17" s="67"/>
      <c r="EQ17" s="67"/>
      <c r="ER17" s="67"/>
      <c r="ES17" s="67"/>
      <c r="ET17" s="67"/>
      <c r="EU17" s="67"/>
      <c r="EV17" s="67"/>
      <c r="EW17" s="67"/>
      <c r="EX17" s="67"/>
      <c r="EY17" s="67"/>
      <c r="EZ17" s="67"/>
      <c r="FA17" s="67"/>
      <c r="FB17" s="67"/>
      <c r="FC17" s="67"/>
      <c r="FD17" s="67"/>
      <c r="FE17" s="67"/>
      <c r="FF17" s="67"/>
      <c r="FG17" s="67"/>
      <c r="FH17" s="67"/>
      <c r="FI17" s="67"/>
      <c r="FJ17" s="67"/>
      <c r="FK17" s="67"/>
      <c r="FL17" s="67"/>
      <c r="FM17" s="67"/>
      <c r="FN17" s="67"/>
      <c r="FO17" s="67"/>
      <c r="FP17" s="67"/>
      <c r="FQ17" s="67"/>
      <c r="FR17" s="67"/>
      <c r="FS17" s="67"/>
      <c r="FT17" s="67"/>
      <c r="FU17" s="67"/>
      <c r="FV17" s="67"/>
      <c r="FW17" s="67"/>
      <c r="FX17" s="67"/>
      <c r="FY17" s="67"/>
      <c r="FZ17" s="67"/>
      <c r="GA17" s="67"/>
      <c r="GB17" s="67"/>
      <c r="GC17" s="67"/>
      <c r="GD17" s="67"/>
      <c r="GE17" s="67"/>
      <c r="GF17" s="67"/>
      <c r="GG17" s="67"/>
      <c r="GH17" s="67"/>
      <c r="GI17" s="67"/>
      <c r="GJ17" s="67"/>
      <c r="GK17" s="67"/>
      <c r="GL17" s="67"/>
      <c r="GM17" s="67"/>
      <c r="GN17" s="67"/>
      <c r="GO17" s="67"/>
      <c r="GP17" s="67"/>
      <c r="GQ17" s="67"/>
      <c r="GR17" s="67"/>
      <c r="GS17" s="67"/>
      <c r="GT17" s="67"/>
      <c r="GU17" s="67"/>
      <c r="GV17" s="67"/>
      <c r="GW17" s="67"/>
      <c r="GX17" s="67"/>
      <c r="GY17" s="67"/>
      <c r="GZ17" s="67"/>
      <c r="HA17" s="67"/>
      <c r="HB17" s="67"/>
      <c r="HC17" s="67"/>
      <c r="HD17" s="67"/>
      <c r="HE17" s="67"/>
      <c r="HF17" s="67"/>
      <c r="HG17" s="67"/>
      <c r="HH17" s="67"/>
      <c r="HI17" s="67"/>
      <c r="HJ17" s="67"/>
      <c r="HK17" s="67"/>
      <c r="HL17" s="67"/>
      <c r="HM17" s="67"/>
      <c r="HN17" s="67"/>
      <c r="HO17" s="67"/>
      <c r="HP17" s="67"/>
      <c r="HQ17" s="67"/>
      <c r="HR17" s="67"/>
      <c r="HS17" s="67"/>
      <c r="HT17" s="67"/>
      <c r="HU17" s="67"/>
      <c r="HV17" s="67"/>
      <c r="HW17" s="67"/>
      <c r="HX17" s="67"/>
      <c r="HY17" s="67"/>
      <c r="HZ17" s="67"/>
      <c r="IA17" s="67"/>
      <c r="IB17" s="67"/>
      <c r="IC17" s="67"/>
      <c r="ID17" s="67"/>
      <c r="IE17" s="67"/>
      <c r="IF17" s="67"/>
      <c r="IG17" s="67"/>
      <c r="IH17" s="67"/>
      <c r="II17" s="67"/>
      <c r="IJ17" s="67"/>
      <c r="IK17" s="67"/>
      <c r="IL17" s="67"/>
      <c r="IM17" s="67"/>
      <c r="IN17" s="67"/>
      <c r="IO17" s="67"/>
      <c r="IP17" s="67"/>
      <c r="IQ17" s="67"/>
      <c r="IR17" s="67"/>
      <c r="IS17" s="67"/>
      <c r="IT17" s="67"/>
      <c r="IU17" s="67"/>
      <c r="IV17" s="67"/>
    </row>
    <row r="18" spans="1:256" ht="42.75" customHeight="1">
      <c r="A18" s="232"/>
      <c r="B18" s="79" t="s">
        <v>160</v>
      </c>
      <c r="C18" s="238" t="s">
        <v>34</v>
      </c>
      <c r="D18" s="238"/>
      <c r="E18" s="238"/>
      <c r="F18" s="238"/>
      <c r="G18" s="238"/>
      <c r="H18" s="70"/>
      <c r="I18" s="70"/>
      <c r="J18" s="67"/>
      <c r="K18" s="67"/>
      <c r="L18" s="67"/>
      <c r="M18" s="67"/>
      <c r="N18" s="67"/>
      <c r="O18" s="67"/>
      <c r="P18" s="67"/>
      <c r="Q18" s="67"/>
      <c r="R18" s="67"/>
      <c r="S18" s="67"/>
      <c r="T18" s="67"/>
      <c r="U18" s="67"/>
      <c r="V18" s="67"/>
      <c r="W18" s="67"/>
      <c r="X18" s="67"/>
      <c r="Y18" s="67"/>
      <c r="Z18" s="67"/>
      <c r="AA18" s="67"/>
      <c r="AB18" s="67"/>
      <c r="AC18" s="67"/>
      <c r="AD18" s="67"/>
      <c r="AE18" s="67"/>
      <c r="AF18" s="67"/>
      <c r="AG18" s="67"/>
      <c r="AH18" s="67"/>
      <c r="AI18" s="67"/>
      <c r="AJ18" s="67"/>
      <c r="AK18" s="67"/>
      <c r="AL18" s="67"/>
      <c r="AM18" s="67"/>
      <c r="AN18" s="67"/>
      <c r="AO18" s="67"/>
      <c r="AP18" s="67"/>
      <c r="AQ18" s="67"/>
      <c r="AR18" s="67"/>
      <c r="AS18" s="67"/>
      <c r="AT18" s="67"/>
      <c r="AU18" s="67"/>
      <c r="AV18" s="67"/>
      <c r="AW18" s="67"/>
      <c r="AX18" s="67"/>
      <c r="AY18" s="67"/>
      <c r="AZ18" s="67"/>
      <c r="BA18" s="67"/>
      <c r="BB18" s="67"/>
      <c r="BC18" s="67"/>
      <c r="BD18" s="67"/>
      <c r="BE18" s="67"/>
      <c r="BF18" s="67"/>
      <c r="BG18" s="67"/>
      <c r="BH18" s="67"/>
      <c r="BI18" s="67"/>
      <c r="BJ18" s="67"/>
      <c r="BK18" s="67"/>
      <c r="BL18" s="67"/>
      <c r="BM18" s="67"/>
      <c r="BN18" s="67"/>
      <c r="BO18" s="67"/>
      <c r="BP18" s="67"/>
      <c r="BQ18" s="67"/>
      <c r="BR18" s="67"/>
      <c r="BS18" s="67"/>
      <c r="BT18" s="67"/>
      <c r="BU18" s="67"/>
      <c r="BV18" s="67"/>
      <c r="BW18" s="67"/>
      <c r="BX18" s="67"/>
      <c r="BY18" s="67"/>
      <c r="BZ18" s="67"/>
      <c r="CA18" s="67"/>
      <c r="CB18" s="67"/>
      <c r="CC18" s="67"/>
      <c r="CD18" s="67"/>
      <c r="CE18" s="67"/>
      <c r="CF18" s="67"/>
      <c r="CG18" s="67"/>
      <c r="CH18" s="67"/>
      <c r="CI18" s="67"/>
      <c r="CJ18" s="67"/>
      <c r="CK18" s="67"/>
      <c r="CL18" s="67"/>
      <c r="CM18" s="67"/>
      <c r="CN18" s="67"/>
      <c r="CO18" s="67"/>
      <c r="CP18" s="67"/>
      <c r="CQ18" s="67"/>
      <c r="CR18" s="67"/>
      <c r="CS18" s="67"/>
      <c r="CT18" s="67"/>
      <c r="CU18" s="67"/>
      <c r="CV18" s="67"/>
      <c r="CW18" s="67"/>
      <c r="CX18" s="67"/>
      <c r="CY18" s="67"/>
      <c r="CZ18" s="67"/>
      <c r="DA18" s="67"/>
      <c r="DB18" s="67"/>
      <c r="DC18" s="67"/>
      <c r="DD18" s="67"/>
      <c r="DE18" s="67"/>
      <c r="DF18" s="67"/>
      <c r="DG18" s="67"/>
      <c r="DH18" s="67"/>
      <c r="DI18" s="67"/>
      <c r="DJ18" s="67"/>
      <c r="DK18" s="67"/>
      <c r="DL18" s="67"/>
      <c r="DM18" s="67"/>
      <c r="DN18" s="67"/>
      <c r="DO18" s="67"/>
      <c r="DP18" s="67"/>
      <c r="DQ18" s="67"/>
      <c r="DR18" s="67"/>
      <c r="DS18" s="67"/>
      <c r="DT18" s="67"/>
      <c r="DU18" s="67"/>
      <c r="DV18" s="67"/>
      <c r="DW18" s="67"/>
      <c r="DX18" s="67"/>
      <c r="DY18" s="67"/>
      <c r="DZ18" s="67"/>
      <c r="EA18" s="67"/>
      <c r="EB18" s="67"/>
      <c r="EC18" s="67"/>
      <c r="ED18" s="67"/>
      <c r="EE18" s="67"/>
      <c r="EF18" s="67"/>
      <c r="EG18" s="67"/>
      <c r="EH18" s="67"/>
      <c r="EI18" s="67"/>
      <c r="EJ18" s="67"/>
      <c r="EK18" s="67"/>
      <c r="EL18" s="67"/>
      <c r="EM18" s="67"/>
      <c r="EN18" s="67"/>
      <c r="EO18" s="67"/>
      <c r="EP18" s="67"/>
      <c r="EQ18" s="67"/>
      <c r="ER18" s="67"/>
      <c r="ES18" s="67"/>
      <c r="ET18" s="67"/>
      <c r="EU18" s="67"/>
      <c r="EV18" s="67"/>
      <c r="EW18" s="67"/>
      <c r="EX18" s="67"/>
      <c r="EY18" s="67"/>
      <c r="EZ18" s="67"/>
      <c r="FA18" s="67"/>
      <c r="FB18" s="67"/>
      <c r="FC18" s="67"/>
      <c r="FD18" s="67"/>
      <c r="FE18" s="67"/>
      <c r="FF18" s="67"/>
      <c r="FG18" s="67"/>
      <c r="FH18" s="67"/>
      <c r="FI18" s="67"/>
      <c r="FJ18" s="67"/>
      <c r="FK18" s="67"/>
      <c r="FL18" s="67"/>
      <c r="FM18" s="67"/>
      <c r="FN18" s="67"/>
      <c r="FO18" s="67"/>
      <c r="FP18" s="67"/>
      <c r="FQ18" s="67"/>
      <c r="FR18" s="67"/>
      <c r="FS18" s="67"/>
      <c r="FT18" s="67"/>
      <c r="FU18" s="67"/>
      <c r="FV18" s="67"/>
      <c r="FW18" s="67"/>
      <c r="FX18" s="67"/>
      <c r="FY18" s="67"/>
      <c r="FZ18" s="67"/>
      <c r="GA18" s="67"/>
      <c r="GB18" s="67"/>
      <c r="GC18" s="67"/>
      <c r="GD18" s="67"/>
      <c r="GE18" s="67"/>
      <c r="GF18" s="67"/>
      <c r="GG18" s="67"/>
      <c r="GH18" s="67"/>
      <c r="GI18" s="67"/>
      <c r="GJ18" s="67"/>
      <c r="GK18" s="67"/>
      <c r="GL18" s="67"/>
      <c r="GM18" s="67"/>
      <c r="GN18" s="67"/>
      <c r="GO18" s="67"/>
      <c r="GP18" s="67"/>
      <c r="GQ18" s="67"/>
      <c r="GR18" s="67"/>
      <c r="GS18" s="67"/>
      <c r="GT18" s="67"/>
      <c r="GU18" s="67"/>
      <c r="GV18" s="67"/>
      <c r="GW18" s="67"/>
      <c r="GX18" s="67"/>
      <c r="GY18" s="67"/>
      <c r="GZ18" s="67"/>
      <c r="HA18" s="67"/>
      <c r="HB18" s="67"/>
      <c r="HC18" s="67"/>
      <c r="HD18" s="67"/>
      <c r="HE18" s="67"/>
      <c r="HF18" s="67"/>
      <c r="HG18" s="67"/>
      <c r="HH18" s="67"/>
      <c r="HI18" s="67"/>
      <c r="HJ18" s="67"/>
      <c r="HK18" s="67"/>
      <c r="HL18" s="67"/>
      <c r="HM18" s="67"/>
      <c r="HN18" s="67"/>
      <c r="HO18" s="67"/>
      <c r="HP18" s="67"/>
      <c r="HQ18" s="67"/>
      <c r="HR18" s="67"/>
      <c r="HS18" s="67"/>
      <c r="HT18" s="67"/>
      <c r="HU18" s="67"/>
      <c r="HV18" s="67"/>
      <c r="HW18" s="67"/>
      <c r="HX18" s="67"/>
      <c r="HY18" s="67"/>
      <c r="HZ18" s="67"/>
      <c r="IA18" s="67"/>
      <c r="IB18" s="67"/>
      <c r="IC18" s="67"/>
      <c r="ID18" s="67"/>
      <c r="IE18" s="67"/>
      <c r="IF18" s="67"/>
      <c r="IG18" s="67"/>
      <c r="IH18" s="67"/>
      <c r="II18" s="67"/>
      <c r="IJ18" s="67"/>
      <c r="IK18" s="67"/>
      <c r="IL18" s="67"/>
      <c r="IM18" s="67"/>
      <c r="IN18" s="67"/>
      <c r="IO18" s="67"/>
      <c r="IP18" s="67"/>
      <c r="IQ18" s="67"/>
      <c r="IR18" s="67"/>
      <c r="IS18" s="67"/>
      <c r="IT18" s="67"/>
      <c r="IU18" s="67"/>
      <c r="IV18" s="67"/>
    </row>
    <row r="19" spans="1:256" ht="16.2">
      <c r="A19" s="232"/>
      <c r="B19" s="79" t="s">
        <v>161</v>
      </c>
      <c r="C19" s="234" t="s">
        <v>45</v>
      </c>
      <c r="D19" s="234"/>
      <c r="E19" s="234"/>
      <c r="F19" s="234"/>
      <c r="G19" s="234"/>
      <c r="H19" s="72"/>
      <c r="I19" s="72"/>
      <c r="J19" s="67"/>
      <c r="K19" s="67"/>
      <c r="L19" s="67"/>
      <c r="M19" s="67"/>
      <c r="N19" s="67"/>
      <c r="O19" s="67"/>
      <c r="P19" s="67"/>
      <c r="Q19" s="67"/>
      <c r="R19" s="67"/>
      <c r="S19" s="67"/>
      <c r="T19" s="67"/>
      <c r="U19" s="67"/>
      <c r="V19" s="67"/>
      <c r="W19" s="67"/>
      <c r="X19" s="67"/>
      <c r="Y19" s="67"/>
      <c r="Z19" s="67"/>
      <c r="AA19" s="67"/>
      <c r="AB19" s="67"/>
      <c r="AC19" s="67"/>
      <c r="AD19" s="67"/>
      <c r="AE19" s="67"/>
      <c r="AF19" s="67"/>
      <c r="AG19" s="67"/>
      <c r="AH19" s="67"/>
      <c r="AI19" s="67"/>
      <c r="AJ19" s="67"/>
      <c r="AK19" s="67"/>
      <c r="AL19" s="67"/>
      <c r="AM19" s="67"/>
      <c r="AN19" s="67"/>
      <c r="AO19" s="67"/>
      <c r="AP19" s="67"/>
      <c r="AQ19" s="67"/>
      <c r="AR19" s="67"/>
      <c r="AS19" s="67"/>
      <c r="AT19" s="67"/>
      <c r="AU19" s="67"/>
      <c r="AV19" s="67"/>
      <c r="AW19" s="67"/>
      <c r="AX19" s="67"/>
      <c r="AY19" s="67"/>
      <c r="AZ19" s="67"/>
      <c r="BA19" s="67"/>
      <c r="BB19" s="67"/>
      <c r="BC19" s="67"/>
      <c r="BD19" s="67"/>
      <c r="BE19" s="67"/>
      <c r="BF19" s="67"/>
      <c r="BG19" s="67"/>
      <c r="BH19" s="67"/>
      <c r="BI19" s="67"/>
      <c r="BJ19" s="67"/>
      <c r="BK19" s="67"/>
      <c r="BL19" s="67"/>
      <c r="BM19" s="67"/>
      <c r="BN19" s="67"/>
      <c r="BO19" s="67"/>
      <c r="BP19" s="67"/>
      <c r="BQ19" s="67"/>
      <c r="BR19" s="67"/>
      <c r="BS19" s="67"/>
      <c r="BT19" s="67"/>
      <c r="BU19" s="67"/>
      <c r="BV19" s="67"/>
      <c r="BW19" s="67"/>
      <c r="BX19" s="67"/>
      <c r="BY19" s="67"/>
      <c r="BZ19" s="67"/>
      <c r="CA19" s="67"/>
      <c r="CB19" s="67"/>
      <c r="CC19" s="67"/>
      <c r="CD19" s="67"/>
      <c r="CE19" s="67"/>
      <c r="CF19" s="67"/>
      <c r="CG19" s="67"/>
      <c r="CH19" s="67"/>
      <c r="CI19" s="67"/>
      <c r="CJ19" s="67"/>
      <c r="CK19" s="67"/>
      <c r="CL19" s="67"/>
      <c r="CM19" s="67"/>
      <c r="CN19" s="67"/>
      <c r="CO19" s="67"/>
      <c r="CP19" s="67"/>
      <c r="CQ19" s="67"/>
      <c r="CR19" s="67"/>
      <c r="CS19" s="67"/>
      <c r="CT19" s="67"/>
      <c r="CU19" s="67"/>
      <c r="CV19" s="67"/>
      <c r="CW19" s="67"/>
      <c r="CX19" s="67"/>
      <c r="CY19" s="67"/>
      <c r="CZ19" s="67"/>
      <c r="DA19" s="67"/>
      <c r="DB19" s="67"/>
      <c r="DC19" s="67"/>
      <c r="DD19" s="67"/>
      <c r="DE19" s="67"/>
      <c r="DF19" s="67"/>
      <c r="DG19" s="67"/>
      <c r="DH19" s="67"/>
      <c r="DI19" s="67"/>
      <c r="DJ19" s="67"/>
      <c r="DK19" s="67"/>
      <c r="DL19" s="67"/>
      <c r="DM19" s="67"/>
      <c r="DN19" s="67"/>
      <c r="DO19" s="67"/>
      <c r="DP19" s="67"/>
      <c r="DQ19" s="67"/>
      <c r="DR19" s="67"/>
      <c r="DS19" s="67"/>
      <c r="DT19" s="67"/>
      <c r="DU19" s="67"/>
      <c r="DV19" s="67"/>
      <c r="DW19" s="67"/>
      <c r="DX19" s="67"/>
      <c r="DY19" s="67"/>
      <c r="DZ19" s="67"/>
      <c r="EA19" s="67"/>
      <c r="EB19" s="67"/>
      <c r="EC19" s="67"/>
      <c r="ED19" s="67"/>
      <c r="EE19" s="67"/>
      <c r="EF19" s="67"/>
      <c r="EG19" s="67"/>
      <c r="EH19" s="67"/>
      <c r="EI19" s="67"/>
      <c r="EJ19" s="67"/>
      <c r="EK19" s="67"/>
      <c r="EL19" s="67"/>
      <c r="EM19" s="67"/>
      <c r="EN19" s="67"/>
      <c r="EO19" s="67"/>
      <c r="EP19" s="67"/>
      <c r="EQ19" s="67"/>
      <c r="ER19" s="67"/>
      <c r="ES19" s="67"/>
      <c r="ET19" s="67"/>
      <c r="EU19" s="67"/>
      <c r="EV19" s="67"/>
      <c r="EW19" s="67"/>
      <c r="EX19" s="67"/>
      <c r="EY19" s="67"/>
      <c r="EZ19" s="67"/>
      <c r="FA19" s="67"/>
      <c r="FB19" s="67"/>
      <c r="FC19" s="67"/>
      <c r="FD19" s="67"/>
      <c r="FE19" s="67"/>
      <c r="FF19" s="67"/>
      <c r="FG19" s="67"/>
      <c r="FH19" s="67"/>
      <c r="FI19" s="67"/>
      <c r="FJ19" s="67"/>
      <c r="FK19" s="67"/>
      <c r="FL19" s="67"/>
      <c r="FM19" s="67"/>
      <c r="FN19" s="67"/>
      <c r="FO19" s="67"/>
      <c r="FP19" s="67"/>
      <c r="FQ19" s="67"/>
      <c r="FR19" s="67"/>
      <c r="FS19" s="67"/>
      <c r="FT19" s="67"/>
      <c r="FU19" s="67"/>
      <c r="FV19" s="67"/>
      <c r="FW19" s="67"/>
      <c r="FX19" s="67"/>
      <c r="FY19" s="67"/>
      <c r="FZ19" s="67"/>
      <c r="GA19" s="67"/>
      <c r="GB19" s="67"/>
      <c r="GC19" s="67"/>
      <c r="GD19" s="67"/>
      <c r="GE19" s="67"/>
      <c r="GF19" s="67"/>
      <c r="GG19" s="67"/>
      <c r="GH19" s="67"/>
      <c r="GI19" s="67"/>
      <c r="GJ19" s="67"/>
      <c r="GK19" s="67"/>
      <c r="GL19" s="67"/>
      <c r="GM19" s="67"/>
      <c r="GN19" s="67"/>
      <c r="GO19" s="67"/>
      <c r="GP19" s="67"/>
      <c r="GQ19" s="67"/>
      <c r="GR19" s="67"/>
      <c r="GS19" s="67"/>
      <c r="GT19" s="67"/>
      <c r="GU19" s="67"/>
      <c r="GV19" s="67"/>
      <c r="GW19" s="67"/>
      <c r="GX19" s="67"/>
      <c r="GY19" s="67"/>
      <c r="GZ19" s="67"/>
      <c r="HA19" s="67"/>
      <c r="HB19" s="67"/>
      <c r="HC19" s="67"/>
      <c r="HD19" s="67"/>
      <c r="HE19" s="67"/>
      <c r="HF19" s="67"/>
      <c r="HG19" s="67"/>
      <c r="HH19" s="67"/>
      <c r="HI19" s="67"/>
      <c r="HJ19" s="67"/>
      <c r="HK19" s="67"/>
      <c r="HL19" s="67"/>
      <c r="HM19" s="67"/>
      <c r="HN19" s="67"/>
      <c r="HO19" s="67"/>
      <c r="HP19" s="67"/>
      <c r="HQ19" s="67"/>
      <c r="HR19" s="67"/>
      <c r="HS19" s="67"/>
      <c r="HT19" s="67"/>
      <c r="HU19" s="67"/>
      <c r="HV19" s="67"/>
      <c r="HW19" s="67"/>
      <c r="HX19" s="67"/>
      <c r="HY19" s="67"/>
      <c r="HZ19" s="67"/>
      <c r="IA19" s="67"/>
      <c r="IB19" s="67"/>
      <c r="IC19" s="67"/>
      <c r="ID19" s="67"/>
      <c r="IE19" s="67"/>
      <c r="IF19" s="67"/>
      <c r="IG19" s="67"/>
      <c r="IH19" s="67"/>
      <c r="II19" s="67"/>
      <c r="IJ19" s="67"/>
      <c r="IK19" s="67"/>
      <c r="IL19" s="67"/>
      <c r="IM19" s="67"/>
      <c r="IN19" s="67"/>
      <c r="IO19" s="67"/>
      <c r="IP19" s="67"/>
      <c r="IQ19" s="67"/>
      <c r="IR19" s="67"/>
      <c r="IS19" s="67"/>
      <c r="IT19" s="67"/>
      <c r="IU19" s="67"/>
      <c r="IV19" s="67"/>
    </row>
    <row r="20" spans="1:256" ht="16.2">
      <c r="A20" s="232"/>
      <c r="B20" s="79" t="s">
        <v>162</v>
      </c>
      <c r="C20" s="233" t="s">
        <v>174</v>
      </c>
      <c r="D20" s="233"/>
      <c r="E20" s="233"/>
      <c r="F20" s="233"/>
      <c r="G20" s="233"/>
      <c r="H20" s="70"/>
      <c r="I20" s="70"/>
      <c r="J20" s="67"/>
      <c r="K20" s="67"/>
      <c r="L20" s="67"/>
      <c r="M20" s="67"/>
      <c r="N20" s="67"/>
      <c r="O20" s="67"/>
      <c r="P20" s="67"/>
      <c r="Q20" s="67"/>
      <c r="R20" s="67"/>
      <c r="S20" s="67"/>
      <c r="T20" s="67"/>
      <c r="U20" s="67"/>
      <c r="V20" s="67"/>
      <c r="W20" s="67"/>
      <c r="X20" s="67"/>
      <c r="Y20" s="67"/>
      <c r="Z20" s="67"/>
      <c r="AA20" s="67"/>
      <c r="AB20" s="67"/>
      <c r="AC20" s="67"/>
      <c r="AD20" s="67"/>
      <c r="AE20" s="67"/>
      <c r="AF20" s="67"/>
      <c r="AG20" s="67"/>
      <c r="AH20" s="67"/>
      <c r="AI20" s="67"/>
      <c r="AJ20" s="67"/>
      <c r="AK20" s="67"/>
      <c r="AL20" s="67"/>
      <c r="AM20" s="67"/>
      <c r="AN20" s="67"/>
      <c r="AO20" s="67"/>
      <c r="AP20" s="67"/>
      <c r="AQ20" s="67"/>
      <c r="AR20" s="67"/>
      <c r="AS20" s="67"/>
      <c r="AT20" s="67"/>
      <c r="AU20" s="67"/>
      <c r="AV20" s="67"/>
      <c r="AW20" s="67"/>
      <c r="AX20" s="67"/>
      <c r="AY20" s="67"/>
      <c r="AZ20" s="67"/>
      <c r="BA20" s="67"/>
      <c r="BB20" s="67"/>
      <c r="BC20" s="67"/>
      <c r="BD20" s="67"/>
      <c r="BE20" s="67"/>
      <c r="BF20" s="67"/>
      <c r="BG20" s="67"/>
      <c r="BH20" s="67"/>
      <c r="BI20" s="67"/>
      <c r="BJ20" s="67"/>
      <c r="BK20" s="67"/>
      <c r="BL20" s="67"/>
      <c r="BM20" s="67"/>
      <c r="BN20" s="67"/>
      <c r="BO20" s="67"/>
      <c r="BP20" s="67"/>
      <c r="BQ20" s="67"/>
      <c r="BR20" s="67"/>
      <c r="BS20" s="67"/>
      <c r="BT20" s="67"/>
      <c r="BU20" s="67"/>
      <c r="BV20" s="67"/>
      <c r="BW20" s="67"/>
      <c r="BX20" s="67"/>
      <c r="BY20" s="67"/>
      <c r="BZ20" s="67"/>
      <c r="CA20" s="67"/>
      <c r="CB20" s="67"/>
      <c r="CC20" s="67"/>
      <c r="CD20" s="67"/>
      <c r="CE20" s="67"/>
      <c r="CF20" s="67"/>
      <c r="CG20" s="67"/>
      <c r="CH20" s="67"/>
      <c r="CI20" s="67"/>
      <c r="CJ20" s="67"/>
      <c r="CK20" s="67"/>
      <c r="CL20" s="67"/>
      <c r="CM20" s="67"/>
      <c r="CN20" s="67"/>
      <c r="CO20" s="67"/>
      <c r="CP20" s="67"/>
      <c r="CQ20" s="67"/>
      <c r="CR20" s="67"/>
      <c r="CS20" s="67"/>
      <c r="CT20" s="67"/>
      <c r="CU20" s="67"/>
      <c r="CV20" s="67"/>
      <c r="CW20" s="67"/>
      <c r="CX20" s="67"/>
      <c r="CY20" s="67"/>
      <c r="CZ20" s="67"/>
      <c r="DA20" s="67"/>
      <c r="DB20" s="67"/>
      <c r="DC20" s="67"/>
      <c r="DD20" s="67"/>
      <c r="DE20" s="67"/>
      <c r="DF20" s="67"/>
      <c r="DG20" s="67"/>
      <c r="DH20" s="67"/>
      <c r="DI20" s="67"/>
      <c r="DJ20" s="67"/>
      <c r="DK20" s="67"/>
      <c r="DL20" s="67"/>
      <c r="DM20" s="67"/>
      <c r="DN20" s="67"/>
      <c r="DO20" s="67"/>
      <c r="DP20" s="67"/>
      <c r="DQ20" s="67"/>
      <c r="DR20" s="67"/>
      <c r="DS20" s="67"/>
      <c r="DT20" s="67"/>
      <c r="DU20" s="67"/>
      <c r="DV20" s="67"/>
      <c r="DW20" s="67"/>
      <c r="DX20" s="67"/>
      <c r="DY20" s="67"/>
      <c r="DZ20" s="67"/>
      <c r="EA20" s="67"/>
      <c r="EB20" s="67"/>
      <c r="EC20" s="67"/>
      <c r="ED20" s="67"/>
      <c r="EE20" s="67"/>
      <c r="EF20" s="67"/>
      <c r="EG20" s="67"/>
      <c r="EH20" s="67"/>
      <c r="EI20" s="67"/>
      <c r="EJ20" s="67"/>
      <c r="EK20" s="67"/>
      <c r="EL20" s="67"/>
      <c r="EM20" s="67"/>
      <c r="EN20" s="67"/>
      <c r="EO20" s="67"/>
      <c r="EP20" s="67"/>
      <c r="EQ20" s="67"/>
      <c r="ER20" s="67"/>
      <c r="ES20" s="67"/>
      <c r="ET20" s="67"/>
      <c r="EU20" s="67"/>
      <c r="EV20" s="67"/>
      <c r="EW20" s="67"/>
      <c r="EX20" s="67"/>
      <c r="EY20" s="67"/>
      <c r="EZ20" s="67"/>
      <c r="FA20" s="67"/>
      <c r="FB20" s="67"/>
      <c r="FC20" s="67"/>
      <c r="FD20" s="67"/>
      <c r="FE20" s="67"/>
      <c r="FF20" s="67"/>
      <c r="FG20" s="67"/>
      <c r="FH20" s="67"/>
      <c r="FI20" s="67"/>
      <c r="FJ20" s="67"/>
      <c r="FK20" s="67"/>
      <c r="FL20" s="67"/>
      <c r="FM20" s="67"/>
      <c r="FN20" s="67"/>
      <c r="FO20" s="67"/>
      <c r="FP20" s="67"/>
      <c r="FQ20" s="67"/>
      <c r="FR20" s="67"/>
      <c r="FS20" s="67"/>
      <c r="FT20" s="67"/>
      <c r="FU20" s="67"/>
      <c r="FV20" s="67"/>
      <c r="FW20" s="67"/>
      <c r="FX20" s="67"/>
      <c r="FY20" s="67"/>
      <c r="FZ20" s="67"/>
      <c r="GA20" s="67"/>
      <c r="GB20" s="67"/>
      <c r="GC20" s="67"/>
      <c r="GD20" s="67"/>
      <c r="GE20" s="67"/>
      <c r="GF20" s="67"/>
      <c r="GG20" s="67"/>
      <c r="GH20" s="67"/>
      <c r="GI20" s="67"/>
      <c r="GJ20" s="67"/>
      <c r="GK20" s="67"/>
      <c r="GL20" s="67"/>
      <c r="GM20" s="67"/>
      <c r="GN20" s="67"/>
      <c r="GO20" s="67"/>
      <c r="GP20" s="67"/>
      <c r="GQ20" s="67"/>
      <c r="GR20" s="67"/>
      <c r="GS20" s="67"/>
      <c r="GT20" s="67"/>
      <c r="GU20" s="67"/>
      <c r="GV20" s="67"/>
      <c r="GW20" s="67"/>
      <c r="GX20" s="67"/>
      <c r="GY20" s="67"/>
      <c r="GZ20" s="67"/>
      <c r="HA20" s="67"/>
      <c r="HB20" s="67"/>
      <c r="HC20" s="67"/>
      <c r="HD20" s="67"/>
      <c r="HE20" s="67"/>
      <c r="HF20" s="67"/>
      <c r="HG20" s="67"/>
      <c r="HH20" s="67"/>
      <c r="HI20" s="67"/>
      <c r="HJ20" s="67"/>
      <c r="HK20" s="67"/>
      <c r="HL20" s="67"/>
      <c r="HM20" s="67"/>
      <c r="HN20" s="67"/>
      <c r="HO20" s="67"/>
      <c r="HP20" s="67"/>
      <c r="HQ20" s="67"/>
      <c r="HR20" s="67"/>
      <c r="HS20" s="67"/>
      <c r="HT20" s="67"/>
      <c r="HU20" s="67"/>
      <c r="HV20" s="67"/>
      <c r="HW20" s="67"/>
      <c r="HX20" s="67"/>
      <c r="HY20" s="67"/>
      <c r="HZ20" s="67"/>
      <c r="IA20" s="67"/>
      <c r="IB20" s="67"/>
      <c r="IC20" s="67"/>
      <c r="ID20" s="67"/>
      <c r="IE20" s="67"/>
      <c r="IF20" s="67"/>
      <c r="IG20" s="67"/>
      <c r="IH20" s="67"/>
      <c r="II20" s="67"/>
      <c r="IJ20" s="67"/>
      <c r="IK20" s="67"/>
      <c r="IL20" s="67"/>
      <c r="IM20" s="67"/>
      <c r="IN20" s="67"/>
      <c r="IO20" s="67"/>
      <c r="IP20" s="67"/>
      <c r="IQ20" s="67"/>
      <c r="IR20" s="67"/>
      <c r="IS20" s="67"/>
      <c r="IT20" s="67"/>
      <c r="IU20" s="67"/>
      <c r="IV20" s="67"/>
    </row>
    <row r="21" spans="1:256" ht="16.2">
      <c r="A21" s="232"/>
      <c r="B21" s="79" t="s">
        <v>163</v>
      </c>
      <c r="C21" s="233" t="s">
        <v>175</v>
      </c>
      <c r="D21" s="233"/>
      <c r="E21" s="233"/>
      <c r="F21" s="233"/>
      <c r="G21" s="233"/>
      <c r="H21" s="70"/>
      <c r="I21" s="70"/>
      <c r="J21" s="67"/>
      <c r="K21" s="67"/>
      <c r="L21" s="67"/>
      <c r="M21" s="67"/>
      <c r="N21" s="67"/>
      <c r="O21" s="67"/>
      <c r="P21" s="67"/>
      <c r="Q21" s="67"/>
      <c r="R21" s="67"/>
      <c r="S21" s="67"/>
      <c r="T21" s="67"/>
      <c r="U21" s="67"/>
      <c r="V21" s="67"/>
      <c r="W21" s="67"/>
      <c r="X21" s="67"/>
      <c r="Y21" s="67"/>
      <c r="Z21" s="67"/>
      <c r="AA21" s="67"/>
      <c r="AB21" s="67"/>
      <c r="AC21" s="67"/>
      <c r="AD21" s="67"/>
      <c r="AE21" s="67"/>
      <c r="AF21" s="67"/>
      <c r="AG21" s="67"/>
      <c r="AH21" s="67"/>
      <c r="AI21" s="67"/>
      <c r="AJ21" s="67"/>
      <c r="AK21" s="67"/>
      <c r="AL21" s="67"/>
      <c r="AM21" s="67"/>
      <c r="AN21" s="67"/>
      <c r="AO21" s="67"/>
      <c r="AP21" s="67"/>
      <c r="AQ21" s="67"/>
      <c r="AR21" s="67"/>
      <c r="AS21" s="67"/>
      <c r="AT21" s="67"/>
      <c r="AU21" s="67"/>
      <c r="AV21" s="67"/>
      <c r="AW21" s="67"/>
      <c r="AX21" s="67"/>
      <c r="AY21" s="67"/>
      <c r="AZ21" s="67"/>
      <c r="BA21" s="67"/>
      <c r="BB21" s="67"/>
      <c r="BC21" s="67"/>
      <c r="BD21" s="67"/>
      <c r="BE21" s="67"/>
      <c r="BF21" s="67"/>
      <c r="BG21" s="67"/>
      <c r="BH21" s="67"/>
      <c r="BI21" s="67"/>
      <c r="BJ21" s="67"/>
      <c r="BK21" s="67"/>
      <c r="BL21" s="67"/>
      <c r="BM21" s="67"/>
      <c r="BN21" s="67"/>
      <c r="BO21" s="67"/>
      <c r="BP21" s="67"/>
      <c r="BQ21" s="67"/>
      <c r="BR21" s="67"/>
      <c r="BS21" s="67"/>
      <c r="BT21" s="67"/>
      <c r="BU21" s="67"/>
      <c r="BV21" s="67"/>
      <c r="BW21" s="67"/>
      <c r="BX21" s="67"/>
      <c r="BY21" s="67"/>
      <c r="BZ21" s="67"/>
      <c r="CA21" s="67"/>
      <c r="CB21" s="67"/>
      <c r="CC21" s="67"/>
      <c r="CD21" s="67"/>
      <c r="CE21" s="67"/>
      <c r="CF21" s="67"/>
      <c r="CG21" s="67"/>
      <c r="CH21" s="67"/>
      <c r="CI21" s="67"/>
      <c r="CJ21" s="67"/>
      <c r="CK21" s="67"/>
      <c r="CL21" s="67"/>
      <c r="CM21" s="67"/>
      <c r="CN21" s="67"/>
      <c r="CO21" s="67"/>
      <c r="CP21" s="67"/>
      <c r="CQ21" s="67"/>
      <c r="CR21" s="67"/>
      <c r="CS21" s="67"/>
      <c r="CT21" s="67"/>
      <c r="CU21" s="67"/>
      <c r="CV21" s="67"/>
      <c r="CW21" s="67"/>
      <c r="CX21" s="67"/>
      <c r="CY21" s="67"/>
      <c r="CZ21" s="67"/>
      <c r="DA21" s="67"/>
      <c r="DB21" s="67"/>
      <c r="DC21" s="67"/>
      <c r="DD21" s="67"/>
      <c r="DE21" s="67"/>
      <c r="DF21" s="67"/>
      <c r="DG21" s="67"/>
      <c r="DH21" s="67"/>
      <c r="DI21" s="67"/>
      <c r="DJ21" s="67"/>
      <c r="DK21" s="67"/>
      <c r="DL21" s="67"/>
      <c r="DM21" s="67"/>
      <c r="DN21" s="67"/>
      <c r="DO21" s="67"/>
      <c r="DP21" s="67"/>
      <c r="DQ21" s="67"/>
      <c r="DR21" s="67"/>
      <c r="DS21" s="67"/>
      <c r="DT21" s="67"/>
      <c r="DU21" s="67"/>
      <c r="DV21" s="67"/>
      <c r="DW21" s="67"/>
      <c r="DX21" s="67"/>
      <c r="DY21" s="67"/>
      <c r="DZ21" s="67"/>
      <c r="EA21" s="67"/>
      <c r="EB21" s="67"/>
      <c r="EC21" s="67"/>
      <c r="ED21" s="67"/>
      <c r="EE21" s="67"/>
      <c r="EF21" s="67"/>
      <c r="EG21" s="67"/>
      <c r="EH21" s="67"/>
      <c r="EI21" s="67"/>
      <c r="EJ21" s="67"/>
      <c r="EK21" s="67"/>
      <c r="EL21" s="67"/>
      <c r="EM21" s="67"/>
      <c r="EN21" s="67"/>
      <c r="EO21" s="67"/>
      <c r="EP21" s="67"/>
      <c r="EQ21" s="67"/>
      <c r="ER21" s="67"/>
      <c r="ES21" s="67"/>
      <c r="ET21" s="67"/>
      <c r="EU21" s="67"/>
      <c r="EV21" s="67"/>
      <c r="EW21" s="67"/>
      <c r="EX21" s="67"/>
      <c r="EY21" s="67"/>
      <c r="EZ21" s="67"/>
      <c r="FA21" s="67"/>
      <c r="FB21" s="67"/>
      <c r="FC21" s="67"/>
      <c r="FD21" s="67"/>
      <c r="FE21" s="67"/>
      <c r="FF21" s="67"/>
      <c r="FG21" s="67"/>
      <c r="FH21" s="67"/>
      <c r="FI21" s="67"/>
      <c r="FJ21" s="67"/>
      <c r="FK21" s="67"/>
      <c r="FL21" s="67"/>
      <c r="FM21" s="67"/>
      <c r="FN21" s="67"/>
      <c r="FO21" s="67"/>
      <c r="FP21" s="67"/>
      <c r="FQ21" s="67"/>
      <c r="FR21" s="67"/>
      <c r="FS21" s="67"/>
      <c r="FT21" s="67"/>
      <c r="FU21" s="67"/>
      <c r="FV21" s="67"/>
      <c r="FW21" s="67"/>
      <c r="FX21" s="67"/>
      <c r="FY21" s="67"/>
      <c r="FZ21" s="67"/>
      <c r="GA21" s="67"/>
      <c r="GB21" s="67"/>
      <c r="GC21" s="67"/>
      <c r="GD21" s="67"/>
      <c r="GE21" s="67"/>
      <c r="GF21" s="67"/>
      <c r="GG21" s="67"/>
      <c r="GH21" s="67"/>
      <c r="GI21" s="67"/>
      <c r="GJ21" s="67"/>
      <c r="GK21" s="67"/>
      <c r="GL21" s="67"/>
      <c r="GM21" s="67"/>
      <c r="GN21" s="67"/>
      <c r="GO21" s="67"/>
      <c r="GP21" s="67"/>
      <c r="GQ21" s="67"/>
      <c r="GR21" s="67"/>
      <c r="GS21" s="67"/>
      <c r="GT21" s="67"/>
      <c r="GU21" s="67"/>
      <c r="GV21" s="67"/>
      <c r="GW21" s="67"/>
      <c r="GX21" s="67"/>
      <c r="GY21" s="67"/>
      <c r="GZ21" s="67"/>
      <c r="HA21" s="67"/>
      <c r="HB21" s="67"/>
      <c r="HC21" s="67"/>
      <c r="HD21" s="67"/>
      <c r="HE21" s="67"/>
      <c r="HF21" s="67"/>
      <c r="HG21" s="67"/>
      <c r="HH21" s="67"/>
      <c r="HI21" s="67"/>
      <c r="HJ21" s="67"/>
      <c r="HK21" s="67"/>
      <c r="HL21" s="67"/>
      <c r="HM21" s="67"/>
      <c r="HN21" s="67"/>
      <c r="HO21" s="67"/>
      <c r="HP21" s="67"/>
      <c r="HQ21" s="67"/>
      <c r="HR21" s="67"/>
      <c r="HS21" s="67"/>
      <c r="HT21" s="67"/>
      <c r="HU21" s="67"/>
      <c r="HV21" s="67"/>
      <c r="HW21" s="67"/>
      <c r="HX21" s="67"/>
      <c r="HY21" s="67"/>
      <c r="HZ21" s="67"/>
      <c r="IA21" s="67"/>
      <c r="IB21" s="67"/>
      <c r="IC21" s="67"/>
      <c r="ID21" s="67"/>
      <c r="IE21" s="67"/>
      <c r="IF21" s="67"/>
      <c r="IG21" s="67"/>
      <c r="IH21" s="67"/>
      <c r="II21" s="67"/>
      <c r="IJ21" s="67"/>
      <c r="IK21" s="67"/>
      <c r="IL21" s="67"/>
      <c r="IM21" s="67"/>
      <c r="IN21" s="67"/>
      <c r="IO21" s="67"/>
      <c r="IP21" s="67"/>
      <c r="IQ21" s="67"/>
      <c r="IR21" s="67"/>
      <c r="IS21" s="67"/>
      <c r="IT21" s="67"/>
      <c r="IU21" s="67"/>
      <c r="IV21" s="67"/>
    </row>
    <row r="22" spans="1:256" ht="16.2">
      <c r="A22" s="232"/>
      <c r="B22" s="79" t="s">
        <v>164</v>
      </c>
      <c r="C22" s="253" t="s">
        <v>176</v>
      </c>
      <c r="D22" s="253"/>
      <c r="E22" s="253"/>
      <c r="F22" s="253"/>
      <c r="G22" s="253"/>
      <c r="H22" s="77"/>
      <c r="I22" s="73"/>
      <c r="J22" s="67"/>
      <c r="K22" s="67"/>
      <c r="L22" s="67"/>
      <c r="M22" s="67"/>
      <c r="N22" s="67"/>
      <c r="O22" s="67"/>
      <c r="P22" s="67"/>
      <c r="Q22" s="67"/>
      <c r="R22" s="67"/>
      <c r="S22" s="67"/>
      <c r="T22" s="67"/>
      <c r="U22" s="67"/>
      <c r="V22" s="67"/>
      <c r="W22" s="67"/>
      <c r="X22" s="67"/>
      <c r="Y22" s="67"/>
      <c r="Z22" s="67"/>
      <c r="AA22" s="67"/>
      <c r="AB22" s="67"/>
      <c r="AC22" s="67"/>
      <c r="AD22" s="67"/>
      <c r="AE22" s="67"/>
      <c r="AF22" s="67"/>
      <c r="AG22" s="67"/>
      <c r="AH22" s="67"/>
      <c r="AI22" s="67"/>
      <c r="AJ22" s="67"/>
      <c r="AK22" s="67"/>
      <c r="AL22" s="67"/>
      <c r="AM22" s="67"/>
      <c r="AN22" s="67"/>
      <c r="AO22" s="67"/>
      <c r="AP22" s="67"/>
      <c r="AQ22" s="67"/>
      <c r="AR22" s="67"/>
      <c r="AS22" s="67"/>
      <c r="AT22" s="67"/>
      <c r="AU22" s="67"/>
      <c r="AV22" s="67"/>
      <c r="AW22" s="67"/>
      <c r="AX22" s="67"/>
      <c r="AY22" s="67"/>
      <c r="AZ22" s="67"/>
      <c r="BA22" s="67"/>
      <c r="BB22" s="67"/>
      <c r="BC22" s="67"/>
      <c r="BD22" s="67"/>
      <c r="BE22" s="67"/>
      <c r="BF22" s="67"/>
      <c r="BG22" s="67"/>
      <c r="BH22" s="67"/>
      <c r="BI22" s="67"/>
      <c r="BJ22" s="67"/>
      <c r="BK22" s="67"/>
      <c r="BL22" s="67"/>
      <c r="BM22" s="67"/>
      <c r="BN22" s="67"/>
      <c r="BO22" s="67"/>
      <c r="BP22" s="67"/>
      <c r="BQ22" s="67"/>
      <c r="BR22" s="67"/>
      <c r="BS22" s="67"/>
      <c r="BT22" s="67"/>
      <c r="BU22" s="67"/>
      <c r="BV22" s="67"/>
      <c r="BW22" s="67"/>
      <c r="BX22" s="67"/>
      <c r="BY22" s="67"/>
      <c r="BZ22" s="67"/>
      <c r="CA22" s="67"/>
      <c r="CB22" s="67"/>
      <c r="CC22" s="67"/>
      <c r="CD22" s="67"/>
      <c r="CE22" s="67"/>
      <c r="CF22" s="67"/>
      <c r="CG22" s="67"/>
      <c r="CH22" s="67"/>
      <c r="CI22" s="67"/>
      <c r="CJ22" s="67"/>
      <c r="CK22" s="67"/>
      <c r="CL22" s="67"/>
      <c r="CM22" s="67"/>
      <c r="CN22" s="67"/>
      <c r="CO22" s="67"/>
      <c r="CP22" s="67"/>
      <c r="CQ22" s="67"/>
      <c r="CR22" s="67"/>
      <c r="CS22" s="67"/>
      <c r="CT22" s="67"/>
      <c r="CU22" s="67"/>
      <c r="CV22" s="67"/>
      <c r="CW22" s="67"/>
      <c r="CX22" s="67"/>
      <c r="CY22" s="67"/>
      <c r="CZ22" s="67"/>
      <c r="DA22" s="67"/>
      <c r="DB22" s="67"/>
      <c r="DC22" s="67"/>
      <c r="DD22" s="67"/>
      <c r="DE22" s="67"/>
      <c r="DF22" s="67"/>
      <c r="DG22" s="67"/>
      <c r="DH22" s="67"/>
      <c r="DI22" s="67"/>
      <c r="DJ22" s="67"/>
      <c r="DK22" s="67"/>
      <c r="DL22" s="67"/>
      <c r="DM22" s="67"/>
      <c r="DN22" s="67"/>
      <c r="DO22" s="67"/>
      <c r="DP22" s="67"/>
      <c r="DQ22" s="67"/>
      <c r="DR22" s="67"/>
      <c r="DS22" s="67"/>
      <c r="DT22" s="67"/>
      <c r="DU22" s="67"/>
      <c r="DV22" s="67"/>
      <c r="DW22" s="67"/>
      <c r="DX22" s="67"/>
      <c r="DY22" s="67"/>
      <c r="DZ22" s="67"/>
      <c r="EA22" s="67"/>
      <c r="EB22" s="67"/>
      <c r="EC22" s="67"/>
      <c r="ED22" s="67"/>
      <c r="EE22" s="67"/>
      <c r="EF22" s="67"/>
      <c r="EG22" s="67"/>
      <c r="EH22" s="67"/>
      <c r="EI22" s="67"/>
      <c r="EJ22" s="67"/>
      <c r="EK22" s="67"/>
      <c r="EL22" s="67"/>
      <c r="EM22" s="67"/>
      <c r="EN22" s="67"/>
      <c r="EO22" s="67"/>
      <c r="EP22" s="67"/>
      <c r="EQ22" s="67"/>
      <c r="ER22" s="67"/>
      <c r="ES22" s="67"/>
      <c r="ET22" s="67"/>
      <c r="EU22" s="67"/>
      <c r="EV22" s="67"/>
      <c r="EW22" s="67"/>
      <c r="EX22" s="67"/>
      <c r="EY22" s="67"/>
      <c r="EZ22" s="67"/>
      <c r="FA22" s="67"/>
      <c r="FB22" s="67"/>
      <c r="FC22" s="67"/>
      <c r="FD22" s="67"/>
      <c r="FE22" s="67"/>
      <c r="FF22" s="67"/>
      <c r="FG22" s="67"/>
      <c r="FH22" s="67"/>
      <c r="FI22" s="67"/>
      <c r="FJ22" s="67"/>
      <c r="FK22" s="67"/>
      <c r="FL22" s="67"/>
      <c r="FM22" s="67"/>
      <c r="FN22" s="67"/>
      <c r="FO22" s="67"/>
      <c r="FP22" s="67"/>
      <c r="FQ22" s="67"/>
      <c r="FR22" s="67"/>
      <c r="FS22" s="67"/>
      <c r="FT22" s="67"/>
      <c r="FU22" s="67"/>
      <c r="FV22" s="67"/>
      <c r="FW22" s="67"/>
      <c r="FX22" s="67"/>
      <c r="FY22" s="67"/>
      <c r="FZ22" s="67"/>
      <c r="GA22" s="67"/>
      <c r="GB22" s="67"/>
      <c r="GC22" s="67"/>
      <c r="GD22" s="67"/>
      <c r="GE22" s="67"/>
      <c r="GF22" s="67"/>
      <c r="GG22" s="67"/>
      <c r="GH22" s="67"/>
      <c r="GI22" s="67"/>
      <c r="GJ22" s="67"/>
      <c r="GK22" s="67"/>
      <c r="GL22" s="67"/>
      <c r="GM22" s="67"/>
      <c r="GN22" s="67"/>
      <c r="GO22" s="67"/>
      <c r="GP22" s="67"/>
      <c r="GQ22" s="67"/>
      <c r="GR22" s="67"/>
      <c r="GS22" s="67"/>
      <c r="GT22" s="67"/>
      <c r="GU22" s="67"/>
      <c r="GV22" s="67"/>
      <c r="GW22" s="67"/>
      <c r="GX22" s="67"/>
      <c r="GY22" s="67"/>
      <c r="GZ22" s="67"/>
      <c r="HA22" s="67"/>
      <c r="HB22" s="67"/>
      <c r="HC22" s="67"/>
      <c r="HD22" s="67"/>
      <c r="HE22" s="67"/>
      <c r="HF22" s="67"/>
      <c r="HG22" s="67"/>
      <c r="HH22" s="67"/>
      <c r="HI22" s="67"/>
      <c r="HJ22" s="67"/>
      <c r="HK22" s="67"/>
      <c r="HL22" s="67"/>
      <c r="HM22" s="67"/>
      <c r="HN22" s="67"/>
      <c r="HO22" s="67"/>
      <c r="HP22" s="67"/>
      <c r="HQ22" s="67"/>
      <c r="HR22" s="67"/>
      <c r="HS22" s="67"/>
      <c r="HT22" s="67"/>
      <c r="HU22" s="67"/>
      <c r="HV22" s="67"/>
      <c r="HW22" s="67"/>
      <c r="HX22" s="67"/>
      <c r="HY22" s="67"/>
      <c r="HZ22" s="67"/>
      <c r="IA22" s="67"/>
      <c r="IB22" s="67"/>
      <c r="IC22" s="67"/>
      <c r="ID22" s="67"/>
      <c r="IE22" s="67"/>
      <c r="IF22" s="67"/>
      <c r="IG22" s="67"/>
      <c r="IH22" s="67"/>
      <c r="II22" s="67"/>
      <c r="IJ22" s="67"/>
      <c r="IK22" s="67"/>
      <c r="IL22" s="67"/>
      <c r="IM22" s="67"/>
      <c r="IN22" s="67"/>
      <c r="IO22" s="67"/>
      <c r="IP22" s="67"/>
      <c r="IQ22" s="67"/>
      <c r="IR22" s="67"/>
      <c r="IS22" s="67"/>
      <c r="IT22" s="67"/>
      <c r="IU22" s="67"/>
      <c r="IV22" s="67"/>
    </row>
    <row r="23" spans="1:256" ht="16.2">
      <c r="A23" s="232"/>
      <c r="B23" s="79" t="s">
        <v>165</v>
      </c>
      <c r="C23" s="238" t="s">
        <v>166</v>
      </c>
      <c r="D23" s="238"/>
      <c r="E23" s="238"/>
      <c r="F23" s="238"/>
      <c r="G23" s="238"/>
      <c r="H23" s="77"/>
      <c r="I23" s="73"/>
      <c r="J23" s="67"/>
      <c r="K23" s="67"/>
      <c r="L23" s="67"/>
      <c r="M23" s="67"/>
      <c r="N23" s="67"/>
      <c r="O23" s="67"/>
      <c r="P23" s="67"/>
      <c r="Q23" s="67"/>
      <c r="R23" s="67"/>
      <c r="S23" s="67"/>
      <c r="T23" s="67"/>
      <c r="U23" s="67"/>
      <c r="V23" s="67"/>
      <c r="W23" s="67"/>
      <c r="X23" s="67"/>
      <c r="Y23" s="67"/>
      <c r="Z23" s="67"/>
      <c r="AA23" s="67"/>
      <c r="AB23" s="67"/>
      <c r="AC23" s="67"/>
      <c r="AD23" s="67"/>
      <c r="AE23" s="67"/>
      <c r="AF23" s="67"/>
      <c r="AG23" s="67"/>
      <c r="AH23" s="67"/>
      <c r="AI23" s="67"/>
      <c r="AJ23" s="67"/>
      <c r="AK23" s="67"/>
      <c r="AL23" s="67"/>
      <c r="AM23" s="67"/>
      <c r="AN23" s="67"/>
      <c r="AO23" s="67"/>
      <c r="AP23" s="67"/>
      <c r="AQ23" s="67"/>
      <c r="AR23" s="67"/>
      <c r="AS23" s="67"/>
      <c r="AT23" s="67"/>
      <c r="AU23" s="67"/>
      <c r="AV23" s="67"/>
      <c r="AW23" s="67"/>
      <c r="AX23" s="67"/>
      <c r="AY23" s="67"/>
      <c r="AZ23" s="67"/>
      <c r="BA23" s="67"/>
      <c r="BB23" s="67"/>
      <c r="BC23" s="67"/>
      <c r="BD23" s="67"/>
      <c r="BE23" s="67"/>
      <c r="BF23" s="67"/>
      <c r="BG23" s="67"/>
      <c r="BH23" s="67"/>
      <c r="BI23" s="67"/>
      <c r="BJ23" s="67"/>
      <c r="BK23" s="67"/>
      <c r="BL23" s="67"/>
      <c r="BM23" s="67"/>
      <c r="BN23" s="67"/>
      <c r="BO23" s="67"/>
      <c r="BP23" s="67"/>
      <c r="BQ23" s="67"/>
      <c r="BR23" s="67"/>
      <c r="BS23" s="67"/>
      <c r="BT23" s="67"/>
      <c r="BU23" s="67"/>
      <c r="BV23" s="67"/>
      <c r="BW23" s="67"/>
      <c r="BX23" s="67"/>
      <c r="BY23" s="67"/>
      <c r="BZ23" s="67"/>
      <c r="CA23" s="67"/>
      <c r="CB23" s="67"/>
      <c r="CC23" s="67"/>
      <c r="CD23" s="67"/>
      <c r="CE23" s="67"/>
      <c r="CF23" s="67"/>
      <c r="CG23" s="67"/>
      <c r="CH23" s="67"/>
      <c r="CI23" s="67"/>
      <c r="CJ23" s="67"/>
      <c r="CK23" s="67"/>
      <c r="CL23" s="67"/>
      <c r="CM23" s="67"/>
      <c r="CN23" s="67"/>
      <c r="CO23" s="67"/>
      <c r="CP23" s="67"/>
      <c r="CQ23" s="67"/>
      <c r="CR23" s="67"/>
      <c r="CS23" s="67"/>
      <c r="CT23" s="67"/>
      <c r="CU23" s="67"/>
      <c r="CV23" s="67"/>
      <c r="CW23" s="67"/>
      <c r="CX23" s="67"/>
      <c r="CY23" s="67"/>
      <c r="CZ23" s="67"/>
      <c r="DA23" s="67"/>
      <c r="DB23" s="67"/>
      <c r="DC23" s="67"/>
      <c r="DD23" s="67"/>
      <c r="DE23" s="67"/>
      <c r="DF23" s="67"/>
      <c r="DG23" s="67"/>
      <c r="DH23" s="67"/>
      <c r="DI23" s="67"/>
      <c r="DJ23" s="67"/>
      <c r="DK23" s="67"/>
      <c r="DL23" s="67"/>
      <c r="DM23" s="67"/>
      <c r="DN23" s="67"/>
      <c r="DO23" s="67"/>
      <c r="DP23" s="67"/>
      <c r="DQ23" s="67"/>
      <c r="DR23" s="67"/>
      <c r="DS23" s="67"/>
      <c r="DT23" s="67"/>
      <c r="DU23" s="67"/>
      <c r="DV23" s="67"/>
      <c r="DW23" s="67"/>
      <c r="DX23" s="67"/>
      <c r="DY23" s="67"/>
      <c r="DZ23" s="67"/>
      <c r="EA23" s="67"/>
      <c r="EB23" s="67"/>
      <c r="EC23" s="67"/>
      <c r="ED23" s="67"/>
      <c r="EE23" s="67"/>
      <c r="EF23" s="67"/>
      <c r="EG23" s="67"/>
      <c r="EH23" s="67"/>
      <c r="EI23" s="67"/>
      <c r="EJ23" s="67"/>
      <c r="EK23" s="67"/>
      <c r="EL23" s="67"/>
      <c r="EM23" s="67"/>
      <c r="EN23" s="67"/>
      <c r="EO23" s="67"/>
      <c r="EP23" s="67"/>
      <c r="EQ23" s="67"/>
      <c r="ER23" s="67"/>
      <c r="ES23" s="67"/>
      <c r="ET23" s="67"/>
      <c r="EU23" s="67"/>
      <c r="EV23" s="67"/>
      <c r="EW23" s="67"/>
      <c r="EX23" s="67"/>
      <c r="EY23" s="67"/>
      <c r="EZ23" s="67"/>
      <c r="FA23" s="67"/>
      <c r="FB23" s="67"/>
      <c r="FC23" s="67"/>
      <c r="FD23" s="67"/>
      <c r="FE23" s="67"/>
      <c r="FF23" s="67"/>
      <c r="FG23" s="67"/>
      <c r="FH23" s="67"/>
      <c r="FI23" s="67"/>
      <c r="FJ23" s="67"/>
      <c r="FK23" s="67"/>
      <c r="FL23" s="67"/>
      <c r="FM23" s="67"/>
      <c r="FN23" s="67"/>
      <c r="FO23" s="67"/>
      <c r="FP23" s="67"/>
      <c r="FQ23" s="67"/>
      <c r="FR23" s="67"/>
      <c r="FS23" s="67"/>
      <c r="FT23" s="67"/>
      <c r="FU23" s="67"/>
      <c r="FV23" s="67"/>
      <c r="FW23" s="67"/>
      <c r="FX23" s="67"/>
      <c r="FY23" s="67"/>
      <c r="FZ23" s="67"/>
      <c r="GA23" s="67"/>
      <c r="GB23" s="67"/>
      <c r="GC23" s="67"/>
      <c r="GD23" s="67"/>
      <c r="GE23" s="67"/>
      <c r="GF23" s="67"/>
      <c r="GG23" s="67"/>
      <c r="GH23" s="67"/>
      <c r="GI23" s="67"/>
      <c r="GJ23" s="67"/>
      <c r="GK23" s="67"/>
      <c r="GL23" s="67"/>
      <c r="GM23" s="67"/>
      <c r="GN23" s="67"/>
      <c r="GO23" s="67"/>
      <c r="GP23" s="67"/>
      <c r="GQ23" s="67"/>
      <c r="GR23" s="67"/>
      <c r="GS23" s="67"/>
      <c r="GT23" s="67"/>
      <c r="GU23" s="67"/>
      <c r="GV23" s="67"/>
      <c r="GW23" s="67"/>
      <c r="GX23" s="67"/>
      <c r="GY23" s="67"/>
      <c r="GZ23" s="67"/>
      <c r="HA23" s="67"/>
      <c r="HB23" s="67"/>
      <c r="HC23" s="67"/>
      <c r="HD23" s="67"/>
      <c r="HE23" s="67"/>
      <c r="HF23" s="67"/>
      <c r="HG23" s="67"/>
      <c r="HH23" s="67"/>
      <c r="HI23" s="67"/>
      <c r="HJ23" s="67"/>
      <c r="HK23" s="67"/>
      <c r="HL23" s="67"/>
      <c r="HM23" s="67"/>
      <c r="HN23" s="67"/>
      <c r="HO23" s="67"/>
      <c r="HP23" s="67"/>
      <c r="HQ23" s="67"/>
      <c r="HR23" s="67"/>
      <c r="HS23" s="67"/>
      <c r="HT23" s="67"/>
      <c r="HU23" s="67"/>
      <c r="HV23" s="67"/>
      <c r="HW23" s="67"/>
      <c r="HX23" s="67"/>
      <c r="HY23" s="67"/>
      <c r="HZ23" s="67"/>
      <c r="IA23" s="67"/>
      <c r="IB23" s="67"/>
      <c r="IC23" s="67"/>
      <c r="ID23" s="67"/>
      <c r="IE23" s="67"/>
      <c r="IF23" s="67"/>
      <c r="IG23" s="67"/>
      <c r="IH23" s="67"/>
      <c r="II23" s="67"/>
      <c r="IJ23" s="67"/>
      <c r="IK23" s="67"/>
      <c r="IL23" s="67"/>
      <c r="IM23" s="67"/>
      <c r="IN23" s="67"/>
      <c r="IO23" s="67"/>
      <c r="IP23" s="67"/>
      <c r="IQ23" s="67"/>
      <c r="IR23" s="67"/>
      <c r="IS23" s="67"/>
      <c r="IT23" s="67"/>
      <c r="IU23" s="67"/>
      <c r="IV23" s="67"/>
    </row>
    <row r="24" spans="1:256" ht="16.2">
      <c r="A24" s="85"/>
      <c r="B24" s="79" t="s">
        <v>183</v>
      </c>
      <c r="C24" s="235" t="s">
        <v>184</v>
      </c>
      <c r="D24" s="236"/>
      <c r="E24" s="236"/>
      <c r="F24" s="236"/>
      <c r="G24" s="237"/>
      <c r="H24" s="77"/>
      <c r="I24" s="73"/>
      <c r="J24" s="67"/>
      <c r="K24" s="67"/>
      <c r="L24" s="67"/>
      <c r="M24" s="67"/>
      <c r="N24" s="67"/>
      <c r="O24" s="67"/>
      <c r="P24" s="67"/>
      <c r="Q24" s="67"/>
      <c r="R24" s="67"/>
      <c r="S24" s="67"/>
      <c r="T24" s="67"/>
      <c r="U24" s="67"/>
      <c r="V24" s="67"/>
      <c r="W24" s="67"/>
      <c r="X24" s="67"/>
      <c r="Y24" s="67"/>
      <c r="Z24" s="67"/>
      <c r="AA24" s="67"/>
      <c r="AB24" s="67"/>
      <c r="AC24" s="67"/>
      <c r="AD24" s="67"/>
      <c r="AE24" s="67"/>
      <c r="AF24" s="67"/>
      <c r="AG24" s="67"/>
      <c r="AH24" s="67"/>
      <c r="AI24" s="67"/>
      <c r="AJ24" s="67"/>
      <c r="AK24" s="67"/>
      <c r="AL24" s="67"/>
      <c r="AM24" s="67"/>
      <c r="AN24" s="67"/>
      <c r="AO24" s="67"/>
      <c r="AP24" s="67"/>
      <c r="AQ24" s="67"/>
      <c r="AR24" s="67"/>
      <c r="AS24" s="67"/>
      <c r="AT24" s="67"/>
      <c r="AU24" s="67"/>
      <c r="AV24" s="67"/>
      <c r="AW24" s="67"/>
      <c r="AX24" s="67"/>
      <c r="AY24" s="67"/>
      <c r="AZ24" s="67"/>
      <c r="BA24" s="67"/>
      <c r="BB24" s="67"/>
      <c r="BC24" s="67"/>
      <c r="BD24" s="67"/>
      <c r="BE24" s="67"/>
      <c r="BF24" s="67"/>
      <c r="BG24" s="67"/>
      <c r="BH24" s="67"/>
      <c r="BI24" s="67"/>
      <c r="BJ24" s="67"/>
      <c r="BK24" s="67"/>
      <c r="BL24" s="67"/>
      <c r="BM24" s="67"/>
      <c r="BN24" s="67"/>
      <c r="BO24" s="67"/>
      <c r="BP24" s="67"/>
      <c r="BQ24" s="67"/>
      <c r="BR24" s="67"/>
      <c r="BS24" s="67"/>
      <c r="BT24" s="67"/>
      <c r="BU24" s="67"/>
      <c r="BV24" s="67"/>
      <c r="BW24" s="67"/>
      <c r="BX24" s="67"/>
      <c r="BY24" s="67"/>
      <c r="BZ24" s="67"/>
      <c r="CA24" s="67"/>
      <c r="CB24" s="67"/>
      <c r="CC24" s="67"/>
      <c r="CD24" s="67"/>
      <c r="CE24" s="67"/>
      <c r="CF24" s="67"/>
      <c r="CG24" s="67"/>
      <c r="CH24" s="67"/>
      <c r="CI24" s="67"/>
      <c r="CJ24" s="67"/>
      <c r="CK24" s="67"/>
      <c r="CL24" s="67"/>
      <c r="CM24" s="67"/>
      <c r="CN24" s="67"/>
      <c r="CO24" s="67"/>
      <c r="CP24" s="67"/>
      <c r="CQ24" s="67"/>
      <c r="CR24" s="67"/>
      <c r="CS24" s="67"/>
      <c r="CT24" s="67"/>
      <c r="CU24" s="67"/>
      <c r="CV24" s="67"/>
      <c r="CW24" s="67"/>
      <c r="CX24" s="67"/>
      <c r="CY24" s="67"/>
      <c r="CZ24" s="67"/>
      <c r="DA24" s="67"/>
      <c r="DB24" s="67"/>
      <c r="DC24" s="67"/>
      <c r="DD24" s="67"/>
      <c r="DE24" s="67"/>
      <c r="DF24" s="67"/>
      <c r="DG24" s="67"/>
      <c r="DH24" s="67"/>
      <c r="DI24" s="67"/>
      <c r="DJ24" s="67"/>
      <c r="DK24" s="67"/>
      <c r="DL24" s="67"/>
      <c r="DM24" s="67"/>
      <c r="DN24" s="67"/>
      <c r="DO24" s="67"/>
      <c r="DP24" s="67"/>
      <c r="DQ24" s="67"/>
      <c r="DR24" s="67"/>
      <c r="DS24" s="67"/>
      <c r="DT24" s="67"/>
      <c r="DU24" s="67"/>
      <c r="DV24" s="67"/>
      <c r="DW24" s="67"/>
      <c r="DX24" s="67"/>
      <c r="DY24" s="67"/>
      <c r="DZ24" s="67"/>
      <c r="EA24" s="67"/>
      <c r="EB24" s="67"/>
      <c r="EC24" s="67"/>
      <c r="ED24" s="67"/>
      <c r="EE24" s="67"/>
      <c r="EF24" s="67"/>
      <c r="EG24" s="67"/>
      <c r="EH24" s="67"/>
      <c r="EI24" s="67"/>
      <c r="EJ24" s="67"/>
      <c r="EK24" s="67"/>
      <c r="EL24" s="67"/>
      <c r="EM24" s="67"/>
      <c r="EN24" s="67"/>
      <c r="EO24" s="67"/>
      <c r="EP24" s="67"/>
      <c r="EQ24" s="67"/>
      <c r="ER24" s="67"/>
      <c r="ES24" s="67"/>
      <c r="ET24" s="67"/>
      <c r="EU24" s="67"/>
      <c r="EV24" s="67"/>
      <c r="EW24" s="67"/>
      <c r="EX24" s="67"/>
      <c r="EY24" s="67"/>
      <c r="EZ24" s="67"/>
      <c r="FA24" s="67"/>
      <c r="FB24" s="67"/>
      <c r="FC24" s="67"/>
      <c r="FD24" s="67"/>
      <c r="FE24" s="67"/>
      <c r="FF24" s="67"/>
      <c r="FG24" s="67"/>
      <c r="FH24" s="67"/>
      <c r="FI24" s="67"/>
      <c r="FJ24" s="67"/>
      <c r="FK24" s="67"/>
      <c r="FL24" s="67"/>
      <c r="FM24" s="67"/>
      <c r="FN24" s="67"/>
      <c r="FO24" s="67"/>
      <c r="FP24" s="67"/>
      <c r="FQ24" s="67"/>
      <c r="FR24" s="67"/>
      <c r="FS24" s="67"/>
      <c r="FT24" s="67"/>
      <c r="FU24" s="67"/>
      <c r="FV24" s="67"/>
      <c r="FW24" s="67"/>
      <c r="FX24" s="67"/>
      <c r="FY24" s="67"/>
      <c r="FZ24" s="67"/>
      <c r="GA24" s="67"/>
      <c r="GB24" s="67"/>
      <c r="GC24" s="67"/>
      <c r="GD24" s="67"/>
      <c r="GE24" s="67"/>
      <c r="GF24" s="67"/>
      <c r="GG24" s="67"/>
      <c r="GH24" s="67"/>
      <c r="GI24" s="67"/>
      <c r="GJ24" s="67"/>
      <c r="GK24" s="67"/>
      <c r="GL24" s="67"/>
      <c r="GM24" s="67"/>
      <c r="GN24" s="67"/>
      <c r="GO24" s="67"/>
      <c r="GP24" s="67"/>
      <c r="GQ24" s="67"/>
      <c r="GR24" s="67"/>
      <c r="GS24" s="67"/>
      <c r="GT24" s="67"/>
      <c r="GU24" s="67"/>
      <c r="GV24" s="67"/>
      <c r="GW24" s="67"/>
      <c r="GX24" s="67"/>
      <c r="GY24" s="67"/>
      <c r="GZ24" s="67"/>
      <c r="HA24" s="67"/>
      <c r="HB24" s="67"/>
      <c r="HC24" s="67"/>
      <c r="HD24" s="67"/>
      <c r="HE24" s="67"/>
      <c r="HF24" s="67"/>
      <c r="HG24" s="67"/>
      <c r="HH24" s="67"/>
      <c r="HI24" s="67"/>
      <c r="HJ24" s="67"/>
      <c r="HK24" s="67"/>
      <c r="HL24" s="67"/>
      <c r="HM24" s="67"/>
      <c r="HN24" s="67"/>
      <c r="HO24" s="67"/>
      <c r="HP24" s="67"/>
      <c r="HQ24" s="67"/>
      <c r="HR24" s="67"/>
      <c r="HS24" s="67"/>
      <c r="HT24" s="67"/>
      <c r="HU24" s="67"/>
      <c r="HV24" s="67"/>
      <c r="HW24" s="67"/>
      <c r="HX24" s="67"/>
      <c r="HY24" s="67"/>
      <c r="HZ24" s="67"/>
      <c r="IA24" s="67"/>
      <c r="IB24" s="67"/>
      <c r="IC24" s="67"/>
      <c r="ID24" s="67"/>
      <c r="IE24" s="67"/>
      <c r="IF24" s="67"/>
      <c r="IG24" s="67"/>
      <c r="IH24" s="67"/>
      <c r="II24" s="67"/>
      <c r="IJ24" s="67"/>
      <c r="IK24" s="67"/>
      <c r="IL24" s="67"/>
      <c r="IM24" s="67"/>
      <c r="IN24" s="67"/>
      <c r="IO24" s="67"/>
      <c r="IP24" s="67"/>
      <c r="IQ24" s="67"/>
      <c r="IR24" s="67"/>
      <c r="IS24" s="67"/>
      <c r="IT24" s="67"/>
      <c r="IU24" s="67"/>
      <c r="IV24" s="67"/>
    </row>
    <row r="25" spans="1:256" ht="16.2">
      <c r="A25" s="243" t="s">
        <v>167</v>
      </c>
      <c r="B25" s="80" t="s">
        <v>153</v>
      </c>
      <c r="C25" s="231" t="s">
        <v>35</v>
      </c>
      <c r="D25" s="231"/>
      <c r="E25" s="231"/>
      <c r="F25" s="231"/>
      <c r="G25" s="231"/>
      <c r="H25" s="75"/>
      <c r="I25" s="75"/>
      <c r="J25" s="67"/>
      <c r="K25" s="67"/>
      <c r="L25" s="67"/>
      <c r="M25" s="67"/>
      <c r="N25" s="67"/>
      <c r="O25" s="67"/>
      <c r="P25" s="67"/>
      <c r="Q25" s="67"/>
      <c r="R25" s="67"/>
      <c r="S25" s="67"/>
      <c r="T25" s="67"/>
      <c r="U25" s="67"/>
      <c r="V25" s="67"/>
      <c r="W25" s="67"/>
      <c r="X25" s="67"/>
      <c r="Y25" s="67"/>
      <c r="Z25" s="67"/>
      <c r="AA25" s="67"/>
      <c r="AB25" s="67"/>
      <c r="AC25" s="67"/>
      <c r="AD25" s="67"/>
      <c r="AE25" s="67"/>
      <c r="AF25" s="67"/>
      <c r="AG25" s="67"/>
      <c r="AH25" s="67"/>
      <c r="AI25" s="67"/>
      <c r="AJ25" s="67"/>
      <c r="AK25" s="67"/>
      <c r="AL25" s="67"/>
      <c r="AM25" s="67"/>
      <c r="AN25" s="67"/>
      <c r="AO25" s="67"/>
      <c r="AP25" s="67"/>
      <c r="AQ25" s="67"/>
      <c r="AR25" s="67"/>
      <c r="AS25" s="67"/>
      <c r="AT25" s="67"/>
      <c r="AU25" s="67"/>
      <c r="AV25" s="67"/>
      <c r="AW25" s="67"/>
      <c r="AX25" s="67"/>
      <c r="AY25" s="67"/>
      <c r="AZ25" s="67"/>
      <c r="BA25" s="67"/>
      <c r="BB25" s="67"/>
      <c r="BC25" s="67"/>
      <c r="BD25" s="67"/>
      <c r="BE25" s="67"/>
      <c r="BF25" s="67"/>
      <c r="BG25" s="67"/>
      <c r="BH25" s="67"/>
      <c r="BI25" s="67"/>
      <c r="BJ25" s="67"/>
      <c r="BK25" s="67"/>
      <c r="BL25" s="67"/>
      <c r="BM25" s="67"/>
      <c r="BN25" s="67"/>
      <c r="BO25" s="67"/>
      <c r="BP25" s="67"/>
      <c r="BQ25" s="67"/>
      <c r="BR25" s="67"/>
      <c r="BS25" s="67"/>
      <c r="BT25" s="67"/>
      <c r="BU25" s="67"/>
      <c r="BV25" s="67"/>
      <c r="BW25" s="67"/>
      <c r="BX25" s="67"/>
      <c r="BY25" s="67"/>
      <c r="BZ25" s="67"/>
      <c r="CA25" s="67"/>
      <c r="CB25" s="67"/>
      <c r="CC25" s="67"/>
      <c r="CD25" s="67"/>
      <c r="CE25" s="67"/>
      <c r="CF25" s="67"/>
      <c r="CG25" s="67"/>
      <c r="CH25" s="67"/>
      <c r="CI25" s="67"/>
      <c r="CJ25" s="67"/>
      <c r="CK25" s="67"/>
      <c r="CL25" s="67"/>
      <c r="CM25" s="67"/>
      <c r="CN25" s="67"/>
      <c r="CO25" s="67"/>
      <c r="CP25" s="67"/>
      <c r="CQ25" s="67"/>
      <c r="CR25" s="67"/>
      <c r="CS25" s="67"/>
      <c r="CT25" s="67"/>
      <c r="CU25" s="67"/>
      <c r="CV25" s="67"/>
      <c r="CW25" s="67"/>
      <c r="CX25" s="67"/>
      <c r="CY25" s="67"/>
      <c r="CZ25" s="67"/>
      <c r="DA25" s="67"/>
      <c r="DB25" s="67"/>
      <c r="DC25" s="67"/>
      <c r="DD25" s="67"/>
      <c r="DE25" s="67"/>
      <c r="DF25" s="67"/>
      <c r="DG25" s="67"/>
      <c r="DH25" s="67"/>
      <c r="DI25" s="67"/>
      <c r="DJ25" s="67"/>
      <c r="DK25" s="67"/>
      <c r="DL25" s="67"/>
      <c r="DM25" s="67"/>
      <c r="DN25" s="67"/>
      <c r="DO25" s="67"/>
      <c r="DP25" s="67"/>
      <c r="DQ25" s="67"/>
      <c r="DR25" s="67"/>
      <c r="DS25" s="67"/>
      <c r="DT25" s="67"/>
      <c r="DU25" s="67"/>
      <c r="DV25" s="67"/>
      <c r="DW25" s="67"/>
      <c r="DX25" s="67"/>
      <c r="DY25" s="67"/>
      <c r="DZ25" s="67"/>
      <c r="EA25" s="67"/>
      <c r="EB25" s="67"/>
      <c r="EC25" s="67"/>
      <c r="ED25" s="67"/>
      <c r="EE25" s="67"/>
      <c r="EF25" s="67"/>
      <c r="EG25" s="67"/>
      <c r="EH25" s="67"/>
      <c r="EI25" s="67"/>
      <c r="EJ25" s="67"/>
      <c r="EK25" s="67"/>
      <c r="EL25" s="67"/>
      <c r="EM25" s="67"/>
      <c r="EN25" s="67"/>
      <c r="EO25" s="67"/>
      <c r="EP25" s="67"/>
      <c r="EQ25" s="67"/>
      <c r="ER25" s="67"/>
      <c r="ES25" s="67"/>
      <c r="ET25" s="67"/>
      <c r="EU25" s="67"/>
      <c r="EV25" s="67"/>
      <c r="EW25" s="67"/>
      <c r="EX25" s="67"/>
      <c r="EY25" s="67"/>
      <c r="EZ25" s="67"/>
      <c r="FA25" s="67"/>
      <c r="FB25" s="67"/>
      <c r="FC25" s="67"/>
      <c r="FD25" s="67"/>
      <c r="FE25" s="67"/>
      <c r="FF25" s="67"/>
      <c r="FG25" s="67"/>
      <c r="FH25" s="67"/>
      <c r="FI25" s="67"/>
      <c r="FJ25" s="67"/>
      <c r="FK25" s="67"/>
      <c r="FL25" s="67"/>
      <c r="FM25" s="67"/>
      <c r="FN25" s="67"/>
      <c r="FO25" s="67"/>
      <c r="FP25" s="67"/>
      <c r="FQ25" s="67"/>
      <c r="FR25" s="67"/>
      <c r="FS25" s="67"/>
      <c r="FT25" s="67"/>
      <c r="FU25" s="67"/>
      <c r="FV25" s="67"/>
      <c r="FW25" s="67"/>
      <c r="FX25" s="67"/>
      <c r="FY25" s="67"/>
      <c r="FZ25" s="67"/>
      <c r="GA25" s="67"/>
      <c r="GB25" s="67"/>
      <c r="GC25" s="67"/>
      <c r="GD25" s="67"/>
      <c r="GE25" s="67"/>
      <c r="GF25" s="67"/>
      <c r="GG25" s="67"/>
      <c r="GH25" s="67"/>
      <c r="GI25" s="67"/>
      <c r="GJ25" s="67"/>
      <c r="GK25" s="67"/>
      <c r="GL25" s="67"/>
      <c r="GM25" s="67"/>
      <c r="GN25" s="67"/>
      <c r="GO25" s="67"/>
      <c r="GP25" s="67"/>
      <c r="GQ25" s="67"/>
      <c r="GR25" s="67"/>
      <c r="GS25" s="67"/>
      <c r="GT25" s="67"/>
      <c r="GU25" s="67"/>
      <c r="GV25" s="67"/>
      <c r="GW25" s="67"/>
      <c r="GX25" s="67"/>
      <c r="GY25" s="67"/>
      <c r="GZ25" s="67"/>
      <c r="HA25" s="67"/>
      <c r="HB25" s="67"/>
      <c r="HC25" s="67"/>
      <c r="HD25" s="67"/>
      <c r="HE25" s="67"/>
      <c r="HF25" s="67"/>
      <c r="HG25" s="67"/>
      <c r="HH25" s="67"/>
      <c r="HI25" s="67"/>
      <c r="HJ25" s="67"/>
      <c r="HK25" s="67"/>
      <c r="HL25" s="67"/>
      <c r="HM25" s="67"/>
      <c r="HN25" s="67"/>
      <c r="HO25" s="67"/>
      <c r="HP25" s="67"/>
      <c r="HQ25" s="67"/>
      <c r="HR25" s="67"/>
      <c r="HS25" s="67"/>
      <c r="HT25" s="67"/>
      <c r="HU25" s="67"/>
      <c r="HV25" s="67"/>
      <c r="HW25" s="67"/>
      <c r="HX25" s="67"/>
      <c r="HY25" s="67"/>
      <c r="HZ25" s="67"/>
      <c r="IA25" s="67"/>
      <c r="IB25" s="67"/>
      <c r="IC25" s="67"/>
      <c r="ID25" s="67"/>
      <c r="IE25" s="67"/>
      <c r="IF25" s="67"/>
      <c r="IG25" s="67"/>
      <c r="IH25" s="67"/>
      <c r="II25" s="67"/>
      <c r="IJ25" s="67"/>
      <c r="IK25" s="67"/>
      <c r="IL25" s="67"/>
      <c r="IM25" s="67"/>
      <c r="IN25" s="67"/>
      <c r="IO25" s="67"/>
      <c r="IP25" s="67"/>
      <c r="IQ25" s="67"/>
      <c r="IR25" s="67"/>
      <c r="IS25" s="67"/>
      <c r="IT25" s="67"/>
      <c r="IU25" s="67"/>
      <c r="IV25" s="67"/>
    </row>
    <row r="26" spans="1:256" ht="16.2">
      <c r="A26" s="244"/>
      <c r="B26" s="80" t="s">
        <v>154</v>
      </c>
      <c r="C26" s="231" t="s">
        <v>36</v>
      </c>
      <c r="D26" s="231"/>
      <c r="E26" s="231"/>
      <c r="F26" s="231"/>
      <c r="G26" s="231"/>
      <c r="H26" s="75"/>
      <c r="I26" s="75"/>
      <c r="J26" s="67"/>
      <c r="K26" s="67"/>
      <c r="L26" s="67"/>
      <c r="M26" s="67"/>
      <c r="N26" s="67"/>
      <c r="O26" s="67"/>
      <c r="P26" s="67"/>
      <c r="Q26" s="67"/>
      <c r="R26" s="67"/>
      <c r="S26" s="67"/>
      <c r="T26" s="67"/>
      <c r="U26" s="67"/>
      <c r="V26" s="67"/>
      <c r="W26" s="67"/>
      <c r="X26" s="67"/>
      <c r="Y26" s="67"/>
      <c r="Z26" s="67"/>
      <c r="AA26" s="67"/>
      <c r="AB26" s="67"/>
      <c r="AC26" s="67"/>
      <c r="AD26" s="67"/>
      <c r="AE26" s="67"/>
      <c r="AF26" s="67"/>
      <c r="AG26" s="67"/>
      <c r="AH26" s="67"/>
      <c r="AI26" s="67"/>
      <c r="AJ26" s="67"/>
      <c r="AK26" s="67"/>
      <c r="AL26" s="67"/>
      <c r="AM26" s="67"/>
      <c r="AN26" s="67"/>
      <c r="AO26" s="67"/>
      <c r="AP26" s="67"/>
      <c r="AQ26" s="67"/>
      <c r="AR26" s="67"/>
      <c r="AS26" s="67"/>
      <c r="AT26" s="67"/>
      <c r="AU26" s="67"/>
      <c r="AV26" s="67"/>
      <c r="AW26" s="67"/>
      <c r="AX26" s="67"/>
      <c r="AY26" s="67"/>
      <c r="AZ26" s="67"/>
      <c r="BA26" s="67"/>
      <c r="BB26" s="67"/>
      <c r="BC26" s="67"/>
      <c r="BD26" s="67"/>
      <c r="BE26" s="67"/>
      <c r="BF26" s="67"/>
      <c r="BG26" s="67"/>
      <c r="BH26" s="67"/>
      <c r="BI26" s="67"/>
      <c r="BJ26" s="67"/>
      <c r="BK26" s="67"/>
      <c r="BL26" s="67"/>
      <c r="BM26" s="67"/>
      <c r="BN26" s="67"/>
      <c r="BO26" s="67"/>
      <c r="BP26" s="67"/>
      <c r="BQ26" s="67"/>
      <c r="BR26" s="67"/>
      <c r="BS26" s="67"/>
      <c r="BT26" s="67"/>
      <c r="BU26" s="67"/>
      <c r="BV26" s="67"/>
      <c r="BW26" s="67"/>
      <c r="BX26" s="67"/>
      <c r="BY26" s="67"/>
      <c r="BZ26" s="67"/>
      <c r="CA26" s="67"/>
      <c r="CB26" s="67"/>
      <c r="CC26" s="67"/>
      <c r="CD26" s="67"/>
      <c r="CE26" s="67"/>
      <c r="CF26" s="67"/>
      <c r="CG26" s="67"/>
      <c r="CH26" s="67"/>
      <c r="CI26" s="67"/>
      <c r="CJ26" s="67"/>
      <c r="CK26" s="67"/>
      <c r="CL26" s="67"/>
      <c r="CM26" s="67"/>
      <c r="CN26" s="67"/>
      <c r="CO26" s="67"/>
      <c r="CP26" s="67"/>
      <c r="CQ26" s="67"/>
      <c r="CR26" s="67"/>
      <c r="CS26" s="67"/>
      <c r="CT26" s="67"/>
      <c r="CU26" s="67"/>
      <c r="CV26" s="67"/>
      <c r="CW26" s="67"/>
      <c r="CX26" s="67"/>
      <c r="CY26" s="67"/>
      <c r="CZ26" s="67"/>
      <c r="DA26" s="67"/>
      <c r="DB26" s="67"/>
      <c r="DC26" s="67"/>
      <c r="DD26" s="67"/>
      <c r="DE26" s="67"/>
      <c r="DF26" s="67"/>
      <c r="DG26" s="67"/>
      <c r="DH26" s="67"/>
      <c r="DI26" s="67"/>
      <c r="DJ26" s="67"/>
      <c r="DK26" s="67"/>
      <c r="DL26" s="67"/>
      <c r="DM26" s="67"/>
      <c r="DN26" s="67"/>
      <c r="DO26" s="67"/>
      <c r="DP26" s="67"/>
      <c r="DQ26" s="67"/>
      <c r="DR26" s="67"/>
      <c r="DS26" s="67"/>
      <c r="DT26" s="67"/>
      <c r="DU26" s="67"/>
      <c r="DV26" s="67"/>
      <c r="DW26" s="67"/>
      <c r="DX26" s="67"/>
      <c r="DY26" s="67"/>
      <c r="DZ26" s="67"/>
      <c r="EA26" s="67"/>
      <c r="EB26" s="67"/>
      <c r="EC26" s="67"/>
      <c r="ED26" s="67"/>
      <c r="EE26" s="67"/>
      <c r="EF26" s="67"/>
      <c r="EG26" s="67"/>
      <c r="EH26" s="67"/>
      <c r="EI26" s="67"/>
      <c r="EJ26" s="67"/>
      <c r="EK26" s="67"/>
      <c r="EL26" s="67"/>
      <c r="EM26" s="67"/>
      <c r="EN26" s="67"/>
      <c r="EO26" s="67"/>
      <c r="EP26" s="67"/>
      <c r="EQ26" s="67"/>
      <c r="ER26" s="67"/>
      <c r="ES26" s="67"/>
      <c r="ET26" s="67"/>
      <c r="EU26" s="67"/>
      <c r="EV26" s="67"/>
      <c r="EW26" s="67"/>
      <c r="EX26" s="67"/>
      <c r="EY26" s="67"/>
      <c r="EZ26" s="67"/>
      <c r="FA26" s="67"/>
      <c r="FB26" s="67"/>
      <c r="FC26" s="67"/>
      <c r="FD26" s="67"/>
      <c r="FE26" s="67"/>
      <c r="FF26" s="67"/>
      <c r="FG26" s="67"/>
      <c r="FH26" s="67"/>
      <c r="FI26" s="67"/>
      <c r="FJ26" s="67"/>
      <c r="FK26" s="67"/>
      <c r="FL26" s="67"/>
      <c r="FM26" s="67"/>
      <c r="FN26" s="67"/>
      <c r="FO26" s="67"/>
      <c r="FP26" s="67"/>
      <c r="FQ26" s="67"/>
      <c r="FR26" s="67"/>
      <c r="FS26" s="67"/>
      <c r="FT26" s="67"/>
      <c r="FU26" s="67"/>
      <c r="FV26" s="67"/>
      <c r="FW26" s="67"/>
      <c r="FX26" s="67"/>
      <c r="FY26" s="67"/>
      <c r="FZ26" s="67"/>
      <c r="GA26" s="67"/>
      <c r="GB26" s="67"/>
      <c r="GC26" s="67"/>
      <c r="GD26" s="67"/>
      <c r="GE26" s="67"/>
      <c r="GF26" s="67"/>
      <c r="GG26" s="67"/>
      <c r="GH26" s="67"/>
      <c r="GI26" s="67"/>
      <c r="GJ26" s="67"/>
      <c r="GK26" s="67"/>
      <c r="GL26" s="67"/>
      <c r="GM26" s="67"/>
      <c r="GN26" s="67"/>
      <c r="GO26" s="67"/>
      <c r="GP26" s="67"/>
      <c r="GQ26" s="67"/>
      <c r="GR26" s="67"/>
      <c r="GS26" s="67"/>
      <c r="GT26" s="67"/>
      <c r="GU26" s="67"/>
      <c r="GV26" s="67"/>
      <c r="GW26" s="67"/>
      <c r="GX26" s="67"/>
      <c r="GY26" s="67"/>
      <c r="GZ26" s="67"/>
      <c r="HA26" s="67"/>
      <c r="HB26" s="67"/>
      <c r="HC26" s="67"/>
      <c r="HD26" s="67"/>
      <c r="HE26" s="67"/>
      <c r="HF26" s="67"/>
      <c r="HG26" s="67"/>
      <c r="HH26" s="67"/>
      <c r="HI26" s="67"/>
      <c r="HJ26" s="67"/>
      <c r="HK26" s="67"/>
      <c r="HL26" s="67"/>
      <c r="HM26" s="67"/>
      <c r="HN26" s="67"/>
      <c r="HO26" s="67"/>
      <c r="HP26" s="67"/>
      <c r="HQ26" s="67"/>
      <c r="HR26" s="67"/>
      <c r="HS26" s="67"/>
      <c r="HT26" s="67"/>
      <c r="HU26" s="67"/>
      <c r="HV26" s="67"/>
      <c r="HW26" s="67"/>
      <c r="HX26" s="67"/>
      <c r="HY26" s="67"/>
      <c r="HZ26" s="67"/>
      <c r="IA26" s="67"/>
      <c r="IB26" s="67"/>
      <c r="IC26" s="67"/>
      <c r="ID26" s="67"/>
      <c r="IE26" s="67"/>
      <c r="IF26" s="67"/>
      <c r="IG26" s="67"/>
      <c r="IH26" s="67"/>
      <c r="II26" s="67"/>
      <c r="IJ26" s="67"/>
      <c r="IK26" s="67"/>
      <c r="IL26" s="67"/>
      <c r="IM26" s="67"/>
      <c r="IN26" s="67"/>
      <c r="IO26" s="67"/>
      <c r="IP26" s="67"/>
      <c r="IQ26" s="67"/>
      <c r="IR26" s="67"/>
      <c r="IS26" s="67"/>
      <c r="IT26" s="67"/>
      <c r="IU26" s="67"/>
      <c r="IV26" s="67"/>
    </row>
    <row r="27" spans="1:256" ht="16.2">
      <c r="A27" s="244"/>
      <c r="B27" s="80" t="s">
        <v>155</v>
      </c>
      <c r="C27" s="231" t="s">
        <v>37</v>
      </c>
      <c r="D27" s="231"/>
      <c r="E27" s="231"/>
      <c r="F27" s="231"/>
      <c r="G27" s="231"/>
      <c r="H27" s="75"/>
      <c r="I27" s="75"/>
      <c r="J27" s="67"/>
      <c r="K27" s="67"/>
      <c r="L27" s="67"/>
      <c r="M27" s="67"/>
      <c r="N27" s="67"/>
      <c r="O27" s="67"/>
      <c r="P27" s="67"/>
      <c r="Q27" s="67"/>
      <c r="R27" s="67"/>
      <c r="S27" s="67"/>
      <c r="T27" s="67"/>
      <c r="U27" s="67"/>
      <c r="V27" s="67"/>
      <c r="W27" s="67"/>
      <c r="X27" s="67"/>
      <c r="Y27" s="67"/>
      <c r="Z27" s="67"/>
      <c r="AA27" s="67"/>
      <c r="AB27" s="67"/>
      <c r="AC27" s="67"/>
      <c r="AD27" s="67"/>
      <c r="AE27" s="67"/>
      <c r="AF27" s="67"/>
      <c r="AG27" s="67"/>
      <c r="AH27" s="67"/>
      <c r="AI27" s="67"/>
      <c r="AJ27" s="67"/>
      <c r="AK27" s="67"/>
      <c r="AL27" s="67"/>
      <c r="AM27" s="67"/>
      <c r="AN27" s="67"/>
      <c r="AO27" s="67"/>
      <c r="AP27" s="67"/>
      <c r="AQ27" s="67"/>
      <c r="AR27" s="67"/>
      <c r="AS27" s="67"/>
      <c r="AT27" s="67"/>
      <c r="AU27" s="67"/>
      <c r="AV27" s="67"/>
      <c r="AW27" s="67"/>
      <c r="AX27" s="67"/>
      <c r="AY27" s="67"/>
      <c r="AZ27" s="67"/>
      <c r="BA27" s="67"/>
      <c r="BB27" s="67"/>
      <c r="BC27" s="67"/>
      <c r="BD27" s="67"/>
      <c r="BE27" s="67"/>
      <c r="BF27" s="67"/>
      <c r="BG27" s="67"/>
      <c r="BH27" s="67"/>
      <c r="BI27" s="67"/>
      <c r="BJ27" s="67"/>
      <c r="BK27" s="67"/>
      <c r="BL27" s="67"/>
      <c r="BM27" s="67"/>
      <c r="BN27" s="67"/>
      <c r="BO27" s="67"/>
      <c r="BP27" s="67"/>
      <c r="BQ27" s="67"/>
      <c r="BR27" s="67"/>
      <c r="BS27" s="67"/>
      <c r="BT27" s="67"/>
      <c r="BU27" s="67"/>
      <c r="BV27" s="67"/>
      <c r="BW27" s="67"/>
      <c r="BX27" s="67"/>
      <c r="BY27" s="67"/>
      <c r="BZ27" s="67"/>
      <c r="CA27" s="67"/>
      <c r="CB27" s="67"/>
      <c r="CC27" s="67"/>
      <c r="CD27" s="67"/>
      <c r="CE27" s="67"/>
      <c r="CF27" s="67"/>
      <c r="CG27" s="67"/>
      <c r="CH27" s="67"/>
      <c r="CI27" s="67"/>
      <c r="CJ27" s="67"/>
      <c r="CK27" s="67"/>
      <c r="CL27" s="67"/>
      <c r="CM27" s="67"/>
      <c r="CN27" s="67"/>
      <c r="CO27" s="67"/>
      <c r="CP27" s="67"/>
      <c r="CQ27" s="67"/>
      <c r="CR27" s="67"/>
      <c r="CS27" s="67"/>
      <c r="CT27" s="67"/>
      <c r="CU27" s="67"/>
      <c r="CV27" s="67"/>
      <c r="CW27" s="67"/>
      <c r="CX27" s="67"/>
      <c r="CY27" s="67"/>
      <c r="CZ27" s="67"/>
      <c r="DA27" s="67"/>
      <c r="DB27" s="67"/>
      <c r="DC27" s="67"/>
      <c r="DD27" s="67"/>
      <c r="DE27" s="67"/>
      <c r="DF27" s="67"/>
      <c r="DG27" s="67"/>
      <c r="DH27" s="67"/>
      <c r="DI27" s="67"/>
      <c r="DJ27" s="67"/>
      <c r="DK27" s="67"/>
      <c r="DL27" s="67"/>
      <c r="DM27" s="67"/>
      <c r="DN27" s="67"/>
      <c r="DO27" s="67"/>
      <c r="DP27" s="67"/>
      <c r="DQ27" s="67"/>
      <c r="DR27" s="67"/>
      <c r="DS27" s="67"/>
      <c r="DT27" s="67"/>
      <c r="DU27" s="67"/>
      <c r="DV27" s="67"/>
      <c r="DW27" s="67"/>
      <c r="DX27" s="67"/>
      <c r="DY27" s="67"/>
      <c r="DZ27" s="67"/>
      <c r="EA27" s="67"/>
      <c r="EB27" s="67"/>
      <c r="EC27" s="67"/>
      <c r="ED27" s="67"/>
      <c r="EE27" s="67"/>
      <c r="EF27" s="67"/>
      <c r="EG27" s="67"/>
      <c r="EH27" s="67"/>
      <c r="EI27" s="67"/>
      <c r="EJ27" s="67"/>
      <c r="EK27" s="67"/>
      <c r="EL27" s="67"/>
      <c r="EM27" s="67"/>
      <c r="EN27" s="67"/>
      <c r="EO27" s="67"/>
      <c r="EP27" s="67"/>
      <c r="EQ27" s="67"/>
      <c r="ER27" s="67"/>
      <c r="ES27" s="67"/>
      <c r="ET27" s="67"/>
      <c r="EU27" s="67"/>
      <c r="EV27" s="67"/>
      <c r="EW27" s="67"/>
      <c r="EX27" s="67"/>
      <c r="EY27" s="67"/>
      <c r="EZ27" s="67"/>
      <c r="FA27" s="67"/>
      <c r="FB27" s="67"/>
      <c r="FC27" s="67"/>
      <c r="FD27" s="67"/>
      <c r="FE27" s="67"/>
      <c r="FF27" s="67"/>
      <c r="FG27" s="67"/>
      <c r="FH27" s="67"/>
      <c r="FI27" s="67"/>
      <c r="FJ27" s="67"/>
      <c r="FK27" s="67"/>
      <c r="FL27" s="67"/>
      <c r="FM27" s="67"/>
      <c r="FN27" s="67"/>
      <c r="FO27" s="67"/>
      <c r="FP27" s="67"/>
      <c r="FQ27" s="67"/>
      <c r="FR27" s="67"/>
      <c r="FS27" s="67"/>
      <c r="FT27" s="67"/>
      <c r="FU27" s="67"/>
      <c r="FV27" s="67"/>
      <c r="FW27" s="67"/>
      <c r="FX27" s="67"/>
      <c r="FY27" s="67"/>
      <c r="FZ27" s="67"/>
      <c r="GA27" s="67"/>
      <c r="GB27" s="67"/>
      <c r="GC27" s="67"/>
      <c r="GD27" s="67"/>
      <c r="GE27" s="67"/>
      <c r="GF27" s="67"/>
      <c r="GG27" s="67"/>
      <c r="GH27" s="67"/>
      <c r="GI27" s="67"/>
      <c r="GJ27" s="67"/>
      <c r="GK27" s="67"/>
      <c r="GL27" s="67"/>
      <c r="GM27" s="67"/>
      <c r="GN27" s="67"/>
      <c r="GO27" s="67"/>
      <c r="GP27" s="67"/>
      <c r="GQ27" s="67"/>
      <c r="GR27" s="67"/>
      <c r="GS27" s="67"/>
      <c r="GT27" s="67"/>
      <c r="GU27" s="67"/>
      <c r="GV27" s="67"/>
      <c r="GW27" s="67"/>
      <c r="GX27" s="67"/>
      <c r="GY27" s="67"/>
      <c r="GZ27" s="67"/>
      <c r="HA27" s="67"/>
      <c r="HB27" s="67"/>
      <c r="HC27" s="67"/>
      <c r="HD27" s="67"/>
      <c r="HE27" s="67"/>
      <c r="HF27" s="67"/>
      <c r="HG27" s="67"/>
      <c r="HH27" s="67"/>
      <c r="HI27" s="67"/>
      <c r="HJ27" s="67"/>
      <c r="HK27" s="67"/>
      <c r="HL27" s="67"/>
      <c r="HM27" s="67"/>
      <c r="HN27" s="67"/>
      <c r="HO27" s="67"/>
      <c r="HP27" s="67"/>
      <c r="HQ27" s="67"/>
      <c r="HR27" s="67"/>
      <c r="HS27" s="67"/>
      <c r="HT27" s="67"/>
      <c r="HU27" s="67"/>
      <c r="HV27" s="67"/>
      <c r="HW27" s="67"/>
      <c r="HX27" s="67"/>
      <c r="HY27" s="67"/>
      <c r="HZ27" s="67"/>
      <c r="IA27" s="67"/>
      <c r="IB27" s="67"/>
      <c r="IC27" s="67"/>
      <c r="ID27" s="67"/>
      <c r="IE27" s="67"/>
      <c r="IF27" s="67"/>
      <c r="IG27" s="67"/>
      <c r="IH27" s="67"/>
      <c r="II27" s="67"/>
      <c r="IJ27" s="67"/>
      <c r="IK27" s="67"/>
      <c r="IL27" s="67"/>
      <c r="IM27" s="67"/>
      <c r="IN27" s="67"/>
      <c r="IO27" s="67"/>
      <c r="IP27" s="67"/>
      <c r="IQ27" s="67"/>
      <c r="IR27" s="67"/>
      <c r="IS27" s="67"/>
      <c r="IT27" s="67"/>
      <c r="IU27" s="67"/>
      <c r="IV27" s="67"/>
    </row>
    <row r="28" spans="1:256" ht="30.75" customHeight="1">
      <c r="A28" s="244"/>
      <c r="B28" s="80" t="s">
        <v>156</v>
      </c>
      <c r="C28" s="231" t="s">
        <v>38</v>
      </c>
      <c r="D28" s="231"/>
      <c r="E28" s="231"/>
      <c r="F28" s="231"/>
      <c r="G28" s="231"/>
      <c r="H28" s="75"/>
      <c r="I28" s="75"/>
      <c r="J28" s="67"/>
      <c r="K28" s="67"/>
      <c r="L28" s="67"/>
      <c r="M28" s="67"/>
      <c r="N28" s="67"/>
      <c r="O28" s="67"/>
      <c r="P28" s="67"/>
      <c r="Q28" s="67"/>
      <c r="R28" s="67"/>
      <c r="S28" s="67"/>
      <c r="T28" s="67"/>
      <c r="U28" s="67"/>
      <c r="V28" s="67"/>
      <c r="W28" s="67"/>
      <c r="X28" s="67"/>
      <c r="Y28" s="67"/>
      <c r="Z28" s="67"/>
      <c r="AA28" s="67"/>
      <c r="AB28" s="67"/>
      <c r="AC28" s="67"/>
      <c r="AD28" s="67"/>
      <c r="AE28" s="67"/>
      <c r="AF28" s="67"/>
      <c r="AG28" s="67"/>
      <c r="AH28" s="67"/>
      <c r="AI28" s="67"/>
      <c r="AJ28" s="67"/>
      <c r="AK28" s="67"/>
      <c r="AL28" s="67"/>
      <c r="AM28" s="67"/>
      <c r="AN28" s="67"/>
      <c r="AO28" s="67"/>
      <c r="AP28" s="67"/>
      <c r="AQ28" s="67"/>
      <c r="AR28" s="67"/>
      <c r="AS28" s="67"/>
      <c r="AT28" s="67"/>
      <c r="AU28" s="67"/>
      <c r="AV28" s="67"/>
      <c r="AW28" s="67"/>
      <c r="AX28" s="67"/>
      <c r="AY28" s="67"/>
      <c r="AZ28" s="67"/>
      <c r="BA28" s="67"/>
      <c r="BB28" s="67"/>
      <c r="BC28" s="67"/>
      <c r="BD28" s="67"/>
      <c r="BE28" s="67"/>
      <c r="BF28" s="67"/>
      <c r="BG28" s="67"/>
      <c r="BH28" s="67"/>
      <c r="BI28" s="67"/>
      <c r="BJ28" s="67"/>
      <c r="BK28" s="67"/>
      <c r="BL28" s="67"/>
      <c r="BM28" s="67"/>
      <c r="BN28" s="67"/>
      <c r="BO28" s="67"/>
      <c r="BP28" s="67"/>
      <c r="BQ28" s="67"/>
      <c r="BR28" s="67"/>
      <c r="BS28" s="67"/>
      <c r="BT28" s="67"/>
      <c r="BU28" s="67"/>
      <c r="BV28" s="67"/>
      <c r="BW28" s="67"/>
      <c r="BX28" s="67"/>
      <c r="BY28" s="67"/>
      <c r="BZ28" s="67"/>
      <c r="CA28" s="67"/>
      <c r="CB28" s="67"/>
      <c r="CC28" s="67"/>
      <c r="CD28" s="67"/>
      <c r="CE28" s="67"/>
      <c r="CF28" s="67"/>
      <c r="CG28" s="67"/>
      <c r="CH28" s="67"/>
      <c r="CI28" s="67"/>
      <c r="CJ28" s="67"/>
      <c r="CK28" s="67"/>
      <c r="CL28" s="67"/>
      <c r="CM28" s="67"/>
      <c r="CN28" s="67"/>
      <c r="CO28" s="67"/>
      <c r="CP28" s="67"/>
      <c r="CQ28" s="67"/>
      <c r="CR28" s="67"/>
      <c r="CS28" s="67"/>
      <c r="CT28" s="67"/>
      <c r="CU28" s="67"/>
      <c r="CV28" s="67"/>
      <c r="CW28" s="67"/>
      <c r="CX28" s="67"/>
      <c r="CY28" s="67"/>
      <c r="CZ28" s="67"/>
      <c r="DA28" s="67"/>
      <c r="DB28" s="67"/>
      <c r="DC28" s="67"/>
      <c r="DD28" s="67"/>
      <c r="DE28" s="67"/>
      <c r="DF28" s="67"/>
      <c r="DG28" s="67"/>
      <c r="DH28" s="67"/>
      <c r="DI28" s="67"/>
      <c r="DJ28" s="67"/>
      <c r="DK28" s="67"/>
      <c r="DL28" s="67"/>
      <c r="DM28" s="67"/>
      <c r="DN28" s="67"/>
      <c r="DO28" s="67"/>
      <c r="DP28" s="67"/>
      <c r="DQ28" s="67"/>
      <c r="DR28" s="67"/>
      <c r="DS28" s="67"/>
      <c r="DT28" s="67"/>
      <c r="DU28" s="67"/>
      <c r="DV28" s="67"/>
      <c r="DW28" s="67"/>
      <c r="DX28" s="67"/>
      <c r="DY28" s="67"/>
      <c r="DZ28" s="67"/>
      <c r="EA28" s="67"/>
      <c r="EB28" s="67"/>
      <c r="EC28" s="67"/>
      <c r="ED28" s="67"/>
      <c r="EE28" s="67"/>
      <c r="EF28" s="67"/>
      <c r="EG28" s="67"/>
      <c r="EH28" s="67"/>
      <c r="EI28" s="67"/>
      <c r="EJ28" s="67"/>
      <c r="EK28" s="67"/>
      <c r="EL28" s="67"/>
      <c r="EM28" s="67"/>
      <c r="EN28" s="67"/>
      <c r="EO28" s="67"/>
      <c r="EP28" s="67"/>
      <c r="EQ28" s="67"/>
      <c r="ER28" s="67"/>
      <c r="ES28" s="67"/>
      <c r="ET28" s="67"/>
      <c r="EU28" s="67"/>
      <c r="EV28" s="67"/>
      <c r="EW28" s="67"/>
      <c r="EX28" s="67"/>
      <c r="EY28" s="67"/>
      <c r="EZ28" s="67"/>
      <c r="FA28" s="67"/>
      <c r="FB28" s="67"/>
      <c r="FC28" s="67"/>
      <c r="FD28" s="67"/>
      <c r="FE28" s="67"/>
      <c r="FF28" s="67"/>
      <c r="FG28" s="67"/>
      <c r="FH28" s="67"/>
      <c r="FI28" s="67"/>
      <c r="FJ28" s="67"/>
      <c r="FK28" s="67"/>
      <c r="FL28" s="67"/>
      <c r="FM28" s="67"/>
      <c r="FN28" s="67"/>
      <c r="FO28" s="67"/>
      <c r="FP28" s="67"/>
      <c r="FQ28" s="67"/>
      <c r="FR28" s="67"/>
      <c r="FS28" s="67"/>
      <c r="FT28" s="67"/>
      <c r="FU28" s="67"/>
      <c r="FV28" s="67"/>
      <c r="FW28" s="67"/>
      <c r="FX28" s="67"/>
      <c r="FY28" s="67"/>
      <c r="FZ28" s="67"/>
      <c r="GA28" s="67"/>
      <c r="GB28" s="67"/>
      <c r="GC28" s="67"/>
      <c r="GD28" s="67"/>
      <c r="GE28" s="67"/>
      <c r="GF28" s="67"/>
      <c r="GG28" s="67"/>
      <c r="GH28" s="67"/>
      <c r="GI28" s="67"/>
      <c r="GJ28" s="67"/>
      <c r="GK28" s="67"/>
      <c r="GL28" s="67"/>
      <c r="GM28" s="67"/>
      <c r="GN28" s="67"/>
      <c r="GO28" s="67"/>
      <c r="GP28" s="67"/>
      <c r="GQ28" s="67"/>
      <c r="GR28" s="67"/>
      <c r="GS28" s="67"/>
      <c r="GT28" s="67"/>
      <c r="GU28" s="67"/>
      <c r="GV28" s="67"/>
      <c r="GW28" s="67"/>
      <c r="GX28" s="67"/>
      <c r="GY28" s="67"/>
      <c r="GZ28" s="67"/>
      <c r="HA28" s="67"/>
      <c r="HB28" s="67"/>
      <c r="HC28" s="67"/>
      <c r="HD28" s="67"/>
      <c r="HE28" s="67"/>
      <c r="HF28" s="67"/>
      <c r="HG28" s="67"/>
      <c r="HH28" s="67"/>
      <c r="HI28" s="67"/>
      <c r="HJ28" s="67"/>
      <c r="HK28" s="67"/>
      <c r="HL28" s="67"/>
      <c r="HM28" s="67"/>
      <c r="HN28" s="67"/>
      <c r="HO28" s="67"/>
      <c r="HP28" s="67"/>
      <c r="HQ28" s="67"/>
      <c r="HR28" s="67"/>
      <c r="HS28" s="67"/>
      <c r="HT28" s="67"/>
      <c r="HU28" s="67"/>
      <c r="HV28" s="67"/>
      <c r="HW28" s="67"/>
      <c r="HX28" s="67"/>
      <c r="HY28" s="67"/>
      <c r="HZ28" s="67"/>
      <c r="IA28" s="67"/>
      <c r="IB28" s="67"/>
      <c r="IC28" s="67"/>
      <c r="ID28" s="67"/>
      <c r="IE28" s="67"/>
      <c r="IF28" s="67"/>
      <c r="IG28" s="67"/>
      <c r="IH28" s="67"/>
      <c r="II28" s="67"/>
      <c r="IJ28" s="67"/>
      <c r="IK28" s="67"/>
      <c r="IL28" s="67"/>
      <c r="IM28" s="67"/>
      <c r="IN28" s="67"/>
      <c r="IO28" s="67"/>
      <c r="IP28" s="67"/>
      <c r="IQ28" s="67"/>
      <c r="IR28" s="67"/>
      <c r="IS28" s="67"/>
      <c r="IT28" s="67"/>
      <c r="IU28" s="67"/>
      <c r="IV28" s="67"/>
    </row>
    <row r="29" spans="1:256" ht="40.5" customHeight="1">
      <c r="A29" s="244"/>
      <c r="B29" s="80" t="s">
        <v>157</v>
      </c>
      <c r="C29" s="230" t="s">
        <v>39</v>
      </c>
      <c r="D29" s="230"/>
      <c r="E29" s="230"/>
      <c r="F29" s="230"/>
      <c r="G29" s="230"/>
      <c r="H29" s="75"/>
      <c r="I29" s="75"/>
      <c r="J29" s="67"/>
      <c r="K29" s="67"/>
      <c r="L29" s="67"/>
      <c r="M29" s="67"/>
      <c r="N29" s="67"/>
      <c r="O29" s="67"/>
      <c r="P29" s="67"/>
      <c r="Q29" s="67"/>
      <c r="R29" s="67"/>
      <c r="S29" s="67"/>
      <c r="T29" s="67"/>
      <c r="U29" s="67"/>
      <c r="V29" s="67"/>
      <c r="W29" s="67"/>
      <c r="X29" s="67"/>
      <c r="Y29" s="67"/>
      <c r="Z29" s="67"/>
      <c r="AA29" s="67"/>
      <c r="AB29" s="67"/>
      <c r="AC29" s="67"/>
      <c r="AD29" s="67"/>
      <c r="AE29" s="67"/>
      <c r="AF29" s="67"/>
      <c r="AG29" s="67"/>
      <c r="AH29" s="67"/>
      <c r="AI29" s="67"/>
      <c r="AJ29" s="67"/>
      <c r="AK29" s="67"/>
      <c r="AL29" s="67"/>
      <c r="AM29" s="67"/>
      <c r="AN29" s="67"/>
      <c r="AO29" s="67"/>
      <c r="AP29" s="67"/>
      <c r="AQ29" s="67"/>
      <c r="AR29" s="67"/>
      <c r="AS29" s="67"/>
      <c r="AT29" s="67"/>
      <c r="AU29" s="67"/>
      <c r="AV29" s="67"/>
      <c r="AW29" s="67"/>
      <c r="AX29" s="67"/>
      <c r="AY29" s="67"/>
      <c r="AZ29" s="67"/>
      <c r="BA29" s="67"/>
      <c r="BB29" s="67"/>
      <c r="BC29" s="67"/>
      <c r="BD29" s="67"/>
      <c r="BE29" s="67"/>
      <c r="BF29" s="67"/>
      <c r="BG29" s="67"/>
      <c r="BH29" s="67"/>
      <c r="BI29" s="67"/>
      <c r="BJ29" s="67"/>
      <c r="BK29" s="67"/>
      <c r="BL29" s="67"/>
      <c r="BM29" s="67"/>
      <c r="BN29" s="67"/>
      <c r="BO29" s="67"/>
      <c r="BP29" s="67"/>
      <c r="BQ29" s="67"/>
      <c r="BR29" s="67"/>
      <c r="BS29" s="67"/>
      <c r="BT29" s="67"/>
      <c r="BU29" s="67"/>
      <c r="BV29" s="67"/>
      <c r="BW29" s="67"/>
      <c r="BX29" s="67"/>
      <c r="BY29" s="67"/>
      <c r="BZ29" s="67"/>
      <c r="CA29" s="67"/>
      <c r="CB29" s="67"/>
      <c r="CC29" s="67"/>
      <c r="CD29" s="67"/>
      <c r="CE29" s="67"/>
      <c r="CF29" s="67"/>
      <c r="CG29" s="67"/>
      <c r="CH29" s="67"/>
      <c r="CI29" s="67"/>
      <c r="CJ29" s="67"/>
      <c r="CK29" s="67"/>
      <c r="CL29" s="67"/>
      <c r="CM29" s="67"/>
      <c r="CN29" s="67"/>
      <c r="CO29" s="67"/>
      <c r="CP29" s="67"/>
      <c r="CQ29" s="67"/>
      <c r="CR29" s="67"/>
      <c r="CS29" s="67"/>
      <c r="CT29" s="67"/>
      <c r="CU29" s="67"/>
      <c r="CV29" s="67"/>
      <c r="CW29" s="67"/>
      <c r="CX29" s="67"/>
      <c r="CY29" s="67"/>
      <c r="CZ29" s="67"/>
      <c r="DA29" s="67"/>
      <c r="DB29" s="67"/>
      <c r="DC29" s="67"/>
      <c r="DD29" s="67"/>
      <c r="DE29" s="67"/>
      <c r="DF29" s="67"/>
      <c r="DG29" s="67"/>
      <c r="DH29" s="67"/>
      <c r="DI29" s="67"/>
      <c r="DJ29" s="67"/>
      <c r="DK29" s="67"/>
      <c r="DL29" s="67"/>
      <c r="DM29" s="67"/>
      <c r="DN29" s="67"/>
      <c r="DO29" s="67"/>
      <c r="DP29" s="67"/>
      <c r="DQ29" s="67"/>
      <c r="DR29" s="67"/>
      <c r="DS29" s="67"/>
      <c r="DT29" s="67"/>
      <c r="DU29" s="67"/>
      <c r="DV29" s="67"/>
      <c r="DW29" s="67"/>
      <c r="DX29" s="67"/>
      <c r="DY29" s="67"/>
      <c r="DZ29" s="67"/>
      <c r="EA29" s="67"/>
      <c r="EB29" s="67"/>
      <c r="EC29" s="67"/>
      <c r="ED29" s="67"/>
      <c r="EE29" s="67"/>
      <c r="EF29" s="67"/>
      <c r="EG29" s="67"/>
      <c r="EH29" s="67"/>
      <c r="EI29" s="67"/>
      <c r="EJ29" s="67"/>
      <c r="EK29" s="67"/>
      <c r="EL29" s="67"/>
      <c r="EM29" s="67"/>
      <c r="EN29" s="67"/>
      <c r="EO29" s="67"/>
      <c r="EP29" s="67"/>
      <c r="EQ29" s="67"/>
      <c r="ER29" s="67"/>
      <c r="ES29" s="67"/>
      <c r="ET29" s="67"/>
      <c r="EU29" s="67"/>
      <c r="EV29" s="67"/>
      <c r="EW29" s="67"/>
      <c r="EX29" s="67"/>
      <c r="EY29" s="67"/>
      <c r="EZ29" s="67"/>
      <c r="FA29" s="67"/>
      <c r="FB29" s="67"/>
      <c r="FC29" s="67"/>
      <c r="FD29" s="67"/>
      <c r="FE29" s="67"/>
      <c r="FF29" s="67"/>
      <c r="FG29" s="67"/>
      <c r="FH29" s="67"/>
      <c r="FI29" s="67"/>
      <c r="FJ29" s="67"/>
      <c r="FK29" s="67"/>
      <c r="FL29" s="67"/>
      <c r="FM29" s="67"/>
      <c r="FN29" s="67"/>
      <c r="FO29" s="67"/>
      <c r="FP29" s="67"/>
      <c r="FQ29" s="67"/>
      <c r="FR29" s="67"/>
      <c r="FS29" s="67"/>
      <c r="FT29" s="67"/>
      <c r="FU29" s="67"/>
      <c r="FV29" s="67"/>
      <c r="FW29" s="67"/>
      <c r="FX29" s="67"/>
      <c r="FY29" s="67"/>
      <c r="FZ29" s="67"/>
      <c r="GA29" s="67"/>
      <c r="GB29" s="67"/>
      <c r="GC29" s="67"/>
      <c r="GD29" s="67"/>
      <c r="GE29" s="67"/>
      <c r="GF29" s="67"/>
      <c r="GG29" s="67"/>
      <c r="GH29" s="67"/>
      <c r="GI29" s="67"/>
      <c r="GJ29" s="67"/>
      <c r="GK29" s="67"/>
      <c r="GL29" s="67"/>
      <c r="GM29" s="67"/>
      <c r="GN29" s="67"/>
      <c r="GO29" s="67"/>
      <c r="GP29" s="67"/>
      <c r="GQ29" s="67"/>
      <c r="GR29" s="67"/>
      <c r="GS29" s="67"/>
      <c r="GT29" s="67"/>
      <c r="GU29" s="67"/>
      <c r="GV29" s="67"/>
      <c r="GW29" s="67"/>
      <c r="GX29" s="67"/>
      <c r="GY29" s="67"/>
      <c r="GZ29" s="67"/>
      <c r="HA29" s="67"/>
      <c r="HB29" s="67"/>
      <c r="HC29" s="67"/>
      <c r="HD29" s="67"/>
      <c r="HE29" s="67"/>
      <c r="HF29" s="67"/>
      <c r="HG29" s="67"/>
      <c r="HH29" s="67"/>
      <c r="HI29" s="67"/>
      <c r="HJ29" s="67"/>
      <c r="HK29" s="67"/>
      <c r="HL29" s="67"/>
      <c r="HM29" s="67"/>
      <c r="HN29" s="67"/>
      <c r="HO29" s="67"/>
      <c r="HP29" s="67"/>
      <c r="HQ29" s="67"/>
      <c r="HR29" s="67"/>
      <c r="HS29" s="67"/>
      <c r="HT29" s="67"/>
      <c r="HU29" s="67"/>
      <c r="HV29" s="67"/>
      <c r="HW29" s="67"/>
      <c r="HX29" s="67"/>
      <c r="HY29" s="67"/>
      <c r="HZ29" s="67"/>
      <c r="IA29" s="67"/>
      <c r="IB29" s="67"/>
      <c r="IC29" s="67"/>
      <c r="ID29" s="67"/>
      <c r="IE29" s="67"/>
      <c r="IF29" s="67"/>
      <c r="IG29" s="67"/>
      <c r="IH29" s="67"/>
      <c r="II29" s="67"/>
      <c r="IJ29" s="67"/>
      <c r="IK29" s="67"/>
      <c r="IL29" s="67"/>
      <c r="IM29" s="67"/>
      <c r="IN29" s="67"/>
      <c r="IO29" s="67"/>
      <c r="IP29" s="67"/>
      <c r="IQ29" s="67"/>
      <c r="IR29" s="67"/>
      <c r="IS29" s="67"/>
      <c r="IT29" s="67"/>
      <c r="IU29" s="67"/>
      <c r="IV29" s="67"/>
    </row>
    <row r="30" spans="1:256" ht="36" customHeight="1">
      <c r="A30" s="244"/>
      <c r="B30" s="80" t="s">
        <v>158</v>
      </c>
      <c r="C30" s="230" t="s">
        <v>40</v>
      </c>
      <c r="D30" s="230"/>
      <c r="E30" s="230"/>
      <c r="F30" s="230"/>
      <c r="G30" s="230"/>
      <c r="H30" s="75"/>
      <c r="I30" s="75"/>
      <c r="J30" s="67"/>
      <c r="K30" s="67"/>
      <c r="L30" s="67"/>
      <c r="M30" s="67"/>
      <c r="N30" s="67"/>
      <c r="O30" s="67"/>
      <c r="P30" s="67"/>
      <c r="Q30" s="67"/>
      <c r="R30" s="67"/>
      <c r="S30" s="67"/>
      <c r="T30" s="67"/>
      <c r="U30" s="67"/>
      <c r="V30" s="67"/>
      <c r="W30" s="67"/>
      <c r="X30" s="67"/>
      <c r="Y30" s="67"/>
      <c r="Z30" s="67"/>
      <c r="AA30" s="67"/>
      <c r="AB30" s="67"/>
      <c r="AC30" s="67"/>
      <c r="AD30" s="67"/>
      <c r="AE30" s="67"/>
      <c r="AF30" s="67"/>
      <c r="AG30" s="67"/>
      <c r="AH30" s="67"/>
      <c r="AI30" s="67"/>
      <c r="AJ30" s="67"/>
      <c r="AK30" s="67"/>
      <c r="AL30" s="67"/>
      <c r="AM30" s="67"/>
      <c r="AN30" s="67"/>
      <c r="AO30" s="67"/>
      <c r="AP30" s="67"/>
      <c r="AQ30" s="67"/>
      <c r="AR30" s="67"/>
      <c r="AS30" s="67"/>
      <c r="AT30" s="67"/>
      <c r="AU30" s="67"/>
      <c r="AV30" s="67"/>
      <c r="AW30" s="67"/>
      <c r="AX30" s="67"/>
      <c r="AY30" s="67"/>
      <c r="AZ30" s="67"/>
      <c r="BA30" s="67"/>
      <c r="BB30" s="67"/>
      <c r="BC30" s="67"/>
      <c r="BD30" s="67"/>
      <c r="BE30" s="67"/>
      <c r="BF30" s="67"/>
      <c r="BG30" s="67"/>
      <c r="BH30" s="67"/>
      <c r="BI30" s="67"/>
      <c r="BJ30" s="67"/>
      <c r="BK30" s="67"/>
      <c r="BL30" s="67"/>
      <c r="BM30" s="67"/>
      <c r="BN30" s="67"/>
      <c r="BO30" s="67"/>
      <c r="BP30" s="67"/>
      <c r="BQ30" s="67"/>
      <c r="BR30" s="67"/>
      <c r="BS30" s="67"/>
      <c r="BT30" s="67"/>
      <c r="BU30" s="67"/>
      <c r="BV30" s="67"/>
      <c r="BW30" s="67"/>
      <c r="BX30" s="67"/>
      <c r="BY30" s="67"/>
      <c r="BZ30" s="67"/>
      <c r="CA30" s="67"/>
      <c r="CB30" s="67"/>
      <c r="CC30" s="67"/>
      <c r="CD30" s="67"/>
      <c r="CE30" s="67"/>
      <c r="CF30" s="67"/>
      <c r="CG30" s="67"/>
      <c r="CH30" s="67"/>
      <c r="CI30" s="67"/>
      <c r="CJ30" s="67"/>
      <c r="CK30" s="67"/>
      <c r="CL30" s="67"/>
      <c r="CM30" s="67"/>
      <c r="CN30" s="67"/>
      <c r="CO30" s="67"/>
      <c r="CP30" s="67"/>
      <c r="CQ30" s="67"/>
      <c r="CR30" s="67"/>
      <c r="CS30" s="67"/>
      <c r="CT30" s="67"/>
      <c r="CU30" s="67"/>
      <c r="CV30" s="67"/>
      <c r="CW30" s="67"/>
      <c r="CX30" s="67"/>
      <c r="CY30" s="67"/>
      <c r="CZ30" s="67"/>
      <c r="DA30" s="67"/>
      <c r="DB30" s="67"/>
      <c r="DC30" s="67"/>
      <c r="DD30" s="67"/>
      <c r="DE30" s="67"/>
      <c r="DF30" s="67"/>
      <c r="DG30" s="67"/>
      <c r="DH30" s="67"/>
      <c r="DI30" s="67"/>
      <c r="DJ30" s="67"/>
      <c r="DK30" s="67"/>
      <c r="DL30" s="67"/>
      <c r="DM30" s="67"/>
      <c r="DN30" s="67"/>
      <c r="DO30" s="67"/>
      <c r="DP30" s="67"/>
      <c r="DQ30" s="67"/>
      <c r="DR30" s="67"/>
      <c r="DS30" s="67"/>
      <c r="DT30" s="67"/>
      <c r="DU30" s="67"/>
      <c r="DV30" s="67"/>
      <c r="DW30" s="67"/>
      <c r="DX30" s="67"/>
      <c r="DY30" s="67"/>
      <c r="DZ30" s="67"/>
      <c r="EA30" s="67"/>
      <c r="EB30" s="67"/>
      <c r="EC30" s="67"/>
      <c r="ED30" s="67"/>
      <c r="EE30" s="67"/>
      <c r="EF30" s="67"/>
      <c r="EG30" s="67"/>
      <c r="EH30" s="67"/>
      <c r="EI30" s="67"/>
      <c r="EJ30" s="67"/>
      <c r="EK30" s="67"/>
      <c r="EL30" s="67"/>
      <c r="EM30" s="67"/>
      <c r="EN30" s="67"/>
      <c r="EO30" s="67"/>
      <c r="EP30" s="67"/>
      <c r="EQ30" s="67"/>
      <c r="ER30" s="67"/>
      <c r="ES30" s="67"/>
      <c r="ET30" s="67"/>
      <c r="EU30" s="67"/>
      <c r="EV30" s="67"/>
      <c r="EW30" s="67"/>
      <c r="EX30" s="67"/>
      <c r="EY30" s="67"/>
      <c r="EZ30" s="67"/>
      <c r="FA30" s="67"/>
      <c r="FB30" s="67"/>
      <c r="FC30" s="67"/>
      <c r="FD30" s="67"/>
      <c r="FE30" s="67"/>
      <c r="FF30" s="67"/>
      <c r="FG30" s="67"/>
      <c r="FH30" s="67"/>
      <c r="FI30" s="67"/>
      <c r="FJ30" s="67"/>
      <c r="FK30" s="67"/>
      <c r="FL30" s="67"/>
      <c r="FM30" s="67"/>
      <c r="FN30" s="67"/>
      <c r="FO30" s="67"/>
      <c r="FP30" s="67"/>
      <c r="FQ30" s="67"/>
      <c r="FR30" s="67"/>
      <c r="FS30" s="67"/>
      <c r="FT30" s="67"/>
      <c r="FU30" s="67"/>
      <c r="FV30" s="67"/>
      <c r="FW30" s="67"/>
      <c r="FX30" s="67"/>
      <c r="FY30" s="67"/>
      <c r="FZ30" s="67"/>
      <c r="GA30" s="67"/>
      <c r="GB30" s="67"/>
      <c r="GC30" s="67"/>
      <c r="GD30" s="67"/>
      <c r="GE30" s="67"/>
      <c r="GF30" s="67"/>
      <c r="GG30" s="67"/>
      <c r="GH30" s="67"/>
      <c r="GI30" s="67"/>
      <c r="GJ30" s="67"/>
      <c r="GK30" s="67"/>
      <c r="GL30" s="67"/>
      <c r="GM30" s="67"/>
      <c r="GN30" s="67"/>
      <c r="GO30" s="67"/>
      <c r="GP30" s="67"/>
      <c r="GQ30" s="67"/>
      <c r="GR30" s="67"/>
      <c r="GS30" s="67"/>
      <c r="GT30" s="67"/>
      <c r="GU30" s="67"/>
      <c r="GV30" s="67"/>
      <c r="GW30" s="67"/>
      <c r="GX30" s="67"/>
      <c r="GY30" s="67"/>
      <c r="GZ30" s="67"/>
      <c r="HA30" s="67"/>
      <c r="HB30" s="67"/>
      <c r="HC30" s="67"/>
      <c r="HD30" s="67"/>
      <c r="HE30" s="67"/>
      <c r="HF30" s="67"/>
      <c r="HG30" s="67"/>
      <c r="HH30" s="67"/>
      <c r="HI30" s="67"/>
      <c r="HJ30" s="67"/>
      <c r="HK30" s="67"/>
      <c r="HL30" s="67"/>
      <c r="HM30" s="67"/>
      <c r="HN30" s="67"/>
      <c r="HO30" s="67"/>
      <c r="HP30" s="67"/>
      <c r="HQ30" s="67"/>
      <c r="HR30" s="67"/>
      <c r="HS30" s="67"/>
      <c r="HT30" s="67"/>
      <c r="HU30" s="67"/>
      <c r="HV30" s="67"/>
      <c r="HW30" s="67"/>
      <c r="HX30" s="67"/>
      <c r="HY30" s="67"/>
      <c r="HZ30" s="67"/>
      <c r="IA30" s="67"/>
      <c r="IB30" s="67"/>
      <c r="IC30" s="67"/>
      <c r="ID30" s="67"/>
      <c r="IE30" s="67"/>
      <c r="IF30" s="67"/>
      <c r="IG30" s="67"/>
      <c r="IH30" s="67"/>
      <c r="II30" s="67"/>
      <c r="IJ30" s="67"/>
      <c r="IK30" s="67"/>
      <c r="IL30" s="67"/>
      <c r="IM30" s="67"/>
      <c r="IN30" s="67"/>
      <c r="IO30" s="67"/>
      <c r="IP30" s="67"/>
      <c r="IQ30" s="67"/>
      <c r="IR30" s="67"/>
      <c r="IS30" s="67"/>
      <c r="IT30" s="67"/>
      <c r="IU30" s="67"/>
      <c r="IV30" s="67"/>
    </row>
    <row r="31" spans="1:256" ht="39.75" customHeight="1">
      <c r="A31" s="244"/>
      <c r="B31" s="80" t="s">
        <v>160</v>
      </c>
      <c r="C31" s="230" t="s">
        <v>41</v>
      </c>
      <c r="D31" s="230"/>
      <c r="E31" s="230"/>
      <c r="F31" s="230"/>
      <c r="G31" s="230"/>
      <c r="H31" s="75"/>
      <c r="I31" s="75"/>
      <c r="J31" s="67"/>
      <c r="K31" s="67"/>
      <c r="L31" s="67"/>
      <c r="M31" s="67"/>
      <c r="N31" s="67"/>
      <c r="O31" s="67"/>
      <c r="P31" s="67"/>
      <c r="Q31" s="67"/>
      <c r="R31" s="67"/>
      <c r="S31" s="67"/>
      <c r="T31" s="67"/>
      <c r="U31" s="67"/>
      <c r="V31" s="67"/>
      <c r="W31" s="67"/>
      <c r="X31" s="67"/>
      <c r="Y31" s="67"/>
      <c r="Z31" s="67"/>
      <c r="AA31" s="67"/>
      <c r="AB31" s="67"/>
      <c r="AC31" s="67"/>
      <c r="AD31" s="67"/>
      <c r="AE31" s="67"/>
      <c r="AF31" s="67"/>
      <c r="AG31" s="67"/>
      <c r="AH31" s="67"/>
      <c r="AI31" s="67"/>
      <c r="AJ31" s="67"/>
      <c r="AK31" s="67"/>
      <c r="AL31" s="67"/>
      <c r="AM31" s="67"/>
      <c r="AN31" s="67"/>
      <c r="AO31" s="67"/>
      <c r="AP31" s="67"/>
      <c r="AQ31" s="67"/>
      <c r="AR31" s="67"/>
      <c r="AS31" s="67"/>
      <c r="AT31" s="67"/>
      <c r="AU31" s="67"/>
      <c r="AV31" s="67"/>
      <c r="AW31" s="67"/>
      <c r="AX31" s="67"/>
      <c r="AY31" s="67"/>
      <c r="AZ31" s="67"/>
      <c r="BA31" s="67"/>
      <c r="BB31" s="67"/>
      <c r="BC31" s="67"/>
      <c r="BD31" s="67"/>
      <c r="BE31" s="67"/>
      <c r="BF31" s="67"/>
      <c r="BG31" s="67"/>
      <c r="BH31" s="67"/>
      <c r="BI31" s="67"/>
      <c r="BJ31" s="67"/>
      <c r="BK31" s="67"/>
      <c r="BL31" s="67"/>
      <c r="BM31" s="67"/>
      <c r="BN31" s="67"/>
      <c r="BO31" s="67"/>
      <c r="BP31" s="67"/>
      <c r="BQ31" s="67"/>
      <c r="BR31" s="67"/>
      <c r="BS31" s="67"/>
      <c r="BT31" s="67"/>
      <c r="BU31" s="67"/>
      <c r="BV31" s="67"/>
      <c r="BW31" s="67"/>
      <c r="BX31" s="67"/>
      <c r="BY31" s="67"/>
      <c r="BZ31" s="67"/>
      <c r="CA31" s="67"/>
      <c r="CB31" s="67"/>
      <c r="CC31" s="67"/>
      <c r="CD31" s="67"/>
      <c r="CE31" s="67"/>
      <c r="CF31" s="67"/>
      <c r="CG31" s="67"/>
      <c r="CH31" s="67"/>
      <c r="CI31" s="67"/>
      <c r="CJ31" s="67"/>
      <c r="CK31" s="67"/>
      <c r="CL31" s="67"/>
      <c r="CM31" s="67"/>
      <c r="CN31" s="67"/>
      <c r="CO31" s="67"/>
      <c r="CP31" s="67"/>
      <c r="CQ31" s="67"/>
      <c r="CR31" s="67"/>
      <c r="CS31" s="67"/>
      <c r="CT31" s="67"/>
      <c r="CU31" s="67"/>
      <c r="CV31" s="67"/>
      <c r="CW31" s="67"/>
      <c r="CX31" s="67"/>
      <c r="CY31" s="67"/>
      <c r="CZ31" s="67"/>
      <c r="DA31" s="67"/>
      <c r="DB31" s="67"/>
      <c r="DC31" s="67"/>
      <c r="DD31" s="67"/>
      <c r="DE31" s="67"/>
      <c r="DF31" s="67"/>
      <c r="DG31" s="67"/>
      <c r="DH31" s="67"/>
      <c r="DI31" s="67"/>
      <c r="DJ31" s="67"/>
      <c r="DK31" s="67"/>
      <c r="DL31" s="67"/>
      <c r="DM31" s="67"/>
      <c r="DN31" s="67"/>
      <c r="DO31" s="67"/>
      <c r="DP31" s="67"/>
      <c r="DQ31" s="67"/>
      <c r="DR31" s="67"/>
      <c r="DS31" s="67"/>
      <c r="DT31" s="67"/>
      <c r="DU31" s="67"/>
      <c r="DV31" s="67"/>
      <c r="DW31" s="67"/>
      <c r="DX31" s="67"/>
      <c r="DY31" s="67"/>
      <c r="DZ31" s="67"/>
      <c r="EA31" s="67"/>
      <c r="EB31" s="67"/>
      <c r="EC31" s="67"/>
      <c r="ED31" s="67"/>
      <c r="EE31" s="67"/>
      <c r="EF31" s="67"/>
      <c r="EG31" s="67"/>
      <c r="EH31" s="67"/>
      <c r="EI31" s="67"/>
      <c r="EJ31" s="67"/>
      <c r="EK31" s="67"/>
      <c r="EL31" s="67"/>
      <c r="EM31" s="67"/>
      <c r="EN31" s="67"/>
      <c r="EO31" s="67"/>
      <c r="EP31" s="67"/>
      <c r="EQ31" s="67"/>
      <c r="ER31" s="67"/>
      <c r="ES31" s="67"/>
      <c r="ET31" s="67"/>
      <c r="EU31" s="67"/>
      <c r="EV31" s="67"/>
      <c r="EW31" s="67"/>
      <c r="EX31" s="67"/>
      <c r="EY31" s="67"/>
      <c r="EZ31" s="67"/>
      <c r="FA31" s="67"/>
      <c r="FB31" s="67"/>
      <c r="FC31" s="67"/>
      <c r="FD31" s="67"/>
      <c r="FE31" s="67"/>
      <c r="FF31" s="67"/>
      <c r="FG31" s="67"/>
      <c r="FH31" s="67"/>
      <c r="FI31" s="67"/>
      <c r="FJ31" s="67"/>
      <c r="FK31" s="67"/>
      <c r="FL31" s="67"/>
      <c r="FM31" s="67"/>
      <c r="FN31" s="67"/>
      <c r="FO31" s="67"/>
      <c r="FP31" s="67"/>
      <c r="FQ31" s="67"/>
      <c r="FR31" s="67"/>
      <c r="FS31" s="67"/>
      <c r="FT31" s="67"/>
      <c r="FU31" s="67"/>
      <c r="FV31" s="67"/>
      <c r="FW31" s="67"/>
      <c r="FX31" s="67"/>
      <c r="FY31" s="67"/>
      <c r="FZ31" s="67"/>
      <c r="GA31" s="67"/>
      <c r="GB31" s="67"/>
      <c r="GC31" s="67"/>
      <c r="GD31" s="67"/>
      <c r="GE31" s="67"/>
      <c r="GF31" s="67"/>
      <c r="GG31" s="67"/>
      <c r="GH31" s="67"/>
      <c r="GI31" s="67"/>
      <c r="GJ31" s="67"/>
      <c r="GK31" s="67"/>
      <c r="GL31" s="67"/>
      <c r="GM31" s="67"/>
      <c r="GN31" s="67"/>
      <c r="GO31" s="67"/>
      <c r="GP31" s="67"/>
      <c r="GQ31" s="67"/>
      <c r="GR31" s="67"/>
      <c r="GS31" s="67"/>
      <c r="GT31" s="67"/>
      <c r="GU31" s="67"/>
      <c r="GV31" s="67"/>
      <c r="GW31" s="67"/>
      <c r="GX31" s="67"/>
      <c r="GY31" s="67"/>
      <c r="GZ31" s="67"/>
      <c r="HA31" s="67"/>
      <c r="HB31" s="67"/>
      <c r="HC31" s="67"/>
      <c r="HD31" s="67"/>
      <c r="HE31" s="67"/>
      <c r="HF31" s="67"/>
      <c r="HG31" s="67"/>
      <c r="HH31" s="67"/>
      <c r="HI31" s="67"/>
      <c r="HJ31" s="67"/>
      <c r="HK31" s="67"/>
      <c r="HL31" s="67"/>
      <c r="HM31" s="67"/>
      <c r="HN31" s="67"/>
      <c r="HO31" s="67"/>
      <c r="HP31" s="67"/>
      <c r="HQ31" s="67"/>
      <c r="HR31" s="67"/>
      <c r="HS31" s="67"/>
      <c r="HT31" s="67"/>
      <c r="HU31" s="67"/>
      <c r="HV31" s="67"/>
      <c r="HW31" s="67"/>
      <c r="HX31" s="67"/>
      <c r="HY31" s="67"/>
      <c r="HZ31" s="67"/>
      <c r="IA31" s="67"/>
      <c r="IB31" s="67"/>
      <c r="IC31" s="67"/>
      <c r="ID31" s="67"/>
      <c r="IE31" s="67"/>
      <c r="IF31" s="67"/>
      <c r="IG31" s="67"/>
      <c r="IH31" s="67"/>
      <c r="II31" s="67"/>
      <c r="IJ31" s="67"/>
      <c r="IK31" s="67"/>
      <c r="IL31" s="67"/>
      <c r="IM31" s="67"/>
      <c r="IN31" s="67"/>
      <c r="IO31" s="67"/>
      <c r="IP31" s="67"/>
      <c r="IQ31" s="67"/>
      <c r="IR31" s="67"/>
      <c r="IS31" s="67"/>
      <c r="IT31" s="67"/>
      <c r="IU31" s="67"/>
      <c r="IV31" s="67"/>
    </row>
    <row r="32" spans="1:256" ht="37.5" customHeight="1">
      <c r="A32" s="244"/>
      <c r="B32" s="80" t="s">
        <v>161</v>
      </c>
      <c r="C32" s="230" t="s">
        <v>42</v>
      </c>
      <c r="D32" s="230"/>
      <c r="E32" s="230"/>
      <c r="F32" s="230"/>
      <c r="G32" s="230"/>
      <c r="H32" s="75"/>
      <c r="I32" s="75"/>
      <c r="J32" s="67"/>
      <c r="K32" s="67"/>
      <c r="L32" s="67"/>
      <c r="M32" s="67"/>
      <c r="N32" s="67"/>
      <c r="O32" s="67"/>
      <c r="P32" s="67"/>
      <c r="Q32" s="67"/>
      <c r="R32" s="67"/>
      <c r="S32" s="67"/>
      <c r="T32" s="67"/>
      <c r="U32" s="67"/>
      <c r="V32" s="67"/>
      <c r="W32" s="67"/>
      <c r="X32" s="67"/>
      <c r="Y32" s="67"/>
      <c r="Z32" s="67"/>
      <c r="AA32" s="67"/>
      <c r="AB32" s="67"/>
      <c r="AC32" s="67"/>
      <c r="AD32" s="67"/>
      <c r="AE32" s="67"/>
      <c r="AF32" s="67"/>
      <c r="AG32" s="67"/>
      <c r="AH32" s="67"/>
      <c r="AI32" s="67"/>
      <c r="AJ32" s="67"/>
      <c r="AK32" s="67"/>
      <c r="AL32" s="67"/>
      <c r="AM32" s="67"/>
      <c r="AN32" s="67"/>
      <c r="AO32" s="67"/>
      <c r="AP32" s="67"/>
      <c r="AQ32" s="67"/>
      <c r="AR32" s="67"/>
      <c r="AS32" s="67"/>
      <c r="AT32" s="67"/>
      <c r="AU32" s="67"/>
      <c r="AV32" s="67"/>
      <c r="AW32" s="67"/>
      <c r="AX32" s="67"/>
      <c r="AY32" s="67"/>
      <c r="AZ32" s="67"/>
      <c r="BA32" s="67"/>
      <c r="BB32" s="67"/>
      <c r="BC32" s="67"/>
      <c r="BD32" s="67"/>
      <c r="BE32" s="67"/>
      <c r="BF32" s="67"/>
      <c r="BG32" s="67"/>
      <c r="BH32" s="67"/>
      <c r="BI32" s="67"/>
      <c r="BJ32" s="67"/>
      <c r="BK32" s="67"/>
      <c r="BL32" s="67"/>
      <c r="BM32" s="67"/>
      <c r="BN32" s="67"/>
      <c r="BO32" s="67"/>
      <c r="BP32" s="67"/>
      <c r="BQ32" s="67"/>
      <c r="BR32" s="67"/>
      <c r="BS32" s="67"/>
      <c r="BT32" s="67"/>
      <c r="BU32" s="67"/>
      <c r="BV32" s="67"/>
      <c r="BW32" s="67"/>
      <c r="BX32" s="67"/>
      <c r="BY32" s="67"/>
      <c r="BZ32" s="67"/>
      <c r="CA32" s="67"/>
      <c r="CB32" s="67"/>
      <c r="CC32" s="67"/>
      <c r="CD32" s="67"/>
      <c r="CE32" s="67"/>
      <c r="CF32" s="67"/>
      <c r="CG32" s="67"/>
      <c r="CH32" s="67"/>
      <c r="CI32" s="67"/>
      <c r="CJ32" s="67"/>
      <c r="CK32" s="67"/>
      <c r="CL32" s="67"/>
      <c r="CM32" s="67"/>
      <c r="CN32" s="67"/>
      <c r="CO32" s="67"/>
      <c r="CP32" s="67"/>
      <c r="CQ32" s="67"/>
      <c r="CR32" s="67"/>
      <c r="CS32" s="67"/>
      <c r="CT32" s="67"/>
      <c r="CU32" s="67"/>
      <c r="CV32" s="67"/>
      <c r="CW32" s="67"/>
      <c r="CX32" s="67"/>
      <c r="CY32" s="67"/>
      <c r="CZ32" s="67"/>
      <c r="DA32" s="67"/>
      <c r="DB32" s="67"/>
      <c r="DC32" s="67"/>
      <c r="DD32" s="67"/>
      <c r="DE32" s="67"/>
      <c r="DF32" s="67"/>
      <c r="DG32" s="67"/>
      <c r="DH32" s="67"/>
      <c r="DI32" s="67"/>
      <c r="DJ32" s="67"/>
      <c r="DK32" s="67"/>
      <c r="DL32" s="67"/>
      <c r="DM32" s="67"/>
      <c r="DN32" s="67"/>
      <c r="DO32" s="67"/>
      <c r="DP32" s="67"/>
      <c r="DQ32" s="67"/>
      <c r="DR32" s="67"/>
      <c r="DS32" s="67"/>
      <c r="DT32" s="67"/>
      <c r="DU32" s="67"/>
      <c r="DV32" s="67"/>
      <c r="DW32" s="67"/>
      <c r="DX32" s="67"/>
      <c r="DY32" s="67"/>
      <c r="DZ32" s="67"/>
      <c r="EA32" s="67"/>
      <c r="EB32" s="67"/>
      <c r="EC32" s="67"/>
      <c r="ED32" s="67"/>
      <c r="EE32" s="67"/>
      <c r="EF32" s="67"/>
      <c r="EG32" s="67"/>
      <c r="EH32" s="67"/>
      <c r="EI32" s="67"/>
      <c r="EJ32" s="67"/>
      <c r="EK32" s="67"/>
      <c r="EL32" s="67"/>
      <c r="EM32" s="67"/>
      <c r="EN32" s="67"/>
      <c r="EO32" s="67"/>
      <c r="EP32" s="67"/>
      <c r="EQ32" s="67"/>
      <c r="ER32" s="67"/>
      <c r="ES32" s="67"/>
      <c r="ET32" s="67"/>
      <c r="EU32" s="67"/>
      <c r="EV32" s="67"/>
      <c r="EW32" s="67"/>
      <c r="EX32" s="67"/>
      <c r="EY32" s="67"/>
      <c r="EZ32" s="67"/>
      <c r="FA32" s="67"/>
      <c r="FB32" s="67"/>
      <c r="FC32" s="67"/>
      <c r="FD32" s="67"/>
      <c r="FE32" s="67"/>
      <c r="FF32" s="67"/>
      <c r="FG32" s="67"/>
      <c r="FH32" s="67"/>
      <c r="FI32" s="67"/>
      <c r="FJ32" s="67"/>
      <c r="FK32" s="67"/>
      <c r="FL32" s="67"/>
      <c r="FM32" s="67"/>
      <c r="FN32" s="67"/>
      <c r="FO32" s="67"/>
      <c r="FP32" s="67"/>
      <c r="FQ32" s="67"/>
      <c r="FR32" s="67"/>
      <c r="FS32" s="67"/>
      <c r="FT32" s="67"/>
      <c r="FU32" s="67"/>
      <c r="FV32" s="67"/>
      <c r="FW32" s="67"/>
      <c r="FX32" s="67"/>
      <c r="FY32" s="67"/>
      <c r="FZ32" s="67"/>
      <c r="GA32" s="67"/>
      <c r="GB32" s="67"/>
      <c r="GC32" s="67"/>
      <c r="GD32" s="67"/>
      <c r="GE32" s="67"/>
      <c r="GF32" s="67"/>
      <c r="GG32" s="67"/>
      <c r="GH32" s="67"/>
      <c r="GI32" s="67"/>
      <c r="GJ32" s="67"/>
      <c r="GK32" s="67"/>
      <c r="GL32" s="67"/>
      <c r="GM32" s="67"/>
      <c r="GN32" s="67"/>
      <c r="GO32" s="67"/>
      <c r="GP32" s="67"/>
      <c r="GQ32" s="67"/>
      <c r="GR32" s="67"/>
      <c r="GS32" s="67"/>
      <c r="GT32" s="67"/>
      <c r="GU32" s="67"/>
      <c r="GV32" s="67"/>
      <c r="GW32" s="67"/>
      <c r="GX32" s="67"/>
      <c r="GY32" s="67"/>
      <c r="GZ32" s="67"/>
      <c r="HA32" s="67"/>
      <c r="HB32" s="67"/>
      <c r="HC32" s="67"/>
      <c r="HD32" s="67"/>
      <c r="HE32" s="67"/>
      <c r="HF32" s="67"/>
      <c r="HG32" s="67"/>
      <c r="HH32" s="67"/>
      <c r="HI32" s="67"/>
      <c r="HJ32" s="67"/>
      <c r="HK32" s="67"/>
      <c r="HL32" s="67"/>
      <c r="HM32" s="67"/>
      <c r="HN32" s="67"/>
      <c r="HO32" s="67"/>
      <c r="HP32" s="67"/>
      <c r="HQ32" s="67"/>
      <c r="HR32" s="67"/>
      <c r="HS32" s="67"/>
      <c r="HT32" s="67"/>
      <c r="HU32" s="67"/>
      <c r="HV32" s="67"/>
      <c r="HW32" s="67"/>
      <c r="HX32" s="67"/>
      <c r="HY32" s="67"/>
      <c r="HZ32" s="67"/>
      <c r="IA32" s="67"/>
      <c r="IB32" s="67"/>
      <c r="IC32" s="67"/>
      <c r="ID32" s="67"/>
      <c r="IE32" s="67"/>
      <c r="IF32" s="67"/>
      <c r="IG32" s="67"/>
      <c r="IH32" s="67"/>
      <c r="II32" s="67"/>
      <c r="IJ32" s="67"/>
      <c r="IK32" s="67"/>
      <c r="IL32" s="67"/>
      <c r="IM32" s="67"/>
      <c r="IN32" s="67"/>
      <c r="IO32" s="67"/>
      <c r="IP32" s="67"/>
      <c r="IQ32" s="67"/>
      <c r="IR32" s="67"/>
      <c r="IS32" s="67"/>
      <c r="IT32" s="67"/>
      <c r="IU32" s="67"/>
      <c r="IV32" s="67"/>
    </row>
    <row r="33" spans="1:256" ht="32.25" customHeight="1">
      <c r="A33" s="244"/>
      <c r="B33" s="80" t="s">
        <v>162</v>
      </c>
      <c r="C33" s="225" t="s">
        <v>44</v>
      </c>
      <c r="D33" s="226"/>
      <c r="E33" s="226"/>
      <c r="F33" s="226"/>
      <c r="G33" s="227"/>
      <c r="H33" s="75"/>
      <c r="I33" s="75"/>
      <c r="J33" s="67"/>
      <c r="K33" s="67"/>
      <c r="L33" s="67"/>
      <c r="M33" s="67"/>
      <c r="N33" s="67"/>
      <c r="O33" s="67"/>
      <c r="P33" s="67"/>
      <c r="Q33" s="67"/>
      <c r="R33" s="67"/>
      <c r="S33" s="67"/>
      <c r="T33" s="67"/>
      <c r="U33" s="67"/>
      <c r="V33" s="67"/>
      <c r="W33" s="67"/>
      <c r="X33" s="67"/>
      <c r="Y33" s="67"/>
      <c r="Z33" s="67"/>
      <c r="AA33" s="67"/>
      <c r="AB33" s="67"/>
      <c r="AC33" s="67"/>
      <c r="AD33" s="67"/>
      <c r="AE33" s="67"/>
      <c r="AF33" s="67"/>
      <c r="AG33" s="67"/>
      <c r="AH33" s="67"/>
      <c r="AI33" s="67"/>
      <c r="AJ33" s="67"/>
      <c r="AK33" s="67"/>
      <c r="AL33" s="67"/>
      <c r="AM33" s="67"/>
      <c r="AN33" s="67"/>
      <c r="AO33" s="67"/>
      <c r="AP33" s="67"/>
      <c r="AQ33" s="67"/>
      <c r="AR33" s="67"/>
      <c r="AS33" s="67"/>
      <c r="AT33" s="67"/>
      <c r="AU33" s="67"/>
      <c r="AV33" s="67"/>
      <c r="AW33" s="67"/>
      <c r="AX33" s="67"/>
      <c r="AY33" s="67"/>
      <c r="AZ33" s="67"/>
      <c r="BA33" s="67"/>
      <c r="BB33" s="67"/>
      <c r="BC33" s="67"/>
      <c r="BD33" s="67"/>
      <c r="BE33" s="67"/>
      <c r="BF33" s="67"/>
      <c r="BG33" s="67"/>
      <c r="BH33" s="67"/>
      <c r="BI33" s="67"/>
      <c r="BJ33" s="67"/>
      <c r="BK33" s="67"/>
      <c r="BL33" s="67"/>
      <c r="BM33" s="67"/>
      <c r="BN33" s="67"/>
      <c r="BO33" s="67"/>
      <c r="BP33" s="67"/>
      <c r="BQ33" s="67"/>
      <c r="BR33" s="67"/>
      <c r="BS33" s="67"/>
      <c r="BT33" s="67"/>
      <c r="BU33" s="67"/>
      <c r="BV33" s="67"/>
      <c r="BW33" s="67"/>
      <c r="BX33" s="67"/>
      <c r="BY33" s="67"/>
      <c r="BZ33" s="67"/>
      <c r="CA33" s="67"/>
      <c r="CB33" s="67"/>
      <c r="CC33" s="67"/>
      <c r="CD33" s="67"/>
      <c r="CE33" s="67"/>
      <c r="CF33" s="67"/>
      <c r="CG33" s="67"/>
      <c r="CH33" s="67"/>
      <c r="CI33" s="67"/>
      <c r="CJ33" s="67"/>
      <c r="CK33" s="67"/>
      <c r="CL33" s="67"/>
      <c r="CM33" s="67"/>
      <c r="CN33" s="67"/>
      <c r="CO33" s="67"/>
      <c r="CP33" s="67"/>
      <c r="CQ33" s="67"/>
      <c r="CR33" s="67"/>
      <c r="CS33" s="67"/>
      <c r="CT33" s="67"/>
      <c r="CU33" s="67"/>
      <c r="CV33" s="67"/>
      <c r="CW33" s="67"/>
      <c r="CX33" s="67"/>
      <c r="CY33" s="67"/>
      <c r="CZ33" s="67"/>
      <c r="DA33" s="67"/>
      <c r="DB33" s="67"/>
      <c r="DC33" s="67"/>
      <c r="DD33" s="67"/>
      <c r="DE33" s="67"/>
      <c r="DF33" s="67"/>
      <c r="DG33" s="67"/>
      <c r="DH33" s="67"/>
      <c r="DI33" s="67"/>
      <c r="DJ33" s="67"/>
      <c r="DK33" s="67"/>
      <c r="DL33" s="67"/>
      <c r="DM33" s="67"/>
      <c r="DN33" s="67"/>
      <c r="DO33" s="67"/>
      <c r="DP33" s="67"/>
      <c r="DQ33" s="67"/>
      <c r="DR33" s="67"/>
      <c r="DS33" s="67"/>
      <c r="DT33" s="67"/>
      <c r="DU33" s="67"/>
      <c r="DV33" s="67"/>
      <c r="DW33" s="67"/>
      <c r="DX33" s="67"/>
      <c r="DY33" s="67"/>
      <c r="DZ33" s="67"/>
      <c r="EA33" s="67"/>
      <c r="EB33" s="67"/>
      <c r="EC33" s="67"/>
      <c r="ED33" s="67"/>
      <c r="EE33" s="67"/>
      <c r="EF33" s="67"/>
      <c r="EG33" s="67"/>
      <c r="EH33" s="67"/>
      <c r="EI33" s="67"/>
      <c r="EJ33" s="67"/>
      <c r="EK33" s="67"/>
      <c r="EL33" s="67"/>
      <c r="EM33" s="67"/>
      <c r="EN33" s="67"/>
      <c r="EO33" s="67"/>
      <c r="EP33" s="67"/>
      <c r="EQ33" s="67"/>
      <c r="ER33" s="67"/>
      <c r="ES33" s="67"/>
      <c r="ET33" s="67"/>
      <c r="EU33" s="67"/>
      <c r="EV33" s="67"/>
      <c r="EW33" s="67"/>
      <c r="EX33" s="67"/>
      <c r="EY33" s="67"/>
      <c r="EZ33" s="67"/>
      <c r="FA33" s="67"/>
      <c r="FB33" s="67"/>
      <c r="FC33" s="67"/>
      <c r="FD33" s="67"/>
      <c r="FE33" s="67"/>
      <c r="FF33" s="67"/>
      <c r="FG33" s="67"/>
      <c r="FH33" s="67"/>
      <c r="FI33" s="67"/>
      <c r="FJ33" s="67"/>
      <c r="FK33" s="67"/>
      <c r="FL33" s="67"/>
      <c r="FM33" s="67"/>
      <c r="FN33" s="67"/>
      <c r="FO33" s="67"/>
      <c r="FP33" s="67"/>
      <c r="FQ33" s="67"/>
      <c r="FR33" s="67"/>
      <c r="FS33" s="67"/>
      <c r="FT33" s="67"/>
      <c r="FU33" s="67"/>
      <c r="FV33" s="67"/>
      <c r="FW33" s="67"/>
      <c r="FX33" s="67"/>
      <c r="FY33" s="67"/>
      <c r="FZ33" s="67"/>
      <c r="GA33" s="67"/>
      <c r="GB33" s="67"/>
      <c r="GC33" s="67"/>
      <c r="GD33" s="67"/>
      <c r="GE33" s="67"/>
      <c r="GF33" s="67"/>
      <c r="GG33" s="67"/>
      <c r="GH33" s="67"/>
      <c r="GI33" s="67"/>
      <c r="GJ33" s="67"/>
      <c r="GK33" s="67"/>
      <c r="GL33" s="67"/>
      <c r="GM33" s="67"/>
      <c r="GN33" s="67"/>
      <c r="GO33" s="67"/>
      <c r="GP33" s="67"/>
      <c r="GQ33" s="67"/>
      <c r="GR33" s="67"/>
      <c r="GS33" s="67"/>
      <c r="GT33" s="67"/>
      <c r="GU33" s="67"/>
      <c r="GV33" s="67"/>
      <c r="GW33" s="67"/>
      <c r="GX33" s="67"/>
      <c r="GY33" s="67"/>
      <c r="GZ33" s="67"/>
      <c r="HA33" s="67"/>
      <c r="HB33" s="67"/>
      <c r="HC33" s="67"/>
      <c r="HD33" s="67"/>
      <c r="HE33" s="67"/>
      <c r="HF33" s="67"/>
      <c r="HG33" s="67"/>
      <c r="HH33" s="67"/>
      <c r="HI33" s="67"/>
      <c r="HJ33" s="67"/>
      <c r="HK33" s="67"/>
      <c r="HL33" s="67"/>
      <c r="HM33" s="67"/>
      <c r="HN33" s="67"/>
      <c r="HO33" s="67"/>
      <c r="HP33" s="67"/>
      <c r="HQ33" s="67"/>
      <c r="HR33" s="67"/>
      <c r="HS33" s="67"/>
      <c r="HT33" s="67"/>
      <c r="HU33" s="67"/>
      <c r="HV33" s="67"/>
      <c r="HW33" s="67"/>
      <c r="HX33" s="67"/>
      <c r="HY33" s="67"/>
      <c r="HZ33" s="67"/>
      <c r="IA33" s="67"/>
      <c r="IB33" s="67"/>
      <c r="IC33" s="67"/>
      <c r="ID33" s="67"/>
      <c r="IE33" s="67"/>
      <c r="IF33" s="67"/>
      <c r="IG33" s="67"/>
      <c r="IH33" s="67"/>
      <c r="II33" s="67"/>
      <c r="IJ33" s="67"/>
      <c r="IK33" s="67"/>
      <c r="IL33" s="67"/>
      <c r="IM33" s="67"/>
      <c r="IN33" s="67"/>
      <c r="IO33" s="67"/>
      <c r="IP33" s="67"/>
      <c r="IQ33" s="67"/>
      <c r="IR33" s="67"/>
      <c r="IS33" s="67"/>
      <c r="IT33" s="67"/>
      <c r="IU33" s="67"/>
      <c r="IV33" s="67"/>
    </row>
    <row r="34" spans="1:256" ht="38.25" customHeight="1">
      <c r="A34" s="244"/>
      <c r="B34" s="80" t="s">
        <v>163</v>
      </c>
      <c r="C34" s="225" t="s">
        <v>46</v>
      </c>
      <c r="D34" s="226"/>
      <c r="E34" s="226"/>
      <c r="F34" s="226"/>
      <c r="G34" s="227"/>
      <c r="H34" s="75"/>
      <c r="I34" s="75"/>
      <c r="J34" s="67"/>
      <c r="K34" s="67"/>
      <c r="L34" s="67"/>
      <c r="M34" s="67"/>
      <c r="N34" s="67"/>
      <c r="O34" s="67"/>
      <c r="P34" s="67"/>
      <c r="Q34" s="67"/>
      <c r="R34" s="67"/>
      <c r="S34" s="67"/>
      <c r="T34" s="67"/>
      <c r="U34" s="67"/>
      <c r="V34" s="67"/>
      <c r="W34" s="67"/>
      <c r="X34" s="67"/>
      <c r="Y34" s="67"/>
      <c r="Z34" s="67"/>
      <c r="AA34" s="67"/>
      <c r="AB34" s="67"/>
      <c r="AC34" s="67"/>
      <c r="AD34" s="67"/>
      <c r="AE34" s="67"/>
      <c r="AF34" s="67"/>
      <c r="AG34" s="67"/>
      <c r="AH34" s="67"/>
      <c r="AI34" s="67"/>
      <c r="AJ34" s="67"/>
      <c r="AK34" s="67"/>
      <c r="AL34" s="67"/>
      <c r="AM34" s="67"/>
      <c r="AN34" s="67"/>
      <c r="AO34" s="67"/>
      <c r="AP34" s="67"/>
      <c r="AQ34" s="67"/>
      <c r="AR34" s="67"/>
      <c r="AS34" s="67"/>
      <c r="AT34" s="67"/>
      <c r="AU34" s="67"/>
      <c r="AV34" s="67"/>
      <c r="AW34" s="67"/>
      <c r="AX34" s="67"/>
      <c r="AY34" s="67"/>
      <c r="AZ34" s="67"/>
      <c r="BA34" s="67"/>
      <c r="BB34" s="67"/>
      <c r="BC34" s="67"/>
      <c r="BD34" s="67"/>
      <c r="BE34" s="67"/>
      <c r="BF34" s="67"/>
      <c r="BG34" s="67"/>
      <c r="BH34" s="67"/>
      <c r="BI34" s="67"/>
      <c r="BJ34" s="67"/>
      <c r="BK34" s="67"/>
      <c r="BL34" s="67"/>
      <c r="BM34" s="67"/>
      <c r="BN34" s="67"/>
      <c r="BO34" s="67"/>
      <c r="BP34" s="67"/>
      <c r="BQ34" s="67"/>
      <c r="BR34" s="67"/>
      <c r="BS34" s="67"/>
      <c r="BT34" s="67"/>
      <c r="BU34" s="67"/>
      <c r="BV34" s="67"/>
      <c r="BW34" s="67"/>
      <c r="BX34" s="67"/>
      <c r="BY34" s="67"/>
      <c r="BZ34" s="67"/>
      <c r="CA34" s="67"/>
      <c r="CB34" s="67"/>
      <c r="CC34" s="67"/>
      <c r="CD34" s="67"/>
      <c r="CE34" s="67"/>
      <c r="CF34" s="67"/>
      <c r="CG34" s="67"/>
      <c r="CH34" s="67"/>
      <c r="CI34" s="67"/>
      <c r="CJ34" s="67"/>
      <c r="CK34" s="67"/>
      <c r="CL34" s="67"/>
      <c r="CM34" s="67"/>
      <c r="CN34" s="67"/>
      <c r="CO34" s="67"/>
      <c r="CP34" s="67"/>
      <c r="CQ34" s="67"/>
      <c r="CR34" s="67"/>
      <c r="CS34" s="67"/>
      <c r="CT34" s="67"/>
      <c r="CU34" s="67"/>
      <c r="CV34" s="67"/>
      <c r="CW34" s="67"/>
      <c r="CX34" s="67"/>
      <c r="CY34" s="67"/>
      <c r="CZ34" s="67"/>
      <c r="DA34" s="67"/>
      <c r="DB34" s="67"/>
      <c r="DC34" s="67"/>
      <c r="DD34" s="67"/>
      <c r="DE34" s="67"/>
      <c r="DF34" s="67"/>
      <c r="DG34" s="67"/>
      <c r="DH34" s="67"/>
      <c r="DI34" s="67"/>
      <c r="DJ34" s="67"/>
      <c r="DK34" s="67"/>
      <c r="DL34" s="67"/>
      <c r="DM34" s="67"/>
      <c r="DN34" s="67"/>
      <c r="DO34" s="67"/>
      <c r="DP34" s="67"/>
      <c r="DQ34" s="67"/>
      <c r="DR34" s="67"/>
      <c r="DS34" s="67"/>
      <c r="DT34" s="67"/>
      <c r="DU34" s="67"/>
      <c r="DV34" s="67"/>
      <c r="DW34" s="67"/>
      <c r="DX34" s="67"/>
      <c r="DY34" s="67"/>
      <c r="DZ34" s="67"/>
      <c r="EA34" s="67"/>
      <c r="EB34" s="67"/>
      <c r="EC34" s="67"/>
      <c r="ED34" s="67"/>
      <c r="EE34" s="67"/>
      <c r="EF34" s="67"/>
      <c r="EG34" s="67"/>
      <c r="EH34" s="67"/>
      <c r="EI34" s="67"/>
      <c r="EJ34" s="67"/>
      <c r="EK34" s="67"/>
      <c r="EL34" s="67"/>
      <c r="EM34" s="67"/>
      <c r="EN34" s="67"/>
      <c r="EO34" s="67"/>
      <c r="EP34" s="67"/>
      <c r="EQ34" s="67"/>
      <c r="ER34" s="67"/>
      <c r="ES34" s="67"/>
      <c r="ET34" s="67"/>
      <c r="EU34" s="67"/>
      <c r="EV34" s="67"/>
      <c r="EW34" s="67"/>
      <c r="EX34" s="67"/>
      <c r="EY34" s="67"/>
      <c r="EZ34" s="67"/>
      <c r="FA34" s="67"/>
      <c r="FB34" s="67"/>
      <c r="FC34" s="67"/>
      <c r="FD34" s="67"/>
      <c r="FE34" s="67"/>
      <c r="FF34" s="67"/>
      <c r="FG34" s="67"/>
      <c r="FH34" s="67"/>
      <c r="FI34" s="67"/>
      <c r="FJ34" s="67"/>
      <c r="FK34" s="67"/>
      <c r="FL34" s="67"/>
      <c r="FM34" s="67"/>
      <c r="FN34" s="67"/>
      <c r="FO34" s="67"/>
      <c r="FP34" s="67"/>
      <c r="FQ34" s="67"/>
      <c r="FR34" s="67"/>
      <c r="FS34" s="67"/>
      <c r="FT34" s="67"/>
      <c r="FU34" s="67"/>
      <c r="FV34" s="67"/>
      <c r="FW34" s="67"/>
      <c r="FX34" s="67"/>
      <c r="FY34" s="67"/>
      <c r="FZ34" s="67"/>
      <c r="GA34" s="67"/>
      <c r="GB34" s="67"/>
      <c r="GC34" s="67"/>
      <c r="GD34" s="67"/>
      <c r="GE34" s="67"/>
      <c r="GF34" s="67"/>
      <c r="GG34" s="67"/>
      <c r="GH34" s="67"/>
      <c r="GI34" s="67"/>
      <c r="GJ34" s="67"/>
      <c r="GK34" s="67"/>
      <c r="GL34" s="67"/>
      <c r="GM34" s="67"/>
      <c r="GN34" s="67"/>
      <c r="GO34" s="67"/>
      <c r="GP34" s="67"/>
      <c r="GQ34" s="67"/>
      <c r="GR34" s="67"/>
      <c r="GS34" s="67"/>
      <c r="GT34" s="67"/>
      <c r="GU34" s="67"/>
      <c r="GV34" s="67"/>
      <c r="GW34" s="67"/>
      <c r="GX34" s="67"/>
      <c r="GY34" s="67"/>
      <c r="GZ34" s="67"/>
      <c r="HA34" s="67"/>
      <c r="HB34" s="67"/>
      <c r="HC34" s="67"/>
      <c r="HD34" s="67"/>
      <c r="HE34" s="67"/>
      <c r="HF34" s="67"/>
      <c r="HG34" s="67"/>
      <c r="HH34" s="67"/>
      <c r="HI34" s="67"/>
      <c r="HJ34" s="67"/>
      <c r="HK34" s="67"/>
      <c r="HL34" s="67"/>
      <c r="HM34" s="67"/>
      <c r="HN34" s="67"/>
      <c r="HO34" s="67"/>
      <c r="HP34" s="67"/>
      <c r="HQ34" s="67"/>
      <c r="HR34" s="67"/>
      <c r="HS34" s="67"/>
      <c r="HT34" s="67"/>
      <c r="HU34" s="67"/>
      <c r="HV34" s="67"/>
      <c r="HW34" s="67"/>
      <c r="HX34" s="67"/>
      <c r="HY34" s="67"/>
      <c r="HZ34" s="67"/>
      <c r="IA34" s="67"/>
      <c r="IB34" s="67"/>
      <c r="IC34" s="67"/>
      <c r="ID34" s="67"/>
      <c r="IE34" s="67"/>
      <c r="IF34" s="67"/>
      <c r="IG34" s="67"/>
      <c r="IH34" s="67"/>
      <c r="II34" s="67"/>
      <c r="IJ34" s="67"/>
      <c r="IK34" s="67"/>
      <c r="IL34" s="67"/>
      <c r="IM34" s="67"/>
      <c r="IN34" s="67"/>
      <c r="IO34" s="67"/>
      <c r="IP34" s="67"/>
      <c r="IQ34" s="67"/>
      <c r="IR34" s="67"/>
      <c r="IS34" s="67"/>
      <c r="IT34" s="67"/>
      <c r="IU34" s="67"/>
      <c r="IV34" s="67"/>
    </row>
    <row r="35" spans="1:256" ht="34.5" customHeight="1">
      <c r="A35" s="244"/>
      <c r="B35" s="80" t="s">
        <v>164</v>
      </c>
      <c r="C35" s="225" t="s">
        <v>47</v>
      </c>
      <c r="D35" s="226"/>
      <c r="E35" s="226"/>
      <c r="F35" s="226"/>
      <c r="G35" s="227"/>
      <c r="H35" s="75"/>
      <c r="I35" s="75"/>
      <c r="J35" s="67"/>
      <c r="K35" s="67"/>
      <c r="L35" s="67"/>
      <c r="M35" s="67"/>
      <c r="N35" s="67"/>
      <c r="O35" s="67"/>
      <c r="P35" s="67"/>
      <c r="Q35" s="67"/>
      <c r="R35" s="67"/>
      <c r="S35" s="67"/>
      <c r="T35" s="67"/>
      <c r="U35" s="67"/>
      <c r="V35" s="67"/>
      <c r="W35" s="67"/>
      <c r="X35" s="67"/>
      <c r="Y35" s="67"/>
      <c r="Z35" s="67"/>
      <c r="AA35" s="67"/>
      <c r="AB35" s="67"/>
      <c r="AC35" s="67"/>
      <c r="AD35" s="67"/>
      <c r="AE35" s="67"/>
      <c r="AF35" s="67"/>
      <c r="AG35" s="67"/>
      <c r="AH35" s="67"/>
      <c r="AI35" s="67"/>
      <c r="AJ35" s="67"/>
      <c r="AK35" s="67"/>
      <c r="AL35" s="67"/>
      <c r="AM35" s="67"/>
      <c r="AN35" s="67"/>
      <c r="AO35" s="67"/>
      <c r="AP35" s="67"/>
      <c r="AQ35" s="67"/>
      <c r="AR35" s="67"/>
      <c r="AS35" s="67"/>
      <c r="AT35" s="67"/>
      <c r="AU35" s="67"/>
      <c r="AV35" s="67"/>
      <c r="AW35" s="67"/>
      <c r="AX35" s="67"/>
      <c r="AY35" s="67"/>
      <c r="AZ35" s="67"/>
      <c r="BA35" s="67"/>
      <c r="BB35" s="67"/>
      <c r="BC35" s="67"/>
      <c r="BD35" s="67"/>
      <c r="BE35" s="67"/>
      <c r="BF35" s="67"/>
      <c r="BG35" s="67"/>
      <c r="BH35" s="67"/>
      <c r="BI35" s="67"/>
      <c r="BJ35" s="67"/>
      <c r="BK35" s="67"/>
      <c r="BL35" s="67"/>
      <c r="BM35" s="67"/>
      <c r="BN35" s="67"/>
      <c r="BO35" s="67"/>
      <c r="BP35" s="67"/>
      <c r="BQ35" s="67"/>
      <c r="BR35" s="67"/>
      <c r="BS35" s="67"/>
      <c r="BT35" s="67"/>
      <c r="BU35" s="67"/>
      <c r="BV35" s="67"/>
      <c r="BW35" s="67"/>
      <c r="BX35" s="67"/>
      <c r="BY35" s="67"/>
      <c r="BZ35" s="67"/>
      <c r="CA35" s="67"/>
      <c r="CB35" s="67"/>
      <c r="CC35" s="67"/>
      <c r="CD35" s="67"/>
      <c r="CE35" s="67"/>
      <c r="CF35" s="67"/>
      <c r="CG35" s="67"/>
      <c r="CH35" s="67"/>
      <c r="CI35" s="67"/>
      <c r="CJ35" s="67"/>
      <c r="CK35" s="67"/>
      <c r="CL35" s="67"/>
      <c r="CM35" s="67"/>
      <c r="CN35" s="67"/>
      <c r="CO35" s="67"/>
      <c r="CP35" s="67"/>
      <c r="CQ35" s="67"/>
      <c r="CR35" s="67"/>
      <c r="CS35" s="67"/>
      <c r="CT35" s="67"/>
      <c r="CU35" s="67"/>
      <c r="CV35" s="67"/>
      <c r="CW35" s="67"/>
      <c r="CX35" s="67"/>
      <c r="CY35" s="67"/>
      <c r="CZ35" s="67"/>
      <c r="DA35" s="67"/>
      <c r="DB35" s="67"/>
      <c r="DC35" s="67"/>
      <c r="DD35" s="67"/>
      <c r="DE35" s="67"/>
      <c r="DF35" s="67"/>
      <c r="DG35" s="67"/>
      <c r="DH35" s="67"/>
      <c r="DI35" s="67"/>
      <c r="DJ35" s="67"/>
      <c r="DK35" s="67"/>
      <c r="DL35" s="67"/>
      <c r="DM35" s="67"/>
      <c r="DN35" s="67"/>
      <c r="DO35" s="67"/>
      <c r="DP35" s="67"/>
      <c r="DQ35" s="67"/>
      <c r="DR35" s="67"/>
      <c r="DS35" s="67"/>
      <c r="DT35" s="67"/>
      <c r="DU35" s="67"/>
      <c r="DV35" s="67"/>
      <c r="DW35" s="67"/>
      <c r="DX35" s="67"/>
      <c r="DY35" s="67"/>
      <c r="DZ35" s="67"/>
      <c r="EA35" s="67"/>
      <c r="EB35" s="67"/>
      <c r="EC35" s="67"/>
      <c r="ED35" s="67"/>
      <c r="EE35" s="67"/>
      <c r="EF35" s="67"/>
      <c r="EG35" s="67"/>
      <c r="EH35" s="67"/>
      <c r="EI35" s="67"/>
      <c r="EJ35" s="67"/>
      <c r="EK35" s="67"/>
      <c r="EL35" s="67"/>
      <c r="EM35" s="67"/>
      <c r="EN35" s="67"/>
      <c r="EO35" s="67"/>
      <c r="EP35" s="67"/>
      <c r="EQ35" s="67"/>
      <c r="ER35" s="67"/>
      <c r="ES35" s="67"/>
      <c r="ET35" s="67"/>
      <c r="EU35" s="67"/>
      <c r="EV35" s="67"/>
      <c r="EW35" s="67"/>
      <c r="EX35" s="67"/>
      <c r="EY35" s="67"/>
      <c r="EZ35" s="67"/>
      <c r="FA35" s="67"/>
      <c r="FB35" s="67"/>
      <c r="FC35" s="67"/>
      <c r="FD35" s="67"/>
      <c r="FE35" s="67"/>
      <c r="FF35" s="67"/>
      <c r="FG35" s="67"/>
      <c r="FH35" s="67"/>
      <c r="FI35" s="67"/>
      <c r="FJ35" s="67"/>
      <c r="FK35" s="67"/>
      <c r="FL35" s="67"/>
      <c r="FM35" s="67"/>
      <c r="FN35" s="67"/>
      <c r="FO35" s="67"/>
      <c r="FP35" s="67"/>
      <c r="FQ35" s="67"/>
      <c r="FR35" s="67"/>
      <c r="FS35" s="67"/>
      <c r="FT35" s="67"/>
      <c r="FU35" s="67"/>
      <c r="FV35" s="67"/>
      <c r="FW35" s="67"/>
      <c r="FX35" s="67"/>
      <c r="FY35" s="67"/>
      <c r="FZ35" s="67"/>
      <c r="GA35" s="67"/>
      <c r="GB35" s="67"/>
      <c r="GC35" s="67"/>
      <c r="GD35" s="67"/>
      <c r="GE35" s="67"/>
      <c r="GF35" s="67"/>
      <c r="GG35" s="67"/>
      <c r="GH35" s="67"/>
      <c r="GI35" s="67"/>
      <c r="GJ35" s="67"/>
      <c r="GK35" s="67"/>
      <c r="GL35" s="67"/>
      <c r="GM35" s="67"/>
      <c r="GN35" s="67"/>
      <c r="GO35" s="67"/>
      <c r="GP35" s="67"/>
      <c r="GQ35" s="67"/>
      <c r="GR35" s="67"/>
      <c r="GS35" s="67"/>
      <c r="GT35" s="67"/>
      <c r="GU35" s="67"/>
      <c r="GV35" s="67"/>
      <c r="GW35" s="67"/>
      <c r="GX35" s="67"/>
      <c r="GY35" s="67"/>
      <c r="GZ35" s="67"/>
      <c r="HA35" s="67"/>
      <c r="HB35" s="67"/>
      <c r="HC35" s="67"/>
      <c r="HD35" s="67"/>
      <c r="HE35" s="67"/>
      <c r="HF35" s="67"/>
      <c r="HG35" s="67"/>
      <c r="HH35" s="67"/>
      <c r="HI35" s="67"/>
      <c r="HJ35" s="67"/>
      <c r="HK35" s="67"/>
      <c r="HL35" s="67"/>
      <c r="HM35" s="67"/>
      <c r="HN35" s="67"/>
      <c r="HO35" s="67"/>
      <c r="HP35" s="67"/>
      <c r="HQ35" s="67"/>
      <c r="HR35" s="67"/>
      <c r="HS35" s="67"/>
      <c r="HT35" s="67"/>
      <c r="HU35" s="67"/>
      <c r="HV35" s="67"/>
      <c r="HW35" s="67"/>
      <c r="HX35" s="67"/>
      <c r="HY35" s="67"/>
      <c r="HZ35" s="67"/>
      <c r="IA35" s="67"/>
      <c r="IB35" s="67"/>
      <c r="IC35" s="67"/>
      <c r="ID35" s="67"/>
      <c r="IE35" s="67"/>
      <c r="IF35" s="67"/>
      <c r="IG35" s="67"/>
      <c r="IH35" s="67"/>
      <c r="II35" s="67"/>
      <c r="IJ35" s="67"/>
      <c r="IK35" s="67"/>
      <c r="IL35" s="67"/>
      <c r="IM35" s="67"/>
      <c r="IN35" s="67"/>
      <c r="IO35" s="67"/>
      <c r="IP35" s="67"/>
      <c r="IQ35" s="67"/>
      <c r="IR35" s="67"/>
      <c r="IS35" s="67"/>
      <c r="IT35" s="67"/>
      <c r="IU35" s="67"/>
      <c r="IV35" s="67"/>
    </row>
    <row r="36" spans="1:256" ht="36.75" customHeight="1">
      <c r="A36" s="244"/>
      <c r="B36" s="80" t="s">
        <v>165</v>
      </c>
      <c r="C36" s="225" t="s">
        <v>48</v>
      </c>
      <c r="D36" s="226"/>
      <c r="E36" s="226"/>
      <c r="F36" s="226"/>
      <c r="G36" s="227"/>
      <c r="H36" s="75"/>
      <c r="I36" s="75"/>
      <c r="J36" s="67"/>
      <c r="K36" s="67"/>
      <c r="L36" s="67"/>
      <c r="M36" s="67"/>
      <c r="N36" s="67"/>
      <c r="O36" s="67"/>
      <c r="P36" s="67"/>
      <c r="Q36" s="67"/>
      <c r="R36" s="67"/>
      <c r="S36" s="67"/>
      <c r="T36" s="67"/>
      <c r="U36" s="67"/>
      <c r="V36" s="67"/>
      <c r="W36" s="67"/>
      <c r="X36" s="67"/>
      <c r="Y36" s="67"/>
      <c r="Z36" s="67"/>
      <c r="AA36" s="67"/>
      <c r="AB36" s="67"/>
      <c r="AC36" s="67"/>
      <c r="AD36" s="67"/>
      <c r="AE36" s="67"/>
      <c r="AF36" s="67"/>
      <c r="AG36" s="67"/>
      <c r="AH36" s="67"/>
      <c r="AI36" s="67"/>
      <c r="AJ36" s="67"/>
      <c r="AK36" s="67"/>
      <c r="AL36" s="67"/>
      <c r="AM36" s="67"/>
      <c r="AN36" s="67"/>
      <c r="AO36" s="67"/>
      <c r="AP36" s="67"/>
      <c r="AQ36" s="67"/>
      <c r="AR36" s="67"/>
      <c r="AS36" s="67"/>
      <c r="AT36" s="67"/>
      <c r="AU36" s="67"/>
      <c r="AV36" s="67"/>
      <c r="AW36" s="67"/>
      <c r="AX36" s="67"/>
      <c r="AY36" s="67"/>
      <c r="AZ36" s="67"/>
      <c r="BA36" s="67"/>
      <c r="BB36" s="67"/>
      <c r="BC36" s="67"/>
      <c r="BD36" s="67"/>
      <c r="BE36" s="67"/>
      <c r="BF36" s="67"/>
      <c r="BG36" s="67"/>
      <c r="BH36" s="67"/>
      <c r="BI36" s="67"/>
      <c r="BJ36" s="67"/>
      <c r="BK36" s="67"/>
      <c r="BL36" s="67"/>
      <c r="BM36" s="67"/>
      <c r="BN36" s="67"/>
      <c r="BO36" s="67"/>
      <c r="BP36" s="67"/>
      <c r="BQ36" s="67"/>
      <c r="BR36" s="67"/>
      <c r="BS36" s="67"/>
      <c r="BT36" s="67"/>
      <c r="BU36" s="67"/>
      <c r="BV36" s="67"/>
      <c r="BW36" s="67"/>
      <c r="BX36" s="67"/>
      <c r="BY36" s="67"/>
      <c r="BZ36" s="67"/>
      <c r="CA36" s="67"/>
      <c r="CB36" s="67"/>
      <c r="CC36" s="67"/>
      <c r="CD36" s="67"/>
      <c r="CE36" s="67"/>
      <c r="CF36" s="67"/>
      <c r="CG36" s="67"/>
      <c r="CH36" s="67"/>
      <c r="CI36" s="67"/>
      <c r="CJ36" s="67"/>
      <c r="CK36" s="67"/>
      <c r="CL36" s="67"/>
      <c r="CM36" s="67"/>
      <c r="CN36" s="67"/>
      <c r="CO36" s="67"/>
      <c r="CP36" s="67"/>
      <c r="CQ36" s="67"/>
      <c r="CR36" s="67"/>
      <c r="CS36" s="67"/>
      <c r="CT36" s="67"/>
      <c r="CU36" s="67"/>
      <c r="CV36" s="67"/>
      <c r="CW36" s="67"/>
      <c r="CX36" s="67"/>
      <c r="CY36" s="67"/>
      <c r="CZ36" s="67"/>
      <c r="DA36" s="67"/>
      <c r="DB36" s="67"/>
      <c r="DC36" s="67"/>
      <c r="DD36" s="67"/>
      <c r="DE36" s="67"/>
      <c r="DF36" s="67"/>
      <c r="DG36" s="67"/>
      <c r="DH36" s="67"/>
      <c r="DI36" s="67"/>
      <c r="DJ36" s="67"/>
      <c r="DK36" s="67"/>
      <c r="DL36" s="67"/>
      <c r="DM36" s="67"/>
      <c r="DN36" s="67"/>
      <c r="DO36" s="67"/>
      <c r="DP36" s="67"/>
      <c r="DQ36" s="67"/>
      <c r="DR36" s="67"/>
      <c r="DS36" s="67"/>
      <c r="DT36" s="67"/>
      <c r="DU36" s="67"/>
      <c r="DV36" s="67"/>
      <c r="DW36" s="67"/>
      <c r="DX36" s="67"/>
      <c r="DY36" s="67"/>
      <c r="DZ36" s="67"/>
      <c r="EA36" s="67"/>
      <c r="EB36" s="67"/>
      <c r="EC36" s="67"/>
      <c r="ED36" s="67"/>
      <c r="EE36" s="67"/>
      <c r="EF36" s="67"/>
      <c r="EG36" s="67"/>
      <c r="EH36" s="67"/>
      <c r="EI36" s="67"/>
      <c r="EJ36" s="67"/>
      <c r="EK36" s="67"/>
      <c r="EL36" s="67"/>
      <c r="EM36" s="67"/>
      <c r="EN36" s="67"/>
      <c r="EO36" s="67"/>
      <c r="EP36" s="67"/>
      <c r="EQ36" s="67"/>
      <c r="ER36" s="67"/>
      <c r="ES36" s="67"/>
      <c r="ET36" s="67"/>
      <c r="EU36" s="67"/>
      <c r="EV36" s="67"/>
      <c r="EW36" s="67"/>
      <c r="EX36" s="67"/>
      <c r="EY36" s="67"/>
      <c r="EZ36" s="67"/>
      <c r="FA36" s="67"/>
      <c r="FB36" s="67"/>
      <c r="FC36" s="67"/>
      <c r="FD36" s="67"/>
      <c r="FE36" s="67"/>
      <c r="FF36" s="67"/>
      <c r="FG36" s="67"/>
      <c r="FH36" s="67"/>
      <c r="FI36" s="67"/>
      <c r="FJ36" s="67"/>
      <c r="FK36" s="67"/>
      <c r="FL36" s="67"/>
      <c r="FM36" s="67"/>
      <c r="FN36" s="67"/>
      <c r="FO36" s="67"/>
      <c r="FP36" s="67"/>
      <c r="FQ36" s="67"/>
      <c r="FR36" s="67"/>
      <c r="FS36" s="67"/>
      <c r="FT36" s="67"/>
      <c r="FU36" s="67"/>
      <c r="FV36" s="67"/>
      <c r="FW36" s="67"/>
      <c r="FX36" s="67"/>
      <c r="FY36" s="67"/>
      <c r="FZ36" s="67"/>
      <c r="GA36" s="67"/>
      <c r="GB36" s="67"/>
      <c r="GC36" s="67"/>
      <c r="GD36" s="67"/>
      <c r="GE36" s="67"/>
      <c r="GF36" s="67"/>
      <c r="GG36" s="67"/>
      <c r="GH36" s="67"/>
      <c r="GI36" s="67"/>
      <c r="GJ36" s="67"/>
      <c r="GK36" s="67"/>
      <c r="GL36" s="67"/>
      <c r="GM36" s="67"/>
      <c r="GN36" s="67"/>
      <c r="GO36" s="67"/>
      <c r="GP36" s="67"/>
      <c r="GQ36" s="67"/>
      <c r="GR36" s="67"/>
      <c r="GS36" s="67"/>
      <c r="GT36" s="67"/>
      <c r="GU36" s="67"/>
      <c r="GV36" s="67"/>
      <c r="GW36" s="67"/>
      <c r="GX36" s="67"/>
      <c r="GY36" s="67"/>
      <c r="GZ36" s="67"/>
      <c r="HA36" s="67"/>
      <c r="HB36" s="67"/>
      <c r="HC36" s="67"/>
      <c r="HD36" s="67"/>
      <c r="HE36" s="67"/>
      <c r="HF36" s="67"/>
      <c r="HG36" s="67"/>
      <c r="HH36" s="67"/>
      <c r="HI36" s="67"/>
      <c r="HJ36" s="67"/>
      <c r="HK36" s="67"/>
      <c r="HL36" s="67"/>
      <c r="HM36" s="67"/>
      <c r="HN36" s="67"/>
      <c r="HO36" s="67"/>
      <c r="HP36" s="67"/>
      <c r="HQ36" s="67"/>
      <c r="HR36" s="67"/>
      <c r="HS36" s="67"/>
      <c r="HT36" s="67"/>
      <c r="HU36" s="67"/>
      <c r="HV36" s="67"/>
      <c r="HW36" s="67"/>
      <c r="HX36" s="67"/>
      <c r="HY36" s="67"/>
      <c r="HZ36" s="67"/>
      <c r="IA36" s="67"/>
      <c r="IB36" s="67"/>
      <c r="IC36" s="67"/>
      <c r="ID36" s="67"/>
      <c r="IE36" s="67"/>
      <c r="IF36" s="67"/>
      <c r="IG36" s="67"/>
      <c r="IH36" s="67"/>
      <c r="II36" s="67"/>
      <c r="IJ36" s="67"/>
      <c r="IK36" s="67"/>
      <c r="IL36" s="67"/>
      <c r="IM36" s="67"/>
      <c r="IN36" s="67"/>
      <c r="IO36" s="67"/>
      <c r="IP36" s="67"/>
      <c r="IQ36" s="67"/>
      <c r="IR36" s="67"/>
      <c r="IS36" s="67"/>
      <c r="IT36" s="67"/>
      <c r="IU36" s="67"/>
      <c r="IV36" s="67"/>
    </row>
    <row r="37" spans="1:256" ht="16.2">
      <c r="A37" s="244"/>
      <c r="B37" s="81" t="s">
        <v>168</v>
      </c>
      <c r="C37" s="222" t="s">
        <v>49</v>
      </c>
      <c r="D37" s="223"/>
      <c r="E37" s="223"/>
      <c r="F37" s="223"/>
      <c r="G37" s="224"/>
      <c r="H37" s="75"/>
      <c r="I37" s="75"/>
      <c r="J37" s="67"/>
      <c r="K37" s="67"/>
      <c r="L37" s="67"/>
      <c r="M37" s="67"/>
      <c r="N37" s="67"/>
      <c r="O37" s="67"/>
      <c r="P37" s="67"/>
      <c r="Q37" s="67"/>
      <c r="R37" s="67"/>
      <c r="S37" s="67"/>
      <c r="T37" s="67"/>
      <c r="U37" s="67"/>
      <c r="V37" s="67"/>
      <c r="W37" s="67"/>
      <c r="X37" s="67"/>
      <c r="Y37" s="67"/>
      <c r="Z37" s="67"/>
      <c r="AA37" s="67"/>
      <c r="AB37" s="67"/>
      <c r="AC37" s="67"/>
      <c r="AD37" s="67"/>
      <c r="AE37" s="67"/>
      <c r="AF37" s="67"/>
      <c r="AG37" s="67"/>
      <c r="AH37" s="67"/>
      <c r="AI37" s="67"/>
      <c r="AJ37" s="67"/>
      <c r="AK37" s="67"/>
      <c r="AL37" s="67"/>
      <c r="AM37" s="67"/>
      <c r="AN37" s="67"/>
      <c r="AO37" s="67"/>
      <c r="AP37" s="67"/>
      <c r="AQ37" s="67"/>
      <c r="AR37" s="67"/>
      <c r="AS37" s="67"/>
      <c r="AT37" s="67"/>
      <c r="AU37" s="67"/>
      <c r="AV37" s="67"/>
      <c r="AW37" s="67"/>
      <c r="AX37" s="67"/>
      <c r="AY37" s="67"/>
      <c r="AZ37" s="67"/>
      <c r="BA37" s="67"/>
      <c r="BB37" s="67"/>
      <c r="BC37" s="67"/>
      <c r="BD37" s="67"/>
      <c r="BE37" s="67"/>
      <c r="BF37" s="67"/>
      <c r="BG37" s="67"/>
      <c r="BH37" s="67"/>
      <c r="BI37" s="67"/>
      <c r="BJ37" s="67"/>
      <c r="BK37" s="67"/>
      <c r="BL37" s="67"/>
      <c r="BM37" s="67"/>
      <c r="BN37" s="67"/>
      <c r="BO37" s="67"/>
      <c r="BP37" s="67"/>
      <c r="BQ37" s="67"/>
      <c r="BR37" s="67"/>
      <c r="BS37" s="67"/>
      <c r="BT37" s="67"/>
      <c r="BU37" s="67"/>
      <c r="BV37" s="67"/>
      <c r="BW37" s="67"/>
      <c r="BX37" s="67"/>
      <c r="BY37" s="67"/>
      <c r="BZ37" s="67"/>
      <c r="CA37" s="67"/>
      <c r="CB37" s="67"/>
      <c r="CC37" s="67"/>
      <c r="CD37" s="67"/>
      <c r="CE37" s="67"/>
      <c r="CF37" s="67"/>
      <c r="CG37" s="67"/>
      <c r="CH37" s="67"/>
      <c r="CI37" s="67"/>
      <c r="CJ37" s="67"/>
      <c r="CK37" s="67"/>
      <c r="CL37" s="67"/>
      <c r="CM37" s="67"/>
      <c r="CN37" s="67"/>
      <c r="CO37" s="67"/>
      <c r="CP37" s="67"/>
      <c r="CQ37" s="67"/>
      <c r="CR37" s="67"/>
      <c r="CS37" s="67"/>
      <c r="CT37" s="67"/>
      <c r="CU37" s="67"/>
      <c r="CV37" s="67"/>
      <c r="CW37" s="67"/>
      <c r="CX37" s="67"/>
      <c r="CY37" s="67"/>
      <c r="CZ37" s="67"/>
      <c r="DA37" s="67"/>
      <c r="DB37" s="67"/>
      <c r="DC37" s="67"/>
      <c r="DD37" s="67"/>
      <c r="DE37" s="67"/>
      <c r="DF37" s="67"/>
      <c r="DG37" s="67"/>
      <c r="DH37" s="67"/>
      <c r="DI37" s="67"/>
      <c r="DJ37" s="67"/>
      <c r="DK37" s="67"/>
      <c r="DL37" s="67"/>
      <c r="DM37" s="67"/>
      <c r="DN37" s="67"/>
      <c r="DO37" s="67"/>
      <c r="DP37" s="67"/>
      <c r="DQ37" s="67"/>
      <c r="DR37" s="67"/>
      <c r="DS37" s="67"/>
      <c r="DT37" s="67"/>
      <c r="DU37" s="67"/>
      <c r="DV37" s="67"/>
      <c r="DW37" s="67"/>
      <c r="DX37" s="67"/>
      <c r="DY37" s="67"/>
      <c r="DZ37" s="67"/>
      <c r="EA37" s="67"/>
      <c r="EB37" s="67"/>
      <c r="EC37" s="67"/>
      <c r="ED37" s="67"/>
      <c r="EE37" s="67"/>
      <c r="EF37" s="67"/>
      <c r="EG37" s="67"/>
      <c r="EH37" s="67"/>
      <c r="EI37" s="67"/>
      <c r="EJ37" s="67"/>
      <c r="EK37" s="67"/>
      <c r="EL37" s="67"/>
      <c r="EM37" s="67"/>
      <c r="EN37" s="67"/>
      <c r="EO37" s="67"/>
      <c r="EP37" s="67"/>
      <c r="EQ37" s="67"/>
      <c r="ER37" s="67"/>
      <c r="ES37" s="67"/>
      <c r="ET37" s="67"/>
      <c r="EU37" s="67"/>
      <c r="EV37" s="67"/>
      <c r="EW37" s="67"/>
      <c r="EX37" s="67"/>
      <c r="EY37" s="67"/>
      <c r="EZ37" s="67"/>
      <c r="FA37" s="67"/>
      <c r="FB37" s="67"/>
      <c r="FC37" s="67"/>
      <c r="FD37" s="67"/>
      <c r="FE37" s="67"/>
      <c r="FF37" s="67"/>
      <c r="FG37" s="67"/>
      <c r="FH37" s="67"/>
      <c r="FI37" s="67"/>
      <c r="FJ37" s="67"/>
      <c r="FK37" s="67"/>
      <c r="FL37" s="67"/>
      <c r="FM37" s="67"/>
      <c r="FN37" s="67"/>
      <c r="FO37" s="67"/>
      <c r="FP37" s="67"/>
      <c r="FQ37" s="67"/>
      <c r="FR37" s="67"/>
      <c r="FS37" s="67"/>
      <c r="FT37" s="67"/>
      <c r="FU37" s="67"/>
      <c r="FV37" s="67"/>
      <c r="FW37" s="67"/>
      <c r="FX37" s="67"/>
      <c r="FY37" s="67"/>
      <c r="FZ37" s="67"/>
      <c r="GA37" s="67"/>
      <c r="GB37" s="67"/>
      <c r="GC37" s="67"/>
      <c r="GD37" s="67"/>
      <c r="GE37" s="67"/>
      <c r="GF37" s="67"/>
      <c r="GG37" s="67"/>
      <c r="GH37" s="67"/>
      <c r="GI37" s="67"/>
      <c r="GJ37" s="67"/>
      <c r="GK37" s="67"/>
      <c r="GL37" s="67"/>
      <c r="GM37" s="67"/>
      <c r="GN37" s="67"/>
      <c r="GO37" s="67"/>
      <c r="GP37" s="67"/>
      <c r="GQ37" s="67"/>
      <c r="GR37" s="67"/>
      <c r="GS37" s="67"/>
      <c r="GT37" s="67"/>
      <c r="GU37" s="67"/>
      <c r="GV37" s="67"/>
      <c r="GW37" s="67"/>
      <c r="GX37" s="67"/>
      <c r="GY37" s="67"/>
      <c r="GZ37" s="67"/>
      <c r="HA37" s="67"/>
      <c r="HB37" s="67"/>
      <c r="HC37" s="67"/>
      <c r="HD37" s="67"/>
      <c r="HE37" s="67"/>
      <c r="HF37" s="67"/>
      <c r="HG37" s="67"/>
      <c r="HH37" s="67"/>
      <c r="HI37" s="67"/>
      <c r="HJ37" s="67"/>
      <c r="HK37" s="67"/>
      <c r="HL37" s="67"/>
      <c r="HM37" s="67"/>
      <c r="HN37" s="67"/>
      <c r="HO37" s="67"/>
      <c r="HP37" s="67"/>
      <c r="HQ37" s="67"/>
      <c r="HR37" s="67"/>
      <c r="HS37" s="67"/>
      <c r="HT37" s="67"/>
      <c r="HU37" s="67"/>
      <c r="HV37" s="67"/>
      <c r="HW37" s="67"/>
      <c r="HX37" s="67"/>
      <c r="HY37" s="67"/>
      <c r="HZ37" s="67"/>
      <c r="IA37" s="67"/>
      <c r="IB37" s="67"/>
      <c r="IC37" s="67"/>
      <c r="ID37" s="67"/>
      <c r="IE37" s="67"/>
      <c r="IF37" s="67"/>
      <c r="IG37" s="67"/>
      <c r="IH37" s="67"/>
      <c r="II37" s="67"/>
      <c r="IJ37" s="67"/>
      <c r="IK37" s="67"/>
      <c r="IL37" s="67"/>
      <c r="IM37" s="67"/>
      <c r="IN37" s="67"/>
      <c r="IO37" s="67"/>
      <c r="IP37" s="67"/>
      <c r="IQ37" s="67"/>
      <c r="IR37" s="67"/>
      <c r="IS37" s="67"/>
      <c r="IT37" s="67"/>
      <c r="IU37" s="67"/>
      <c r="IV37" s="67"/>
    </row>
    <row r="38" spans="1:256" ht="15.6">
      <c r="A38" s="244"/>
      <c r="B38" s="80" t="s">
        <v>169</v>
      </c>
      <c r="C38" s="225" t="s">
        <v>43</v>
      </c>
      <c r="D38" s="226"/>
      <c r="E38" s="226"/>
      <c r="F38" s="226"/>
      <c r="G38" s="227"/>
      <c r="H38" s="75"/>
      <c r="I38" s="75"/>
      <c r="J38" s="68"/>
      <c r="K38" s="68"/>
      <c r="L38" s="68"/>
      <c r="M38" s="68"/>
      <c r="N38" s="68"/>
      <c r="O38" s="68"/>
      <c r="P38" s="68"/>
      <c r="Q38" s="68"/>
      <c r="R38" s="68"/>
      <c r="S38" s="68"/>
      <c r="T38" s="68"/>
      <c r="U38" s="68"/>
      <c r="V38" s="68"/>
      <c r="W38" s="68"/>
      <c r="X38" s="68"/>
      <c r="Y38" s="68"/>
      <c r="Z38" s="68"/>
      <c r="AA38" s="68"/>
      <c r="AB38" s="68"/>
      <c r="AC38" s="68"/>
      <c r="AD38" s="68"/>
      <c r="AE38" s="68"/>
      <c r="AF38" s="68"/>
      <c r="AG38" s="68"/>
      <c r="AH38" s="68"/>
      <c r="AI38" s="68"/>
      <c r="AJ38" s="68"/>
      <c r="AK38" s="68"/>
      <c r="AL38" s="68"/>
      <c r="AM38" s="68"/>
      <c r="AN38" s="68"/>
      <c r="AO38" s="68"/>
      <c r="AP38" s="68"/>
      <c r="AQ38" s="68"/>
      <c r="AR38" s="68"/>
      <c r="AS38" s="68"/>
      <c r="AT38" s="68"/>
      <c r="AU38" s="68"/>
      <c r="AV38" s="68"/>
      <c r="AW38" s="68"/>
      <c r="AX38" s="68"/>
      <c r="AY38" s="68"/>
      <c r="AZ38" s="68"/>
      <c r="BA38" s="68"/>
      <c r="BB38" s="68"/>
      <c r="BC38" s="68"/>
      <c r="BD38" s="68"/>
      <c r="BE38" s="68"/>
      <c r="BF38" s="68"/>
      <c r="BG38" s="68"/>
      <c r="BH38" s="68"/>
      <c r="BI38" s="68"/>
      <c r="BJ38" s="68"/>
      <c r="BK38" s="68"/>
      <c r="BL38" s="68"/>
      <c r="BM38" s="68"/>
      <c r="BN38" s="68"/>
      <c r="BO38" s="68"/>
      <c r="BP38" s="68"/>
      <c r="BQ38" s="68"/>
      <c r="BR38" s="68"/>
      <c r="BS38" s="68"/>
      <c r="BT38" s="68"/>
      <c r="BU38" s="68"/>
      <c r="BV38" s="68"/>
      <c r="BW38" s="68"/>
      <c r="BX38" s="68"/>
      <c r="BY38" s="68"/>
      <c r="BZ38" s="68"/>
      <c r="CA38" s="68"/>
      <c r="CB38" s="68"/>
      <c r="CC38" s="68"/>
      <c r="CD38" s="68"/>
      <c r="CE38" s="68"/>
      <c r="CF38" s="68"/>
      <c r="CG38" s="68"/>
      <c r="CH38" s="68"/>
      <c r="CI38" s="68"/>
      <c r="CJ38" s="68"/>
      <c r="CK38" s="68"/>
      <c r="CL38" s="68"/>
      <c r="CM38" s="68"/>
      <c r="CN38" s="68"/>
      <c r="CO38" s="68"/>
      <c r="CP38" s="68"/>
      <c r="CQ38" s="68"/>
      <c r="CR38" s="68"/>
      <c r="CS38" s="68"/>
      <c r="CT38" s="68"/>
      <c r="CU38" s="68"/>
      <c r="CV38" s="68"/>
      <c r="CW38" s="68"/>
      <c r="CX38" s="68"/>
      <c r="CY38" s="68"/>
      <c r="CZ38" s="68"/>
      <c r="DA38" s="68"/>
      <c r="DB38" s="68"/>
      <c r="DC38" s="68"/>
      <c r="DD38" s="68"/>
      <c r="DE38" s="68"/>
      <c r="DF38" s="68"/>
      <c r="DG38" s="68"/>
      <c r="DH38" s="68"/>
      <c r="DI38" s="68"/>
      <c r="DJ38" s="68"/>
      <c r="DK38" s="68"/>
      <c r="DL38" s="68"/>
      <c r="DM38" s="68"/>
      <c r="DN38" s="68"/>
      <c r="DO38" s="68"/>
      <c r="DP38" s="68"/>
      <c r="DQ38" s="68"/>
      <c r="DR38" s="68"/>
      <c r="DS38" s="68"/>
      <c r="DT38" s="68"/>
      <c r="DU38" s="68"/>
      <c r="DV38" s="68"/>
      <c r="DW38" s="68"/>
      <c r="DX38" s="68"/>
      <c r="DY38" s="68"/>
      <c r="DZ38" s="68"/>
      <c r="EA38" s="68"/>
      <c r="EB38" s="68"/>
      <c r="EC38" s="68"/>
      <c r="ED38" s="68"/>
      <c r="EE38" s="68"/>
      <c r="EF38" s="68"/>
      <c r="EG38" s="68"/>
      <c r="EH38" s="68"/>
      <c r="EI38" s="68"/>
      <c r="EJ38" s="68"/>
      <c r="EK38" s="68"/>
      <c r="EL38" s="68"/>
      <c r="EM38" s="68"/>
      <c r="EN38" s="68"/>
      <c r="EO38" s="68"/>
      <c r="EP38" s="68"/>
      <c r="EQ38" s="68"/>
      <c r="ER38" s="68"/>
      <c r="ES38" s="68"/>
      <c r="ET38" s="68"/>
      <c r="EU38" s="68"/>
      <c r="EV38" s="68"/>
      <c r="EW38" s="68"/>
      <c r="EX38" s="68"/>
      <c r="EY38" s="68"/>
      <c r="EZ38" s="68"/>
      <c r="FA38" s="68"/>
      <c r="FB38" s="68"/>
      <c r="FC38" s="68"/>
      <c r="FD38" s="68"/>
      <c r="FE38" s="68"/>
      <c r="FF38" s="68"/>
      <c r="FG38" s="68"/>
      <c r="FH38" s="68"/>
      <c r="FI38" s="68"/>
      <c r="FJ38" s="68"/>
      <c r="FK38" s="68"/>
      <c r="FL38" s="68"/>
      <c r="FM38" s="68"/>
      <c r="FN38" s="68"/>
      <c r="FO38" s="68"/>
      <c r="FP38" s="68"/>
      <c r="FQ38" s="68"/>
      <c r="FR38" s="68"/>
      <c r="FS38" s="68"/>
      <c r="FT38" s="68"/>
      <c r="FU38" s="68"/>
      <c r="FV38" s="68"/>
      <c r="FW38" s="68"/>
      <c r="FX38" s="68"/>
      <c r="FY38" s="68"/>
      <c r="FZ38" s="68"/>
      <c r="GA38" s="68"/>
      <c r="GB38" s="68"/>
      <c r="GC38" s="68"/>
      <c r="GD38" s="68"/>
      <c r="GE38" s="68"/>
      <c r="GF38" s="68"/>
      <c r="GG38" s="68"/>
      <c r="GH38" s="68"/>
      <c r="GI38" s="68"/>
      <c r="GJ38" s="68"/>
      <c r="GK38" s="68"/>
      <c r="GL38" s="68"/>
      <c r="GM38" s="68"/>
      <c r="GN38" s="68"/>
      <c r="GO38" s="68"/>
      <c r="GP38" s="68"/>
      <c r="GQ38" s="68"/>
      <c r="GR38" s="68"/>
      <c r="GS38" s="68"/>
      <c r="GT38" s="68"/>
      <c r="GU38" s="68"/>
      <c r="GV38" s="68"/>
      <c r="GW38" s="68"/>
      <c r="GX38" s="68"/>
      <c r="GY38" s="68"/>
      <c r="GZ38" s="68"/>
      <c r="HA38" s="68"/>
      <c r="HB38" s="68"/>
      <c r="HC38" s="68"/>
      <c r="HD38" s="68"/>
      <c r="HE38" s="68"/>
      <c r="HF38" s="68"/>
      <c r="HG38" s="68"/>
      <c r="HH38" s="68"/>
      <c r="HI38" s="68"/>
      <c r="HJ38" s="68"/>
      <c r="HK38" s="68"/>
      <c r="HL38" s="68"/>
      <c r="HM38" s="68"/>
      <c r="HN38" s="68"/>
      <c r="HO38" s="68"/>
      <c r="HP38" s="68"/>
      <c r="HQ38" s="68"/>
      <c r="HR38" s="68"/>
      <c r="HS38" s="68"/>
      <c r="HT38" s="68"/>
      <c r="HU38" s="68"/>
      <c r="HV38" s="68"/>
      <c r="HW38" s="68"/>
      <c r="HX38" s="68"/>
      <c r="HY38" s="68"/>
      <c r="HZ38" s="68"/>
      <c r="IA38" s="68"/>
      <c r="IB38" s="68"/>
      <c r="IC38" s="68"/>
      <c r="ID38" s="68"/>
      <c r="IE38" s="68"/>
      <c r="IF38" s="68"/>
      <c r="IG38" s="68"/>
      <c r="IH38" s="68"/>
      <c r="II38" s="68"/>
      <c r="IJ38" s="68"/>
      <c r="IK38" s="68"/>
      <c r="IL38" s="68"/>
      <c r="IM38" s="68"/>
      <c r="IN38" s="68"/>
      <c r="IO38" s="68"/>
      <c r="IP38" s="68"/>
      <c r="IQ38" s="68"/>
      <c r="IR38" s="68"/>
      <c r="IS38" s="68"/>
      <c r="IT38" s="68"/>
      <c r="IU38" s="68"/>
      <c r="IV38" s="68"/>
    </row>
    <row r="39" spans="1:256" ht="15.6">
      <c r="A39" s="244"/>
      <c r="B39" s="81" t="s">
        <v>170</v>
      </c>
      <c r="C39" s="228" t="s">
        <v>50</v>
      </c>
      <c r="D39" s="228"/>
      <c r="E39" s="228"/>
      <c r="F39" s="228"/>
      <c r="G39" s="228"/>
      <c r="H39" s="75"/>
      <c r="I39" s="75"/>
      <c r="J39" s="68"/>
      <c r="K39" s="68"/>
      <c r="L39" s="68"/>
      <c r="M39" s="68"/>
      <c r="N39" s="68"/>
      <c r="O39" s="68"/>
      <c r="P39" s="68"/>
      <c r="Q39" s="68"/>
      <c r="R39" s="68"/>
      <c r="S39" s="68"/>
      <c r="T39" s="68"/>
      <c r="U39" s="68"/>
      <c r="V39" s="68"/>
      <c r="W39" s="68"/>
      <c r="X39" s="68"/>
      <c r="Y39" s="68"/>
      <c r="Z39" s="68"/>
      <c r="AA39" s="68"/>
      <c r="AB39" s="68"/>
      <c r="AC39" s="68"/>
      <c r="AD39" s="68"/>
      <c r="AE39" s="68"/>
      <c r="AF39" s="68"/>
      <c r="AG39" s="68"/>
      <c r="AH39" s="68"/>
      <c r="AI39" s="68"/>
      <c r="AJ39" s="68"/>
      <c r="AK39" s="68"/>
      <c r="AL39" s="68"/>
      <c r="AM39" s="68"/>
      <c r="AN39" s="68"/>
      <c r="AO39" s="68"/>
      <c r="AP39" s="68"/>
      <c r="AQ39" s="68"/>
      <c r="AR39" s="68"/>
      <c r="AS39" s="68"/>
      <c r="AT39" s="68"/>
      <c r="AU39" s="68"/>
      <c r="AV39" s="68"/>
      <c r="AW39" s="68"/>
      <c r="AX39" s="68"/>
      <c r="AY39" s="68"/>
      <c r="AZ39" s="68"/>
      <c r="BA39" s="68"/>
      <c r="BB39" s="68"/>
      <c r="BC39" s="68"/>
      <c r="BD39" s="68"/>
      <c r="BE39" s="68"/>
      <c r="BF39" s="68"/>
      <c r="BG39" s="68"/>
      <c r="BH39" s="68"/>
      <c r="BI39" s="68"/>
      <c r="BJ39" s="68"/>
      <c r="BK39" s="68"/>
      <c r="BL39" s="68"/>
      <c r="BM39" s="68"/>
      <c r="BN39" s="68"/>
      <c r="BO39" s="68"/>
      <c r="BP39" s="68"/>
      <c r="BQ39" s="68"/>
      <c r="BR39" s="68"/>
      <c r="BS39" s="68"/>
      <c r="BT39" s="68"/>
      <c r="BU39" s="68"/>
      <c r="BV39" s="68"/>
      <c r="BW39" s="68"/>
      <c r="BX39" s="68"/>
      <c r="BY39" s="68"/>
      <c r="BZ39" s="68"/>
      <c r="CA39" s="68"/>
      <c r="CB39" s="68"/>
      <c r="CC39" s="68"/>
      <c r="CD39" s="68"/>
      <c r="CE39" s="68"/>
      <c r="CF39" s="68"/>
      <c r="CG39" s="68"/>
      <c r="CH39" s="68"/>
      <c r="CI39" s="68"/>
      <c r="CJ39" s="68"/>
      <c r="CK39" s="68"/>
      <c r="CL39" s="68"/>
      <c r="CM39" s="68"/>
      <c r="CN39" s="68"/>
      <c r="CO39" s="68"/>
      <c r="CP39" s="68"/>
      <c r="CQ39" s="68"/>
      <c r="CR39" s="68"/>
      <c r="CS39" s="68"/>
      <c r="CT39" s="68"/>
      <c r="CU39" s="68"/>
      <c r="CV39" s="68"/>
      <c r="CW39" s="68"/>
      <c r="CX39" s="68"/>
      <c r="CY39" s="68"/>
      <c r="CZ39" s="68"/>
      <c r="DA39" s="68"/>
      <c r="DB39" s="68"/>
      <c r="DC39" s="68"/>
      <c r="DD39" s="68"/>
      <c r="DE39" s="68"/>
      <c r="DF39" s="68"/>
      <c r="DG39" s="68"/>
      <c r="DH39" s="68"/>
      <c r="DI39" s="68"/>
      <c r="DJ39" s="68"/>
      <c r="DK39" s="68"/>
      <c r="DL39" s="68"/>
      <c r="DM39" s="68"/>
      <c r="DN39" s="68"/>
      <c r="DO39" s="68"/>
      <c r="DP39" s="68"/>
      <c r="DQ39" s="68"/>
      <c r="DR39" s="68"/>
      <c r="DS39" s="68"/>
      <c r="DT39" s="68"/>
      <c r="DU39" s="68"/>
      <c r="DV39" s="68"/>
      <c r="DW39" s="68"/>
      <c r="DX39" s="68"/>
      <c r="DY39" s="68"/>
      <c r="DZ39" s="68"/>
      <c r="EA39" s="68"/>
      <c r="EB39" s="68"/>
      <c r="EC39" s="68"/>
      <c r="ED39" s="68"/>
      <c r="EE39" s="68"/>
      <c r="EF39" s="68"/>
      <c r="EG39" s="68"/>
      <c r="EH39" s="68"/>
      <c r="EI39" s="68"/>
      <c r="EJ39" s="68"/>
      <c r="EK39" s="68"/>
      <c r="EL39" s="68"/>
      <c r="EM39" s="68"/>
      <c r="EN39" s="68"/>
      <c r="EO39" s="68"/>
      <c r="EP39" s="68"/>
      <c r="EQ39" s="68"/>
      <c r="ER39" s="68"/>
      <c r="ES39" s="68"/>
      <c r="ET39" s="68"/>
      <c r="EU39" s="68"/>
      <c r="EV39" s="68"/>
      <c r="EW39" s="68"/>
      <c r="EX39" s="68"/>
      <c r="EY39" s="68"/>
      <c r="EZ39" s="68"/>
      <c r="FA39" s="68"/>
      <c r="FB39" s="68"/>
      <c r="FC39" s="68"/>
      <c r="FD39" s="68"/>
      <c r="FE39" s="68"/>
      <c r="FF39" s="68"/>
      <c r="FG39" s="68"/>
      <c r="FH39" s="68"/>
      <c r="FI39" s="68"/>
      <c r="FJ39" s="68"/>
      <c r="FK39" s="68"/>
      <c r="FL39" s="68"/>
      <c r="FM39" s="68"/>
      <c r="FN39" s="68"/>
      <c r="FO39" s="68"/>
      <c r="FP39" s="68"/>
      <c r="FQ39" s="68"/>
      <c r="FR39" s="68"/>
      <c r="FS39" s="68"/>
      <c r="FT39" s="68"/>
      <c r="FU39" s="68"/>
      <c r="FV39" s="68"/>
      <c r="FW39" s="68"/>
      <c r="FX39" s="68"/>
      <c r="FY39" s="68"/>
      <c r="FZ39" s="68"/>
      <c r="GA39" s="68"/>
      <c r="GB39" s="68"/>
      <c r="GC39" s="68"/>
      <c r="GD39" s="68"/>
      <c r="GE39" s="68"/>
      <c r="GF39" s="68"/>
      <c r="GG39" s="68"/>
      <c r="GH39" s="68"/>
      <c r="GI39" s="68"/>
      <c r="GJ39" s="68"/>
      <c r="GK39" s="68"/>
      <c r="GL39" s="68"/>
      <c r="GM39" s="68"/>
      <c r="GN39" s="68"/>
      <c r="GO39" s="68"/>
      <c r="GP39" s="68"/>
      <c r="GQ39" s="68"/>
      <c r="GR39" s="68"/>
      <c r="GS39" s="68"/>
      <c r="GT39" s="68"/>
      <c r="GU39" s="68"/>
      <c r="GV39" s="68"/>
      <c r="GW39" s="68"/>
      <c r="GX39" s="68"/>
      <c r="GY39" s="68"/>
      <c r="GZ39" s="68"/>
      <c r="HA39" s="68"/>
      <c r="HB39" s="68"/>
      <c r="HC39" s="68"/>
      <c r="HD39" s="68"/>
      <c r="HE39" s="68"/>
      <c r="HF39" s="68"/>
      <c r="HG39" s="68"/>
      <c r="HH39" s="68"/>
      <c r="HI39" s="68"/>
      <c r="HJ39" s="68"/>
      <c r="HK39" s="68"/>
      <c r="HL39" s="68"/>
      <c r="HM39" s="68"/>
      <c r="HN39" s="68"/>
      <c r="HO39" s="68"/>
      <c r="HP39" s="68"/>
      <c r="HQ39" s="68"/>
      <c r="HR39" s="68"/>
      <c r="HS39" s="68"/>
      <c r="HT39" s="68"/>
      <c r="HU39" s="68"/>
      <c r="HV39" s="68"/>
      <c r="HW39" s="68"/>
      <c r="HX39" s="68"/>
      <c r="HY39" s="68"/>
      <c r="HZ39" s="68"/>
      <c r="IA39" s="68"/>
      <c r="IB39" s="68"/>
      <c r="IC39" s="68"/>
      <c r="ID39" s="68"/>
      <c r="IE39" s="68"/>
      <c r="IF39" s="68"/>
      <c r="IG39" s="68"/>
      <c r="IH39" s="68"/>
      <c r="II39" s="68"/>
      <c r="IJ39" s="68"/>
      <c r="IK39" s="68"/>
      <c r="IL39" s="68"/>
      <c r="IM39" s="68"/>
      <c r="IN39" s="68"/>
      <c r="IO39" s="68"/>
      <c r="IP39" s="68"/>
      <c r="IQ39" s="68"/>
      <c r="IR39" s="68"/>
      <c r="IS39" s="68"/>
      <c r="IT39" s="68"/>
      <c r="IU39" s="68"/>
      <c r="IV39" s="68"/>
    </row>
    <row r="40" spans="1:256" ht="82.5" customHeight="1">
      <c r="A40" s="244"/>
      <c r="B40" s="81" t="s">
        <v>171</v>
      </c>
      <c r="C40" s="229" t="s">
        <v>177</v>
      </c>
      <c r="D40" s="229"/>
      <c r="E40" s="229"/>
      <c r="F40" s="229"/>
      <c r="G40" s="229"/>
      <c r="H40" s="74"/>
      <c r="I40" s="74"/>
      <c r="J40" s="67"/>
      <c r="K40" s="67"/>
      <c r="L40" s="67"/>
      <c r="M40" s="67"/>
      <c r="N40" s="67"/>
      <c r="O40" s="67"/>
      <c r="P40" s="67"/>
      <c r="Q40" s="67"/>
      <c r="R40" s="67"/>
      <c r="S40" s="67"/>
      <c r="T40" s="67"/>
      <c r="U40" s="67"/>
      <c r="V40" s="67"/>
      <c r="W40" s="67"/>
      <c r="X40" s="67"/>
      <c r="Y40" s="67"/>
      <c r="Z40" s="67"/>
      <c r="AA40" s="67"/>
      <c r="AB40" s="67"/>
      <c r="AC40" s="67"/>
      <c r="AD40" s="67"/>
      <c r="AE40" s="67"/>
      <c r="AF40" s="67"/>
      <c r="AG40" s="67"/>
      <c r="AH40" s="67"/>
      <c r="AI40" s="67"/>
      <c r="AJ40" s="67"/>
      <c r="AK40" s="67"/>
      <c r="AL40" s="67"/>
      <c r="AM40" s="67"/>
      <c r="AN40" s="67"/>
      <c r="AO40" s="67"/>
      <c r="AP40" s="67"/>
      <c r="AQ40" s="67"/>
      <c r="AR40" s="67"/>
      <c r="AS40" s="67"/>
      <c r="AT40" s="67"/>
      <c r="AU40" s="67"/>
      <c r="AV40" s="67"/>
      <c r="AW40" s="67"/>
      <c r="AX40" s="67"/>
      <c r="AY40" s="67"/>
      <c r="AZ40" s="67"/>
      <c r="BA40" s="67"/>
      <c r="BB40" s="67"/>
      <c r="BC40" s="67"/>
      <c r="BD40" s="67"/>
      <c r="BE40" s="67"/>
      <c r="BF40" s="67"/>
      <c r="BG40" s="67"/>
      <c r="BH40" s="67"/>
      <c r="BI40" s="67"/>
      <c r="BJ40" s="67"/>
      <c r="BK40" s="67"/>
      <c r="BL40" s="67"/>
      <c r="BM40" s="67"/>
      <c r="BN40" s="67"/>
      <c r="BO40" s="67"/>
      <c r="BP40" s="67"/>
      <c r="BQ40" s="67"/>
      <c r="BR40" s="67"/>
      <c r="BS40" s="67"/>
      <c r="BT40" s="67"/>
      <c r="BU40" s="67"/>
      <c r="BV40" s="67"/>
      <c r="BW40" s="67"/>
      <c r="BX40" s="67"/>
      <c r="BY40" s="67"/>
      <c r="BZ40" s="67"/>
      <c r="CA40" s="67"/>
      <c r="CB40" s="67"/>
      <c r="CC40" s="67"/>
      <c r="CD40" s="67"/>
      <c r="CE40" s="67"/>
      <c r="CF40" s="67"/>
      <c r="CG40" s="67"/>
      <c r="CH40" s="67"/>
      <c r="CI40" s="67"/>
      <c r="CJ40" s="67"/>
      <c r="CK40" s="67"/>
      <c r="CL40" s="67"/>
      <c r="CM40" s="67"/>
      <c r="CN40" s="67"/>
      <c r="CO40" s="67"/>
      <c r="CP40" s="67"/>
      <c r="CQ40" s="67"/>
      <c r="CR40" s="67"/>
      <c r="CS40" s="67"/>
      <c r="CT40" s="67"/>
      <c r="CU40" s="67"/>
      <c r="CV40" s="67"/>
      <c r="CW40" s="67"/>
      <c r="CX40" s="67"/>
      <c r="CY40" s="67"/>
      <c r="CZ40" s="67"/>
      <c r="DA40" s="67"/>
      <c r="DB40" s="67"/>
      <c r="DC40" s="67"/>
      <c r="DD40" s="67"/>
      <c r="DE40" s="67"/>
      <c r="DF40" s="67"/>
      <c r="DG40" s="67"/>
      <c r="DH40" s="67"/>
      <c r="DI40" s="67"/>
      <c r="DJ40" s="67"/>
      <c r="DK40" s="67"/>
      <c r="DL40" s="67"/>
      <c r="DM40" s="67"/>
      <c r="DN40" s="67"/>
      <c r="DO40" s="67"/>
      <c r="DP40" s="67"/>
      <c r="DQ40" s="67"/>
      <c r="DR40" s="67"/>
      <c r="DS40" s="67"/>
      <c r="DT40" s="67"/>
      <c r="DU40" s="67"/>
      <c r="DV40" s="67"/>
      <c r="DW40" s="67"/>
      <c r="DX40" s="67"/>
      <c r="DY40" s="67"/>
      <c r="DZ40" s="67"/>
      <c r="EA40" s="67"/>
      <c r="EB40" s="67"/>
      <c r="EC40" s="67"/>
      <c r="ED40" s="67"/>
      <c r="EE40" s="67"/>
      <c r="EF40" s="67"/>
      <c r="EG40" s="67"/>
      <c r="EH40" s="67"/>
      <c r="EI40" s="67"/>
      <c r="EJ40" s="67"/>
      <c r="EK40" s="67"/>
      <c r="EL40" s="67"/>
      <c r="EM40" s="67"/>
      <c r="EN40" s="67"/>
      <c r="EO40" s="67"/>
      <c r="EP40" s="67"/>
      <c r="EQ40" s="67"/>
      <c r="ER40" s="67"/>
      <c r="ES40" s="67"/>
      <c r="ET40" s="67"/>
      <c r="EU40" s="67"/>
      <c r="EV40" s="67"/>
      <c r="EW40" s="67"/>
      <c r="EX40" s="67"/>
      <c r="EY40" s="67"/>
      <c r="EZ40" s="67"/>
      <c r="FA40" s="67"/>
      <c r="FB40" s="67"/>
      <c r="FC40" s="67"/>
      <c r="FD40" s="67"/>
      <c r="FE40" s="67"/>
      <c r="FF40" s="67"/>
      <c r="FG40" s="67"/>
      <c r="FH40" s="67"/>
      <c r="FI40" s="67"/>
      <c r="FJ40" s="67"/>
      <c r="FK40" s="67"/>
      <c r="FL40" s="67"/>
      <c r="FM40" s="67"/>
      <c r="FN40" s="67"/>
      <c r="FO40" s="67"/>
      <c r="FP40" s="67"/>
      <c r="FQ40" s="67"/>
      <c r="FR40" s="67"/>
      <c r="FS40" s="67"/>
      <c r="FT40" s="67"/>
      <c r="FU40" s="67"/>
      <c r="FV40" s="67"/>
      <c r="FW40" s="67"/>
      <c r="FX40" s="67"/>
      <c r="FY40" s="67"/>
      <c r="FZ40" s="67"/>
      <c r="GA40" s="67"/>
      <c r="GB40" s="67"/>
      <c r="GC40" s="67"/>
      <c r="GD40" s="67"/>
      <c r="GE40" s="67"/>
      <c r="GF40" s="67"/>
      <c r="GG40" s="67"/>
      <c r="GH40" s="67"/>
      <c r="GI40" s="67"/>
      <c r="GJ40" s="67"/>
      <c r="GK40" s="67"/>
      <c r="GL40" s="67"/>
      <c r="GM40" s="67"/>
      <c r="GN40" s="67"/>
      <c r="GO40" s="67"/>
      <c r="GP40" s="67"/>
      <c r="GQ40" s="67"/>
      <c r="GR40" s="67"/>
      <c r="GS40" s="67"/>
      <c r="GT40" s="67"/>
      <c r="GU40" s="67"/>
      <c r="GV40" s="67"/>
      <c r="GW40" s="67"/>
      <c r="GX40" s="67"/>
      <c r="GY40" s="67"/>
      <c r="GZ40" s="67"/>
      <c r="HA40" s="67"/>
      <c r="HB40" s="67"/>
      <c r="HC40" s="67"/>
      <c r="HD40" s="67"/>
      <c r="HE40" s="67"/>
      <c r="HF40" s="67"/>
      <c r="HG40" s="67"/>
      <c r="HH40" s="67"/>
      <c r="HI40" s="67"/>
      <c r="HJ40" s="67"/>
      <c r="HK40" s="67"/>
      <c r="HL40" s="67"/>
      <c r="HM40" s="67"/>
      <c r="HN40" s="67"/>
      <c r="HO40" s="67"/>
      <c r="HP40" s="67"/>
      <c r="HQ40" s="67"/>
      <c r="HR40" s="67"/>
      <c r="HS40" s="67"/>
      <c r="HT40" s="67"/>
      <c r="HU40" s="67"/>
      <c r="HV40" s="67"/>
      <c r="HW40" s="67"/>
      <c r="HX40" s="67"/>
      <c r="HY40" s="67"/>
      <c r="HZ40" s="67"/>
      <c r="IA40" s="67"/>
      <c r="IB40" s="67"/>
      <c r="IC40" s="67"/>
      <c r="ID40" s="67"/>
      <c r="IE40" s="67"/>
      <c r="IF40" s="67"/>
      <c r="IG40" s="67"/>
      <c r="IH40" s="67"/>
      <c r="II40" s="67"/>
      <c r="IJ40" s="67"/>
      <c r="IK40" s="67"/>
      <c r="IL40" s="67"/>
      <c r="IM40" s="67"/>
      <c r="IN40" s="67"/>
      <c r="IO40" s="67"/>
      <c r="IP40" s="67"/>
      <c r="IQ40" s="67"/>
      <c r="IR40" s="67"/>
      <c r="IS40" s="67"/>
      <c r="IT40" s="67"/>
      <c r="IU40" s="67"/>
      <c r="IV40" s="67"/>
    </row>
    <row r="41" spans="1:256" ht="33" customHeight="1">
      <c r="A41" s="241"/>
      <c r="B41" s="81" t="s">
        <v>182</v>
      </c>
      <c r="C41" s="242" t="s">
        <v>184</v>
      </c>
      <c r="D41" s="236"/>
      <c r="E41" s="236"/>
      <c r="F41" s="236"/>
      <c r="G41" s="237"/>
      <c r="H41" s="74"/>
      <c r="I41" s="74"/>
      <c r="J41" s="67"/>
      <c r="K41" s="67"/>
      <c r="L41" s="67"/>
      <c r="M41" s="67"/>
      <c r="N41" s="67"/>
      <c r="O41" s="67"/>
      <c r="P41" s="67"/>
      <c r="Q41" s="67"/>
      <c r="R41" s="67"/>
      <c r="S41" s="67"/>
      <c r="T41" s="67"/>
      <c r="U41" s="67"/>
      <c r="V41" s="67"/>
      <c r="W41" s="67"/>
      <c r="X41" s="67"/>
      <c r="Y41" s="67"/>
      <c r="Z41" s="67"/>
      <c r="AA41" s="67"/>
      <c r="AB41" s="67"/>
      <c r="AC41" s="67"/>
      <c r="AD41" s="67"/>
      <c r="AE41" s="67"/>
      <c r="AF41" s="67"/>
      <c r="AG41" s="67"/>
      <c r="AH41" s="67"/>
      <c r="AI41" s="67"/>
      <c r="AJ41" s="67"/>
      <c r="AK41" s="67"/>
      <c r="AL41" s="67"/>
      <c r="AM41" s="67"/>
      <c r="AN41" s="67"/>
      <c r="AO41" s="67"/>
      <c r="AP41" s="67"/>
      <c r="AQ41" s="67"/>
      <c r="AR41" s="67"/>
      <c r="AS41" s="67"/>
      <c r="AT41" s="67"/>
      <c r="AU41" s="67"/>
      <c r="AV41" s="67"/>
      <c r="AW41" s="67"/>
      <c r="AX41" s="67"/>
      <c r="AY41" s="67"/>
      <c r="AZ41" s="67"/>
      <c r="BA41" s="67"/>
      <c r="BB41" s="67"/>
      <c r="BC41" s="67"/>
      <c r="BD41" s="67"/>
      <c r="BE41" s="67"/>
      <c r="BF41" s="67"/>
      <c r="BG41" s="67"/>
      <c r="BH41" s="67"/>
      <c r="BI41" s="67"/>
      <c r="BJ41" s="67"/>
      <c r="BK41" s="67"/>
      <c r="BL41" s="67"/>
      <c r="BM41" s="67"/>
      <c r="BN41" s="67"/>
      <c r="BO41" s="67"/>
      <c r="BP41" s="67"/>
      <c r="BQ41" s="67"/>
      <c r="BR41" s="67"/>
      <c r="BS41" s="67"/>
      <c r="BT41" s="67"/>
      <c r="BU41" s="67"/>
      <c r="BV41" s="67"/>
      <c r="BW41" s="67"/>
      <c r="BX41" s="67"/>
      <c r="BY41" s="67"/>
      <c r="BZ41" s="67"/>
      <c r="CA41" s="67"/>
      <c r="CB41" s="67"/>
      <c r="CC41" s="67"/>
      <c r="CD41" s="67"/>
      <c r="CE41" s="67"/>
      <c r="CF41" s="67"/>
      <c r="CG41" s="67"/>
      <c r="CH41" s="67"/>
      <c r="CI41" s="67"/>
      <c r="CJ41" s="67"/>
      <c r="CK41" s="67"/>
      <c r="CL41" s="67"/>
      <c r="CM41" s="67"/>
      <c r="CN41" s="67"/>
      <c r="CO41" s="67"/>
      <c r="CP41" s="67"/>
      <c r="CQ41" s="67"/>
      <c r="CR41" s="67"/>
      <c r="CS41" s="67"/>
      <c r="CT41" s="67"/>
      <c r="CU41" s="67"/>
      <c r="CV41" s="67"/>
      <c r="CW41" s="67"/>
      <c r="CX41" s="67"/>
      <c r="CY41" s="67"/>
      <c r="CZ41" s="67"/>
      <c r="DA41" s="67"/>
      <c r="DB41" s="67"/>
      <c r="DC41" s="67"/>
      <c r="DD41" s="67"/>
      <c r="DE41" s="67"/>
      <c r="DF41" s="67"/>
      <c r="DG41" s="67"/>
      <c r="DH41" s="67"/>
      <c r="DI41" s="67"/>
      <c r="DJ41" s="67"/>
      <c r="DK41" s="67"/>
      <c r="DL41" s="67"/>
      <c r="DM41" s="67"/>
      <c r="DN41" s="67"/>
      <c r="DO41" s="67"/>
      <c r="DP41" s="67"/>
      <c r="DQ41" s="67"/>
      <c r="DR41" s="67"/>
      <c r="DS41" s="67"/>
      <c r="DT41" s="67"/>
      <c r="DU41" s="67"/>
      <c r="DV41" s="67"/>
      <c r="DW41" s="67"/>
      <c r="DX41" s="67"/>
      <c r="DY41" s="67"/>
      <c r="DZ41" s="67"/>
      <c r="EA41" s="67"/>
      <c r="EB41" s="67"/>
      <c r="EC41" s="67"/>
      <c r="ED41" s="67"/>
      <c r="EE41" s="67"/>
      <c r="EF41" s="67"/>
      <c r="EG41" s="67"/>
      <c r="EH41" s="67"/>
      <c r="EI41" s="67"/>
      <c r="EJ41" s="67"/>
      <c r="EK41" s="67"/>
      <c r="EL41" s="67"/>
      <c r="EM41" s="67"/>
      <c r="EN41" s="67"/>
      <c r="EO41" s="67"/>
      <c r="EP41" s="67"/>
      <c r="EQ41" s="67"/>
      <c r="ER41" s="67"/>
      <c r="ES41" s="67"/>
      <c r="ET41" s="67"/>
      <c r="EU41" s="67"/>
      <c r="EV41" s="67"/>
      <c r="EW41" s="67"/>
      <c r="EX41" s="67"/>
      <c r="EY41" s="67"/>
      <c r="EZ41" s="67"/>
      <c r="FA41" s="67"/>
      <c r="FB41" s="67"/>
      <c r="FC41" s="67"/>
      <c r="FD41" s="67"/>
      <c r="FE41" s="67"/>
      <c r="FF41" s="67"/>
      <c r="FG41" s="67"/>
      <c r="FH41" s="67"/>
      <c r="FI41" s="67"/>
      <c r="FJ41" s="67"/>
      <c r="FK41" s="67"/>
      <c r="FL41" s="67"/>
      <c r="FM41" s="67"/>
      <c r="FN41" s="67"/>
      <c r="FO41" s="67"/>
      <c r="FP41" s="67"/>
      <c r="FQ41" s="67"/>
      <c r="FR41" s="67"/>
      <c r="FS41" s="67"/>
      <c r="FT41" s="67"/>
      <c r="FU41" s="67"/>
      <c r="FV41" s="67"/>
      <c r="FW41" s="67"/>
      <c r="FX41" s="67"/>
      <c r="FY41" s="67"/>
      <c r="FZ41" s="67"/>
      <c r="GA41" s="67"/>
      <c r="GB41" s="67"/>
      <c r="GC41" s="67"/>
      <c r="GD41" s="67"/>
      <c r="GE41" s="67"/>
      <c r="GF41" s="67"/>
      <c r="GG41" s="67"/>
      <c r="GH41" s="67"/>
      <c r="GI41" s="67"/>
      <c r="GJ41" s="67"/>
      <c r="GK41" s="67"/>
      <c r="GL41" s="67"/>
      <c r="GM41" s="67"/>
      <c r="GN41" s="67"/>
      <c r="GO41" s="67"/>
      <c r="GP41" s="67"/>
      <c r="GQ41" s="67"/>
      <c r="GR41" s="67"/>
      <c r="GS41" s="67"/>
      <c r="GT41" s="67"/>
      <c r="GU41" s="67"/>
      <c r="GV41" s="67"/>
      <c r="GW41" s="67"/>
      <c r="GX41" s="67"/>
      <c r="GY41" s="67"/>
      <c r="GZ41" s="67"/>
      <c r="HA41" s="67"/>
      <c r="HB41" s="67"/>
      <c r="HC41" s="67"/>
      <c r="HD41" s="67"/>
      <c r="HE41" s="67"/>
      <c r="HF41" s="67"/>
      <c r="HG41" s="67"/>
      <c r="HH41" s="67"/>
      <c r="HI41" s="67"/>
      <c r="HJ41" s="67"/>
      <c r="HK41" s="67"/>
      <c r="HL41" s="67"/>
      <c r="HM41" s="67"/>
      <c r="HN41" s="67"/>
      <c r="HO41" s="67"/>
      <c r="HP41" s="67"/>
      <c r="HQ41" s="67"/>
      <c r="HR41" s="67"/>
      <c r="HS41" s="67"/>
      <c r="HT41" s="67"/>
      <c r="HU41" s="67"/>
      <c r="HV41" s="67"/>
      <c r="HW41" s="67"/>
      <c r="HX41" s="67"/>
      <c r="HY41" s="67"/>
      <c r="HZ41" s="67"/>
      <c r="IA41" s="67"/>
      <c r="IB41" s="67"/>
      <c r="IC41" s="67"/>
      <c r="ID41" s="67"/>
      <c r="IE41" s="67"/>
      <c r="IF41" s="67"/>
      <c r="IG41" s="67"/>
      <c r="IH41" s="67"/>
      <c r="II41" s="67"/>
      <c r="IJ41" s="67"/>
      <c r="IK41" s="67"/>
      <c r="IL41" s="67"/>
      <c r="IM41" s="67"/>
      <c r="IN41" s="67"/>
      <c r="IO41" s="67"/>
      <c r="IP41" s="67"/>
      <c r="IQ41" s="67"/>
      <c r="IR41" s="67"/>
      <c r="IS41" s="67"/>
      <c r="IT41" s="67"/>
      <c r="IU41" s="67"/>
      <c r="IV41" s="67"/>
    </row>
    <row r="42" spans="1:256" ht="65.25" customHeight="1">
      <c r="A42" s="239" t="s">
        <v>178</v>
      </c>
      <c r="B42" s="82">
        <v>1</v>
      </c>
      <c r="C42" s="249" t="s">
        <v>179</v>
      </c>
      <c r="D42" s="250"/>
      <c r="E42" s="250"/>
      <c r="F42" s="250"/>
      <c r="G42" s="250"/>
      <c r="H42" s="83"/>
      <c r="I42" s="84"/>
    </row>
    <row r="43" spans="1:256" ht="38.25" customHeight="1">
      <c r="A43" s="240"/>
      <c r="B43" s="82">
        <v>2</v>
      </c>
      <c r="C43" s="249" t="s">
        <v>180</v>
      </c>
      <c r="D43" s="250"/>
      <c r="E43" s="250"/>
      <c r="F43" s="250"/>
      <c r="G43" s="250"/>
      <c r="H43" s="83"/>
      <c r="I43" s="84"/>
    </row>
    <row r="44" spans="1:256" ht="20.25" customHeight="1">
      <c r="A44" s="240"/>
      <c r="B44" s="82">
        <v>3</v>
      </c>
      <c r="C44" s="249" t="s">
        <v>181</v>
      </c>
      <c r="D44" s="250"/>
      <c r="E44" s="250"/>
      <c r="F44" s="250"/>
      <c r="G44" s="250"/>
      <c r="H44" s="83"/>
      <c r="I44" s="84"/>
    </row>
    <row r="45" spans="1:256" ht="23.25" customHeight="1">
      <c r="A45" s="241"/>
      <c r="B45" s="82">
        <v>4</v>
      </c>
      <c r="C45" s="251" t="s">
        <v>184</v>
      </c>
      <c r="D45" s="252"/>
      <c r="E45" s="252"/>
      <c r="F45" s="252"/>
      <c r="G45" s="252"/>
      <c r="H45" s="83"/>
      <c r="I45" s="84"/>
    </row>
    <row r="46" spans="1:256" ht="12.75" customHeight="1">
      <c r="A46" s="6"/>
      <c r="B46" s="7"/>
      <c r="C46" s="8"/>
      <c r="D46" s="9"/>
      <c r="E46" s="9"/>
      <c r="F46" s="7"/>
      <c r="G46" s="7"/>
      <c r="H46" s="7"/>
      <c r="I46" s="10"/>
    </row>
    <row r="47" spans="1:256" ht="12.75" customHeight="1">
      <c r="A47" s="6"/>
      <c r="B47" s="7"/>
      <c r="C47" s="8"/>
      <c r="D47" s="9"/>
      <c r="E47" s="9"/>
      <c r="F47" s="7"/>
      <c r="G47" s="7"/>
      <c r="H47" s="7"/>
      <c r="I47" s="10"/>
    </row>
    <row r="48" spans="1:256" ht="12.75" customHeight="1">
      <c r="A48" s="6"/>
      <c r="B48" s="7"/>
      <c r="C48" s="8"/>
      <c r="D48" s="9"/>
      <c r="E48" s="9"/>
      <c r="F48" s="7"/>
      <c r="G48" s="7"/>
      <c r="H48" s="7"/>
      <c r="I48" s="10"/>
    </row>
    <row r="49" spans="1:9" ht="12.75" customHeight="1">
      <c r="A49" s="6"/>
      <c r="B49" s="7"/>
      <c r="C49" s="8"/>
      <c r="D49" s="9"/>
      <c r="E49" s="9"/>
      <c r="F49" s="7"/>
      <c r="G49" s="7"/>
      <c r="H49" s="7"/>
      <c r="I49" s="10"/>
    </row>
    <row r="50" spans="1:9" ht="12.75" customHeight="1">
      <c r="A50" s="6"/>
      <c r="B50" s="7"/>
      <c r="C50" s="8"/>
      <c r="D50" s="9"/>
      <c r="E50" s="9"/>
      <c r="F50" s="7"/>
      <c r="G50" s="7"/>
      <c r="H50" s="7"/>
      <c r="I50" s="10"/>
    </row>
    <row r="51" spans="1:9" ht="12.75" customHeight="1">
      <c r="A51" s="6"/>
      <c r="B51" s="7"/>
      <c r="C51" s="8"/>
      <c r="D51" s="9"/>
      <c r="E51" s="9"/>
      <c r="F51" s="7"/>
      <c r="G51" s="7"/>
      <c r="H51" s="7"/>
      <c r="I51" s="10"/>
    </row>
    <row r="52" spans="1:9" ht="12.75" customHeight="1">
      <c r="A52" s="6"/>
      <c r="B52" s="7"/>
      <c r="C52" s="8"/>
      <c r="D52" s="9"/>
      <c r="E52" s="9"/>
      <c r="F52" s="7"/>
      <c r="G52" s="7"/>
      <c r="H52" s="7"/>
      <c r="I52" s="10"/>
    </row>
    <row r="53" spans="1:9" ht="12.75" customHeight="1">
      <c r="A53" s="6"/>
      <c r="B53" s="7"/>
      <c r="C53" s="8"/>
      <c r="D53" s="9"/>
      <c r="E53" s="9"/>
      <c r="F53" s="7"/>
      <c r="G53" s="7"/>
      <c r="H53" s="7"/>
      <c r="I53" s="10"/>
    </row>
    <row r="54" spans="1:9" ht="12.75" customHeight="1">
      <c r="A54" s="6"/>
      <c r="B54" s="7"/>
      <c r="C54" s="8"/>
      <c r="D54" s="9"/>
      <c r="E54" s="9"/>
      <c r="F54" s="7"/>
      <c r="G54" s="7"/>
      <c r="H54" s="7"/>
      <c r="I54" s="10"/>
    </row>
    <row r="55" spans="1:9" ht="12.75" customHeight="1">
      <c r="A55" s="6"/>
      <c r="B55" s="7"/>
      <c r="C55" s="8"/>
      <c r="D55" s="9"/>
      <c r="E55" s="9"/>
      <c r="F55" s="7"/>
      <c r="G55" s="7"/>
      <c r="H55" s="7"/>
      <c r="I55" s="10"/>
    </row>
    <row r="56" spans="1:9" ht="12.75" customHeight="1">
      <c r="A56" s="6"/>
      <c r="B56" s="7"/>
      <c r="C56" s="8"/>
      <c r="D56" s="9"/>
      <c r="E56" s="9"/>
      <c r="F56" s="7"/>
      <c r="G56" s="7"/>
      <c r="H56" s="7"/>
      <c r="I56" s="10"/>
    </row>
    <row r="57" spans="1:9" ht="12.75" customHeight="1">
      <c r="A57" s="6"/>
      <c r="B57" s="7"/>
      <c r="C57" s="8"/>
      <c r="D57" s="9"/>
      <c r="E57" s="9"/>
      <c r="F57" s="7"/>
      <c r="G57" s="7"/>
      <c r="H57" s="7"/>
      <c r="I57" s="10"/>
    </row>
    <row r="58" spans="1:9" ht="12.75" customHeight="1">
      <c r="A58" s="6"/>
      <c r="B58" s="7"/>
      <c r="C58" s="8"/>
      <c r="D58" s="9"/>
      <c r="E58" s="9"/>
      <c r="F58" s="7"/>
      <c r="G58" s="7"/>
      <c r="H58" s="7"/>
      <c r="I58" s="10"/>
    </row>
    <row r="59" spans="1:9" ht="12.75" customHeight="1"/>
    <row r="60" spans="1:9" ht="15.75" customHeight="1"/>
    <row r="61" spans="1:9" ht="15.75" customHeight="1"/>
    <row r="62" spans="1:9" s="11" customFormat="1" ht="35.1" customHeight="1">
      <c r="A62" s="4"/>
      <c r="B62" s="4"/>
      <c r="C62" s="4"/>
      <c r="D62" s="4"/>
      <c r="E62" s="4"/>
      <c r="F62" s="4"/>
      <c r="G62" s="4"/>
      <c r="H62" s="4"/>
      <c r="I62" s="4"/>
    </row>
    <row r="63" spans="1:9" s="11" customFormat="1" ht="78" customHeight="1">
      <c r="A63" s="4"/>
      <c r="B63" s="4"/>
      <c r="C63" s="4"/>
      <c r="D63" s="4"/>
      <c r="E63" s="4"/>
      <c r="F63" s="4"/>
      <c r="G63" s="4"/>
      <c r="H63" s="4"/>
      <c r="I63" s="4"/>
    </row>
    <row r="64" spans="1:9" s="11" customFormat="1" ht="35.1" customHeight="1">
      <c r="A64" s="4"/>
      <c r="B64" s="4"/>
      <c r="C64" s="4"/>
      <c r="D64" s="4"/>
      <c r="E64" s="4"/>
      <c r="F64" s="4"/>
      <c r="G64" s="4"/>
      <c r="H64" s="4"/>
      <c r="I64" s="4"/>
    </row>
    <row r="65" spans="1:9" s="11" customFormat="1" ht="35.1" customHeight="1">
      <c r="A65" s="4"/>
      <c r="B65" s="4"/>
      <c r="C65" s="4"/>
      <c r="D65" s="4"/>
      <c r="E65" s="4"/>
      <c r="F65" s="4"/>
      <c r="G65" s="4"/>
      <c r="H65" s="4"/>
      <c r="I65" s="4"/>
    </row>
    <row r="66" spans="1:9" s="11" customFormat="1" ht="35.1" customHeight="1">
      <c r="A66" s="4"/>
      <c r="B66" s="4"/>
      <c r="C66" s="4"/>
      <c r="D66" s="4"/>
      <c r="E66" s="4"/>
      <c r="F66" s="4"/>
      <c r="G66" s="4"/>
      <c r="H66" s="4"/>
      <c r="I66" s="4"/>
    </row>
    <row r="67" spans="1:9" s="11" customFormat="1" ht="35.1" customHeight="1">
      <c r="A67" s="4"/>
      <c r="B67" s="4"/>
      <c r="C67" s="4"/>
      <c r="D67" s="4"/>
      <c r="E67" s="4"/>
      <c r="F67" s="4"/>
      <c r="G67" s="4"/>
      <c r="H67" s="4"/>
      <c r="I67" s="4"/>
    </row>
    <row r="68" spans="1:9" s="11" customFormat="1" ht="35.1" customHeight="1">
      <c r="A68" s="4"/>
      <c r="B68" s="4"/>
      <c r="C68" s="4"/>
      <c r="D68" s="4"/>
      <c r="E68" s="4"/>
      <c r="F68" s="4"/>
      <c r="G68" s="4"/>
      <c r="H68" s="4"/>
      <c r="I68" s="4"/>
    </row>
    <row r="69" spans="1:9" s="11" customFormat="1" ht="35.1" customHeight="1">
      <c r="A69" s="4"/>
      <c r="B69" s="4"/>
      <c r="C69" s="4"/>
      <c r="D69" s="4"/>
      <c r="E69" s="4"/>
      <c r="F69" s="4"/>
      <c r="G69" s="4"/>
      <c r="H69" s="4"/>
      <c r="I69" s="4"/>
    </row>
    <row r="70" spans="1:9" s="11" customFormat="1" ht="35.1" customHeight="1">
      <c r="A70" s="4"/>
      <c r="B70" s="4"/>
      <c r="C70" s="4"/>
      <c r="D70" s="4"/>
      <c r="E70" s="4"/>
      <c r="F70" s="4"/>
      <c r="G70" s="4"/>
      <c r="H70" s="4"/>
      <c r="I70" s="4"/>
    </row>
    <row r="71" spans="1:9" s="11" customFormat="1" ht="35.1" customHeight="1">
      <c r="A71" s="4"/>
      <c r="B71" s="4"/>
      <c r="C71" s="4"/>
      <c r="D71" s="4"/>
      <c r="E71" s="4"/>
      <c r="F71" s="4"/>
      <c r="G71" s="4"/>
      <c r="H71" s="4"/>
      <c r="I71" s="4"/>
    </row>
    <row r="72" spans="1:9" s="11" customFormat="1" ht="35.1" customHeight="1">
      <c r="A72" s="4"/>
      <c r="B72" s="4"/>
      <c r="C72" s="4"/>
      <c r="D72" s="4"/>
      <c r="E72" s="4"/>
      <c r="F72" s="4"/>
      <c r="G72" s="4"/>
      <c r="H72" s="4"/>
      <c r="I72" s="4"/>
    </row>
    <row r="73" spans="1:9" s="11" customFormat="1" ht="35.1" customHeight="1">
      <c r="A73" s="4"/>
      <c r="B73" s="4"/>
      <c r="C73" s="4"/>
      <c r="D73" s="4"/>
      <c r="E73" s="4"/>
      <c r="F73" s="4"/>
      <c r="G73" s="4"/>
      <c r="H73" s="4"/>
      <c r="I73" s="4"/>
    </row>
    <row r="74" spans="1:9" s="11" customFormat="1" ht="35.1" customHeight="1">
      <c r="A74" s="4"/>
      <c r="B74" s="4"/>
      <c r="C74" s="4"/>
      <c r="D74" s="4"/>
      <c r="E74" s="4"/>
      <c r="F74" s="4"/>
      <c r="G74" s="4"/>
      <c r="H74" s="4"/>
      <c r="I74" s="4"/>
    </row>
    <row r="75" spans="1:9" s="11" customFormat="1" ht="35.1" customHeight="1">
      <c r="A75" s="4"/>
      <c r="B75" s="4"/>
      <c r="C75" s="4"/>
      <c r="D75" s="4"/>
      <c r="E75" s="4"/>
      <c r="F75" s="4"/>
      <c r="G75" s="4"/>
      <c r="H75" s="4"/>
      <c r="I75" s="4"/>
    </row>
    <row r="76" spans="1:9" s="11" customFormat="1" ht="35.1" customHeight="1">
      <c r="A76" s="4"/>
      <c r="B76" s="4"/>
      <c r="C76" s="4"/>
      <c r="D76" s="4"/>
      <c r="E76" s="4"/>
      <c r="F76" s="4"/>
      <c r="G76" s="4"/>
      <c r="H76" s="4"/>
      <c r="I76" s="4"/>
    </row>
    <row r="77" spans="1:9" s="11" customFormat="1" ht="35.1" customHeight="1">
      <c r="A77" s="4"/>
      <c r="B77" s="4"/>
      <c r="C77" s="4"/>
      <c r="D77" s="4"/>
      <c r="E77" s="4"/>
      <c r="F77" s="4"/>
      <c r="G77" s="4"/>
      <c r="H77" s="4"/>
      <c r="I77" s="4"/>
    </row>
    <row r="78" spans="1:9" s="11" customFormat="1" ht="35.1" customHeight="1">
      <c r="A78" s="4"/>
      <c r="B78" s="4"/>
      <c r="C78" s="4"/>
      <c r="D78" s="4"/>
      <c r="E78" s="4"/>
      <c r="F78" s="4"/>
      <c r="G78" s="4"/>
      <c r="H78" s="4"/>
      <c r="I78" s="4"/>
    </row>
    <row r="79" spans="1:9" s="11" customFormat="1" ht="35.1" customHeight="1">
      <c r="A79" s="4"/>
      <c r="B79" s="4"/>
      <c r="C79" s="4"/>
      <c r="D79" s="4"/>
      <c r="E79" s="4"/>
      <c r="F79" s="4"/>
      <c r="G79" s="4"/>
      <c r="H79" s="4"/>
      <c r="I79" s="4"/>
    </row>
    <row r="80" spans="1:9" s="11" customFormat="1" ht="41.4" customHeight="1">
      <c r="A80" s="4"/>
      <c r="B80" s="4"/>
      <c r="C80" s="4"/>
      <c r="D80" s="4"/>
      <c r="E80" s="4"/>
      <c r="F80" s="4"/>
      <c r="G80" s="4"/>
      <c r="H80" s="4"/>
      <c r="I80" s="4"/>
    </row>
    <row r="81" spans="1:9" s="11" customFormat="1" ht="35.1" customHeight="1">
      <c r="A81" s="4"/>
      <c r="B81" s="4"/>
      <c r="C81" s="4"/>
      <c r="D81" s="4"/>
      <c r="E81" s="4"/>
      <c r="F81" s="4"/>
      <c r="G81" s="4"/>
      <c r="H81" s="4"/>
      <c r="I81" s="4"/>
    </row>
    <row r="82" spans="1:9" s="11" customFormat="1" ht="35.1" customHeight="1">
      <c r="A82" s="4"/>
      <c r="B82" s="4"/>
      <c r="C82" s="4"/>
      <c r="D82" s="4"/>
      <c r="E82" s="4"/>
      <c r="F82" s="4"/>
      <c r="G82" s="4"/>
      <c r="H82" s="4"/>
      <c r="I82" s="4"/>
    </row>
    <row r="83" spans="1:9" s="11" customFormat="1" ht="35.1" customHeight="1">
      <c r="A83" s="4"/>
      <c r="B83" s="4"/>
      <c r="C83" s="4"/>
      <c r="D83" s="4"/>
      <c r="E83" s="4"/>
      <c r="F83" s="4"/>
      <c r="G83" s="4"/>
      <c r="H83" s="4"/>
      <c r="I83" s="4"/>
    </row>
    <row r="84" spans="1:9" s="11" customFormat="1" ht="45" customHeight="1">
      <c r="A84" s="4"/>
      <c r="B84" s="4"/>
      <c r="C84" s="4"/>
      <c r="D84" s="4"/>
      <c r="E84" s="4"/>
      <c r="F84" s="4"/>
      <c r="G84" s="4"/>
      <c r="H84" s="4"/>
      <c r="I84" s="4"/>
    </row>
    <row r="85" spans="1:9" s="11" customFormat="1" ht="35.1" customHeight="1">
      <c r="A85" s="4"/>
      <c r="B85" s="4"/>
      <c r="C85" s="4"/>
      <c r="D85" s="4"/>
      <c r="E85" s="4"/>
      <c r="F85" s="4"/>
      <c r="G85" s="4"/>
      <c r="H85" s="4"/>
      <c r="I85" s="4"/>
    </row>
    <row r="86" spans="1:9" s="11" customFormat="1" ht="35.1" customHeight="1">
      <c r="A86" s="4"/>
      <c r="B86" s="4"/>
      <c r="C86" s="4"/>
      <c r="D86" s="4"/>
      <c r="E86" s="4"/>
      <c r="F86" s="4"/>
      <c r="G86" s="4"/>
      <c r="H86" s="4"/>
      <c r="I86" s="4"/>
    </row>
    <row r="87" spans="1:9" s="11" customFormat="1" ht="35.1" customHeight="1">
      <c r="A87" s="4"/>
      <c r="B87" s="4"/>
      <c r="C87" s="4"/>
      <c r="D87" s="4"/>
      <c r="E87" s="4"/>
      <c r="F87" s="4"/>
      <c r="G87" s="4"/>
      <c r="H87" s="4"/>
      <c r="I87" s="4"/>
    </row>
    <row r="88" spans="1:9" s="11" customFormat="1" ht="35.1" customHeight="1">
      <c r="A88" s="4"/>
      <c r="B88" s="4"/>
      <c r="C88" s="4"/>
      <c r="D88" s="4"/>
      <c r="E88" s="4"/>
      <c r="F88" s="4"/>
      <c r="G88" s="4"/>
      <c r="H88" s="4"/>
      <c r="I88" s="4"/>
    </row>
    <row r="89" spans="1:9" s="11" customFormat="1" ht="35.1" customHeight="1">
      <c r="A89" s="4"/>
      <c r="B89" s="4"/>
      <c r="C89" s="4"/>
      <c r="D89" s="4"/>
      <c r="E89" s="4"/>
      <c r="F89" s="4"/>
      <c r="G89" s="4"/>
      <c r="H89" s="4"/>
      <c r="I89" s="4"/>
    </row>
    <row r="90" spans="1:9" s="11" customFormat="1" ht="35.1" customHeight="1">
      <c r="A90" s="4"/>
      <c r="B90" s="4"/>
      <c r="C90" s="4"/>
      <c r="D90" s="4"/>
      <c r="E90" s="4"/>
      <c r="F90" s="4"/>
      <c r="G90" s="4"/>
      <c r="H90" s="4"/>
      <c r="I90" s="4"/>
    </row>
    <row r="91" spans="1:9" s="11" customFormat="1" ht="35.1" customHeight="1">
      <c r="A91" s="4"/>
      <c r="B91" s="4"/>
      <c r="C91" s="4"/>
      <c r="D91" s="4"/>
      <c r="E91" s="4"/>
      <c r="F91" s="4"/>
      <c r="G91" s="4"/>
      <c r="H91" s="4"/>
      <c r="I91" s="4"/>
    </row>
    <row r="92" spans="1:9" s="11" customFormat="1" ht="35.1" customHeight="1">
      <c r="A92" s="4"/>
      <c r="B92" s="4"/>
      <c r="C92" s="4"/>
      <c r="D92" s="4"/>
      <c r="E92" s="4"/>
      <c r="F92" s="4"/>
      <c r="G92" s="4"/>
      <c r="H92" s="4"/>
      <c r="I92" s="4"/>
    </row>
    <row r="93" spans="1:9" s="11" customFormat="1" ht="35.1" customHeight="1">
      <c r="A93" s="4"/>
      <c r="B93" s="4"/>
      <c r="C93" s="4"/>
      <c r="D93" s="4"/>
      <c r="E93" s="4"/>
      <c r="F93" s="4"/>
      <c r="G93" s="4"/>
      <c r="H93" s="4"/>
      <c r="I93" s="4"/>
    </row>
    <row r="94" spans="1:9" s="11" customFormat="1" ht="35.1" customHeight="1">
      <c r="A94" s="4"/>
      <c r="B94" s="4"/>
      <c r="C94" s="4"/>
      <c r="D94" s="4"/>
      <c r="E94" s="4"/>
      <c r="F94" s="4"/>
      <c r="G94" s="4"/>
      <c r="H94" s="4"/>
      <c r="I94" s="4"/>
    </row>
    <row r="95" spans="1:9" s="11" customFormat="1" ht="35.1" customHeight="1">
      <c r="A95" s="4"/>
      <c r="B95" s="4"/>
      <c r="C95" s="4"/>
      <c r="D95" s="4"/>
      <c r="E95" s="4"/>
      <c r="F95" s="4"/>
      <c r="G95" s="4"/>
      <c r="H95" s="4"/>
      <c r="I95" s="4"/>
    </row>
    <row r="96" spans="1:9" s="11" customFormat="1" ht="45.6" customHeight="1">
      <c r="A96" s="4"/>
      <c r="B96" s="4"/>
      <c r="C96" s="4"/>
      <c r="D96" s="4"/>
      <c r="E96" s="4"/>
      <c r="F96" s="4"/>
      <c r="G96" s="4"/>
      <c r="H96" s="4"/>
      <c r="I96" s="4"/>
    </row>
    <row r="97" spans="1:9" s="11" customFormat="1" ht="35.1" customHeight="1">
      <c r="A97" s="4"/>
      <c r="B97" s="4"/>
      <c r="C97" s="4"/>
      <c r="D97" s="4"/>
      <c r="E97" s="4"/>
      <c r="F97" s="4"/>
      <c r="G97" s="4"/>
      <c r="H97" s="4"/>
      <c r="I97" s="4"/>
    </row>
    <row r="98" spans="1:9" s="11" customFormat="1" ht="35.1" customHeight="1">
      <c r="A98" s="4"/>
      <c r="B98" s="4"/>
      <c r="C98" s="4"/>
      <c r="D98" s="4"/>
      <c r="E98" s="4"/>
      <c r="F98" s="4"/>
      <c r="G98" s="4"/>
      <c r="H98" s="4"/>
      <c r="I98" s="4"/>
    </row>
    <row r="99" spans="1:9" s="11" customFormat="1" ht="35.1" customHeight="1">
      <c r="A99" s="4"/>
      <c r="B99" s="4"/>
      <c r="C99" s="4"/>
      <c r="D99" s="4"/>
      <c r="E99" s="4"/>
      <c r="F99" s="4"/>
      <c r="G99" s="4"/>
      <c r="H99" s="4"/>
      <c r="I99" s="4"/>
    </row>
    <row r="100" spans="1:9" s="11" customFormat="1" ht="35.1" customHeight="1">
      <c r="A100" s="4"/>
      <c r="B100" s="4"/>
      <c r="C100" s="4"/>
      <c r="D100" s="4"/>
      <c r="E100" s="4"/>
      <c r="F100" s="4"/>
      <c r="G100" s="4"/>
      <c r="H100" s="4"/>
      <c r="I100" s="4"/>
    </row>
    <row r="101" spans="1:9" s="11" customFormat="1" ht="35.1" customHeight="1">
      <c r="A101" s="4"/>
      <c r="B101" s="4"/>
      <c r="C101" s="4"/>
      <c r="D101" s="4"/>
      <c r="E101" s="4"/>
      <c r="F101" s="4"/>
      <c r="G101" s="4"/>
      <c r="H101" s="4"/>
      <c r="I101" s="4"/>
    </row>
    <row r="102" spans="1:9" s="11" customFormat="1" ht="35.1" customHeight="1">
      <c r="A102" s="4"/>
      <c r="B102" s="4"/>
      <c r="C102" s="4"/>
      <c r="D102" s="4"/>
      <c r="E102" s="4"/>
      <c r="F102" s="4"/>
      <c r="G102" s="4"/>
      <c r="H102" s="4"/>
      <c r="I102" s="4"/>
    </row>
    <row r="103" spans="1:9" s="11" customFormat="1" ht="35.1" customHeight="1">
      <c r="A103" s="4"/>
      <c r="B103" s="4"/>
      <c r="C103" s="4"/>
      <c r="D103" s="4"/>
      <c r="E103" s="4"/>
      <c r="F103" s="4"/>
      <c r="G103" s="4"/>
      <c r="H103" s="4"/>
      <c r="I103" s="4"/>
    </row>
    <row r="104" spans="1:9" s="11" customFormat="1" ht="35.1" customHeight="1">
      <c r="A104" s="4"/>
      <c r="B104" s="4"/>
      <c r="C104" s="4"/>
      <c r="D104" s="4"/>
      <c r="E104" s="4"/>
      <c r="F104" s="4"/>
      <c r="G104" s="4"/>
      <c r="H104" s="4"/>
      <c r="I104" s="4"/>
    </row>
    <row r="105" spans="1:9" s="11" customFormat="1" ht="35.1" customHeight="1">
      <c r="A105" s="4"/>
      <c r="B105" s="4"/>
      <c r="C105" s="4"/>
      <c r="D105" s="4"/>
      <c r="E105" s="4"/>
      <c r="F105" s="4"/>
      <c r="G105" s="4"/>
      <c r="H105" s="4"/>
      <c r="I105" s="4"/>
    </row>
    <row r="106" spans="1:9" s="11" customFormat="1" ht="35.1" customHeight="1">
      <c r="A106" s="4"/>
      <c r="B106" s="4"/>
      <c r="C106" s="4"/>
      <c r="D106" s="4"/>
      <c r="E106" s="4"/>
      <c r="F106" s="4"/>
      <c r="G106" s="4"/>
      <c r="H106" s="4"/>
      <c r="I106" s="4"/>
    </row>
    <row r="107" spans="1:9" s="11" customFormat="1" ht="35.1" customHeight="1">
      <c r="A107" s="4"/>
      <c r="B107" s="4"/>
      <c r="C107" s="4"/>
      <c r="D107" s="4"/>
      <c r="E107" s="4"/>
      <c r="F107" s="4"/>
      <c r="G107" s="4"/>
      <c r="H107" s="4"/>
      <c r="I107" s="4"/>
    </row>
    <row r="108" spans="1:9" s="11" customFormat="1" ht="35.1" customHeight="1">
      <c r="A108" s="4"/>
      <c r="B108" s="4"/>
      <c r="C108" s="4"/>
      <c r="D108" s="4"/>
      <c r="E108" s="4"/>
      <c r="F108" s="4"/>
      <c r="G108" s="4"/>
      <c r="H108" s="4"/>
      <c r="I108" s="4"/>
    </row>
    <row r="109" spans="1:9" s="11" customFormat="1" ht="35.1" customHeight="1">
      <c r="A109" s="4"/>
      <c r="B109" s="4"/>
      <c r="C109" s="4"/>
      <c r="D109" s="4"/>
      <c r="E109" s="4"/>
      <c r="F109" s="4"/>
      <c r="G109" s="4"/>
      <c r="H109" s="4"/>
      <c r="I109" s="4"/>
    </row>
    <row r="110" spans="1:9" s="11" customFormat="1" ht="35.1" customHeight="1">
      <c r="A110" s="4"/>
      <c r="B110" s="4"/>
      <c r="C110" s="4"/>
      <c r="D110" s="4"/>
      <c r="E110" s="4"/>
      <c r="F110" s="4"/>
      <c r="G110" s="4"/>
      <c r="H110" s="4"/>
      <c r="I110" s="4"/>
    </row>
    <row r="111" spans="1:9" s="11" customFormat="1" ht="35.1" customHeight="1">
      <c r="A111" s="4"/>
      <c r="B111" s="4"/>
      <c r="C111" s="4"/>
      <c r="D111" s="4"/>
      <c r="E111" s="4"/>
      <c r="F111" s="4"/>
      <c r="G111" s="4"/>
      <c r="H111" s="4"/>
      <c r="I111" s="4"/>
    </row>
    <row r="112" spans="1:9" s="11" customFormat="1" ht="35.1" customHeight="1">
      <c r="A112" s="4"/>
      <c r="B112" s="4"/>
      <c r="C112" s="4"/>
      <c r="D112" s="4"/>
      <c r="E112" s="4"/>
      <c r="F112" s="4"/>
      <c r="G112" s="4"/>
      <c r="H112" s="4"/>
      <c r="I112" s="4"/>
    </row>
    <row r="113" spans="1:9" s="11" customFormat="1" ht="35.1" customHeight="1">
      <c r="A113" s="4"/>
      <c r="B113" s="4"/>
      <c r="C113" s="4"/>
      <c r="D113" s="4"/>
      <c r="E113" s="4"/>
      <c r="F113" s="4"/>
      <c r="G113" s="4"/>
      <c r="H113" s="4"/>
      <c r="I113" s="4"/>
    </row>
    <row r="114" spans="1:9" s="11" customFormat="1" ht="35.1" customHeight="1">
      <c r="A114" s="4"/>
      <c r="B114" s="4"/>
      <c r="C114" s="4"/>
      <c r="D114" s="4"/>
      <c r="E114" s="4"/>
      <c r="F114" s="4"/>
      <c r="G114" s="4"/>
      <c r="H114" s="4"/>
      <c r="I114" s="4"/>
    </row>
    <row r="115" spans="1:9" s="11" customFormat="1" ht="35.1" customHeight="1">
      <c r="A115" s="4"/>
      <c r="B115" s="4"/>
      <c r="C115" s="4"/>
      <c r="D115" s="4"/>
      <c r="E115" s="4"/>
      <c r="F115" s="4"/>
      <c r="G115" s="4"/>
      <c r="H115" s="4"/>
      <c r="I115" s="4"/>
    </row>
    <row r="116" spans="1:9" s="11" customFormat="1" ht="35.1" customHeight="1">
      <c r="A116" s="4"/>
      <c r="B116" s="4"/>
      <c r="C116" s="4"/>
      <c r="D116" s="4"/>
      <c r="E116" s="4"/>
      <c r="F116" s="4"/>
      <c r="G116" s="4"/>
      <c r="H116" s="4"/>
      <c r="I116" s="4"/>
    </row>
    <row r="117" spans="1:9" s="11" customFormat="1" ht="35.1" customHeight="1">
      <c r="A117" s="4"/>
      <c r="B117" s="4"/>
      <c r="C117" s="4"/>
      <c r="D117" s="4"/>
      <c r="E117" s="4"/>
      <c r="F117" s="4"/>
      <c r="G117" s="4"/>
      <c r="H117" s="4"/>
      <c r="I117" s="4"/>
    </row>
    <row r="118" spans="1:9" s="11" customFormat="1" ht="35.1" customHeight="1">
      <c r="A118" s="4"/>
      <c r="B118" s="4"/>
      <c r="C118" s="4"/>
      <c r="D118" s="4"/>
      <c r="E118" s="4"/>
      <c r="F118" s="4"/>
      <c r="G118" s="4"/>
      <c r="H118" s="4"/>
      <c r="I118" s="4"/>
    </row>
    <row r="119" spans="1:9" s="11" customFormat="1" ht="35.1" customHeight="1">
      <c r="A119" s="4"/>
      <c r="B119" s="4"/>
      <c r="C119" s="4"/>
      <c r="D119" s="4"/>
      <c r="E119" s="4"/>
      <c r="F119" s="4"/>
      <c r="G119" s="4"/>
      <c r="H119" s="4"/>
      <c r="I119" s="4"/>
    </row>
    <row r="120" spans="1:9" s="11" customFormat="1" ht="35.1" customHeight="1">
      <c r="A120" s="4"/>
      <c r="B120" s="4"/>
      <c r="C120" s="4"/>
      <c r="D120" s="4"/>
      <c r="E120" s="4"/>
      <c r="F120" s="4"/>
      <c r="G120" s="4"/>
      <c r="H120" s="4"/>
      <c r="I120" s="4"/>
    </row>
    <row r="121" spans="1:9" s="11" customFormat="1" ht="35.1" customHeight="1">
      <c r="A121" s="4"/>
      <c r="B121" s="4"/>
      <c r="C121" s="4"/>
      <c r="D121" s="4"/>
      <c r="E121" s="4"/>
      <c r="F121" s="4"/>
      <c r="G121" s="4"/>
      <c r="H121" s="4"/>
      <c r="I121" s="4"/>
    </row>
    <row r="122" spans="1:9" s="11" customFormat="1" ht="35.1" customHeight="1">
      <c r="A122" s="4"/>
      <c r="B122" s="4"/>
      <c r="C122" s="4"/>
      <c r="D122" s="4"/>
      <c r="E122" s="4"/>
      <c r="F122" s="4"/>
      <c r="G122" s="4"/>
      <c r="H122" s="4"/>
      <c r="I122" s="4"/>
    </row>
    <row r="123" spans="1:9" s="11" customFormat="1" ht="35.1" customHeight="1">
      <c r="A123" s="4"/>
      <c r="B123" s="4"/>
      <c r="C123" s="4"/>
      <c r="D123" s="4"/>
      <c r="E123" s="4"/>
      <c r="F123" s="4"/>
      <c r="G123" s="4"/>
      <c r="H123" s="4"/>
      <c r="I123" s="4"/>
    </row>
    <row r="124" spans="1:9" s="11" customFormat="1" ht="35.1" customHeight="1">
      <c r="A124" s="4"/>
      <c r="B124" s="4"/>
      <c r="C124" s="4"/>
      <c r="D124" s="4"/>
      <c r="E124" s="4"/>
      <c r="F124" s="4"/>
      <c r="G124" s="4"/>
      <c r="H124" s="4"/>
      <c r="I124" s="4"/>
    </row>
    <row r="125" spans="1:9" s="11" customFormat="1" ht="35.1" customHeight="1">
      <c r="A125" s="4"/>
      <c r="B125" s="4"/>
      <c r="C125" s="4"/>
      <c r="D125" s="4"/>
      <c r="E125" s="4"/>
      <c r="F125" s="4"/>
      <c r="G125" s="4"/>
      <c r="H125" s="4"/>
      <c r="I125" s="4"/>
    </row>
    <row r="126" spans="1:9" s="11" customFormat="1" ht="35.1" customHeight="1">
      <c r="A126" s="4"/>
      <c r="B126" s="4"/>
      <c r="C126" s="4"/>
      <c r="D126" s="4"/>
      <c r="E126" s="4"/>
      <c r="F126" s="4"/>
      <c r="G126" s="4"/>
      <c r="H126" s="4"/>
      <c r="I126" s="4"/>
    </row>
    <row r="127" spans="1:9" s="11" customFormat="1" ht="35.1" customHeight="1">
      <c r="A127" s="4"/>
      <c r="B127" s="4"/>
      <c r="C127" s="4"/>
      <c r="D127" s="4"/>
      <c r="E127" s="4"/>
      <c r="F127" s="4"/>
      <c r="G127" s="4"/>
      <c r="H127" s="4"/>
      <c r="I127" s="4"/>
    </row>
    <row r="128" spans="1:9" s="11" customFormat="1" ht="35.1" customHeight="1">
      <c r="A128" s="4"/>
      <c r="B128" s="4"/>
      <c r="C128" s="4"/>
      <c r="D128" s="4"/>
      <c r="E128" s="4"/>
      <c r="F128" s="4"/>
      <c r="G128" s="4"/>
      <c r="H128" s="4"/>
      <c r="I128" s="4"/>
    </row>
    <row r="129" spans="1:9" s="11" customFormat="1" ht="35.1" customHeight="1">
      <c r="A129" s="4"/>
      <c r="B129" s="4"/>
      <c r="C129" s="4"/>
      <c r="D129" s="4"/>
      <c r="E129" s="4"/>
      <c r="F129" s="4"/>
      <c r="G129" s="4"/>
      <c r="H129" s="4"/>
      <c r="I129" s="4"/>
    </row>
    <row r="130" spans="1:9" s="11" customFormat="1" ht="35.1" customHeight="1">
      <c r="A130" s="4"/>
      <c r="B130" s="4"/>
      <c r="C130" s="4"/>
      <c r="D130" s="4"/>
      <c r="E130" s="4"/>
      <c r="F130" s="4"/>
      <c r="G130" s="4"/>
      <c r="H130" s="4"/>
      <c r="I130" s="4"/>
    </row>
    <row r="131" spans="1:9" s="11" customFormat="1" ht="49.35" customHeight="1">
      <c r="A131" s="4"/>
      <c r="B131" s="4"/>
      <c r="C131" s="4"/>
      <c r="D131" s="4"/>
      <c r="E131" s="4"/>
      <c r="F131" s="4"/>
      <c r="G131" s="4"/>
      <c r="H131" s="4"/>
      <c r="I131" s="4"/>
    </row>
    <row r="132" spans="1:9" s="11" customFormat="1" ht="35.1" customHeight="1">
      <c r="A132" s="4"/>
      <c r="B132" s="4"/>
      <c r="C132" s="4"/>
      <c r="D132" s="4"/>
      <c r="E132" s="4"/>
      <c r="F132" s="4"/>
      <c r="G132" s="4"/>
      <c r="H132" s="4"/>
      <c r="I132" s="4"/>
    </row>
    <row r="133" spans="1:9" s="11" customFormat="1" ht="35.1" customHeight="1">
      <c r="A133" s="4"/>
      <c r="B133" s="4"/>
      <c r="C133" s="4"/>
      <c r="D133" s="4"/>
      <c r="E133" s="4"/>
      <c r="F133" s="4"/>
      <c r="G133" s="4"/>
      <c r="H133" s="4"/>
      <c r="I133" s="4"/>
    </row>
    <row r="134" spans="1:9" s="11" customFormat="1" ht="35.1" customHeight="1">
      <c r="A134" s="4"/>
      <c r="B134" s="4"/>
      <c r="C134" s="4"/>
      <c r="D134" s="4"/>
      <c r="E134" s="4"/>
      <c r="F134" s="4"/>
      <c r="G134" s="4"/>
      <c r="H134" s="4"/>
      <c r="I134" s="4"/>
    </row>
    <row r="135" spans="1:9" s="11" customFormat="1" ht="59.4" customHeight="1">
      <c r="A135" s="4"/>
      <c r="B135" s="4"/>
      <c r="C135" s="4"/>
      <c r="D135" s="4"/>
      <c r="E135" s="4"/>
      <c r="F135" s="4"/>
      <c r="G135" s="4"/>
      <c r="H135" s="4"/>
      <c r="I135" s="4"/>
    </row>
    <row r="136" spans="1:9" s="11" customFormat="1" ht="35.1" customHeight="1">
      <c r="A136" s="4"/>
      <c r="B136" s="4"/>
      <c r="C136" s="4"/>
      <c r="D136" s="4"/>
      <c r="E136" s="4"/>
      <c r="F136" s="4"/>
      <c r="G136" s="4"/>
      <c r="H136" s="4"/>
      <c r="I136" s="4"/>
    </row>
    <row r="137" spans="1:9" s="11" customFormat="1" ht="110.1" customHeight="1">
      <c r="A137" s="4"/>
      <c r="B137" s="4"/>
      <c r="C137" s="4"/>
      <c r="D137" s="4"/>
      <c r="E137" s="4"/>
      <c r="F137" s="4"/>
      <c r="G137" s="4"/>
      <c r="H137" s="4"/>
      <c r="I137" s="4"/>
    </row>
    <row r="138" spans="1:9" s="11" customFormat="1" ht="63" customHeight="1">
      <c r="A138" s="4"/>
      <c r="B138" s="4"/>
      <c r="C138" s="4"/>
      <c r="D138" s="4"/>
      <c r="E138" s="4"/>
      <c r="F138" s="4"/>
      <c r="G138" s="4"/>
      <c r="H138" s="4"/>
      <c r="I138" s="4"/>
    </row>
    <row r="139" spans="1:9" s="11" customFormat="1" ht="35.1" customHeight="1">
      <c r="A139" s="4"/>
      <c r="B139" s="4"/>
      <c r="C139" s="4"/>
      <c r="D139" s="4"/>
      <c r="E139" s="4"/>
      <c r="F139" s="4"/>
      <c r="G139" s="4"/>
      <c r="H139" s="4"/>
      <c r="I139" s="4"/>
    </row>
    <row r="140" spans="1:9" s="11" customFormat="1" ht="35.1" customHeight="1">
      <c r="A140" s="4"/>
      <c r="B140" s="4"/>
      <c r="C140" s="4"/>
      <c r="D140" s="4"/>
      <c r="E140" s="4"/>
      <c r="F140" s="4"/>
      <c r="G140" s="4"/>
      <c r="H140" s="4"/>
      <c r="I140" s="4"/>
    </row>
    <row r="141" spans="1:9" s="11" customFormat="1" ht="35.1" customHeight="1">
      <c r="A141" s="4"/>
      <c r="B141" s="4"/>
      <c r="C141" s="4"/>
      <c r="D141" s="4"/>
      <c r="E141" s="4"/>
      <c r="F141" s="4"/>
      <c r="G141" s="4"/>
      <c r="H141" s="4"/>
      <c r="I141" s="4"/>
    </row>
    <row r="142" spans="1:9" s="11" customFormat="1" ht="35.1" customHeight="1">
      <c r="A142" s="4"/>
      <c r="B142" s="4"/>
      <c r="C142" s="4"/>
      <c r="D142" s="4"/>
      <c r="E142" s="4"/>
      <c r="F142" s="4"/>
      <c r="G142" s="4"/>
      <c r="H142" s="4"/>
      <c r="I142" s="4"/>
    </row>
    <row r="143" spans="1:9" s="11" customFormat="1" ht="35.1" customHeight="1">
      <c r="A143" s="4"/>
      <c r="B143" s="4"/>
      <c r="C143" s="4"/>
      <c r="D143" s="4"/>
      <c r="E143" s="4"/>
      <c r="F143" s="4"/>
      <c r="G143" s="4"/>
      <c r="H143" s="4"/>
      <c r="I143" s="4"/>
    </row>
    <row r="144" spans="1:9" s="11" customFormat="1" ht="43.35" customHeight="1">
      <c r="A144" s="4"/>
      <c r="B144" s="4"/>
      <c r="C144" s="4"/>
      <c r="D144" s="4"/>
      <c r="E144" s="4"/>
      <c r="F144" s="4"/>
      <c r="G144" s="4"/>
      <c r="H144" s="4"/>
      <c r="I144" s="4"/>
    </row>
    <row r="145" spans="1:9" s="11" customFormat="1" ht="35.1" customHeight="1">
      <c r="A145" s="4"/>
      <c r="B145" s="4"/>
      <c r="C145" s="4"/>
      <c r="D145" s="4"/>
      <c r="E145" s="4"/>
      <c r="F145" s="4"/>
      <c r="G145" s="4"/>
      <c r="H145" s="4"/>
      <c r="I145" s="4"/>
    </row>
    <row r="146" spans="1:9" s="11" customFormat="1" ht="35.1" customHeight="1">
      <c r="A146" s="4"/>
      <c r="B146" s="4"/>
      <c r="C146" s="4"/>
      <c r="D146" s="4"/>
      <c r="E146" s="4"/>
      <c r="F146" s="4"/>
      <c r="G146" s="4"/>
      <c r="H146" s="4"/>
      <c r="I146" s="4"/>
    </row>
    <row r="147" spans="1:9" s="11" customFormat="1" ht="35.1" customHeight="1">
      <c r="A147" s="4"/>
      <c r="B147" s="4"/>
      <c r="C147" s="4"/>
      <c r="D147" s="4"/>
      <c r="E147" s="4"/>
      <c r="F147" s="4"/>
      <c r="G147" s="4"/>
      <c r="H147" s="4"/>
      <c r="I147" s="4"/>
    </row>
    <row r="148" spans="1:9" s="11" customFormat="1" ht="35.1" customHeight="1">
      <c r="A148" s="4"/>
      <c r="B148" s="4"/>
      <c r="C148" s="4"/>
      <c r="D148" s="4"/>
      <c r="E148" s="4"/>
      <c r="F148" s="4"/>
      <c r="G148" s="4"/>
      <c r="H148" s="4"/>
      <c r="I148" s="4"/>
    </row>
    <row r="149" spans="1:9" s="11" customFormat="1" ht="35.1" customHeight="1">
      <c r="A149" s="4"/>
      <c r="B149" s="4"/>
      <c r="C149" s="4"/>
      <c r="D149" s="4"/>
      <c r="E149" s="4"/>
      <c r="F149" s="4"/>
      <c r="G149" s="4"/>
      <c r="H149" s="4"/>
      <c r="I149" s="4"/>
    </row>
    <row r="150" spans="1:9" s="11" customFormat="1" ht="35.1" customHeight="1">
      <c r="A150" s="4"/>
      <c r="B150" s="4"/>
      <c r="C150" s="4"/>
      <c r="D150" s="4"/>
      <c r="E150" s="4"/>
      <c r="F150" s="4"/>
      <c r="G150" s="4"/>
      <c r="H150" s="4"/>
      <c r="I150" s="4"/>
    </row>
    <row r="151" spans="1:9" s="11" customFormat="1" ht="35.1" customHeight="1">
      <c r="A151" s="4"/>
      <c r="B151" s="4"/>
      <c r="C151" s="4"/>
      <c r="D151" s="4"/>
      <c r="E151" s="4"/>
      <c r="F151" s="4"/>
      <c r="G151" s="4"/>
      <c r="H151" s="4"/>
      <c r="I151" s="4"/>
    </row>
    <row r="152" spans="1:9" s="11" customFormat="1" ht="35.1" customHeight="1">
      <c r="A152" s="4"/>
      <c r="B152" s="4"/>
      <c r="C152" s="4"/>
      <c r="D152" s="4"/>
      <c r="E152" s="4"/>
      <c r="F152" s="4"/>
      <c r="G152" s="4"/>
      <c r="H152" s="4"/>
      <c r="I152" s="4"/>
    </row>
    <row r="153" spans="1:9" s="11" customFormat="1" ht="35.1" customHeight="1">
      <c r="A153" s="4"/>
      <c r="B153" s="4"/>
      <c r="C153" s="4"/>
      <c r="D153" s="4"/>
      <c r="E153" s="4"/>
      <c r="F153" s="4"/>
      <c r="G153" s="4"/>
      <c r="H153" s="4"/>
      <c r="I153" s="4"/>
    </row>
    <row r="154" spans="1:9" s="11" customFormat="1" ht="35.1" customHeight="1">
      <c r="A154" s="4"/>
      <c r="B154" s="4"/>
      <c r="C154" s="4"/>
      <c r="D154" s="4"/>
      <c r="E154" s="4"/>
      <c r="F154" s="4"/>
      <c r="G154" s="4"/>
      <c r="H154" s="4"/>
      <c r="I154" s="4"/>
    </row>
    <row r="155" spans="1:9" s="11" customFormat="1" ht="35.1" customHeight="1">
      <c r="A155" s="4"/>
      <c r="B155" s="4"/>
      <c r="C155" s="4"/>
      <c r="D155" s="4"/>
      <c r="E155" s="4"/>
      <c r="F155" s="4"/>
      <c r="G155" s="4"/>
      <c r="H155" s="4"/>
      <c r="I155" s="4"/>
    </row>
    <row r="156" spans="1:9" s="11" customFormat="1" ht="35.1" customHeight="1">
      <c r="A156" s="4"/>
      <c r="B156" s="4"/>
      <c r="C156" s="4"/>
      <c r="D156" s="4"/>
      <c r="E156" s="4"/>
      <c r="F156" s="4"/>
      <c r="G156" s="4"/>
      <c r="H156" s="4"/>
      <c r="I156" s="4"/>
    </row>
    <row r="157" spans="1:9" s="11" customFormat="1" ht="35.1" customHeight="1">
      <c r="A157" s="4"/>
      <c r="B157" s="4"/>
      <c r="C157" s="4"/>
      <c r="D157" s="4"/>
      <c r="E157" s="4"/>
      <c r="F157" s="4"/>
      <c r="G157" s="4"/>
      <c r="H157" s="4"/>
      <c r="I157" s="4"/>
    </row>
    <row r="158" spans="1:9" s="11" customFormat="1" ht="35.1" customHeight="1">
      <c r="A158" s="4"/>
      <c r="B158" s="4"/>
      <c r="C158" s="4"/>
      <c r="D158" s="4"/>
      <c r="E158" s="4"/>
      <c r="F158" s="4"/>
      <c r="G158" s="4"/>
      <c r="H158" s="4"/>
      <c r="I158" s="4"/>
    </row>
    <row r="159" spans="1:9" s="11" customFormat="1" ht="35.1" customHeight="1">
      <c r="A159" s="4"/>
      <c r="B159" s="4"/>
      <c r="C159" s="4"/>
      <c r="D159" s="4"/>
      <c r="E159" s="4"/>
      <c r="F159" s="4"/>
      <c r="G159" s="4"/>
      <c r="H159" s="4"/>
      <c r="I159" s="4"/>
    </row>
    <row r="160" spans="1:9" s="11" customFormat="1" ht="35.1" customHeight="1">
      <c r="A160" s="4"/>
      <c r="B160" s="4"/>
      <c r="C160" s="4"/>
      <c r="D160" s="4"/>
      <c r="E160" s="4"/>
      <c r="F160" s="4"/>
      <c r="G160" s="4"/>
      <c r="H160" s="4"/>
      <c r="I160" s="4"/>
    </row>
    <row r="161" spans="1:9" s="11" customFormat="1" ht="35.1" customHeight="1">
      <c r="A161" s="4"/>
      <c r="B161" s="4"/>
      <c r="C161" s="4"/>
      <c r="D161" s="4"/>
      <c r="E161" s="4"/>
      <c r="F161" s="4"/>
      <c r="G161" s="4"/>
      <c r="H161" s="4"/>
      <c r="I161" s="4"/>
    </row>
    <row r="162" spans="1:9" s="11" customFormat="1" ht="35.1" customHeight="1">
      <c r="A162" s="4"/>
      <c r="B162" s="4"/>
      <c r="C162" s="4"/>
      <c r="D162" s="4"/>
      <c r="E162" s="4"/>
      <c r="F162" s="4"/>
      <c r="G162" s="4"/>
      <c r="H162" s="4"/>
      <c r="I162" s="4"/>
    </row>
    <row r="163" spans="1:9" s="11" customFormat="1" ht="35.1" customHeight="1">
      <c r="A163" s="4"/>
      <c r="B163" s="4"/>
      <c r="C163" s="4"/>
      <c r="D163" s="4"/>
      <c r="E163" s="4"/>
      <c r="F163" s="4"/>
      <c r="G163" s="4"/>
      <c r="H163" s="4"/>
      <c r="I163" s="4"/>
    </row>
    <row r="164" spans="1:9" s="11" customFormat="1" ht="35.1" customHeight="1">
      <c r="A164" s="4"/>
      <c r="B164" s="4"/>
      <c r="C164" s="4"/>
      <c r="D164" s="4"/>
      <c r="E164" s="4"/>
      <c r="F164" s="4"/>
      <c r="G164" s="4"/>
      <c r="H164" s="4"/>
      <c r="I164" s="4"/>
    </row>
    <row r="165" spans="1:9" s="11" customFormat="1" ht="35.1" customHeight="1">
      <c r="A165" s="4"/>
      <c r="B165" s="4"/>
      <c r="C165" s="4"/>
      <c r="D165" s="4"/>
      <c r="E165" s="4"/>
      <c r="F165" s="4"/>
      <c r="G165" s="4"/>
      <c r="H165" s="4"/>
      <c r="I165" s="4"/>
    </row>
    <row r="166" spans="1:9" s="11" customFormat="1" ht="35.1" customHeight="1">
      <c r="A166" s="4"/>
      <c r="B166" s="4"/>
      <c r="C166" s="4"/>
      <c r="D166" s="4"/>
      <c r="E166" s="4"/>
      <c r="F166" s="4"/>
      <c r="G166" s="4"/>
      <c r="H166" s="4"/>
      <c r="I166" s="4"/>
    </row>
    <row r="167" spans="1:9" s="11" customFormat="1" ht="35.1" customHeight="1">
      <c r="A167" s="4"/>
      <c r="B167" s="4"/>
      <c r="C167" s="4"/>
      <c r="D167" s="4"/>
      <c r="E167" s="4"/>
      <c r="F167" s="4"/>
      <c r="G167" s="4"/>
      <c r="H167" s="4"/>
      <c r="I167" s="4"/>
    </row>
    <row r="168" spans="1:9" s="11" customFormat="1" ht="35.1" customHeight="1">
      <c r="A168" s="4"/>
      <c r="B168" s="4"/>
      <c r="C168" s="4"/>
      <c r="D168" s="4"/>
      <c r="E168" s="4"/>
      <c r="F168" s="4"/>
      <c r="G168" s="4"/>
      <c r="H168" s="4"/>
      <c r="I168" s="4"/>
    </row>
    <row r="169" spans="1:9" s="11" customFormat="1" ht="53.1" customHeight="1">
      <c r="A169" s="4"/>
      <c r="B169" s="4"/>
      <c r="C169" s="4"/>
      <c r="D169" s="4"/>
      <c r="E169" s="4"/>
      <c r="F169" s="4"/>
      <c r="G169" s="4"/>
      <c r="H169" s="4"/>
      <c r="I169" s="4"/>
    </row>
    <row r="170" spans="1:9" s="11" customFormat="1" ht="47.1" customHeight="1">
      <c r="A170" s="4"/>
      <c r="B170" s="4"/>
      <c r="C170" s="4"/>
      <c r="D170" s="4"/>
      <c r="E170" s="4"/>
      <c r="F170" s="4"/>
      <c r="G170" s="4"/>
      <c r="H170" s="4"/>
      <c r="I170" s="4"/>
    </row>
    <row r="171" spans="1:9" s="11" customFormat="1" ht="55.35" customHeight="1">
      <c r="A171" s="4"/>
      <c r="B171" s="4"/>
      <c r="C171" s="4"/>
      <c r="D171" s="4"/>
      <c r="E171" s="4"/>
      <c r="F171" s="4"/>
      <c r="G171" s="4"/>
      <c r="H171" s="4"/>
      <c r="I171" s="4"/>
    </row>
    <row r="172" spans="1:9" s="11" customFormat="1" ht="41.4" customHeight="1">
      <c r="A172" s="4"/>
      <c r="B172" s="4"/>
      <c r="C172" s="4"/>
      <c r="D172" s="4"/>
      <c r="E172" s="4"/>
      <c r="F172" s="4"/>
      <c r="G172" s="4"/>
      <c r="H172" s="4"/>
      <c r="I172" s="4"/>
    </row>
    <row r="173" spans="1:9" s="11" customFormat="1" ht="35.1" customHeight="1">
      <c r="A173" s="4"/>
      <c r="B173" s="4"/>
      <c r="C173" s="4"/>
      <c r="D173" s="4"/>
      <c r="E173" s="4"/>
      <c r="F173" s="4"/>
      <c r="G173" s="4"/>
      <c r="H173" s="4"/>
      <c r="I173" s="4"/>
    </row>
    <row r="174" spans="1:9" s="11" customFormat="1" ht="47.1" customHeight="1">
      <c r="A174" s="4"/>
      <c r="B174" s="4"/>
      <c r="C174" s="4"/>
      <c r="D174" s="4"/>
      <c r="E174" s="4"/>
      <c r="F174" s="4"/>
      <c r="G174" s="4"/>
      <c r="H174" s="4"/>
      <c r="I174" s="4"/>
    </row>
    <row r="175" spans="1:9" s="11" customFormat="1" ht="55.35" customHeight="1">
      <c r="A175" s="4"/>
      <c r="B175" s="4"/>
      <c r="C175" s="4"/>
      <c r="D175" s="4"/>
      <c r="E175" s="4"/>
      <c r="F175" s="4"/>
      <c r="G175" s="4"/>
      <c r="H175" s="4"/>
      <c r="I175" s="4"/>
    </row>
    <row r="176" spans="1:9" s="11" customFormat="1" ht="35.1" customHeight="1">
      <c r="A176" s="4"/>
      <c r="B176" s="4"/>
      <c r="C176" s="4"/>
      <c r="D176" s="4"/>
      <c r="E176" s="4"/>
      <c r="F176" s="4"/>
      <c r="G176" s="4"/>
      <c r="H176" s="4"/>
      <c r="I176" s="4"/>
    </row>
    <row r="177" spans="1:9" s="11" customFormat="1" ht="136.35" customHeight="1">
      <c r="A177" s="4"/>
      <c r="B177" s="4"/>
      <c r="C177" s="4"/>
      <c r="D177" s="4"/>
      <c r="E177" s="4"/>
      <c r="F177" s="4"/>
      <c r="G177" s="4"/>
      <c r="H177" s="4"/>
      <c r="I177" s="4"/>
    </row>
    <row r="178" spans="1:9" s="11" customFormat="1" ht="165.6" customHeight="1">
      <c r="A178" s="4"/>
      <c r="B178" s="4"/>
      <c r="C178" s="4"/>
      <c r="D178" s="4"/>
      <c r="E178" s="4"/>
      <c r="F178" s="4"/>
      <c r="G178" s="4"/>
      <c r="H178" s="4"/>
      <c r="I178" s="4"/>
    </row>
    <row r="179" spans="1:9" s="11" customFormat="1" ht="233.4" customHeight="1">
      <c r="A179" s="4"/>
      <c r="B179" s="4"/>
      <c r="C179" s="4"/>
      <c r="D179" s="4"/>
      <c r="E179" s="4"/>
      <c r="F179" s="4"/>
      <c r="G179" s="4"/>
      <c r="H179" s="4"/>
      <c r="I179" s="4"/>
    </row>
    <row r="180" spans="1:9" s="11" customFormat="1" ht="35.1" customHeight="1">
      <c r="A180" s="4"/>
      <c r="B180" s="4"/>
      <c r="C180" s="4"/>
      <c r="D180" s="4"/>
      <c r="E180" s="4"/>
      <c r="F180" s="4"/>
      <c r="G180" s="4"/>
      <c r="H180" s="4"/>
      <c r="I180" s="4"/>
    </row>
    <row r="181" spans="1:9" s="11" customFormat="1" ht="35.1" customHeight="1">
      <c r="A181" s="4"/>
      <c r="B181" s="4"/>
      <c r="C181" s="4"/>
      <c r="D181" s="4"/>
      <c r="E181" s="4"/>
      <c r="F181" s="4"/>
      <c r="G181" s="4"/>
      <c r="H181" s="4"/>
      <c r="I181" s="4"/>
    </row>
    <row r="182" spans="1:9" s="11" customFormat="1" ht="91.35" customHeight="1">
      <c r="A182" s="4"/>
      <c r="B182" s="4"/>
      <c r="C182" s="4"/>
      <c r="D182" s="4"/>
      <c r="E182" s="4"/>
      <c r="F182" s="4"/>
      <c r="G182" s="4"/>
      <c r="H182" s="4"/>
      <c r="I182" s="4"/>
    </row>
    <row r="183" spans="1:9" s="11" customFormat="1" ht="132.6" customHeight="1">
      <c r="A183" s="4"/>
      <c r="B183" s="4"/>
      <c r="C183" s="4"/>
      <c r="D183" s="4"/>
      <c r="E183" s="4"/>
      <c r="F183" s="4"/>
      <c r="G183" s="4"/>
      <c r="H183" s="4"/>
      <c r="I183" s="4"/>
    </row>
    <row r="184" spans="1:9" s="11" customFormat="1" ht="35.1" customHeight="1">
      <c r="A184" s="4"/>
      <c r="B184" s="4"/>
      <c r="C184" s="4"/>
      <c r="D184" s="4"/>
      <c r="E184" s="4"/>
      <c r="F184" s="4"/>
      <c r="G184" s="4"/>
      <c r="H184" s="4"/>
      <c r="I184" s="4"/>
    </row>
    <row r="185" spans="1:9" s="11" customFormat="1" ht="35.1" customHeight="1">
      <c r="A185" s="4"/>
      <c r="B185" s="4"/>
      <c r="C185" s="4"/>
      <c r="D185" s="4"/>
      <c r="E185" s="4"/>
      <c r="F185" s="4"/>
      <c r="G185" s="4"/>
      <c r="H185" s="4"/>
      <c r="I185" s="4"/>
    </row>
    <row r="186" spans="1:9" s="11" customFormat="1" ht="35.1" customHeight="1">
      <c r="A186" s="4"/>
      <c r="B186" s="4"/>
      <c r="C186" s="4"/>
      <c r="D186" s="4"/>
      <c r="E186" s="4"/>
      <c r="F186" s="4"/>
      <c r="G186" s="4"/>
      <c r="H186" s="4"/>
      <c r="I186" s="4"/>
    </row>
    <row r="187" spans="1:9" s="11" customFormat="1" ht="35.1" customHeight="1">
      <c r="A187" s="4"/>
      <c r="B187" s="4"/>
      <c r="C187" s="4"/>
      <c r="D187" s="4"/>
      <c r="E187" s="4"/>
      <c r="F187" s="4"/>
      <c r="G187" s="4"/>
      <c r="H187" s="4"/>
      <c r="I187" s="4"/>
    </row>
    <row r="188" spans="1:9" s="11" customFormat="1" ht="35.1" customHeight="1">
      <c r="A188" s="4"/>
      <c r="B188" s="4"/>
      <c r="C188" s="4"/>
      <c r="D188" s="4"/>
      <c r="E188" s="4"/>
      <c r="F188" s="4"/>
      <c r="G188" s="4"/>
      <c r="H188" s="4"/>
      <c r="I188" s="4"/>
    </row>
    <row r="189" spans="1:9" s="11" customFormat="1" ht="35.1" customHeight="1">
      <c r="A189" s="4"/>
      <c r="B189" s="4"/>
      <c r="C189" s="4"/>
      <c r="D189" s="4"/>
      <c r="E189" s="4"/>
      <c r="F189" s="4"/>
      <c r="G189" s="4"/>
      <c r="H189" s="4"/>
      <c r="I189" s="4"/>
    </row>
    <row r="190" spans="1:9" s="11" customFormat="1" ht="35.1" customHeight="1">
      <c r="A190" s="4"/>
      <c r="B190" s="4"/>
      <c r="C190" s="4"/>
      <c r="D190" s="4"/>
      <c r="E190" s="4"/>
      <c r="F190" s="4"/>
      <c r="G190" s="4"/>
      <c r="H190" s="4"/>
      <c r="I190" s="4"/>
    </row>
    <row r="191" spans="1:9" s="11" customFormat="1" ht="35.1" customHeight="1">
      <c r="A191" s="4"/>
      <c r="B191" s="4"/>
      <c r="C191" s="4"/>
      <c r="D191" s="4"/>
      <c r="E191" s="4"/>
      <c r="F191" s="4"/>
      <c r="G191" s="4"/>
      <c r="H191" s="4"/>
      <c r="I191" s="4"/>
    </row>
    <row r="192" spans="1:9" s="11" customFormat="1" ht="35.1" customHeight="1">
      <c r="A192" s="4"/>
      <c r="B192" s="4"/>
      <c r="C192" s="4"/>
      <c r="D192" s="4"/>
      <c r="E192" s="4"/>
      <c r="F192" s="4"/>
      <c r="G192" s="4"/>
      <c r="H192" s="4"/>
      <c r="I192" s="4"/>
    </row>
    <row r="193" spans="1:9" s="11" customFormat="1" ht="35.1" customHeight="1">
      <c r="A193" s="4"/>
      <c r="B193" s="4"/>
      <c r="C193" s="4"/>
      <c r="D193" s="4"/>
      <c r="E193" s="4"/>
      <c r="F193" s="4"/>
      <c r="G193" s="4"/>
      <c r="H193" s="4"/>
      <c r="I193" s="4"/>
    </row>
    <row r="194" spans="1:9" s="11" customFormat="1" ht="35.1" customHeight="1">
      <c r="A194" s="4"/>
      <c r="B194" s="4"/>
      <c r="C194" s="4"/>
      <c r="D194" s="4"/>
      <c r="E194" s="4"/>
      <c r="F194" s="4"/>
      <c r="G194" s="4"/>
      <c r="H194" s="4"/>
      <c r="I194" s="4"/>
    </row>
    <row r="195" spans="1:9" s="11" customFormat="1" ht="35.1" customHeight="1">
      <c r="A195" s="4"/>
      <c r="B195" s="4"/>
      <c r="C195" s="4"/>
      <c r="D195" s="4"/>
      <c r="E195" s="4"/>
      <c r="F195" s="4"/>
      <c r="G195" s="4"/>
      <c r="H195" s="4"/>
      <c r="I195" s="4"/>
    </row>
    <row r="196" spans="1:9" s="11" customFormat="1" ht="56.4" customHeight="1">
      <c r="A196" s="4"/>
      <c r="B196" s="4"/>
      <c r="C196" s="4"/>
      <c r="D196" s="4"/>
      <c r="E196" s="4"/>
      <c r="F196" s="4"/>
      <c r="G196" s="4"/>
      <c r="H196" s="4"/>
      <c r="I196" s="4"/>
    </row>
    <row r="197" spans="1:9" s="11" customFormat="1" ht="35.1" customHeight="1">
      <c r="A197" s="4"/>
      <c r="B197" s="4"/>
      <c r="C197" s="4"/>
      <c r="D197" s="4"/>
      <c r="E197" s="4"/>
      <c r="F197" s="4"/>
      <c r="G197" s="4"/>
      <c r="H197" s="4"/>
      <c r="I197" s="4"/>
    </row>
    <row r="198" spans="1:9" s="11" customFormat="1" ht="57.6" customHeight="1">
      <c r="A198" s="4"/>
      <c r="B198" s="4"/>
      <c r="C198" s="4"/>
      <c r="D198" s="4"/>
      <c r="E198" s="4"/>
      <c r="F198" s="4"/>
      <c r="G198" s="4"/>
      <c r="H198" s="4"/>
      <c r="I198" s="4"/>
    </row>
    <row r="199" spans="1:9" s="11" customFormat="1" ht="95.4" customHeight="1">
      <c r="A199" s="4"/>
      <c r="B199" s="4"/>
      <c r="C199" s="4"/>
      <c r="D199" s="4"/>
      <c r="E199" s="4"/>
      <c r="F199" s="4"/>
      <c r="G199" s="4"/>
      <c r="H199" s="4"/>
      <c r="I199" s="4"/>
    </row>
    <row r="200" spans="1:9" s="11" customFormat="1" ht="35.1" customHeight="1">
      <c r="A200" s="4"/>
      <c r="B200" s="4"/>
      <c r="C200" s="4"/>
      <c r="D200" s="4"/>
      <c r="E200" s="4"/>
      <c r="F200" s="4"/>
      <c r="G200" s="4"/>
      <c r="H200" s="4"/>
      <c r="I200" s="4"/>
    </row>
  </sheetData>
  <mergeCells count="52">
    <mergeCell ref="A42:A45"/>
    <mergeCell ref="C41:G41"/>
    <mergeCell ref="A25:A41"/>
    <mergeCell ref="E5:H5"/>
    <mergeCell ref="C10:G11"/>
    <mergeCell ref="C42:G42"/>
    <mergeCell ref="C43:G43"/>
    <mergeCell ref="C44:G44"/>
    <mergeCell ref="C45:G45"/>
    <mergeCell ref="C36:G36"/>
    <mergeCell ref="C21:G21"/>
    <mergeCell ref="C22:G22"/>
    <mergeCell ref="C23:G23"/>
    <mergeCell ref="C25:G25"/>
    <mergeCell ref="C26:G26"/>
    <mergeCell ref="C27:G27"/>
    <mergeCell ref="C28:G28"/>
    <mergeCell ref="C29:G29"/>
    <mergeCell ref="C30:G30"/>
    <mergeCell ref="A12:A23"/>
    <mergeCell ref="C12:G12"/>
    <mergeCell ref="C13:G13"/>
    <mergeCell ref="C14:G14"/>
    <mergeCell ref="C15:G15"/>
    <mergeCell ref="C24:G24"/>
    <mergeCell ref="C16:G16"/>
    <mergeCell ref="C17:G17"/>
    <mergeCell ref="C18:G18"/>
    <mergeCell ref="C19:G19"/>
    <mergeCell ref="C20:G20"/>
    <mergeCell ref="C37:G37"/>
    <mergeCell ref="C38:G38"/>
    <mergeCell ref="C39:G39"/>
    <mergeCell ref="C40:G40"/>
    <mergeCell ref="C31:G31"/>
    <mergeCell ref="C32:G32"/>
    <mergeCell ref="C33:G33"/>
    <mergeCell ref="C34:G34"/>
    <mergeCell ref="C35:G35"/>
    <mergeCell ref="A10:A11"/>
    <mergeCell ref="B10:B11"/>
    <mergeCell ref="A7:B7"/>
    <mergeCell ref="C7:F7"/>
    <mergeCell ref="A8:B8"/>
    <mergeCell ref="C8:D8"/>
    <mergeCell ref="F8:H8"/>
    <mergeCell ref="B6:I6"/>
    <mergeCell ref="B1:I1"/>
    <mergeCell ref="B2:I2"/>
    <mergeCell ref="A4:B4"/>
    <mergeCell ref="E4:F4"/>
    <mergeCell ref="A5:B5"/>
  </mergeCells>
  <phoneticPr fontId="1" type="noConversion"/>
  <printOptions horizontalCentered="1"/>
  <pageMargins left="0" right="0" top="0.23622047244094491" bottom="0.19685039370078741" header="0.19685039370078741" footer="0.19685039370078741"/>
  <pageSetup paperSize="9" pageOrder="overThenDown" orientation="portrait" r:id="rId1"/>
  <headerFooter alignWithMargins="0">
    <oddFooter>&amp;L&amp;"Arial Narrow1,粗體"&amp;10GSS &amp;"標楷體1,標準"叡揚資訊&amp;C&amp;"Times New Roman,標準"&amp;10&amp;P/&amp;N&amp;R&amp;"標楷體1,標準"&amp;9表格編號：&amp;"Arial1,標準"CP4152F05   &amp;"標楷體1,標準"版次：&amp;"Arial1,標準"5.1</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7</vt:i4>
      </vt:variant>
      <vt:variant>
        <vt:lpstr>具名範圍</vt:lpstr>
      </vt:variant>
      <vt:variant>
        <vt:i4>3</vt:i4>
      </vt:variant>
    </vt:vector>
  </HeadingPairs>
  <TitlesOfParts>
    <vt:vector size="10" baseType="lpstr">
      <vt:lpstr>改版歷程</vt:lpstr>
      <vt:lpstr>須知-審查之準備與作法</vt:lpstr>
      <vt:lpstr>審查結果紀錄表</vt:lpstr>
      <vt:lpstr>審查檢核表-共用</vt:lpstr>
      <vt:lpstr>審查檢核表-需求(分析)</vt:lpstr>
      <vt:lpstr>審查檢核表-設計</vt:lpstr>
      <vt:lpstr>審查檢核表-Code_Review</vt:lpstr>
      <vt:lpstr>'審查檢核表-需求(分析)'!Print_Area</vt:lpstr>
      <vt:lpstr>審查結果紀錄表!Print_Titles</vt:lpstr>
      <vt:lpstr>'審查檢核表-共用'!Print_Titles</vt:lpstr>
    </vt:vector>
  </TitlesOfParts>
  <Company>GSS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eva_lee</dc:creator>
  <cp:lastModifiedBy>鄭榮家</cp:lastModifiedBy>
  <cp:lastPrinted>2021-05-20T02:23:29Z</cp:lastPrinted>
  <dcterms:created xsi:type="dcterms:W3CDTF">2005-10-25T01:43:03Z</dcterms:created>
  <dcterms:modified xsi:type="dcterms:W3CDTF">2021-05-27T01:43:32Z</dcterms:modified>
</cp:coreProperties>
</file>