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bryan/Studio/tools/"/>
    </mc:Choice>
  </mc:AlternateContent>
  <xr:revisionPtr revIDLastSave="0" documentId="13_ncr:1_{C1D4073E-CD7A-9C4A-BF4B-757BDC30733C}" xr6:coauthVersionLast="46" xr6:coauthVersionMax="46" xr10:uidLastSave="{00000000-0000-0000-0000-000000000000}"/>
  <bookViews>
    <workbookView xWindow="786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N20" i="1" l="1"/>
  <c r="N19" i="1"/>
  <c r="N18" i="1"/>
  <c r="L18" i="1"/>
  <c r="L19" i="1"/>
  <c r="L20" i="1"/>
  <c r="L27" i="1"/>
  <c r="L28" i="1"/>
  <c r="L29" i="1"/>
  <c r="L30" i="1"/>
  <c r="I37" i="1"/>
  <c r="I34" i="1"/>
  <c r="I32" i="1"/>
  <c r="I21" i="1"/>
  <c r="I24" i="1"/>
  <c r="I23" i="1"/>
  <c r="G49" i="1"/>
  <c r="G50" i="1"/>
  <c r="G51" i="1"/>
  <c r="G52" i="1"/>
  <c r="G53" i="1"/>
  <c r="G54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F25" i="1" s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2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<sst xmlns="http://schemas.openxmlformats.org/spreadsheetml/2006/main" count="87" uniqueCount="18">
  <si>
    <t>Mass</t>
  </si>
  <si>
    <t>Base</t>
  </si>
  <si>
    <t>U</t>
  </si>
  <si>
    <t>C</t>
  </si>
  <si>
    <t>G</t>
  </si>
  <si>
    <t>L</t>
  </si>
  <si>
    <t>P</t>
  </si>
  <si>
    <t>A</t>
  </si>
  <si>
    <t>D</t>
  </si>
  <si>
    <t>?</t>
  </si>
  <si>
    <t>\</t>
  </si>
  <si>
    <t>Mass_a2</t>
  </si>
  <si>
    <t>Mass_m18</t>
  </si>
  <si>
    <t>Mass_a2_m18</t>
  </si>
  <si>
    <t>C+G+U</t>
  </si>
  <si>
    <t>u</t>
  </si>
  <si>
    <t>g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</si>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</sst>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tabSelected="1" workbookViewId="0">
      <selection activeCell="C14" sqref="C14"/>
    </sheetView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t="s">
        <v>11</v>
      </c>
      <c r="E1" t="s">
        <v>12</v>
      </c>
      <c r="F1" t="s">
        <v>13</v>
      </c>
    </row>
    <row r="2" spans="1:6" x14ac:dyDescent="0.2">
      <c r="A2" s="1">
        <v>1</v>
      </c>
      <c r="B2">
        <v>404.00220000000002</v>
      </c>
      <c r="C2" t="s">
        <v>2</v>
      </c>
      <c r="D2">
        <f>B2+2</f>
        <v>406.00220000000002</v>
      </c>
      <c r="E2">
        <f>B2-18</f>
        <v>386.00220000000002</v>
      </c>
    </row>
    <row r="3" spans="1:6" x14ac:dyDescent="0.2">
      <c r="A3" s="1">
        <v>2</v>
      </c>
      <c r="B3">
        <v>709.04349999999999</v>
      </c>
      <c r="C3" t="s">
        <v>3</v>
      </c>
      <c r="D3">
        <f t="shared" ref="D3:D54" si="0">B3+2</f>
        <v>711.04349999999999</v>
      </c>
      <c r="E3">
        <f t="shared" ref="E3:E54" si="1">B3-18</f>
        <v>691.04349999999999</v>
      </c>
    </row>
    <row r="4" spans="1:6" x14ac:dyDescent="0.2">
      <c r="A4" s="1">
        <v>3</v>
      </c>
      <c r="B4">
        <v>1014.0848</v>
      </c>
      <c r="C4" t="s">
        <v>3</v>
      </c>
      <c r="D4">
        <f t="shared" si="0"/>
        <v>1016.0848</v>
      </c>
      <c r="E4">
        <f t="shared" si="1"/>
        <v>996.08479999999997</v>
      </c>
    </row>
    <row r="5" spans="1:6" x14ac:dyDescent="0.2">
      <c r="A5" s="1">
        <v>4</v>
      </c>
      <c r="B5">
        <v>1319.1261</v>
      </c>
      <c r="C5" t="s">
        <v>3</v>
      </c>
      <c r="D5">
        <f t="shared" si="0"/>
        <v>1321.1261</v>
      </c>
      <c r="E5">
        <f t="shared" si="1"/>
        <v>1301.1261</v>
      </c>
    </row>
    <row r="6" spans="1:6" x14ac:dyDescent="0.2">
      <c r="A6" s="1">
        <v>5</v>
      </c>
      <c r="B6">
        <v>1625.1514</v>
      </c>
      <c r="C6" t="s">
        <v>2</v>
      </c>
      <c r="D6">
        <f t="shared" si="0"/>
        <v>1627.1514</v>
      </c>
      <c r="E6">
        <f t="shared" si="1"/>
        <v>1607.1514</v>
      </c>
    </row>
    <row r="7" spans="1:6" x14ac:dyDescent="0.2">
      <c r="A7" s="1">
        <v>6</v>
      </c>
      <c r="B7">
        <v>1970.1987999999999</v>
      </c>
      <c r="C7" t="s">
        <v>4</v>
      </c>
      <c r="D7">
        <f t="shared" si="0"/>
        <v>1972.1987999999999</v>
      </c>
      <c r="E7">
        <f t="shared" si="1"/>
        <v>1952.1987999999999</v>
      </c>
    </row>
    <row r="8" spans="1:6" x14ac:dyDescent="0.2">
      <c r="A8" s="1">
        <v>7</v>
      </c>
      <c r="B8">
        <v>2315.2462</v>
      </c>
      <c r="C8" t="s">
        <v>4</v>
      </c>
      <c r="D8">
        <f t="shared" si="0"/>
        <v>2317.2462</v>
      </c>
      <c r="E8">
        <f t="shared" si="1"/>
        <v>2297.2462</v>
      </c>
    </row>
    <row r="9" spans="1:6" x14ac:dyDescent="0.2">
      <c r="A9" s="1">
        <v>8</v>
      </c>
      <c r="B9">
        <v>2621.2714999999998</v>
      </c>
      <c r="C9" t="s">
        <v>2</v>
      </c>
      <c r="D9">
        <f t="shared" si="0"/>
        <v>2623.2714999999998</v>
      </c>
      <c r="E9">
        <f t="shared" si="1"/>
        <v>2603.2714999999998</v>
      </c>
    </row>
    <row r="10" spans="1:6" x14ac:dyDescent="0.2">
      <c r="A10" s="1">
        <v>9</v>
      </c>
      <c r="B10">
        <v>2966.3189000000002</v>
      </c>
      <c r="C10" t="s">
        <v>4</v>
      </c>
      <c r="D10">
        <f t="shared" si="0"/>
        <v>2968.3189000000002</v>
      </c>
      <c r="E10">
        <f t="shared" si="1"/>
        <v>2948.3189000000002</v>
      </c>
    </row>
    <row r="11" spans="1:6" x14ac:dyDescent="0.2">
      <c r="A11" s="1">
        <v>10</v>
      </c>
      <c r="B11">
        <v>3325.3819800000001</v>
      </c>
      <c r="C11" t="s">
        <v>5</v>
      </c>
      <c r="D11">
        <f t="shared" si="0"/>
        <v>3327.3819800000001</v>
      </c>
      <c r="E11">
        <f t="shared" si="1"/>
        <v>3307.3819800000001</v>
      </c>
    </row>
    <row r="12" spans="1:6" x14ac:dyDescent="0.2">
      <c r="A12" s="1">
        <v>11</v>
      </c>
      <c r="B12">
        <v>3631.4072799999999</v>
      </c>
      <c r="C12" t="s">
        <v>2</v>
      </c>
      <c r="D12">
        <f t="shared" si="0"/>
        <v>3633.4072799999999</v>
      </c>
      <c r="E12">
        <f t="shared" si="1"/>
        <v>3613.4072799999999</v>
      </c>
    </row>
    <row r="13" spans="1:6" x14ac:dyDescent="0.2">
      <c r="A13" s="1">
        <v>12</v>
      </c>
      <c r="B13">
        <v>3936.4485800000002</v>
      </c>
      <c r="C13" t="s">
        <v>3</v>
      </c>
      <c r="D13">
        <f t="shared" si="0"/>
        <v>3938.4485800000002</v>
      </c>
      <c r="E13">
        <f t="shared" si="1"/>
        <v>3918.4485800000002</v>
      </c>
    </row>
    <row r="14" spans="1:6" x14ac:dyDescent="0.2">
      <c r="A14" s="1">
        <v>13</v>
      </c>
      <c r="B14">
        <v>4242.4738799999996</v>
      </c>
      <c r="C14" t="s">
        <v>6</v>
      </c>
      <c r="D14">
        <f t="shared" si="0"/>
        <v>4244.4738799999996</v>
      </c>
      <c r="E14">
        <f t="shared" si="1"/>
        <v>4224.4738799999996</v>
      </c>
    </row>
    <row r="15" spans="1:6" x14ac:dyDescent="0.2">
      <c r="A15" s="1">
        <v>14</v>
      </c>
      <c r="B15">
        <v>4571.5263799999993</v>
      </c>
      <c r="C15" t="s">
        <v>7</v>
      </c>
      <c r="D15">
        <f t="shared" si="0"/>
        <v>4573.5263799999993</v>
      </c>
      <c r="E15">
        <f t="shared" si="1"/>
        <v>4553.5263799999993</v>
      </c>
    </row>
    <row r="16" spans="1:6" x14ac:dyDescent="0.2">
      <c r="A16" s="1">
        <v>15</v>
      </c>
      <c r="B16">
        <v>4916.5737799999997</v>
      </c>
      <c r="C16" t="s">
        <v>4</v>
      </c>
      <c r="D16">
        <f t="shared" si="0"/>
        <v>4918.5737799999997</v>
      </c>
      <c r="E16">
        <f t="shared" si="1"/>
        <v>4898.5737799999997</v>
      </c>
    </row>
    <row r="17" spans="1:14" x14ac:dyDescent="0.2">
      <c r="A17" s="1">
        <v>16</v>
      </c>
      <c r="B17">
        <v>5222.59908</v>
      </c>
      <c r="C17" t="s">
        <v>2</v>
      </c>
      <c r="D17">
        <f t="shared" si="0"/>
        <v>5224.59908</v>
      </c>
      <c r="E17">
        <f t="shared" si="1"/>
        <v>5204.59908</v>
      </c>
      <c r="K17">
        <v>5204.585</v>
      </c>
    </row>
    <row r="18" spans="1:14" x14ac:dyDescent="0.2">
      <c r="A18" s="1">
        <v>17</v>
      </c>
      <c r="B18">
        <v>5567.6464800000003</v>
      </c>
      <c r="C18" t="s">
        <v>4</v>
      </c>
      <c r="D18">
        <f t="shared" si="0"/>
        <v>5569.6464800000003</v>
      </c>
      <c r="E18">
        <f t="shared" si="1"/>
        <v>5549.6464800000003</v>
      </c>
      <c r="H18">
        <v>5541.7790000000005</v>
      </c>
      <c r="K18">
        <v>5563.6769999999997</v>
      </c>
      <c r="L18">
        <f t="shared" ref="L18:L19" si="2">K18-K17</f>
        <v>359.09199999999964</v>
      </c>
      <c r="M18" t="s">
        <v>16</v>
      </c>
      <c r="N18">
        <f>77-17</f>
        <v>60</v>
      </c>
    </row>
    <row r="19" spans="1:14" x14ac:dyDescent="0.2">
      <c r="A19" s="1">
        <v>18</v>
      </c>
      <c r="B19">
        <v>5912.6938800000007</v>
      </c>
      <c r="C19" t="s">
        <v>4</v>
      </c>
      <c r="D19">
        <f t="shared" si="0"/>
        <v>5914.6938800000007</v>
      </c>
      <c r="E19">
        <f t="shared" si="1"/>
        <v>5894.6938800000007</v>
      </c>
      <c r="K19">
        <v>5906.7340000000004</v>
      </c>
      <c r="L19">
        <f t="shared" si="2"/>
        <v>343.0570000000007</v>
      </c>
      <c r="M19" t="s">
        <v>17</v>
      </c>
      <c r="N19">
        <f>77-18</f>
        <v>59</v>
      </c>
    </row>
    <row r="20" spans="1:14" x14ac:dyDescent="0.2">
      <c r="A20" s="1">
        <v>19</v>
      </c>
      <c r="B20">
        <v>6220.7348300000003</v>
      </c>
      <c r="C20" t="s">
        <v>8</v>
      </c>
      <c r="D20">
        <f t="shared" si="0"/>
        <v>6222.7348300000003</v>
      </c>
      <c r="E20">
        <f t="shared" si="1"/>
        <v>6202.7348300000003</v>
      </c>
      <c r="K20">
        <v>6251.777</v>
      </c>
      <c r="L20">
        <f>K20-K19</f>
        <v>345.04299999999967</v>
      </c>
      <c r="M20" t="s">
        <v>4</v>
      </c>
      <c r="N20">
        <f>77-19</f>
        <v>58</v>
      </c>
    </row>
    <row r="21" spans="1:14" x14ac:dyDescent="0.2">
      <c r="A21" s="1">
        <v>20</v>
      </c>
      <c r="B21">
        <v>6526.7601300000006</v>
      </c>
      <c r="C21" t="s">
        <v>6</v>
      </c>
      <c r="D21">
        <f t="shared" si="0"/>
        <v>6528.7601300000006</v>
      </c>
      <c r="E21">
        <f t="shared" si="1"/>
        <v>6508.7601300000006</v>
      </c>
      <c r="F21">
        <f>E21+2</f>
        <v>6510.7601300000006</v>
      </c>
      <c r="H21">
        <v>6497.87</v>
      </c>
      <c r="I21">
        <f>H21-H18</f>
        <v>956.09099999999944</v>
      </c>
      <c r="J21" t="s">
        <v>14</v>
      </c>
    </row>
    <row r="22" spans="1:14" x14ac:dyDescent="0.2">
      <c r="A22" s="1">
        <v>21</v>
      </c>
      <c r="B22">
        <v>6855.8126300000004</v>
      </c>
      <c r="C22" t="s">
        <v>7</v>
      </c>
      <c r="D22">
        <f t="shared" si="0"/>
        <v>6857.8126300000004</v>
      </c>
      <c r="E22">
        <f t="shared" si="1"/>
        <v>6837.8126300000004</v>
      </c>
      <c r="F22">
        <f t="shared" ref="F22:F40" si="3">E22+2</f>
        <v>6839.8126300000004</v>
      </c>
    </row>
    <row r="23" spans="1:14" x14ac:dyDescent="0.2">
      <c r="A23" s="1">
        <v>22</v>
      </c>
      <c r="B23">
        <v>7200.8600300000007</v>
      </c>
      <c r="C23" t="s">
        <v>4</v>
      </c>
      <c r="D23">
        <f t="shared" si="0"/>
        <v>7202.8600300000007</v>
      </c>
      <c r="E23">
        <f t="shared" si="1"/>
        <v>7182.8600300000007</v>
      </c>
      <c r="F23">
        <f t="shared" si="3"/>
        <v>7184.8600300000007</v>
      </c>
      <c r="H23">
        <v>7198.9120000000003</v>
      </c>
      <c r="I23">
        <f>H23-H21</f>
        <v>701.04200000000037</v>
      </c>
    </row>
    <row r="24" spans="1:14" x14ac:dyDescent="0.2">
      <c r="A24" s="1">
        <v>23</v>
      </c>
      <c r="B24">
        <v>7545.9074300000011</v>
      </c>
      <c r="C24" t="s">
        <v>4</v>
      </c>
      <c r="D24">
        <f t="shared" si="0"/>
        <v>7547.9074300000011</v>
      </c>
      <c r="E24">
        <f t="shared" si="1"/>
        <v>7527.9074300000011</v>
      </c>
      <c r="F24">
        <f t="shared" si="3"/>
        <v>7529.9074300000011</v>
      </c>
      <c r="H24">
        <v>7559.96</v>
      </c>
      <c r="I24">
        <f>H24-H21</f>
        <v>1062.0900000000001</v>
      </c>
    </row>
    <row r="25" spans="1:14" x14ac:dyDescent="0.2">
      <c r="A25" s="1">
        <v>24</v>
      </c>
      <c r="B25">
        <v>7874.95993</v>
      </c>
      <c r="C25" t="s">
        <v>7</v>
      </c>
      <c r="D25">
        <f t="shared" si="0"/>
        <v>7876.95993</v>
      </c>
      <c r="E25">
        <f t="shared" si="1"/>
        <v>7856.95993</v>
      </c>
      <c r="F25">
        <f t="shared" si="3"/>
        <v>7858.95993</v>
      </c>
    </row>
    <row r="26" spans="1:14" x14ac:dyDescent="0.2">
      <c r="A26" s="1">
        <v>25</v>
      </c>
      <c r="B26">
        <v>8180.9852300000011</v>
      </c>
      <c r="C26" t="s">
        <v>2</v>
      </c>
      <c r="D26">
        <f t="shared" si="0"/>
        <v>8182.9852300000011</v>
      </c>
      <c r="E26">
        <f t="shared" si="1"/>
        <v>8162.9852300000011</v>
      </c>
      <c r="F26">
        <f t="shared" si="3"/>
        <v>8164.9852300000011</v>
      </c>
      <c r="K26">
        <v>8163.9960000000001</v>
      </c>
    </row>
    <row r="27" spans="1:14" x14ac:dyDescent="0.2">
      <c r="A27" s="1">
        <v>26</v>
      </c>
      <c r="B27">
        <v>8487.0105300000014</v>
      </c>
      <c r="C27" t="s">
        <v>2</v>
      </c>
      <c r="D27">
        <f t="shared" si="0"/>
        <v>8489.0105300000014</v>
      </c>
      <c r="E27">
        <f t="shared" si="1"/>
        <v>8469.0105300000014</v>
      </c>
      <c r="F27">
        <f t="shared" si="3"/>
        <v>8471.0105300000014</v>
      </c>
      <c r="K27">
        <v>8454.9989999999998</v>
      </c>
      <c r="L27">
        <f t="shared" ref="L27:L29" si="4">K27-K26</f>
        <v>291.0029999999997</v>
      </c>
    </row>
    <row r="28" spans="1:14" x14ac:dyDescent="0.2">
      <c r="A28" s="1">
        <v>27</v>
      </c>
      <c r="B28">
        <v>8792.0518300000022</v>
      </c>
      <c r="C28" t="s">
        <v>3</v>
      </c>
      <c r="D28">
        <f t="shared" si="0"/>
        <v>8794.0518300000022</v>
      </c>
      <c r="E28">
        <f t="shared" si="1"/>
        <v>8774.0518300000022</v>
      </c>
      <c r="F28">
        <f t="shared" si="3"/>
        <v>8776.0518300000022</v>
      </c>
      <c r="K28">
        <v>8775.0580000000009</v>
      </c>
      <c r="L28">
        <f t="shared" si="4"/>
        <v>320.05900000000111</v>
      </c>
      <c r="M28" t="s">
        <v>15</v>
      </c>
    </row>
    <row r="29" spans="1:14" x14ac:dyDescent="0.2">
      <c r="A29" s="1">
        <v>28</v>
      </c>
      <c r="B29">
        <v>9137.0992300000016</v>
      </c>
      <c r="C29" t="s">
        <v>4</v>
      </c>
      <c r="D29">
        <f t="shared" si="0"/>
        <v>9139.0992300000016</v>
      </c>
      <c r="E29">
        <f t="shared" si="1"/>
        <v>9119.0992300000016</v>
      </c>
      <c r="F29">
        <f t="shared" si="3"/>
        <v>9121.0992300000016</v>
      </c>
      <c r="K29">
        <v>9120.1299999999992</v>
      </c>
      <c r="L29">
        <f t="shared" si="4"/>
        <v>345.0719999999983</v>
      </c>
      <c r="M29" t="s">
        <v>4</v>
      </c>
    </row>
    <row r="30" spans="1:14" x14ac:dyDescent="0.2">
      <c r="A30" s="1">
        <v>29</v>
      </c>
      <c r="B30">
        <v>9482.1466300000011</v>
      </c>
      <c r="C30" t="s">
        <v>4</v>
      </c>
      <c r="D30">
        <f t="shared" si="0"/>
        <v>9484.1466300000011</v>
      </c>
      <c r="E30">
        <f t="shared" si="1"/>
        <v>9464.1466300000011</v>
      </c>
      <c r="F30">
        <f t="shared" si="3"/>
        <v>9466.1466300000011</v>
      </c>
      <c r="H30">
        <v>9460.1180000000004</v>
      </c>
      <c r="K30">
        <v>9465.1610000000001</v>
      </c>
      <c r="L30">
        <f>K30-K29</f>
        <v>345.03100000000086</v>
      </c>
      <c r="M30" t="s">
        <v>4</v>
      </c>
    </row>
    <row r="31" spans="1:14" x14ac:dyDescent="0.2">
      <c r="A31" s="1">
        <v>30</v>
      </c>
      <c r="B31">
        <v>9787.1879300000019</v>
      </c>
      <c r="C31" t="s">
        <v>3</v>
      </c>
      <c r="D31">
        <f t="shared" si="0"/>
        <v>9789.1879300000019</v>
      </c>
      <c r="E31">
        <f t="shared" si="1"/>
        <v>9769.1879300000019</v>
      </c>
      <c r="F31">
        <f t="shared" si="3"/>
        <v>9771.1879300000019</v>
      </c>
    </row>
    <row r="32" spans="1:14" x14ac:dyDescent="0.2">
      <c r="A32" s="1">
        <v>31</v>
      </c>
      <c r="B32">
        <v>10132.23533</v>
      </c>
      <c r="C32" t="s">
        <v>4</v>
      </c>
      <c r="D32">
        <f t="shared" si="0"/>
        <v>10134.23533</v>
      </c>
      <c r="E32">
        <f>B32-18</f>
        <v>10114.23533</v>
      </c>
      <c r="F32">
        <f t="shared" si="3"/>
        <v>10116.23533</v>
      </c>
      <c r="H32">
        <v>10110.209999999999</v>
      </c>
      <c r="I32">
        <f>E32-H32</f>
        <v>4.0253300000003946</v>
      </c>
    </row>
    <row r="33" spans="1:9" x14ac:dyDescent="0.2">
      <c r="A33" s="1">
        <v>32</v>
      </c>
      <c r="B33">
        <v>10437.27663</v>
      </c>
      <c r="C33" t="s">
        <v>3</v>
      </c>
      <c r="D33">
        <f t="shared" si="0"/>
        <v>10439.27663</v>
      </c>
      <c r="E33">
        <f t="shared" si="1"/>
        <v>10419.27663</v>
      </c>
      <c r="F33">
        <f t="shared" si="3"/>
        <v>10421.27663</v>
      </c>
    </row>
    <row r="34" spans="1:9" x14ac:dyDescent="0.2">
      <c r="A34" s="1">
        <v>33</v>
      </c>
      <c r="B34">
        <v>10743.30193</v>
      </c>
      <c r="C34" t="s">
        <v>2</v>
      </c>
      <c r="D34">
        <f t="shared" si="0"/>
        <v>10745.30193</v>
      </c>
      <c r="E34">
        <f t="shared" si="1"/>
        <v>10725.30193</v>
      </c>
      <c r="F34">
        <f t="shared" si="3"/>
        <v>10727.30193</v>
      </c>
      <c r="H34">
        <v>10722.28</v>
      </c>
      <c r="I34">
        <f>E34-H34</f>
        <v>3.0219299999989744</v>
      </c>
    </row>
    <row r="35" spans="1:9" x14ac:dyDescent="0.2">
      <c r="A35" s="1">
        <v>34</v>
      </c>
      <c r="B35">
        <v>11048.34323</v>
      </c>
      <c r="C35" t="s">
        <v>3</v>
      </c>
      <c r="D35">
        <f t="shared" si="0"/>
        <v>11050.34323</v>
      </c>
      <c r="E35">
        <f t="shared" si="1"/>
        <v>11030.34323</v>
      </c>
      <c r="F35">
        <f t="shared" si="3"/>
        <v>11032.34323</v>
      </c>
    </row>
    <row r="36" spans="1:9" x14ac:dyDescent="0.2">
      <c r="A36" s="1">
        <v>35</v>
      </c>
      <c r="B36">
        <v>11354.36853</v>
      </c>
      <c r="C36" t="s">
        <v>2</v>
      </c>
      <c r="D36">
        <f t="shared" si="0"/>
        <v>11356.36853</v>
      </c>
      <c r="E36">
        <f t="shared" si="1"/>
        <v>11336.36853</v>
      </c>
      <c r="F36">
        <f t="shared" si="3"/>
        <v>11338.36853</v>
      </c>
    </row>
    <row r="37" spans="1:9" x14ac:dyDescent="0.2">
      <c r="A37" s="1">
        <v>36</v>
      </c>
      <c r="B37">
        <v>11659.409830000001</v>
      </c>
      <c r="C37" t="s">
        <v>3</v>
      </c>
      <c r="D37">
        <f t="shared" si="0"/>
        <v>11661.409830000001</v>
      </c>
      <c r="E37">
        <f t="shared" si="1"/>
        <v>11641.409830000001</v>
      </c>
      <c r="F37">
        <f t="shared" si="3"/>
        <v>11643.409830000001</v>
      </c>
      <c r="H37">
        <v>11643.4</v>
      </c>
      <c r="I37">
        <f>E37-H37</f>
        <v>-1.9901699999991251</v>
      </c>
    </row>
    <row r="38" spans="1:9" x14ac:dyDescent="0.2">
      <c r="A38" s="1">
        <v>37</v>
      </c>
      <c r="B38">
        <v>11988.46233</v>
      </c>
      <c r="C38" t="s">
        <v>7</v>
      </c>
      <c r="D38">
        <f t="shared" si="0"/>
        <v>11990.46233</v>
      </c>
      <c r="E38">
        <f t="shared" si="1"/>
        <v>11970.46233</v>
      </c>
      <c r="F38">
        <f t="shared" si="3"/>
        <v>11972.46233</v>
      </c>
    </row>
    <row r="39" spans="1:9" x14ac:dyDescent="0.2">
      <c r="A39" s="1">
        <v>38</v>
      </c>
      <c r="B39">
        <v>12293.503629999999</v>
      </c>
      <c r="C39" t="s">
        <v>3</v>
      </c>
      <c r="D39">
        <f t="shared" si="0"/>
        <v>12295.503629999999</v>
      </c>
      <c r="E39">
        <f t="shared" si="1"/>
        <v>12275.503629999999</v>
      </c>
      <c r="F39">
        <f t="shared" si="3"/>
        <v>12277.503629999999</v>
      </c>
    </row>
    <row r="40" spans="1:9" x14ac:dyDescent="0.2">
      <c r="A40" s="1">
        <v>39</v>
      </c>
      <c r="B40">
        <v>12598.54493</v>
      </c>
      <c r="C40" t="s">
        <v>3</v>
      </c>
      <c r="D40">
        <f t="shared" si="0"/>
        <v>12600.54493</v>
      </c>
      <c r="E40">
        <f t="shared" si="1"/>
        <v>12580.54493</v>
      </c>
      <c r="F40">
        <f t="shared" si="3"/>
        <v>12582.54493</v>
      </c>
    </row>
    <row r="41" spans="1:9" x14ac:dyDescent="0.2">
      <c r="A41" s="1">
        <v>40</v>
      </c>
      <c r="B41">
        <v>12943.592329999999</v>
      </c>
      <c r="C41" t="s">
        <v>4</v>
      </c>
      <c r="D41">
        <f t="shared" si="0"/>
        <v>12945.592329999999</v>
      </c>
      <c r="E41">
        <f t="shared" si="1"/>
        <v>12925.592329999999</v>
      </c>
    </row>
    <row r="42" spans="1:9" x14ac:dyDescent="0.2">
      <c r="A42" s="1">
        <v>41</v>
      </c>
      <c r="B42">
        <v>13248.63363</v>
      </c>
      <c r="C42" t="s">
        <v>3</v>
      </c>
      <c r="D42">
        <f t="shared" si="0"/>
        <v>13250.63363</v>
      </c>
      <c r="E42">
        <f>B42-18</f>
        <v>13230.63363</v>
      </c>
    </row>
    <row r="43" spans="1:9" x14ac:dyDescent="0.2">
      <c r="A43" s="1">
        <v>42</v>
      </c>
      <c r="B43">
        <v>13553.674929999999</v>
      </c>
      <c r="C43" t="s">
        <v>3</v>
      </c>
      <c r="D43">
        <f t="shared" si="0"/>
        <v>13555.674929999999</v>
      </c>
      <c r="E43">
        <f t="shared" si="1"/>
        <v>13535.674929999999</v>
      </c>
    </row>
    <row r="44" spans="1:9" x14ac:dyDescent="0.2">
      <c r="A44" s="1">
        <v>43</v>
      </c>
      <c r="B44">
        <v>13898.722330000001</v>
      </c>
      <c r="C44" t="s">
        <v>4</v>
      </c>
      <c r="D44">
        <f t="shared" si="0"/>
        <v>13900.722330000001</v>
      </c>
      <c r="E44">
        <f t="shared" si="1"/>
        <v>13880.722330000001</v>
      </c>
    </row>
    <row r="45" spans="1:9" x14ac:dyDescent="0.2">
      <c r="A45" s="1">
        <v>44</v>
      </c>
      <c r="B45">
        <v>14203.763629999999</v>
      </c>
      <c r="C45" t="s">
        <v>3</v>
      </c>
      <c r="D45">
        <f t="shared" si="0"/>
        <v>14205.763629999999</v>
      </c>
      <c r="E45">
        <f t="shared" si="1"/>
        <v>14185.763629999999</v>
      </c>
    </row>
    <row r="46" spans="1:9" x14ac:dyDescent="0.2">
      <c r="A46" s="1">
        <v>45</v>
      </c>
      <c r="B46">
        <v>14548.811030000001</v>
      </c>
      <c r="C46" t="s">
        <v>4</v>
      </c>
      <c r="D46">
        <f t="shared" si="0"/>
        <v>14550.811030000001</v>
      </c>
      <c r="E46">
        <f t="shared" si="1"/>
        <v>14530.811030000001</v>
      </c>
    </row>
    <row r="47" spans="1:9" x14ac:dyDescent="0.2">
      <c r="A47" s="1">
        <v>46</v>
      </c>
      <c r="B47">
        <v>14893.85843</v>
      </c>
      <c r="C47" t="s">
        <v>4</v>
      </c>
      <c r="D47">
        <f t="shared" si="0"/>
        <v>14895.85843</v>
      </c>
      <c r="E47">
        <f t="shared" si="1"/>
        <v>14875.85843</v>
      </c>
    </row>
    <row r="48" spans="1:9" x14ac:dyDescent="0.2">
      <c r="A48" s="1">
        <v>47</v>
      </c>
      <c r="B48">
        <v>15198.899729999999</v>
      </c>
      <c r="C48" t="s">
        <v>3</v>
      </c>
      <c r="D48">
        <f t="shared" si="0"/>
        <v>15200.899729999999</v>
      </c>
      <c r="E48">
        <f t="shared" si="1"/>
        <v>15180.899729999999</v>
      </c>
    </row>
    <row r="49" spans="1:7" x14ac:dyDescent="0.2">
      <c r="A49" s="1">
        <v>48</v>
      </c>
      <c r="B49">
        <v>15517.95667000001</v>
      </c>
      <c r="C49" t="s">
        <v>9</v>
      </c>
      <c r="D49">
        <f t="shared" si="0"/>
        <v>15519.95667000001</v>
      </c>
      <c r="E49">
        <f t="shared" si="1"/>
        <v>15499.95667000001</v>
      </c>
      <c r="G49">
        <f t="shared" ref="G49:G53" si="5">B49-B48</f>
        <v>319.05694000001131</v>
      </c>
    </row>
    <row r="50" spans="1:7" x14ac:dyDescent="0.2">
      <c r="A50" s="1">
        <v>49</v>
      </c>
      <c r="B50">
        <v>15837.013610000011</v>
      </c>
      <c r="C50" t="s">
        <v>9</v>
      </c>
      <c r="D50">
        <f t="shared" si="0"/>
        <v>15839.013610000011</v>
      </c>
      <c r="E50">
        <f t="shared" si="1"/>
        <v>15819.013610000011</v>
      </c>
      <c r="G50">
        <f t="shared" si="5"/>
        <v>319.0569400000004</v>
      </c>
    </row>
    <row r="51" spans="1:7" x14ac:dyDescent="0.2">
      <c r="A51" s="1">
        <v>50</v>
      </c>
      <c r="B51">
        <v>16182.061009999999</v>
      </c>
      <c r="C51" t="s">
        <v>4</v>
      </c>
      <c r="D51">
        <f t="shared" si="0"/>
        <v>16184.061009999999</v>
      </c>
      <c r="E51">
        <f t="shared" si="1"/>
        <v>16164.061009999999</v>
      </c>
      <c r="G51">
        <f t="shared" si="5"/>
        <v>345.04739999998856</v>
      </c>
    </row>
    <row r="52" spans="1:7" x14ac:dyDescent="0.2">
      <c r="A52" s="1">
        <v>51</v>
      </c>
      <c r="B52">
        <v>16527.108410000012</v>
      </c>
      <c r="C52" t="s">
        <v>4</v>
      </c>
      <c r="D52">
        <f t="shared" si="0"/>
        <v>16529.108410000012</v>
      </c>
      <c r="E52">
        <f t="shared" si="1"/>
        <v>16509.108410000012</v>
      </c>
      <c r="G52">
        <f t="shared" si="5"/>
        <v>345.0474000000122</v>
      </c>
    </row>
    <row r="53" spans="1:7" x14ac:dyDescent="0.2">
      <c r="A53" s="1">
        <v>52</v>
      </c>
      <c r="B53">
        <v>16872.155810000011</v>
      </c>
      <c r="C53" t="s">
        <v>4</v>
      </c>
      <c r="D53">
        <f t="shared" si="0"/>
        <v>16874.155810000011</v>
      </c>
      <c r="E53">
        <f t="shared" si="1"/>
        <v>16854.155810000011</v>
      </c>
      <c r="G53">
        <f t="shared" si="5"/>
        <v>345.04739999999947</v>
      </c>
    </row>
    <row r="54" spans="1:7" x14ac:dyDescent="0.2">
      <c r="A54" s="1">
        <v>53</v>
      </c>
      <c r="B54">
        <v>17206.212410000011</v>
      </c>
      <c r="C54" t="s">
        <v>10</v>
      </c>
      <c r="D54">
        <f t="shared" si="0"/>
        <v>17208.212410000011</v>
      </c>
      <c r="E54">
        <f t="shared" si="1"/>
        <v>17188.212410000011</v>
      </c>
      <c r="G54">
        <f>B54-B53</f>
        <v>334.05659999999989</v>
      </c>
    </row>
    <row r="55" spans="1:7" x14ac:dyDescent="0.2">
      <c r="A55" s="1">
        <v>54</v>
      </c>
      <c r="B55">
        <v>17512.237710000009</v>
      </c>
      <c r="C55" t="s">
        <v>6</v>
      </c>
    </row>
    <row r="56" spans="1:7" x14ac:dyDescent="0.2">
      <c r="A56" s="1">
        <v>55</v>
      </c>
      <c r="B56">
        <v>17817.279010000009</v>
      </c>
      <c r="C56" t="s">
        <v>3</v>
      </c>
    </row>
    <row r="57" spans="1:7" x14ac:dyDescent="0.2">
      <c r="A57" s="1">
        <v>56</v>
      </c>
      <c r="B57">
        <v>18162.326410000009</v>
      </c>
      <c r="C57" t="s">
        <v>4</v>
      </c>
    </row>
    <row r="58" spans="1:7" x14ac:dyDescent="0.2">
      <c r="A58" s="1">
        <v>57</v>
      </c>
      <c r="B58">
        <v>18491.37891000001</v>
      </c>
      <c r="C58" t="s">
        <v>7</v>
      </c>
    </row>
    <row r="59" spans="1:7" x14ac:dyDescent="0.2">
      <c r="A59" s="1">
        <v>58</v>
      </c>
      <c r="B59">
        <v>18797.404210000012</v>
      </c>
      <c r="C59" t="s">
        <v>2</v>
      </c>
    </row>
    <row r="60" spans="1:7" x14ac:dyDescent="0.2">
      <c r="A60" s="1">
        <v>59</v>
      </c>
      <c r="B60">
        <v>19103.429510000009</v>
      </c>
      <c r="C60" t="s">
        <v>2</v>
      </c>
    </row>
    <row r="61" spans="1:7" x14ac:dyDescent="0.2">
      <c r="A61" s="1">
        <v>60</v>
      </c>
      <c r="B61">
        <v>19408.47081000001</v>
      </c>
      <c r="C61" t="s">
        <v>3</v>
      </c>
    </row>
    <row r="62" spans="1:7" x14ac:dyDescent="0.2">
      <c r="A62" s="1">
        <v>61</v>
      </c>
      <c r="B62">
        <v>19713.512110000011</v>
      </c>
      <c r="C62" t="s">
        <v>3</v>
      </c>
    </row>
    <row r="63" spans="1:7" x14ac:dyDescent="0.2">
      <c r="A63" s="1">
        <v>62</v>
      </c>
      <c r="B63">
        <v>20018.553410000011</v>
      </c>
      <c r="C63" t="s">
        <v>3</v>
      </c>
    </row>
    <row r="64" spans="1:7" x14ac:dyDescent="0.2">
      <c r="A64" s="1">
        <v>63</v>
      </c>
      <c r="B64">
        <v>20363.600810000011</v>
      </c>
      <c r="C64" t="s">
        <v>4</v>
      </c>
    </row>
    <row r="65" spans="1:3" x14ac:dyDescent="0.2">
      <c r="A65" s="1">
        <v>64</v>
      </c>
      <c r="B65">
        <v>20708.64821000001</v>
      </c>
      <c r="C65" t="s">
        <v>4</v>
      </c>
    </row>
    <row r="66" spans="1:3" x14ac:dyDescent="0.2">
      <c r="A66" s="1">
        <v>65</v>
      </c>
      <c r="B66">
        <v>21014.673510000019</v>
      </c>
      <c r="C66" t="s">
        <v>2</v>
      </c>
    </row>
    <row r="67" spans="1:3" x14ac:dyDescent="0.2">
      <c r="A67" s="1">
        <v>66</v>
      </c>
      <c r="B67">
        <v>21319.714810000019</v>
      </c>
      <c r="C67" t="s">
        <v>3</v>
      </c>
    </row>
    <row r="68" spans="1:3" x14ac:dyDescent="0.2">
      <c r="A68" s="1">
        <v>67</v>
      </c>
      <c r="B68">
        <v>21648.767310000021</v>
      </c>
      <c r="C68" t="s">
        <v>7</v>
      </c>
    </row>
    <row r="69" spans="1:3" x14ac:dyDescent="0.2">
      <c r="A69" s="1">
        <v>68</v>
      </c>
      <c r="B69">
        <v>21993.814710000021</v>
      </c>
      <c r="C69" t="s">
        <v>4</v>
      </c>
    </row>
    <row r="70" spans="1:3" x14ac:dyDescent="0.2">
      <c r="A70" s="1">
        <v>69</v>
      </c>
      <c r="B70">
        <v>22338.86211000002</v>
      </c>
      <c r="C70" t="s">
        <v>4</v>
      </c>
    </row>
    <row r="71" spans="1:3" x14ac:dyDescent="0.2">
      <c r="A71" s="1">
        <v>70</v>
      </c>
      <c r="B71">
        <v>22683.90951000002</v>
      </c>
      <c r="C71" t="s">
        <v>4</v>
      </c>
    </row>
    <row r="72" spans="1:3" x14ac:dyDescent="0.2">
      <c r="A72" s="1">
        <v>71</v>
      </c>
      <c r="B72">
        <v>23012.962010000021</v>
      </c>
      <c r="C72" t="s">
        <v>7</v>
      </c>
    </row>
    <row r="73" spans="1:3" x14ac:dyDescent="0.2">
      <c r="A73" s="1">
        <v>72</v>
      </c>
      <c r="B73">
        <v>23342.014510000019</v>
      </c>
      <c r="C73" t="s">
        <v>7</v>
      </c>
    </row>
    <row r="74" spans="1:3" x14ac:dyDescent="0.2">
      <c r="A74" s="1">
        <v>73</v>
      </c>
      <c r="B74">
        <v>23647.05581000002</v>
      </c>
      <c r="C74" t="s">
        <v>3</v>
      </c>
    </row>
    <row r="75" spans="1:3" x14ac:dyDescent="0.2">
      <c r="A75" s="1">
        <v>74</v>
      </c>
      <c r="B75">
        <v>23952.097110000021</v>
      </c>
      <c r="C75" t="s">
        <v>3</v>
      </c>
    </row>
    <row r="76" spans="1:3" x14ac:dyDescent="0.2">
      <c r="A76" s="1">
        <v>75</v>
      </c>
      <c r="B76">
        <v>24201.183310000019</v>
      </c>
      <c r="C76" t="s">
        <v>7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Xiaohong Yuan</cp:lastModifiedBy>
  <dcterms:created xsi:type="dcterms:W3CDTF">2021-04-02T14:17:50Z</dcterms:created>
  <dcterms:modified xsi:type="dcterms:W3CDTF">2021-05-03T22:25:36Z</dcterms:modified>
</cp:coreProperties>
</file>