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005"/>
  </bookViews>
  <sheets>
    <sheet name="模板-绩效考评表" sheetId="11" r:id="rId1"/>
  </sheets>
  <calcPr calcId="144525"/>
</workbook>
</file>

<file path=xl/comments1.xml><?xml version="1.0" encoding="utf-8"?>
<comments xmlns="http://schemas.openxmlformats.org/spreadsheetml/2006/main">
  <authors>
    <author>Admin</author>
  </authors>
  <commentList>
    <comment ref="J4" authorId="0">
      <text>
        <r>
          <rPr>
            <b/>
            <sz val="9"/>
            <rFont val="宋体"/>
            <charset val="134"/>
          </rPr>
          <t>Admin:</t>
        </r>
        <r>
          <rPr>
            <sz val="9"/>
            <rFont val="宋体"/>
            <charset val="134"/>
          </rPr>
          <t xml:space="preserve">
根据评估标准公平公正的评分</t>
        </r>
      </text>
    </comment>
    <comment ref="K4" authorId="0">
      <text>
        <r>
          <rPr>
            <b/>
            <sz val="9"/>
            <rFont val="宋体"/>
            <charset val="134"/>
          </rPr>
          <t>Admin:</t>
        </r>
        <r>
          <rPr>
            <sz val="9"/>
            <rFont val="宋体"/>
            <charset val="134"/>
          </rPr>
          <t xml:space="preserve">
根据评估标准公平公正的评分
</t>
        </r>
      </text>
    </comment>
    <comment ref="L4" authorId="0">
      <text>
        <r>
          <rPr>
            <b/>
            <sz val="9"/>
            <rFont val="宋体"/>
            <charset val="134"/>
          </rPr>
          <t>Admin:</t>
        </r>
        <r>
          <rPr>
            <sz val="9"/>
            <rFont val="宋体"/>
            <charset val="134"/>
          </rPr>
          <t xml:space="preserve">
高于90分（含）和低于60分的，需在评价说明栏说明原因</t>
        </r>
      </text>
    </comment>
  </commentList>
</comments>
</file>

<file path=xl/sharedStrings.xml><?xml version="1.0" encoding="utf-8"?>
<sst xmlns="http://schemas.openxmlformats.org/spreadsheetml/2006/main" count="68" uniqueCount="66">
  <si>
    <t>员工绩效考评表</t>
  </si>
  <si>
    <t>*姓名：</t>
  </si>
  <si>
    <t>王现利</t>
  </si>
  <si>
    <t>*工号：ut003773</t>
  </si>
  <si>
    <t>*部门：系统研发部</t>
  </si>
  <si>
    <t>*考核周期：2022Q2</t>
  </si>
  <si>
    <t>*职位：系统研发工程师</t>
  </si>
  <si>
    <t>*直接上级：余佳</t>
  </si>
  <si>
    <t>指标描述</t>
  </si>
  <si>
    <t>考核结果</t>
  </si>
  <si>
    <t>评估标准</t>
  </si>
  <si>
    <t>绩效评估</t>
  </si>
  <si>
    <t>评估内容</t>
  </si>
  <si>
    <t>序号</t>
  </si>
  <si>
    <t>*分类</t>
  </si>
  <si>
    <t>*目标</t>
  </si>
  <si>
    <t>*目标描述</t>
  </si>
  <si>
    <t>*权重</t>
  </si>
  <si>
    <t>员工自评绩效事实</t>
  </si>
  <si>
    <t>*员工自评</t>
  </si>
  <si>
    <t>*上级评分</t>
  </si>
  <si>
    <t>*简评</t>
  </si>
  <si>
    <t>第一部分</t>
  </si>
  <si>
    <t>业绩评估
(70%)</t>
  </si>
  <si>
    <t>阶段/常规工作</t>
  </si>
  <si>
    <t>USB存储管控</t>
  </si>
  <si>
    <t>核心需求：
A.
B.、完成功能开发
C.完成设计文档</t>
  </si>
  <si>
    <t xml:space="preserve">90（含）-100分：整体表现突出
80（含）-90分：整体表现优于大多数人
70（含）-80分：工作表现基本满足岗位要求
60（含）-70分：部分工作没有达到岗位或领导的要求，需要做一定的改进或提升
＜60分：存在重大工作失误或工作态度存在较大问题
</t>
  </si>
  <si>
    <t>阶段工作</t>
  </si>
  <si>
    <t>文件安全管控（Filearmor）</t>
  </si>
  <si>
    <t>核心需求：
A.推动合并到主干 ，测试技术支撑
B.完成bug 修复
C.工行定制项目支撑,问题修改</t>
  </si>
  <si>
    <t>常规工作</t>
  </si>
  <si>
    <t>部门能力提升</t>
  </si>
  <si>
    <t xml:space="preserve">核心需求： 
A.提交专利一篇，或者提交向上游提交补丁2个。
B:提交补丁1个
C .整理资料进行内部安全培训 
</t>
  </si>
  <si>
    <t>AppArmor 、selinux核心包维护</t>
  </si>
  <si>
    <t xml:space="preserve">核心需求： 核心包维护
A. 扩大责任田，维护其他模块，修复相关bug。
B.完成日常分配的bug 问题定位处理
C.完成CVE漏洞修复和bug处理。提交测试无打回问题。
</t>
  </si>
  <si>
    <t>开发项目质量保障</t>
  </si>
  <si>
    <t>核心需求：
A.负责项目无兼容性事故
B.实现向后兼容，向前解耦合
C.QA审计合格</t>
  </si>
  <si>
    <t>第一部分小计=每项求和（评分*权重）</t>
  </si>
  <si>
    <t>第二部分</t>
  </si>
  <si>
    <t>表现评估
(15%)</t>
  </si>
  <si>
    <t>沟通能力</t>
  </si>
  <si>
    <t>定义：针对一定的受众对象，通过倾听、清晰表达自己的意见，公开进行反馈，与他人进行信息传递的能力。
*思路清晰，语言流畅，能准确表达自己的思路
*耐心倾听
*使用礼貌用语，时常面带微笑（文字沟通时，也常带笑脸符号）
*沟通音量适中，令人舒适</t>
  </si>
  <si>
    <t xml:space="preserve">90（含）-100分：杰出，各方面十分突出，比其他人优异很多
80（含）-90分：良好，大多数方面明显超出指标要求，且在考核期间内一贯如此
70（含）-80分：基本达到了指标要求
60（含）-70分：部分工作没有达到岗位或领导要求，需要改进
＜60分：不令人满意，工作表现存在严重不足，必须立即改进
</t>
  </si>
  <si>
    <t>积极主动</t>
  </si>
  <si>
    <t>定义：在工作中自觉地努力，在没有他人鼓励的情况下善于发现和创造新的机会，提前预计到事情可能的障碍，并有计划地采取行动避免问题的发生，提高工作绩效的能力。
*在面对危机情况时，迅速果断的采取行动去处理问题     
*能提前认识到眼前的机会并立即采取行动，纠正眼前的问题
*通过提前采取独特和额外的行动来创造机会或降低问题发生的可能性</t>
  </si>
  <si>
    <t>敬业精神</t>
  </si>
  <si>
    <t>定义：具有使命感，热爱工作，认可自己的工作职责，可以全身心投入到工作中去，尽心尽力采取行动去完成工作任务。    
*认真完成领导交办的工作任务，按时交付成果，符合一定的工作标准 
*工作中不怕劳苦，甘于奉献</t>
  </si>
  <si>
    <t>第二部分小计=每项求和（评分*权重）</t>
  </si>
  <si>
    <t>第三部分</t>
  </si>
  <si>
    <t>工作能力评估
(15%)</t>
  </si>
  <si>
    <t>计划执行</t>
  </si>
  <si>
    <t>定义：工作中能够迅速理解上级意图，形成目标并制定出具体可操作的行动方案，通过有效组织各类资源，和对任务优先顺序的安排，保证计划的高效、顺利实施，并努力完成工作目标的能力。  
*能够根据公司或上级的明确要求，制定可操作性工作计划，区分轻重缓急
*建立监控和反馈机制，能够从整体上把握计划实施的进程 
*主动评估工作中可能存在的风险，随时准备应对各种障碍和问题</t>
  </si>
  <si>
    <t>信息收集</t>
  </si>
  <si>
    <t>定义：根据工作的需要，不局限于眼前现有的资料，主动花费力气通过各种方法收集各类相关信息的能力。    
*面临困难任务时，能够使用多种渠道去捕获信息（如询问导师/上级领导/相关知情人员）
*对收集到的信息进行系统分类、整理和保存等管理</t>
  </si>
  <si>
    <t>学习领悟</t>
  </si>
  <si>
    <t>定义：能够积极利用多种途径和资源为自己创造学习的机会，善于总结经验教训，并把它应用到日常工作中以提高个人和组织绩效。  
*积极参加公司培训，自我提升技能以适应岗位要求
*记录和积累别人身上的闪光点或者好的做法；加以调整修改，运用于解决不同的问题
*不断审视目前工作方法/流程，不断寻求更高效低成本的做事方式</t>
  </si>
  <si>
    <t>第三部分小计=每项求和（评分*权重）</t>
  </si>
  <si>
    <t>员工自评总得分
(此处结果自动生成）</t>
  </si>
  <si>
    <t>上级总评分
(此处结果自动生成）</t>
  </si>
  <si>
    <t>考核综评得分=上级总评分
(此处结果自动生成）</t>
  </si>
  <si>
    <t>绩效目标确认</t>
  </si>
  <si>
    <t>本人申明，上级已与本人进行绩效目标确认，本人知悉并认同此次考核的目标及过程，并就本次绩效目标与上级达成共识。</t>
  </si>
  <si>
    <t>*本人签名：</t>
  </si>
  <si>
    <t>*日期：       年       月       日</t>
  </si>
  <si>
    <r>
      <rPr>
        <b/>
        <sz val="10"/>
        <color theme="1"/>
        <rFont val="宋体"/>
        <charset val="134"/>
      </rPr>
      <t>1.明确绩效指标：</t>
    </r>
    <r>
      <rPr>
        <sz val="10"/>
        <color indexed="8"/>
        <rFont val="宋体"/>
        <charset val="134"/>
      </rPr>
      <t xml:space="preserve">每个季度初期，直接上级根据部门季度目标分解提取指标，与员工对齐后，填入《绩效考评表》的空白处；双方确认指标无争议后，协同人事打印《绩效考评表》和安排员工签字；
</t>
    </r>
    <r>
      <rPr>
        <u/>
        <sz val="10"/>
        <color indexed="10"/>
        <rFont val="宋体"/>
        <charset val="134"/>
      </rPr>
      <t>注意：</t>
    </r>
    <r>
      <rPr>
        <u/>
        <sz val="10"/>
        <color indexed="8"/>
        <rFont val="宋体"/>
        <charset val="134"/>
      </rPr>
      <t>第一部分指标，尽量在5项左右，优先从阶段目标里提取当季度的关键指标，其次再从常规工作中提取当季度需要团队继续重点执行的指标。其他剩余的常规工作，可作为日常牵引使用。第二部分和第三部分的指标项相加，建议在6项左右。</t>
    </r>
    <r>
      <rPr>
        <sz val="10"/>
        <color indexed="8"/>
        <rFont val="宋体"/>
        <charset val="134"/>
      </rPr>
      <t xml:space="preserve">
</t>
    </r>
    <r>
      <rPr>
        <b/>
        <sz val="10"/>
        <color indexed="8"/>
        <rFont val="宋体"/>
        <charset val="134"/>
      </rPr>
      <t>2.考核说明：</t>
    </r>
    <r>
      <rPr>
        <sz val="10"/>
        <color indexed="8"/>
        <rFont val="宋体"/>
        <charset val="134"/>
      </rPr>
      <t xml:space="preserve">绩效考评共分三部分，分别是业绩评估、表现评估和工作能力评估。
</t>
    </r>
    <r>
      <rPr>
        <b/>
        <sz val="10"/>
        <color indexed="8"/>
        <rFont val="宋体"/>
        <charset val="134"/>
      </rPr>
      <t>3.评分说明：
（1）</t>
    </r>
    <r>
      <rPr>
        <sz val="10"/>
        <color indexed="8"/>
        <rFont val="宋体"/>
        <charset val="134"/>
      </rPr>
      <t xml:space="preserve">每个季度末期，员工和主管参照评估标准，对每单项指标进行评分，每单项评分为0~100分
</t>
    </r>
    <r>
      <rPr>
        <u/>
        <sz val="10"/>
        <color indexed="10"/>
        <rFont val="宋体"/>
        <charset val="134"/>
      </rPr>
      <t>注意：</t>
    </r>
    <r>
      <rPr>
        <u/>
        <sz val="10"/>
        <color indexed="8"/>
        <rFont val="宋体"/>
        <charset val="134"/>
      </rPr>
      <t>小计和总评分部分已设定公式，不需要填写，结果会自动生成（请勿轻易修改公式）
（2） 业绩评估中，阶段/常规工作的权重分配根据实际情况由上级与本人进行确认</t>
    </r>
    <r>
      <rPr>
        <sz val="10"/>
        <color indexed="8"/>
        <rFont val="宋体"/>
        <charset val="134"/>
      </rPr>
      <t xml:space="preserve">
</t>
    </r>
    <r>
      <rPr>
        <b/>
        <sz val="10"/>
        <color indexed="8"/>
        <rFont val="宋体"/>
        <charset val="134"/>
      </rPr>
      <t>4.综评得分说明</t>
    </r>
    <r>
      <rPr>
        <sz val="10"/>
        <color indexed="8"/>
        <rFont val="宋体"/>
        <charset val="134"/>
      </rPr>
      <t xml:space="preserve">
考核总得分=∑（评分×权重）
</t>
    </r>
    <r>
      <rPr>
        <b/>
        <sz val="10"/>
        <color indexed="8"/>
        <rFont val="宋体"/>
        <charset val="134"/>
      </rPr>
      <t xml:space="preserve">注：员工自评仅作为上级评分的参考依据和个人复盘
</t>
    </r>
  </si>
</sst>
</file>

<file path=xl/styles.xml><?xml version="1.0" encoding="utf-8"?>
<styleSheet xmlns="http://schemas.openxmlformats.org/spreadsheetml/2006/main">
  <numFmts count="5">
    <numFmt numFmtId="176" formatCode="0_ "/>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3">
    <font>
      <sz val="11"/>
      <color theme="1"/>
      <name val="宋体"/>
      <charset val="134"/>
      <scheme val="minor"/>
    </font>
    <font>
      <sz val="10"/>
      <color theme="1"/>
      <name val="宋体"/>
      <charset val="134"/>
    </font>
    <font>
      <sz val="11"/>
      <color theme="1"/>
      <name val="宋体"/>
      <charset val="134"/>
    </font>
    <font>
      <b/>
      <sz val="22"/>
      <color theme="1"/>
      <name val="宋体"/>
      <charset val="134"/>
    </font>
    <font>
      <b/>
      <sz val="11"/>
      <color theme="1"/>
      <name val="宋体"/>
      <charset val="134"/>
    </font>
    <font>
      <b/>
      <sz val="11"/>
      <name val="宋体"/>
      <charset val="134"/>
    </font>
    <font>
      <b/>
      <sz val="10"/>
      <color theme="1"/>
      <name val="宋体"/>
      <charset val="134"/>
    </font>
    <font>
      <sz val="10"/>
      <color theme="1"/>
      <name val="微软雅黑"/>
      <charset val="134"/>
    </font>
    <font>
      <sz val="9"/>
      <name val="微软雅黑"/>
      <charset val="134"/>
    </font>
    <font>
      <sz val="9"/>
      <color theme="1"/>
      <name val="微软雅黑"/>
      <charset val="134"/>
    </font>
    <font>
      <b/>
      <sz val="14"/>
      <color theme="1"/>
      <name val="宋体"/>
      <charset val="134"/>
    </font>
    <font>
      <sz val="10"/>
      <color rgb="FFFF0000"/>
      <name val="微软雅黑"/>
      <charset val="134"/>
    </font>
    <font>
      <b/>
      <sz val="12"/>
      <color theme="1"/>
      <name val="宋体"/>
      <charset val="134"/>
    </font>
    <font>
      <sz val="10"/>
      <color rgb="FF00B0F0"/>
      <name val="宋体"/>
      <charset val="134"/>
    </font>
    <font>
      <b/>
      <sz val="10"/>
      <color rgb="FFFF0000"/>
      <name val="宋体"/>
      <charset val="134"/>
    </font>
    <font>
      <b/>
      <sz val="9"/>
      <color theme="1"/>
      <name val="微软雅黑"/>
      <charset val="134"/>
    </font>
    <font>
      <b/>
      <sz val="10"/>
      <name val="宋体"/>
      <charset val="134"/>
    </font>
    <font>
      <b/>
      <sz val="36"/>
      <color rgb="FFFF0000"/>
      <name val="宋体"/>
      <charset val="134"/>
    </font>
    <font>
      <sz val="11"/>
      <color theme="0"/>
      <name val="宋体"/>
      <charset val="134"/>
      <scheme val="minor"/>
    </font>
    <font>
      <b/>
      <sz val="11"/>
      <color theme="3"/>
      <name val="宋体"/>
      <charset val="134"/>
      <scheme val="minor"/>
    </font>
    <font>
      <b/>
      <sz val="18"/>
      <color theme="3"/>
      <name val="宋体"/>
      <charset val="134"/>
      <scheme val="minor"/>
    </font>
    <font>
      <u/>
      <sz val="11"/>
      <color rgb="FF800080"/>
      <name val="宋体"/>
      <charset val="134"/>
      <scheme val="minor"/>
    </font>
    <font>
      <sz val="11"/>
      <color rgb="FF9C0006"/>
      <name val="宋体"/>
      <charset val="134"/>
      <scheme val="minor"/>
    </font>
    <font>
      <i/>
      <sz val="11"/>
      <color rgb="FF7F7F7F"/>
      <name val="宋体"/>
      <charset val="134"/>
      <scheme val="minor"/>
    </font>
    <font>
      <sz val="11"/>
      <color rgb="FFFF0000"/>
      <name val="宋体"/>
      <charset val="134"/>
      <scheme val="minor"/>
    </font>
    <font>
      <b/>
      <sz val="15"/>
      <color theme="3"/>
      <name val="宋体"/>
      <charset val="134"/>
      <scheme val="minor"/>
    </font>
    <font>
      <b/>
      <sz val="11"/>
      <color rgb="FF3F3F3F"/>
      <name val="宋体"/>
      <charset val="134"/>
      <scheme val="minor"/>
    </font>
    <font>
      <b/>
      <sz val="11"/>
      <color theme="1"/>
      <name val="宋体"/>
      <charset val="134"/>
      <scheme val="minor"/>
    </font>
    <font>
      <sz val="11"/>
      <color rgb="FF006100"/>
      <name val="宋体"/>
      <charset val="134"/>
      <scheme val="minor"/>
    </font>
    <font>
      <b/>
      <sz val="11"/>
      <color rgb="FFFFFFFF"/>
      <name val="宋体"/>
      <charset val="134"/>
      <scheme val="minor"/>
    </font>
    <font>
      <sz val="11"/>
      <color rgb="FF9C6500"/>
      <name val="宋体"/>
      <charset val="134"/>
      <scheme val="minor"/>
    </font>
    <font>
      <b/>
      <sz val="11"/>
      <color rgb="FFFA7D00"/>
      <name val="宋体"/>
      <charset val="134"/>
      <scheme val="minor"/>
    </font>
    <font>
      <sz val="11"/>
      <color rgb="FFFA7D00"/>
      <name val="宋体"/>
      <charset val="134"/>
      <scheme val="minor"/>
    </font>
    <font>
      <sz val="10"/>
      <name val="MS Sans Serif"/>
      <charset val="0"/>
    </font>
    <font>
      <sz val="11"/>
      <color rgb="FF3F3F76"/>
      <name val="宋体"/>
      <charset val="134"/>
      <scheme val="minor"/>
    </font>
    <font>
      <b/>
      <sz val="13"/>
      <color theme="3"/>
      <name val="宋体"/>
      <charset val="134"/>
      <scheme val="minor"/>
    </font>
    <font>
      <u/>
      <sz val="11"/>
      <color rgb="FF0000FF"/>
      <name val="宋体"/>
      <charset val="134"/>
      <scheme val="minor"/>
    </font>
    <font>
      <sz val="10"/>
      <color indexed="8"/>
      <name val="宋体"/>
      <charset val="134"/>
    </font>
    <font>
      <u/>
      <sz val="10"/>
      <color indexed="10"/>
      <name val="宋体"/>
      <charset val="134"/>
    </font>
    <font>
      <u/>
      <sz val="10"/>
      <color indexed="8"/>
      <name val="宋体"/>
      <charset val="134"/>
    </font>
    <font>
      <b/>
      <sz val="10"/>
      <color indexed="8"/>
      <name val="宋体"/>
      <charset val="134"/>
    </font>
    <font>
      <sz val="9"/>
      <name val="宋体"/>
      <charset val="134"/>
    </font>
    <font>
      <b/>
      <sz val="9"/>
      <name val="宋体"/>
      <charset val="134"/>
    </font>
  </fonts>
  <fills count="38">
    <fill>
      <patternFill patternType="none"/>
    </fill>
    <fill>
      <patternFill patternType="gray125"/>
    </fill>
    <fill>
      <patternFill patternType="solid">
        <fgColor theme="0"/>
        <bgColor indexed="64"/>
      </patternFill>
    </fill>
    <fill>
      <patternFill patternType="solid">
        <fgColor theme="0" tint="-0.149998474074526"/>
        <bgColor indexed="64"/>
      </patternFill>
    </fill>
    <fill>
      <patternFill patternType="solid">
        <fgColor theme="4" tint="0.399975585192419"/>
        <bgColor indexed="64"/>
      </patternFill>
    </fill>
    <fill>
      <patternFill patternType="solid">
        <fgColor rgb="FF9BC2E6"/>
        <bgColor indexed="64"/>
      </patternFill>
    </fill>
    <fill>
      <patternFill patternType="solid">
        <fgColor theme="0" tint="-0.149937437055574"/>
        <bgColor indexed="64"/>
      </patternFill>
    </fill>
    <fill>
      <patternFill patternType="solid">
        <fgColor theme="9"/>
        <bgColor indexed="64"/>
      </patternFill>
    </fill>
    <fill>
      <patternFill patternType="solid">
        <fgColor theme="8"/>
        <bgColor indexed="64"/>
      </patternFill>
    </fill>
    <fill>
      <patternFill patternType="solid">
        <fgColor theme="6" tint="0.399945066682943"/>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51170384838"/>
        <bgColor indexed="64"/>
      </patternFill>
    </fill>
    <fill>
      <patternFill patternType="solid">
        <fgColor theme="9" tint="0.399945066682943"/>
        <bgColor indexed="64"/>
      </patternFill>
    </fill>
    <fill>
      <patternFill patternType="solid">
        <fgColor theme="9" tint="0.799951170384838"/>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theme="4" tint="0.799951170384838"/>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399945066682943"/>
        <bgColor indexed="64"/>
      </patternFill>
    </fill>
    <fill>
      <patternFill patternType="solid">
        <fgColor rgb="FFC6EFCE"/>
        <bgColor indexed="64"/>
      </patternFill>
    </fill>
    <fill>
      <patternFill patternType="solid">
        <fgColor theme="4"/>
        <bgColor indexed="64"/>
      </patternFill>
    </fill>
    <fill>
      <patternFill patternType="solid">
        <fgColor theme="4" tint="0.399945066682943"/>
        <bgColor indexed="64"/>
      </patternFill>
    </fill>
    <fill>
      <patternFill patternType="solid">
        <fgColor theme="5"/>
        <bgColor indexed="64"/>
      </patternFill>
    </fill>
    <fill>
      <patternFill patternType="solid">
        <fgColor rgb="FFA5A5A5"/>
        <bgColor indexed="64"/>
      </patternFill>
    </fill>
    <fill>
      <patternFill patternType="solid">
        <fgColor theme="6" tint="0.799951170384838"/>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rgb="FFFFCC99"/>
        <bgColor indexed="64"/>
      </patternFill>
    </fill>
    <fill>
      <patternFill patternType="solid">
        <fgColor theme="7"/>
        <bgColor indexed="64"/>
      </patternFill>
    </fill>
    <fill>
      <patternFill patternType="solid">
        <fgColor theme="5" tint="0.399945066682943"/>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399945066682943"/>
        <bgColor indexed="64"/>
      </patternFill>
    </fill>
  </fills>
  <borders count="37">
    <border>
      <left/>
      <right/>
      <top/>
      <bottom/>
      <diagonal/>
    </border>
    <border>
      <left style="medium">
        <color auto="true"/>
      </left>
      <right style="thin">
        <color auto="true"/>
      </right>
      <top style="thin">
        <color auto="true"/>
      </top>
      <bottom style="thin">
        <color auto="true"/>
      </bottom>
      <diagonal/>
    </border>
    <border>
      <left style="thin">
        <color auto="true"/>
      </left>
      <right style="thin">
        <color auto="true"/>
      </right>
      <top style="thin">
        <color auto="true"/>
      </top>
      <bottom style="thin">
        <color auto="true"/>
      </bottom>
      <diagonal/>
    </border>
    <border>
      <left style="medium">
        <color auto="true"/>
      </left>
      <right style="thin">
        <color auto="true"/>
      </right>
      <top style="thin">
        <color auto="true"/>
      </top>
      <bottom/>
      <diagonal/>
    </border>
    <border>
      <left style="thin">
        <color auto="true"/>
      </left>
      <right style="thin">
        <color auto="true"/>
      </right>
      <top style="thin">
        <color auto="true"/>
      </top>
      <bottom/>
      <diagonal/>
    </border>
    <border>
      <left style="medium">
        <color auto="true"/>
      </left>
      <right style="thin">
        <color auto="true"/>
      </right>
      <top/>
      <bottom/>
      <diagonal/>
    </border>
    <border>
      <left style="thin">
        <color auto="true"/>
      </left>
      <right style="thin">
        <color auto="true"/>
      </right>
      <top/>
      <bottom/>
      <diagonal/>
    </border>
    <border>
      <left style="medium">
        <color auto="true"/>
      </left>
      <right style="thin">
        <color auto="true"/>
      </right>
      <top/>
      <bottom style="thin">
        <color auto="true"/>
      </bottom>
      <diagonal/>
    </border>
    <border>
      <left style="thin">
        <color auto="true"/>
      </left>
      <right style="thin">
        <color auto="true"/>
      </right>
      <top/>
      <bottom style="thin">
        <color auto="true"/>
      </bottom>
      <diagonal/>
    </border>
    <border>
      <left style="thin">
        <color theme="1"/>
      </left>
      <right style="thin">
        <color theme="1"/>
      </right>
      <top style="thin">
        <color theme="1"/>
      </top>
      <bottom style="thin">
        <color theme="1"/>
      </bottom>
      <diagonal/>
    </border>
    <border>
      <left style="medium">
        <color auto="true"/>
      </left>
      <right style="thin">
        <color auto="true"/>
      </right>
      <top style="thin">
        <color auto="true"/>
      </top>
      <bottom style="medium">
        <color auto="true"/>
      </bottom>
      <diagonal/>
    </border>
    <border>
      <left style="thin">
        <color auto="true"/>
      </left>
      <right style="thin">
        <color auto="true"/>
      </right>
      <top style="thin">
        <color auto="true"/>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style="medium">
        <color auto="true"/>
      </right>
      <top style="medium">
        <color auto="true"/>
      </top>
      <bottom style="medium">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medium">
        <color auto="true"/>
      </right>
      <top style="medium">
        <color auto="true"/>
      </top>
      <bottom style="medium">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thin">
        <color auto="true"/>
      </left>
      <right style="thin">
        <color auto="true"/>
      </right>
      <top/>
      <bottom style="medium">
        <color auto="true"/>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thin">
        <color auto="true"/>
      </top>
      <bottom/>
      <diagonal/>
    </border>
    <border>
      <left style="thin">
        <color auto="true"/>
      </left>
      <right style="medium">
        <color auto="true"/>
      </right>
      <top/>
      <bottom/>
      <diagonal/>
    </border>
    <border>
      <left style="thin">
        <color auto="true"/>
      </left>
      <right style="medium">
        <color auto="true"/>
      </right>
      <top/>
      <bottom style="thin">
        <color auto="true"/>
      </bottom>
      <diagonal/>
    </border>
    <border>
      <left style="thin">
        <color auto="true"/>
      </left>
      <right style="medium">
        <color auto="true"/>
      </right>
      <top/>
      <bottom style="medium">
        <color auto="true"/>
      </bottom>
      <diagonal/>
    </border>
    <border>
      <left style="thin">
        <color auto="true"/>
      </left>
      <right style="medium">
        <color auto="true"/>
      </right>
      <top style="medium">
        <color auto="true"/>
      </top>
      <bottom style="thin">
        <color auto="true"/>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0" fontId="33" fillId="0" borderId="0"/>
    <xf numFmtId="0" fontId="0" fillId="0" borderId="0"/>
    <xf numFmtId="0" fontId="18" fillId="13" borderId="0" applyNumberFormat="false" applyBorder="false" applyAlignment="false" applyProtection="false">
      <alignment vertical="center"/>
    </xf>
    <xf numFmtId="0" fontId="0" fillId="15" borderId="0" applyNumberFormat="false" applyBorder="false" applyAlignment="false" applyProtection="false">
      <alignment vertical="center"/>
    </xf>
    <xf numFmtId="0" fontId="18" fillId="33" borderId="0" applyNumberFormat="false" applyBorder="false" applyAlignment="false" applyProtection="false">
      <alignment vertical="center"/>
    </xf>
    <xf numFmtId="0" fontId="34" fillId="32" borderId="34" applyNumberFormat="false" applyAlignment="false" applyProtection="false">
      <alignment vertical="center"/>
    </xf>
    <xf numFmtId="0" fontId="0" fillId="28" borderId="0" applyNumberFormat="false" applyBorder="false" applyAlignment="false" applyProtection="false">
      <alignment vertical="center"/>
    </xf>
    <xf numFmtId="0" fontId="0" fillId="26"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8" fillId="3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8" fillId="34" borderId="0" applyNumberFormat="false" applyBorder="false" applyAlignment="false" applyProtection="false">
      <alignment vertical="center"/>
    </xf>
    <xf numFmtId="0" fontId="18" fillId="37" borderId="0" applyNumberFormat="false" applyBorder="false" applyAlignment="false" applyProtection="false">
      <alignment vertical="center"/>
    </xf>
    <xf numFmtId="0" fontId="18" fillId="24" borderId="0" applyNumberFormat="false" applyBorder="false" applyAlignment="false" applyProtection="false">
      <alignment vertical="center"/>
    </xf>
    <xf numFmtId="0" fontId="18" fillId="23" borderId="0" applyNumberFormat="false" applyBorder="false" applyAlignment="false" applyProtection="false">
      <alignment vertical="center"/>
    </xf>
    <xf numFmtId="0" fontId="18" fillId="20" borderId="0" applyNumberFormat="false" applyBorder="false" applyAlignment="false" applyProtection="false">
      <alignment vertical="center"/>
    </xf>
    <xf numFmtId="0" fontId="31" fillId="18" borderId="34" applyNumberFormat="false" applyAlignment="false" applyProtection="false">
      <alignment vertical="center"/>
    </xf>
    <xf numFmtId="0" fontId="18" fillId="22" borderId="0" applyNumberFormat="false" applyBorder="false" applyAlignment="false" applyProtection="false">
      <alignment vertical="center"/>
    </xf>
    <xf numFmtId="0" fontId="30" fillId="27" borderId="0" applyNumberFormat="false" applyBorder="false" applyAlignment="false" applyProtection="false">
      <alignment vertical="center"/>
    </xf>
    <xf numFmtId="0" fontId="0" fillId="16" borderId="0" applyNumberFormat="false" applyBorder="false" applyAlignment="false" applyProtection="false">
      <alignment vertical="center"/>
    </xf>
    <xf numFmtId="0" fontId="28" fillId="21" borderId="0" applyNumberFormat="false" applyBorder="false" applyAlignment="false" applyProtection="false">
      <alignment vertical="center"/>
    </xf>
    <xf numFmtId="0" fontId="0" fillId="17" borderId="0" applyNumberFormat="false" applyBorder="false" applyAlignment="false" applyProtection="false">
      <alignment vertical="center"/>
    </xf>
    <xf numFmtId="0" fontId="27" fillId="0" borderId="32" applyNumberFormat="false" applyFill="false" applyAlignment="false" applyProtection="false">
      <alignment vertical="center"/>
    </xf>
    <xf numFmtId="0" fontId="22" fillId="10" borderId="0" applyNumberFormat="false" applyBorder="false" applyAlignment="false" applyProtection="false">
      <alignment vertical="center"/>
    </xf>
    <xf numFmtId="0" fontId="29" fillId="25" borderId="33" applyNumberFormat="false" applyAlignment="false" applyProtection="false">
      <alignment vertical="center"/>
    </xf>
    <xf numFmtId="0" fontId="26" fillId="18" borderId="31" applyNumberFormat="false" applyAlignment="false" applyProtection="false">
      <alignment vertical="center"/>
    </xf>
    <xf numFmtId="0" fontId="25" fillId="0" borderId="30"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0" fillId="12"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0" fillId="11"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0" fillId="30"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0" fontId="18" fillId="9" borderId="0" applyNumberFormat="false" applyBorder="false" applyAlignment="false" applyProtection="false">
      <alignment vertical="center"/>
    </xf>
    <xf numFmtId="0" fontId="0" fillId="35" borderId="36" applyNumberFormat="false" applyFont="false" applyAlignment="false" applyProtection="false">
      <alignment vertical="center"/>
    </xf>
    <xf numFmtId="0" fontId="0" fillId="14"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0" fillId="19" borderId="0" applyNumberFormat="false" applyBorder="false" applyAlignment="false" applyProtection="false">
      <alignment vertical="center"/>
    </xf>
    <xf numFmtId="0" fontId="36"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35" fillId="0" borderId="30" applyNumberFormat="false" applyFill="false" applyAlignment="false" applyProtection="false">
      <alignment vertical="center"/>
    </xf>
    <xf numFmtId="0" fontId="0" fillId="29" borderId="0" applyNumberFormat="false" applyBorder="false" applyAlignment="false" applyProtection="false">
      <alignment vertical="center"/>
    </xf>
    <xf numFmtId="0" fontId="19" fillId="0" borderId="29" applyNumberFormat="false" applyFill="false" applyAlignment="false" applyProtection="false">
      <alignment vertical="center"/>
    </xf>
    <xf numFmtId="0" fontId="18" fillId="7" borderId="0" applyNumberFormat="false" applyBorder="false" applyAlignment="false" applyProtection="false">
      <alignment vertical="center"/>
    </xf>
    <xf numFmtId="0" fontId="0" fillId="36" borderId="0" applyNumberFormat="false" applyBorder="false" applyAlignment="false" applyProtection="false">
      <alignment vertical="center"/>
    </xf>
    <xf numFmtId="0" fontId="32" fillId="0" borderId="35" applyNumberFormat="false" applyFill="false" applyAlignment="false" applyProtection="false">
      <alignment vertical="center"/>
    </xf>
  </cellStyleXfs>
  <cellXfs count="87">
    <xf numFmtId="0" fontId="0" fillId="0" borderId="0" xfId="0" applyAlignment="true">
      <alignment vertical="center"/>
    </xf>
    <xf numFmtId="0" fontId="1" fillId="2" borderId="0" xfId="0" applyFont="true" applyFill="true" applyBorder="true" applyAlignment="true">
      <alignment vertical="center"/>
    </xf>
    <xf numFmtId="0" fontId="2" fillId="2" borderId="0" xfId="0" applyFont="true" applyFill="true" applyAlignment="true">
      <alignment vertical="center"/>
    </xf>
    <xf numFmtId="0" fontId="2" fillId="2" borderId="0" xfId="0" applyFont="true" applyFill="true"/>
    <xf numFmtId="0" fontId="2" fillId="2" borderId="0" xfId="0" applyFont="true" applyFill="true" applyAlignment="true">
      <alignment horizontal="center" vertical="center"/>
    </xf>
    <xf numFmtId="0" fontId="2" fillId="2" borderId="0" xfId="0" applyFont="true" applyFill="true" applyAlignment="true">
      <alignment vertical="center" wrapText="true"/>
    </xf>
    <xf numFmtId="0" fontId="2" fillId="2" borderId="0" xfId="0" applyNumberFormat="true" applyFont="true" applyFill="true" applyAlignment="true">
      <alignment horizontal="center"/>
    </xf>
    <xf numFmtId="9" fontId="3" fillId="2" borderId="0" xfId="0" applyNumberFormat="true" applyFont="true" applyFill="true" applyAlignment="true">
      <alignment horizontal="center" vertical="center"/>
    </xf>
    <xf numFmtId="0" fontId="4" fillId="2" borderId="0" xfId="0" applyFont="true" applyFill="true" applyBorder="true" applyAlignment="true">
      <alignment vertical="center"/>
    </xf>
    <xf numFmtId="0" fontId="5" fillId="2" borderId="0" xfId="0" applyFont="true" applyFill="true" applyBorder="true" applyAlignment="true">
      <alignment horizontal="center" vertical="center"/>
    </xf>
    <xf numFmtId="0" fontId="4" fillId="2" borderId="0" xfId="0" applyFont="true" applyFill="true" applyBorder="true" applyAlignment="true">
      <alignment horizontal="center" vertical="center"/>
    </xf>
    <xf numFmtId="0" fontId="4" fillId="2" borderId="0" xfId="0" applyFont="true" applyFill="true" applyBorder="true" applyAlignment="true">
      <alignment horizontal="left" vertical="center"/>
    </xf>
    <xf numFmtId="0" fontId="6" fillId="3" borderId="1" xfId="0" applyFont="true" applyFill="true" applyBorder="true" applyAlignment="true">
      <alignment horizontal="center" vertical="center"/>
    </xf>
    <xf numFmtId="0" fontId="6" fillId="3" borderId="2" xfId="0" applyFont="true" applyFill="true" applyBorder="true" applyAlignment="true">
      <alignment horizontal="center" vertical="center"/>
    </xf>
    <xf numFmtId="0" fontId="6" fillId="3" borderId="3" xfId="0" applyFont="true" applyFill="true" applyBorder="true" applyAlignment="true">
      <alignment horizontal="center" vertical="center"/>
    </xf>
    <xf numFmtId="0" fontId="6" fillId="3" borderId="4" xfId="0" applyFont="true" applyFill="true" applyBorder="true" applyAlignment="true">
      <alignment horizontal="center" vertical="center" wrapText="true"/>
    </xf>
    <xf numFmtId="0" fontId="7" fillId="0" borderId="2" xfId="0" applyFont="true" applyFill="true" applyBorder="true" applyAlignment="true">
      <alignment horizontal="center" vertical="center" wrapText="true"/>
    </xf>
    <xf numFmtId="0" fontId="7" fillId="0" borderId="2" xfId="0" applyFont="true" applyFill="true" applyBorder="true" applyAlignment="true">
      <alignment horizontal="left" vertical="center" wrapText="true"/>
    </xf>
    <xf numFmtId="0" fontId="6" fillId="3" borderId="5" xfId="0" applyFont="true" applyFill="true" applyBorder="true" applyAlignment="true">
      <alignment horizontal="center" vertical="center"/>
    </xf>
    <xf numFmtId="0" fontId="6" fillId="3" borderId="6" xfId="0" applyFont="true" applyFill="true" applyBorder="true" applyAlignment="true">
      <alignment horizontal="center" vertical="center" wrapText="true"/>
    </xf>
    <xf numFmtId="0" fontId="6" fillId="3" borderId="7" xfId="0" applyFont="true" applyFill="true" applyBorder="true" applyAlignment="true">
      <alignment horizontal="center" vertical="center"/>
    </xf>
    <xf numFmtId="0" fontId="6" fillId="3" borderId="8" xfId="0" applyFont="true" applyFill="true" applyBorder="true" applyAlignment="true">
      <alignment horizontal="center" vertical="center" wrapText="true"/>
    </xf>
    <xf numFmtId="9" fontId="6" fillId="3" borderId="1" xfId="0" applyNumberFormat="true" applyFont="true" applyFill="true" applyBorder="true" applyAlignment="true">
      <alignment horizontal="right" vertical="center"/>
    </xf>
    <xf numFmtId="9" fontId="6" fillId="3" borderId="2" xfId="0" applyNumberFormat="true" applyFont="true" applyFill="true" applyBorder="true" applyAlignment="true">
      <alignment horizontal="right" vertical="center"/>
    </xf>
    <xf numFmtId="9" fontId="6" fillId="3" borderId="2" xfId="0" applyNumberFormat="true" applyFont="true" applyFill="true" applyBorder="true" applyAlignment="true">
      <alignment horizontal="center" vertical="center"/>
    </xf>
    <xf numFmtId="0" fontId="6" fillId="3" borderId="2" xfId="0" applyFont="true" applyFill="true" applyBorder="true" applyAlignment="true">
      <alignment horizontal="center" vertical="center" wrapText="true"/>
    </xf>
    <xf numFmtId="0" fontId="1" fillId="2" borderId="2" xfId="0" applyFont="true" applyFill="true" applyBorder="true" applyAlignment="true">
      <alignment horizontal="center" vertical="center"/>
    </xf>
    <xf numFmtId="0" fontId="8" fillId="0" borderId="9" xfId="0" applyFont="true" applyFill="true" applyBorder="true" applyAlignment="true">
      <alignment horizontal="left" vertical="center"/>
    </xf>
    <xf numFmtId="0" fontId="8" fillId="0" borderId="9" xfId="0" applyFont="true" applyFill="true" applyBorder="true" applyAlignment="true">
      <alignment horizontal="left" vertical="center" wrapText="true"/>
    </xf>
    <xf numFmtId="0" fontId="9" fillId="0" borderId="9" xfId="0" applyFont="true" applyFill="true" applyBorder="true" applyAlignment="true">
      <alignment horizontal="left" vertical="center"/>
    </xf>
    <xf numFmtId="9" fontId="6" fillId="3" borderId="10" xfId="0" applyNumberFormat="true" applyFont="true" applyFill="true" applyBorder="true" applyAlignment="true">
      <alignment horizontal="right" vertical="center"/>
    </xf>
    <xf numFmtId="9" fontId="6" fillId="3" borderId="11" xfId="0" applyNumberFormat="true" applyFont="true" applyFill="true" applyBorder="true" applyAlignment="true">
      <alignment horizontal="right" vertical="center"/>
    </xf>
    <xf numFmtId="9" fontId="6" fillId="3" borderId="11" xfId="0" applyNumberFormat="true" applyFont="true" applyFill="true" applyBorder="true" applyAlignment="true">
      <alignment horizontal="center" vertical="center"/>
    </xf>
    <xf numFmtId="9" fontId="6" fillId="3" borderId="12" xfId="0" applyNumberFormat="true" applyFont="true" applyFill="true" applyBorder="true" applyAlignment="true">
      <alignment horizontal="center" vertical="center" wrapText="true"/>
    </xf>
    <xf numFmtId="9" fontId="6" fillId="3" borderId="13" xfId="0" applyNumberFormat="true" applyFont="true" applyFill="true" applyBorder="true" applyAlignment="true">
      <alignment horizontal="center" vertical="center" wrapText="true"/>
    </xf>
    <xf numFmtId="176" fontId="10" fillId="3" borderId="12" xfId="0" applyNumberFormat="true" applyFont="true" applyFill="true" applyBorder="true" applyAlignment="true">
      <alignment horizontal="center" vertical="center"/>
    </xf>
    <xf numFmtId="176" fontId="10" fillId="3" borderId="13" xfId="0" applyNumberFormat="true" applyFont="true" applyFill="true" applyBorder="true" applyAlignment="true">
      <alignment horizontal="center" vertical="center"/>
    </xf>
    <xf numFmtId="9" fontId="6" fillId="4" borderId="14" xfId="0" applyNumberFormat="true" applyFont="true" applyFill="true" applyBorder="true" applyAlignment="true">
      <alignment horizontal="center" vertical="center"/>
    </xf>
    <xf numFmtId="9" fontId="6" fillId="4" borderId="14" xfId="0" applyNumberFormat="true" applyFont="true" applyFill="true" applyBorder="true" applyAlignment="true">
      <alignment horizontal="center" vertical="center" wrapText="true"/>
    </xf>
    <xf numFmtId="0" fontId="6" fillId="2" borderId="0" xfId="0" applyFont="true" applyFill="true" applyAlignment="true">
      <alignment horizontal="left" vertical="top" wrapText="true"/>
    </xf>
    <xf numFmtId="0" fontId="1" fillId="2" borderId="0" xfId="0" applyFont="true" applyFill="true" applyAlignment="true">
      <alignment horizontal="left" vertical="top" wrapText="true"/>
    </xf>
    <xf numFmtId="0" fontId="1" fillId="2" borderId="0" xfId="0" applyFont="true" applyFill="true" applyAlignment="true">
      <alignment horizontal="center" vertical="top" wrapText="true"/>
    </xf>
    <xf numFmtId="9" fontId="4" fillId="2" borderId="0" xfId="0" applyNumberFormat="true" applyFont="true" applyFill="true" applyBorder="true" applyAlignment="true">
      <alignment horizontal="left" vertical="center"/>
    </xf>
    <xf numFmtId="9" fontId="4" fillId="2" borderId="0" xfId="0" applyNumberFormat="true" applyFont="true" applyFill="true" applyBorder="true" applyAlignment="true">
      <alignment horizontal="center" vertical="center"/>
    </xf>
    <xf numFmtId="0" fontId="6" fillId="3" borderId="15" xfId="0" applyFont="true" applyFill="true" applyBorder="true" applyAlignment="true">
      <alignment horizontal="center" vertical="center"/>
    </xf>
    <xf numFmtId="0" fontId="6" fillId="3" borderId="16" xfId="0" applyFont="true" applyFill="true" applyBorder="true" applyAlignment="true">
      <alignment horizontal="center" vertical="center"/>
    </xf>
    <xf numFmtId="9" fontId="6" fillId="4" borderId="2" xfId="0" applyNumberFormat="true" applyFont="true" applyFill="true" applyBorder="true" applyAlignment="true">
      <alignment horizontal="center" vertical="center"/>
    </xf>
    <xf numFmtId="0" fontId="9" fillId="0" borderId="17" xfId="0" applyFont="true" applyFill="true" applyBorder="true" applyAlignment="true">
      <alignment horizontal="center" vertical="center" wrapText="true"/>
    </xf>
    <xf numFmtId="0" fontId="9" fillId="0" borderId="18" xfId="0" applyFont="true" applyFill="true" applyBorder="true" applyAlignment="true">
      <alignment horizontal="center" vertical="center" wrapText="true"/>
    </xf>
    <xf numFmtId="0" fontId="9" fillId="0" borderId="9" xfId="0" applyFont="true" applyFill="true" applyBorder="true" applyAlignment="true">
      <alignment horizontal="left" vertical="center" wrapText="true"/>
    </xf>
    <xf numFmtId="9" fontId="11" fillId="0" borderId="2" xfId="11" applyNumberFormat="true" applyFont="true" applyFill="true" applyBorder="true" applyAlignment="true">
      <alignment horizontal="center" vertical="center" wrapText="true"/>
    </xf>
    <xf numFmtId="9" fontId="1" fillId="2" borderId="2" xfId="0" applyNumberFormat="true" applyFont="true" applyFill="true" applyBorder="true" applyAlignment="true">
      <alignment horizontal="center" vertical="center"/>
    </xf>
    <xf numFmtId="0" fontId="9" fillId="2" borderId="9" xfId="0" applyFont="true" applyFill="true" applyBorder="true" applyAlignment="true">
      <alignment horizontal="left" vertical="center" wrapText="true"/>
    </xf>
    <xf numFmtId="9" fontId="6" fillId="3" borderId="19" xfId="0" applyNumberFormat="true" applyFont="true" applyFill="true" applyBorder="true" applyAlignment="true">
      <alignment horizontal="center" vertical="center" wrapText="true"/>
    </xf>
    <xf numFmtId="176" fontId="10" fillId="3" borderId="19" xfId="0" applyNumberFormat="true" applyFont="true" applyFill="true" applyBorder="true" applyAlignment="true">
      <alignment horizontal="center" vertical="center"/>
    </xf>
    <xf numFmtId="9" fontId="4" fillId="2" borderId="0" xfId="0" applyNumberFormat="true" applyFont="true" applyFill="true" applyAlignment="true">
      <alignment horizontal="center" vertical="center"/>
    </xf>
    <xf numFmtId="0" fontId="4" fillId="2" borderId="0" xfId="0" applyNumberFormat="true" applyFont="true" applyFill="true" applyAlignment="true">
      <alignment horizontal="left" vertical="center"/>
    </xf>
    <xf numFmtId="0" fontId="12" fillId="3" borderId="20" xfId="0" applyFont="true" applyFill="true" applyBorder="true" applyAlignment="true">
      <alignment horizontal="center" vertical="center" wrapText="true"/>
    </xf>
    <xf numFmtId="0" fontId="12" fillId="3" borderId="21" xfId="0" applyFont="true" applyFill="true" applyBorder="true" applyAlignment="true">
      <alignment horizontal="center" vertical="center" wrapText="true"/>
    </xf>
    <xf numFmtId="0" fontId="6" fillId="4" borderId="2" xfId="0" applyNumberFormat="true" applyFont="true" applyFill="true" applyBorder="true" applyAlignment="true">
      <alignment horizontal="center" vertical="center"/>
    </xf>
    <xf numFmtId="0" fontId="6" fillId="5" borderId="2" xfId="0" applyFont="true" applyFill="true" applyBorder="true" applyAlignment="true">
      <alignment horizontal="center" vertical="center"/>
    </xf>
    <xf numFmtId="9" fontId="7" fillId="0" borderId="2" xfId="11" applyNumberFormat="true" applyFont="true" applyFill="true" applyBorder="true" applyAlignment="true">
      <alignment horizontal="left" vertical="center" wrapText="true"/>
    </xf>
    <xf numFmtId="0" fontId="13" fillId="2" borderId="2" xfId="0" applyNumberFormat="true" applyFont="true" applyFill="true" applyBorder="true" applyAlignment="true">
      <alignment vertical="center"/>
    </xf>
    <xf numFmtId="0" fontId="1" fillId="2" borderId="6" xfId="0" applyFont="true" applyFill="true" applyBorder="true" applyAlignment="true">
      <alignment horizontal="center" vertical="center"/>
    </xf>
    <xf numFmtId="176" fontId="14" fillId="3" borderId="2" xfId="0" applyNumberFormat="true" applyFont="true" applyFill="true" applyBorder="true" applyAlignment="true">
      <alignment horizontal="center" vertical="center"/>
    </xf>
    <xf numFmtId="0" fontId="1" fillId="2" borderId="8" xfId="0" applyFont="true" applyFill="true" applyBorder="true" applyAlignment="true">
      <alignment horizontal="center" vertical="center"/>
    </xf>
    <xf numFmtId="0" fontId="1" fillId="2" borderId="4" xfId="0" applyNumberFormat="true" applyFont="true" applyFill="true" applyBorder="true" applyAlignment="true">
      <alignment horizontal="center" vertical="center"/>
    </xf>
    <xf numFmtId="0" fontId="1" fillId="2" borderId="6" xfId="0" applyNumberFormat="true" applyFont="true" applyFill="true" applyBorder="true" applyAlignment="true">
      <alignment horizontal="center" vertical="center"/>
    </xf>
    <xf numFmtId="9" fontId="15" fillId="6" borderId="9" xfId="0" applyNumberFormat="true" applyFont="true" applyFill="true" applyBorder="true" applyAlignment="true">
      <alignment horizontal="center" vertical="center"/>
    </xf>
    <xf numFmtId="0" fontId="1" fillId="2" borderId="8" xfId="0" applyNumberFormat="true" applyFont="true" applyFill="true" applyBorder="true" applyAlignment="true">
      <alignment horizontal="center" vertical="center"/>
    </xf>
    <xf numFmtId="9" fontId="6" fillId="3" borderId="4" xfId="0" applyNumberFormat="true" applyFont="true" applyFill="true" applyBorder="true" applyAlignment="true">
      <alignment horizontal="center" vertical="center"/>
    </xf>
    <xf numFmtId="0" fontId="1" fillId="2" borderId="22" xfId="0" applyNumberFormat="true" applyFont="true" applyFill="true" applyBorder="true" applyAlignment="true">
      <alignment horizontal="center" vertical="center"/>
    </xf>
    <xf numFmtId="0" fontId="16" fillId="3" borderId="14" xfId="0" applyNumberFormat="true" applyFont="true" applyFill="true" applyBorder="true" applyAlignment="true">
      <alignment horizontal="center" vertical="center" wrapText="true"/>
    </xf>
    <xf numFmtId="0" fontId="16" fillId="3" borderId="14" xfId="0" applyNumberFormat="true" applyFont="true" applyFill="true" applyBorder="true" applyAlignment="true">
      <alignment horizontal="center" vertical="center"/>
    </xf>
    <xf numFmtId="176" fontId="17" fillId="3" borderId="14" xfId="0" applyNumberFormat="true" applyFont="true" applyFill="true" applyBorder="true" applyAlignment="true">
      <alignment horizontal="center" vertical="center"/>
    </xf>
    <xf numFmtId="0" fontId="17" fillId="3" borderId="14" xfId="0" applyNumberFormat="true" applyFont="true" applyFill="true" applyBorder="true" applyAlignment="true">
      <alignment horizontal="center" vertical="center"/>
    </xf>
    <xf numFmtId="9" fontId="6" fillId="4" borderId="14" xfId="0" applyNumberFormat="true" applyFont="true" applyFill="true" applyBorder="true" applyAlignment="true">
      <alignment horizontal="left" vertical="center"/>
    </xf>
    <xf numFmtId="0" fontId="4" fillId="2" borderId="0" xfId="0" applyFont="true" applyFill="true" applyAlignment="true">
      <alignment vertical="center"/>
    </xf>
    <xf numFmtId="9" fontId="12" fillId="3" borderId="23" xfId="0" applyNumberFormat="true" applyFont="true" applyFill="true" applyBorder="true" applyAlignment="true">
      <alignment horizontal="center" vertical="center"/>
    </xf>
    <xf numFmtId="9" fontId="1" fillId="3" borderId="24" xfId="0" applyNumberFormat="true" applyFont="true" applyFill="true" applyBorder="true" applyAlignment="true">
      <alignment horizontal="left" vertical="center" wrapText="true"/>
    </xf>
    <xf numFmtId="9" fontId="1" fillId="3" borderId="25" xfId="0" applyNumberFormat="true" applyFont="true" applyFill="true" applyBorder="true" applyAlignment="true">
      <alignment horizontal="left" vertical="center" wrapText="true"/>
    </xf>
    <xf numFmtId="9" fontId="1" fillId="3" borderId="26" xfId="0" applyNumberFormat="true" applyFont="true" applyFill="true" applyBorder="true" applyAlignment="true">
      <alignment horizontal="left" vertical="center" wrapText="true"/>
    </xf>
    <xf numFmtId="9" fontId="1" fillId="3" borderId="27" xfId="0" applyNumberFormat="true" applyFont="true" applyFill="true" applyBorder="true" applyAlignment="true">
      <alignment horizontal="left" vertical="center" wrapText="true"/>
    </xf>
    <xf numFmtId="0" fontId="6" fillId="4" borderId="14" xfId="0" applyFont="true" applyFill="true" applyBorder="true" applyAlignment="true">
      <alignment horizontal="left" vertical="center"/>
    </xf>
    <xf numFmtId="0" fontId="12" fillId="3" borderId="21" xfId="0" applyNumberFormat="true" applyFont="true" applyFill="true" applyBorder="true" applyAlignment="true">
      <alignment horizontal="center" vertical="center"/>
    </xf>
    <xf numFmtId="0" fontId="12" fillId="3" borderId="21" xfId="0" applyFont="true" applyFill="true" applyBorder="true" applyAlignment="true">
      <alignment horizontal="center" vertical="center"/>
    </xf>
    <xf numFmtId="9" fontId="12" fillId="3" borderId="28" xfId="0" applyNumberFormat="true" applyFont="true" applyFill="true" applyBorder="true" applyAlignment="true">
      <alignment horizontal="center" vertical="center"/>
    </xf>
  </cellXfs>
  <cellStyles count="51">
    <cellStyle name="常规" xfId="0" builtinId="0"/>
    <cellStyle name="样式 1"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ont>
        <name val="宋体"/>
        <scheme val="none"/>
        <family val="3"/>
        <b val="0"/>
        <i val="0"/>
        <strike val="0"/>
        <u val="none"/>
        <sz val="11"/>
        <color rgb="FF9C0006"/>
      </font>
    </dxf>
    <dxf>
      <font>
        <color rgb="FF9C0006"/>
      </font>
    </dxf>
  </dxfs>
  <tableStyles count="0" defaultTableStyle="TableStyleMedium2" defaultPivotStyle="PivotStyleLight16"/>
  <colors>
    <mruColors>
      <color rgb="009BC2E6"/>
      <color rgb="00FF0000"/>
      <color rgb="0000B0F0"/>
      <color rgb="00FFFFFF"/>
      <color rgb="00D9D9D9"/>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42545</xdr:colOff>
      <xdr:row>0</xdr:row>
      <xdr:rowOff>97790</xdr:rowOff>
    </xdr:from>
    <xdr:to>
      <xdr:col>3</xdr:col>
      <xdr:colOff>193675</xdr:colOff>
      <xdr:row>0</xdr:row>
      <xdr:rowOff>530860</xdr:rowOff>
    </xdr:to>
    <xdr:pic>
      <xdr:nvPicPr>
        <xdr:cNvPr id="98524" name="图片 1" descr="统信辅助logo-蓝"/>
        <xdr:cNvPicPr>
          <a:picLocks noChangeAspect="true"/>
        </xdr:cNvPicPr>
      </xdr:nvPicPr>
      <xdr:blipFill>
        <a:blip r:embed="rId1"/>
        <a:stretch>
          <a:fillRect/>
        </a:stretch>
      </xdr:blipFill>
      <xdr:spPr>
        <a:xfrm>
          <a:off x="42545" y="97790"/>
          <a:ext cx="2132330" cy="43307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23"/>
  <sheetViews>
    <sheetView tabSelected="1" topLeftCell="H1" workbookViewId="0">
      <pane ySplit="4" topLeftCell="A5" activePane="bottomLeft" state="frozen"/>
      <selection/>
      <selection pane="bottomLeft" activeCell="I7" sqref="I7"/>
    </sheetView>
  </sheetViews>
  <sheetFormatPr defaultColWidth="9" defaultRowHeight="15"/>
  <cols>
    <col min="1" max="1" width="8.55833333333333" style="3" customWidth="true"/>
    <col min="2" max="2" width="10.8833333333333" style="3" customWidth="true"/>
    <col min="3" max="3" width="6.55833333333333" style="4" customWidth="true"/>
    <col min="4" max="4" width="12.4416666666667" style="3" customWidth="true"/>
    <col min="5" max="5" width="13.75" style="3" customWidth="true"/>
    <col min="6" max="6" width="17.2166666666667" style="5" customWidth="true"/>
    <col min="7" max="7" width="45.975" style="5" customWidth="true"/>
    <col min="8" max="8" width="7.21666666666667" style="4" customWidth="true"/>
    <col min="9" max="9" width="37.275" style="4" customWidth="true"/>
    <col min="10" max="10" width="5.43333333333333" style="6" customWidth="true"/>
    <col min="11" max="11" width="11.3333333333333" style="6" customWidth="true"/>
    <col min="12" max="12" width="14.8833333333333" style="3" customWidth="true"/>
    <col min="13" max="13" width="34.2166666666667" style="3" customWidth="true"/>
    <col min="14" max="16384" width="9" style="3"/>
  </cols>
  <sheetData>
    <row r="1" s="1" customFormat="true" ht="46.95" customHeight="true" spans="1:13">
      <c r="A1" s="7" t="s">
        <v>0</v>
      </c>
      <c r="B1" s="7"/>
      <c r="C1" s="7"/>
      <c r="D1" s="7"/>
      <c r="E1" s="7"/>
      <c r="F1" s="7"/>
      <c r="G1" s="7"/>
      <c r="H1" s="7"/>
      <c r="I1" s="7"/>
      <c r="J1" s="7"/>
      <c r="K1" s="7"/>
      <c r="L1" s="7"/>
      <c r="M1" s="7"/>
    </row>
    <row r="2" s="2" customFormat="true" ht="27" customHeight="true" spans="1:13">
      <c r="A2" s="8" t="s">
        <v>1</v>
      </c>
      <c r="B2" s="9" t="s">
        <v>2</v>
      </c>
      <c r="C2" s="10"/>
      <c r="D2" s="11" t="s">
        <v>3</v>
      </c>
      <c r="E2" s="11"/>
      <c r="F2" s="11" t="s">
        <v>4</v>
      </c>
      <c r="G2" s="42" t="s">
        <v>5</v>
      </c>
      <c r="H2" s="43"/>
      <c r="I2" s="55"/>
      <c r="J2" s="56" t="s">
        <v>6</v>
      </c>
      <c r="K2" s="56"/>
      <c r="L2" s="56"/>
      <c r="M2" s="77" t="s">
        <v>7</v>
      </c>
    </row>
    <row r="3" s="1" customFormat="true" ht="25.05" customHeight="true" spans="10:21">
      <c r="J3" s="57" t="s">
        <v>8</v>
      </c>
      <c r="K3" s="58"/>
      <c r="L3" s="58"/>
      <c r="M3" s="58"/>
      <c r="N3" s="58"/>
      <c r="O3" s="58"/>
      <c r="P3" s="58"/>
      <c r="Q3" s="58"/>
      <c r="R3" s="84" t="s">
        <v>9</v>
      </c>
      <c r="S3" s="84"/>
      <c r="T3" s="85"/>
      <c r="U3" s="86" t="s">
        <v>10</v>
      </c>
    </row>
    <row r="4" s="1" customFormat="true" ht="30" customHeight="true" spans="1:13">
      <c r="A4" s="12" t="s">
        <v>11</v>
      </c>
      <c r="B4" s="13" t="s">
        <v>12</v>
      </c>
      <c r="C4" s="13" t="s">
        <v>13</v>
      </c>
      <c r="D4" s="13" t="s">
        <v>14</v>
      </c>
      <c r="E4" s="44" t="s">
        <v>15</v>
      </c>
      <c r="F4" s="45"/>
      <c r="G4" s="25" t="s">
        <v>16</v>
      </c>
      <c r="H4" s="46" t="s">
        <v>17</v>
      </c>
      <c r="I4" s="46" t="s">
        <v>18</v>
      </c>
      <c r="J4" s="59" t="s">
        <v>19</v>
      </c>
      <c r="K4" s="59" t="s">
        <v>20</v>
      </c>
      <c r="L4" s="60" t="s">
        <v>21</v>
      </c>
      <c r="M4" s="78"/>
    </row>
    <row r="5" s="1" customFormat="true" ht="66" customHeight="true" spans="1:13">
      <c r="A5" s="14" t="s">
        <v>22</v>
      </c>
      <c r="B5" s="15" t="s">
        <v>23</v>
      </c>
      <c r="C5" s="16">
        <v>1</v>
      </c>
      <c r="D5" s="17" t="s">
        <v>24</v>
      </c>
      <c r="E5" s="47" t="s">
        <v>25</v>
      </c>
      <c r="F5" s="48"/>
      <c r="G5" s="49" t="s">
        <v>26</v>
      </c>
      <c r="H5" s="50">
        <v>0.3</v>
      </c>
      <c r="I5" s="61"/>
      <c r="J5" s="62"/>
      <c r="K5" s="62"/>
      <c r="L5" s="63"/>
      <c r="M5" s="79" t="s">
        <v>27</v>
      </c>
    </row>
    <row r="6" s="1" customFormat="true" ht="53" customHeight="true" spans="1:13">
      <c r="A6" s="18"/>
      <c r="B6" s="19"/>
      <c r="C6" s="16">
        <v>2</v>
      </c>
      <c r="D6" s="17" t="s">
        <v>28</v>
      </c>
      <c r="E6" s="47" t="s">
        <v>29</v>
      </c>
      <c r="F6" s="48"/>
      <c r="G6" s="49" t="s">
        <v>30</v>
      </c>
      <c r="H6" s="50">
        <v>0.15</v>
      </c>
      <c r="I6" s="61"/>
      <c r="J6" s="62"/>
      <c r="K6" s="62"/>
      <c r="L6" s="63"/>
      <c r="M6" s="80"/>
    </row>
    <row r="7" s="1" customFormat="true" ht="48" customHeight="true" spans="1:13">
      <c r="A7" s="18"/>
      <c r="B7" s="19"/>
      <c r="C7" s="16">
        <v>3</v>
      </c>
      <c r="D7" s="17" t="s">
        <v>31</v>
      </c>
      <c r="E7" s="47" t="s">
        <v>32</v>
      </c>
      <c r="F7" s="48"/>
      <c r="G7" s="49" t="s">
        <v>33</v>
      </c>
      <c r="H7" s="50">
        <v>0.1</v>
      </c>
      <c r="I7" s="61"/>
      <c r="J7" s="62"/>
      <c r="K7" s="62"/>
      <c r="L7" s="63"/>
      <c r="M7" s="80"/>
    </row>
    <row r="8" s="1" customFormat="true" ht="58" customHeight="true" spans="1:13">
      <c r="A8" s="18"/>
      <c r="B8" s="19"/>
      <c r="C8" s="16">
        <v>4</v>
      </c>
      <c r="D8" s="17" t="s">
        <v>31</v>
      </c>
      <c r="E8" s="47" t="s">
        <v>34</v>
      </c>
      <c r="F8" s="48"/>
      <c r="G8" s="49" t="s">
        <v>35</v>
      </c>
      <c r="H8" s="50">
        <v>0.1</v>
      </c>
      <c r="I8" s="61"/>
      <c r="J8" s="62"/>
      <c r="K8" s="62"/>
      <c r="L8" s="63"/>
      <c r="M8" s="80"/>
    </row>
    <row r="9" s="1" customFormat="true" ht="51" customHeight="true" spans="1:13">
      <c r="A9" s="20"/>
      <c r="B9" s="21"/>
      <c r="C9" s="16">
        <v>5</v>
      </c>
      <c r="D9" s="17" t="s">
        <v>31</v>
      </c>
      <c r="E9" s="47" t="s">
        <v>36</v>
      </c>
      <c r="F9" s="48"/>
      <c r="G9" s="49" t="s">
        <v>37</v>
      </c>
      <c r="H9" s="50">
        <v>0.05</v>
      </c>
      <c r="I9" s="61"/>
      <c r="J9" s="62"/>
      <c r="K9" s="62"/>
      <c r="L9" s="63"/>
      <c r="M9" s="80"/>
    </row>
    <row r="10" s="1" customFormat="true" ht="31.2" customHeight="true" spans="1:13">
      <c r="A10" s="22" t="s">
        <v>38</v>
      </c>
      <c r="B10" s="23"/>
      <c r="C10" s="24"/>
      <c r="D10" s="23"/>
      <c r="E10" s="23"/>
      <c r="F10" s="23"/>
      <c r="G10" s="23"/>
      <c r="H10" s="24">
        <f>SUM(H5:H9)</f>
        <v>0.7</v>
      </c>
      <c r="I10" s="24"/>
      <c r="J10" s="64">
        <f>SUMPRODUCT(H5:H9,J5:J9)</f>
        <v>0</v>
      </c>
      <c r="K10" s="64">
        <f>SUMPRODUCT(H5:H9,K5:K9)</f>
        <v>0</v>
      </c>
      <c r="L10" s="65"/>
      <c r="M10" s="81"/>
    </row>
    <row r="11" s="1" customFormat="true" ht="56" customHeight="true" spans="1:13">
      <c r="A11" s="12" t="s">
        <v>39</v>
      </c>
      <c r="B11" s="25" t="s">
        <v>40</v>
      </c>
      <c r="C11" s="26">
        <v>1</v>
      </c>
      <c r="D11" s="27" t="s">
        <v>41</v>
      </c>
      <c r="E11" s="28" t="s">
        <v>42</v>
      </c>
      <c r="F11" s="28"/>
      <c r="G11" s="28"/>
      <c r="H11" s="51">
        <v>0.05</v>
      </c>
      <c r="I11" s="28"/>
      <c r="J11" s="62"/>
      <c r="K11" s="62"/>
      <c r="L11" s="66"/>
      <c r="M11" s="79" t="s">
        <v>43</v>
      </c>
    </row>
    <row r="12" s="1" customFormat="true" ht="49" customHeight="true" spans="1:13">
      <c r="A12" s="12"/>
      <c r="B12" s="13"/>
      <c r="C12" s="26">
        <v>2</v>
      </c>
      <c r="D12" s="27" t="s">
        <v>44</v>
      </c>
      <c r="E12" s="28" t="s">
        <v>45</v>
      </c>
      <c r="F12" s="28"/>
      <c r="G12" s="28"/>
      <c r="H12" s="51">
        <v>0.05</v>
      </c>
      <c r="I12" s="28"/>
      <c r="J12" s="62"/>
      <c r="K12" s="62"/>
      <c r="L12" s="67"/>
      <c r="M12" s="80"/>
    </row>
    <row r="13" s="1" customFormat="true" ht="40" customHeight="true" spans="1:13">
      <c r="A13" s="12"/>
      <c r="B13" s="13"/>
      <c r="C13" s="26">
        <v>3</v>
      </c>
      <c r="D13" s="28" t="s">
        <v>46</v>
      </c>
      <c r="E13" s="28" t="s">
        <v>47</v>
      </c>
      <c r="F13" s="28"/>
      <c r="G13" s="28"/>
      <c r="H13" s="51">
        <v>0.05</v>
      </c>
      <c r="I13" s="28"/>
      <c r="J13" s="62"/>
      <c r="K13" s="62"/>
      <c r="L13" s="67"/>
      <c r="M13" s="80"/>
    </row>
    <row r="14" s="1" customFormat="true" ht="25.05" customHeight="true" spans="1:13">
      <c r="A14" s="22" t="s">
        <v>48</v>
      </c>
      <c r="B14" s="23"/>
      <c r="C14" s="24"/>
      <c r="D14" s="23"/>
      <c r="E14" s="23"/>
      <c r="F14" s="23"/>
      <c r="G14" s="23"/>
      <c r="H14" s="24">
        <f>SUM(H11:H13)</f>
        <v>0.15</v>
      </c>
      <c r="I14" s="68"/>
      <c r="J14" s="64"/>
      <c r="K14" s="64">
        <f>SUM(K11:K13)*SUM(H11:H13)/3</f>
        <v>0</v>
      </c>
      <c r="L14" s="69"/>
      <c r="M14" s="80"/>
    </row>
    <row r="15" s="1" customFormat="true" ht="29" customHeight="true" spans="1:13">
      <c r="A15" s="12" t="s">
        <v>49</v>
      </c>
      <c r="B15" s="25" t="s">
        <v>50</v>
      </c>
      <c r="C15" s="26">
        <v>1</v>
      </c>
      <c r="D15" s="29" t="s">
        <v>51</v>
      </c>
      <c r="E15" s="52" t="s">
        <v>52</v>
      </c>
      <c r="F15" s="52"/>
      <c r="G15" s="52"/>
      <c r="H15" s="51">
        <v>0.05</v>
      </c>
      <c r="I15" s="49"/>
      <c r="J15" s="62"/>
      <c r="K15" s="62"/>
      <c r="L15" s="66"/>
      <c r="M15" s="80"/>
    </row>
    <row r="16" s="1" customFormat="true" ht="29" customHeight="true" spans="1:13">
      <c r="A16" s="12"/>
      <c r="B16" s="25"/>
      <c r="C16" s="26">
        <v>2</v>
      </c>
      <c r="D16" s="29" t="s">
        <v>53</v>
      </c>
      <c r="E16" s="49" t="s">
        <v>54</v>
      </c>
      <c r="F16" s="49"/>
      <c r="G16" s="49"/>
      <c r="H16" s="51">
        <v>0.05</v>
      </c>
      <c r="I16" s="49"/>
      <c r="J16" s="62"/>
      <c r="K16" s="62"/>
      <c r="L16" s="67"/>
      <c r="M16" s="80"/>
    </row>
    <row r="17" s="1" customFormat="true" ht="50" customHeight="true" spans="1:13">
      <c r="A17" s="12"/>
      <c r="B17" s="25"/>
      <c r="C17" s="26">
        <v>3</v>
      </c>
      <c r="D17" s="29" t="s">
        <v>55</v>
      </c>
      <c r="E17" s="49" t="s">
        <v>56</v>
      </c>
      <c r="F17" s="49"/>
      <c r="G17" s="49"/>
      <c r="H17" s="51">
        <v>0.05</v>
      </c>
      <c r="I17" s="49"/>
      <c r="J17" s="62"/>
      <c r="K17" s="62"/>
      <c r="L17" s="67"/>
      <c r="M17" s="80"/>
    </row>
    <row r="18" s="1" customFormat="true" ht="24" customHeight="true" spans="1:13">
      <c r="A18" s="30" t="s">
        <v>57</v>
      </c>
      <c r="B18" s="31"/>
      <c r="C18" s="32"/>
      <c r="D18" s="31"/>
      <c r="E18" s="31"/>
      <c r="F18" s="31"/>
      <c r="G18" s="31"/>
      <c r="H18" s="32">
        <f>SUM(H15:H17)</f>
        <v>0.15</v>
      </c>
      <c r="I18" s="70"/>
      <c r="J18" s="64">
        <f>SUM(J15:J17)*SUM(H15:H17)/3</f>
        <v>0</v>
      </c>
      <c r="K18" s="64">
        <f>SUM(K15:K17)*SUM(H15:H17)/3</f>
        <v>0</v>
      </c>
      <c r="L18" s="71"/>
      <c r="M18" s="82"/>
    </row>
    <row r="19" s="1" customFormat="true" ht="37.95" customHeight="true" spans="1:13">
      <c r="A19" s="33" t="s">
        <v>58</v>
      </c>
      <c r="B19" s="34"/>
      <c r="C19" s="34"/>
      <c r="D19" s="34"/>
      <c r="E19" s="53"/>
      <c r="F19" s="33" t="s">
        <v>59</v>
      </c>
      <c r="G19" s="34"/>
      <c r="H19" s="53"/>
      <c r="I19" s="53"/>
      <c r="J19" s="72" t="s">
        <v>60</v>
      </c>
      <c r="K19" s="73"/>
      <c r="L19" s="73"/>
      <c r="M19" s="73"/>
    </row>
    <row r="20" s="1" customFormat="true" ht="42" customHeight="true" spans="1:13">
      <c r="A20" s="35">
        <f>ROUND(SUM(J10,J18,J14),2)</f>
        <v>0</v>
      </c>
      <c r="B20" s="36"/>
      <c r="C20" s="36"/>
      <c r="D20" s="36"/>
      <c r="E20" s="54"/>
      <c r="F20" s="35">
        <f>ROUND(SUM(K10,K18,K14),2)</f>
        <v>0</v>
      </c>
      <c r="G20" s="36"/>
      <c r="H20" s="54"/>
      <c r="I20" s="54"/>
      <c r="J20" s="74">
        <f>ROUND(F20,2)</f>
        <v>0</v>
      </c>
      <c r="K20" s="75"/>
      <c r="L20" s="75"/>
      <c r="M20" s="75"/>
    </row>
    <row r="21" s="1" customFormat="true" ht="43.05" customHeight="true" spans="1:13">
      <c r="A21" s="37" t="s">
        <v>61</v>
      </c>
      <c r="B21" s="37"/>
      <c r="C21" s="38" t="s">
        <v>62</v>
      </c>
      <c r="D21" s="38"/>
      <c r="E21" s="38"/>
      <c r="F21" s="38"/>
      <c r="G21" s="38"/>
      <c r="H21" s="38"/>
      <c r="I21" s="38"/>
      <c r="J21" s="76" t="s">
        <v>63</v>
      </c>
      <c r="K21" s="76"/>
      <c r="L21" s="76"/>
      <c r="M21" s="83" t="s">
        <v>64</v>
      </c>
    </row>
    <row r="22" ht="147" customHeight="true" spans="1:13">
      <c r="A22" s="39" t="s">
        <v>65</v>
      </c>
      <c r="B22" s="40"/>
      <c r="C22" s="41"/>
      <c r="D22" s="40"/>
      <c r="E22" s="40"/>
      <c r="F22" s="40"/>
      <c r="G22" s="40"/>
      <c r="H22" s="40"/>
      <c r="I22" s="40"/>
      <c r="J22" s="40"/>
      <c r="K22" s="40"/>
      <c r="L22" s="40"/>
      <c r="M22" s="40"/>
    </row>
    <row r="23" customHeight="true"/>
  </sheetData>
  <mergeCells count="40">
    <mergeCell ref="A1:M1"/>
    <mergeCell ref="D2:E2"/>
    <mergeCell ref="J2:L2"/>
    <mergeCell ref="J3:Q3"/>
    <mergeCell ref="R3:T3"/>
    <mergeCell ref="E4:F4"/>
    <mergeCell ref="E5:F5"/>
    <mergeCell ref="E6:F6"/>
    <mergeCell ref="E7:F7"/>
    <mergeCell ref="E8:F8"/>
    <mergeCell ref="E9:F9"/>
    <mergeCell ref="A10:G10"/>
    <mergeCell ref="E11:G11"/>
    <mergeCell ref="E12:G12"/>
    <mergeCell ref="E13:G13"/>
    <mergeCell ref="A14:G14"/>
    <mergeCell ref="E15:G15"/>
    <mergeCell ref="E16:G16"/>
    <mergeCell ref="E17:G17"/>
    <mergeCell ref="A18:G18"/>
    <mergeCell ref="A19:E19"/>
    <mergeCell ref="F19:H19"/>
    <mergeCell ref="J19:M19"/>
    <mergeCell ref="A20:E20"/>
    <mergeCell ref="F20:H20"/>
    <mergeCell ref="J20:M20"/>
    <mergeCell ref="A21:B21"/>
    <mergeCell ref="C21:H21"/>
    <mergeCell ref="J21:L21"/>
    <mergeCell ref="A22:M22"/>
    <mergeCell ref="A5:A9"/>
    <mergeCell ref="A11:A13"/>
    <mergeCell ref="A15:A17"/>
    <mergeCell ref="B5:B9"/>
    <mergeCell ref="B11:B13"/>
    <mergeCell ref="B15:B17"/>
    <mergeCell ref="L11:L14"/>
    <mergeCell ref="L15:L18"/>
    <mergeCell ref="M5:M10"/>
    <mergeCell ref="M11:M18"/>
  </mergeCells>
  <conditionalFormatting sqref="H10:I10">
    <cfRule type="cellIs" dxfId="0" priority="6" operator="greaterThan">
      <formula>0.3</formula>
    </cfRule>
  </conditionalFormatting>
  <conditionalFormatting sqref="J10">
    <cfRule type="cellIs" dxfId="0" priority="3" operator="greaterThan">
      <formula>30</formula>
    </cfRule>
  </conditionalFormatting>
  <conditionalFormatting sqref="K10">
    <cfRule type="cellIs" dxfId="0" priority="4" operator="greaterThan">
      <formula>30</formula>
    </cfRule>
  </conditionalFormatting>
  <conditionalFormatting sqref="H14">
    <cfRule type="cellIs" dxfId="0" priority="11" operator="greaterThan">
      <formula>0.3</formula>
    </cfRule>
  </conditionalFormatting>
  <conditionalFormatting sqref="I14">
    <cfRule type="cellIs" dxfId="1" priority="2" operator="greaterThan">
      <formula>0.3</formula>
    </cfRule>
    <cfRule type="colorScale" priority="1">
      <colorScale>
        <cfvo type="num" val="80"/>
        <cfvo type="num" val="100"/>
        <color rgb="FFFF7128"/>
        <color rgb="FFFFEF9C"/>
      </colorScale>
    </cfRule>
  </conditionalFormatting>
  <conditionalFormatting sqref="J14:K14">
    <cfRule type="cellIs" dxfId="0" priority="8" operator="greaterThan">
      <formula>30</formula>
    </cfRule>
  </conditionalFormatting>
  <conditionalFormatting sqref="J18:K18">
    <cfRule type="cellIs" dxfId="0" priority="7" operator="greaterThan">
      <formula>30</formula>
    </cfRule>
  </conditionalFormatting>
  <pageMargins left="0.196527777777778" right="0.0784722222222222" top="0.156944444444444" bottom="0.118055555555556" header="0.118055555555556" footer="0.156944444444444"/>
  <pageSetup paperSize="9" scale="60" orientation="landscape" horizontalDpi="600"/>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模板-绩效考评表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archermind</dc:creator>
  <cp:lastModifiedBy>wxl</cp:lastModifiedBy>
  <dcterms:created xsi:type="dcterms:W3CDTF">2020-04-10T04:11:00Z</dcterms:created>
  <dcterms:modified xsi:type="dcterms:W3CDTF">2022-04-18T11:18:04Z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y fmtid="{D5CDD505-2E9C-101B-9397-08002B2CF9AE}" pid="3" name="KSOReadingLayout">
    <vt:bool>false</vt:bool>
  </property>
  <property fmtid="{D5CDD505-2E9C-101B-9397-08002B2CF9AE}" pid="4" name="ICV">
    <vt:lpwstr>5245FCF0DF8541BE97658CC8F215CD2D</vt:lpwstr>
  </property>
</Properties>
</file>