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ropbox\Lavoro\Milano-Politecnico\Didattica\MIP\Fintech\2021-2022\"/>
    </mc:Choice>
  </mc:AlternateContent>
  <xr:revisionPtr revIDLastSave="0" documentId="13_ncr:1_{F85CE45E-5846-45FF-9102-8CF6CC4E29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</sheets>
  <definedNames>
    <definedName name="TRNR_7053e89926db463285ce007995b46c9f_5_20" hidden="1">Foglio1!#REF!</definedName>
    <definedName name="TRNR_791452c4229840f394b95c304e086a62_1308_3" hidden="1">Foglio1!$A$1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0" i="1" l="1"/>
  <c r="K41" i="1" s="1"/>
  <c r="K39" i="1"/>
  <c r="M37" i="1"/>
  <c r="M38" i="1"/>
  <c r="M39" i="1"/>
  <c r="M36" i="1"/>
  <c r="L39" i="1"/>
  <c r="M40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F215" i="1"/>
  <c r="G215" i="1"/>
  <c r="E216" i="1"/>
  <c r="F216" i="1"/>
  <c r="G216" i="1"/>
  <c r="E217" i="1"/>
  <c r="F217" i="1"/>
  <c r="G217" i="1"/>
  <c r="E218" i="1"/>
  <c r="F218" i="1"/>
  <c r="G218" i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F223" i="1"/>
  <c r="G223" i="1"/>
  <c r="E224" i="1"/>
  <c r="F224" i="1"/>
  <c r="G224" i="1"/>
  <c r="E225" i="1"/>
  <c r="F225" i="1"/>
  <c r="G225" i="1"/>
  <c r="E226" i="1"/>
  <c r="F226" i="1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E231" i="1"/>
  <c r="F231" i="1"/>
  <c r="G231" i="1"/>
  <c r="E232" i="1"/>
  <c r="F232" i="1"/>
  <c r="G232" i="1"/>
  <c r="E233" i="1"/>
  <c r="F233" i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F239" i="1"/>
  <c r="G239" i="1"/>
  <c r="E240" i="1"/>
  <c r="F240" i="1"/>
  <c r="G240" i="1"/>
  <c r="E241" i="1"/>
  <c r="F241" i="1"/>
  <c r="G241" i="1"/>
  <c r="E242" i="1"/>
  <c r="F242" i="1"/>
  <c r="G242" i="1"/>
  <c r="E243" i="1"/>
  <c r="F243" i="1"/>
  <c r="G243" i="1"/>
  <c r="E244" i="1"/>
  <c r="F244" i="1"/>
  <c r="G244" i="1"/>
  <c r="E245" i="1"/>
  <c r="F245" i="1"/>
  <c r="G245" i="1"/>
  <c r="E246" i="1"/>
  <c r="F246" i="1"/>
  <c r="G246" i="1"/>
  <c r="E247" i="1"/>
  <c r="F247" i="1"/>
  <c r="G247" i="1"/>
  <c r="E248" i="1"/>
  <c r="F248" i="1"/>
  <c r="G248" i="1"/>
  <c r="E249" i="1"/>
  <c r="F249" i="1"/>
  <c r="G249" i="1"/>
  <c r="E250" i="1"/>
  <c r="F250" i="1"/>
  <c r="G250" i="1"/>
  <c r="E251" i="1"/>
  <c r="F251" i="1"/>
  <c r="G251" i="1"/>
  <c r="E252" i="1"/>
  <c r="F252" i="1"/>
  <c r="G252" i="1"/>
  <c r="E253" i="1"/>
  <c r="F253" i="1"/>
  <c r="G253" i="1"/>
  <c r="E254" i="1"/>
  <c r="F254" i="1"/>
  <c r="G254" i="1"/>
  <c r="E255" i="1"/>
  <c r="F255" i="1"/>
  <c r="G255" i="1"/>
  <c r="E256" i="1"/>
  <c r="F256" i="1"/>
  <c r="G256" i="1"/>
  <c r="E257" i="1"/>
  <c r="F257" i="1"/>
  <c r="G257" i="1"/>
  <c r="E258" i="1"/>
  <c r="F258" i="1"/>
  <c r="G258" i="1"/>
  <c r="E259" i="1"/>
  <c r="F259" i="1"/>
  <c r="G259" i="1"/>
  <c r="E260" i="1"/>
  <c r="F260" i="1"/>
  <c r="G260" i="1"/>
  <c r="E261" i="1"/>
  <c r="F261" i="1"/>
  <c r="G261" i="1"/>
  <c r="E262" i="1"/>
  <c r="F262" i="1"/>
  <c r="G262" i="1"/>
  <c r="E263" i="1"/>
  <c r="F263" i="1"/>
  <c r="G263" i="1"/>
  <c r="E264" i="1"/>
  <c r="F264" i="1"/>
  <c r="G264" i="1"/>
  <c r="E265" i="1"/>
  <c r="F265" i="1"/>
  <c r="G265" i="1"/>
  <c r="E266" i="1"/>
  <c r="F266" i="1"/>
  <c r="G266" i="1"/>
  <c r="E267" i="1"/>
  <c r="F267" i="1"/>
  <c r="G267" i="1"/>
  <c r="E268" i="1"/>
  <c r="F268" i="1"/>
  <c r="G268" i="1"/>
  <c r="E269" i="1"/>
  <c r="F269" i="1"/>
  <c r="G269" i="1"/>
  <c r="E270" i="1"/>
  <c r="F270" i="1"/>
  <c r="G270" i="1"/>
  <c r="E271" i="1"/>
  <c r="F271" i="1"/>
  <c r="G271" i="1"/>
  <c r="E272" i="1"/>
  <c r="F272" i="1"/>
  <c r="G272" i="1"/>
  <c r="E273" i="1"/>
  <c r="F273" i="1"/>
  <c r="G273" i="1"/>
  <c r="E274" i="1"/>
  <c r="F274" i="1"/>
  <c r="G274" i="1"/>
  <c r="E275" i="1"/>
  <c r="F275" i="1"/>
  <c r="G275" i="1"/>
  <c r="E276" i="1"/>
  <c r="F276" i="1"/>
  <c r="G276" i="1"/>
  <c r="E277" i="1"/>
  <c r="F277" i="1"/>
  <c r="G277" i="1"/>
  <c r="E278" i="1"/>
  <c r="F278" i="1"/>
  <c r="G278" i="1"/>
  <c r="E279" i="1"/>
  <c r="F279" i="1"/>
  <c r="G279" i="1"/>
  <c r="E280" i="1"/>
  <c r="F280" i="1"/>
  <c r="G280" i="1"/>
  <c r="E281" i="1"/>
  <c r="F281" i="1"/>
  <c r="G281" i="1"/>
  <c r="E282" i="1"/>
  <c r="F282" i="1"/>
  <c r="G282" i="1"/>
  <c r="E283" i="1"/>
  <c r="F283" i="1"/>
  <c r="G283" i="1"/>
  <c r="E284" i="1"/>
  <c r="F284" i="1"/>
  <c r="G284" i="1"/>
  <c r="E285" i="1"/>
  <c r="F285" i="1"/>
  <c r="G285" i="1"/>
  <c r="E286" i="1"/>
  <c r="F286" i="1"/>
  <c r="G286" i="1"/>
  <c r="E287" i="1"/>
  <c r="F287" i="1"/>
  <c r="G287" i="1"/>
  <c r="E288" i="1"/>
  <c r="F288" i="1"/>
  <c r="G288" i="1"/>
  <c r="E289" i="1"/>
  <c r="F289" i="1"/>
  <c r="G289" i="1"/>
  <c r="E290" i="1"/>
  <c r="F290" i="1"/>
  <c r="G290" i="1"/>
  <c r="E291" i="1"/>
  <c r="F291" i="1"/>
  <c r="G291" i="1"/>
  <c r="E292" i="1"/>
  <c r="F292" i="1"/>
  <c r="G292" i="1"/>
  <c r="E293" i="1"/>
  <c r="F293" i="1"/>
  <c r="G293" i="1"/>
  <c r="E294" i="1"/>
  <c r="F294" i="1"/>
  <c r="G294" i="1"/>
  <c r="E295" i="1"/>
  <c r="F295" i="1"/>
  <c r="G295" i="1"/>
  <c r="E296" i="1"/>
  <c r="F296" i="1"/>
  <c r="G296" i="1"/>
  <c r="E297" i="1"/>
  <c r="F297" i="1"/>
  <c r="G297" i="1"/>
  <c r="E298" i="1"/>
  <c r="F298" i="1"/>
  <c r="G298" i="1"/>
  <c r="E299" i="1"/>
  <c r="F299" i="1"/>
  <c r="G299" i="1"/>
  <c r="E300" i="1"/>
  <c r="F300" i="1"/>
  <c r="G300" i="1"/>
  <c r="E301" i="1"/>
  <c r="F301" i="1"/>
  <c r="G301" i="1"/>
  <c r="E302" i="1"/>
  <c r="F302" i="1"/>
  <c r="G302" i="1"/>
  <c r="E303" i="1"/>
  <c r="F303" i="1"/>
  <c r="G303" i="1"/>
  <c r="E304" i="1"/>
  <c r="F304" i="1"/>
  <c r="G304" i="1"/>
  <c r="E305" i="1"/>
  <c r="F305" i="1"/>
  <c r="G305" i="1"/>
  <c r="E306" i="1"/>
  <c r="F306" i="1"/>
  <c r="G306" i="1"/>
  <c r="E307" i="1"/>
  <c r="F307" i="1"/>
  <c r="G307" i="1"/>
  <c r="E308" i="1"/>
  <c r="F308" i="1"/>
  <c r="G308" i="1"/>
  <c r="E309" i="1"/>
  <c r="F309" i="1"/>
  <c r="G309" i="1"/>
  <c r="E310" i="1"/>
  <c r="F310" i="1"/>
  <c r="G310" i="1"/>
  <c r="E311" i="1"/>
  <c r="F311" i="1"/>
  <c r="G311" i="1"/>
  <c r="E312" i="1"/>
  <c r="F312" i="1"/>
  <c r="G312" i="1"/>
  <c r="E313" i="1"/>
  <c r="F313" i="1"/>
  <c r="G313" i="1"/>
  <c r="E314" i="1"/>
  <c r="F314" i="1"/>
  <c r="G314" i="1"/>
  <c r="E315" i="1"/>
  <c r="F315" i="1"/>
  <c r="G315" i="1"/>
  <c r="E316" i="1"/>
  <c r="F316" i="1"/>
  <c r="G316" i="1"/>
  <c r="E317" i="1"/>
  <c r="F317" i="1"/>
  <c r="G317" i="1"/>
  <c r="E318" i="1"/>
  <c r="F318" i="1"/>
  <c r="G318" i="1"/>
  <c r="E319" i="1"/>
  <c r="F319" i="1"/>
  <c r="G319" i="1"/>
  <c r="E320" i="1"/>
  <c r="F320" i="1"/>
  <c r="G320" i="1"/>
  <c r="E321" i="1"/>
  <c r="F321" i="1"/>
  <c r="G321" i="1"/>
  <c r="E322" i="1"/>
  <c r="F322" i="1"/>
  <c r="G322" i="1"/>
  <c r="E323" i="1"/>
  <c r="F323" i="1"/>
  <c r="G323" i="1"/>
  <c r="E324" i="1"/>
  <c r="F324" i="1"/>
  <c r="G324" i="1"/>
  <c r="E325" i="1"/>
  <c r="F325" i="1"/>
  <c r="G325" i="1"/>
  <c r="E326" i="1"/>
  <c r="F326" i="1"/>
  <c r="G326" i="1"/>
  <c r="E327" i="1"/>
  <c r="F327" i="1"/>
  <c r="G327" i="1"/>
  <c r="E328" i="1"/>
  <c r="F328" i="1"/>
  <c r="G328" i="1"/>
  <c r="E329" i="1"/>
  <c r="F329" i="1"/>
  <c r="G329" i="1"/>
  <c r="E330" i="1"/>
  <c r="F330" i="1"/>
  <c r="G330" i="1"/>
  <c r="E331" i="1"/>
  <c r="F331" i="1"/>
  <c r="G331" i="1"/>
  <c r="E332" i="1"/>
  <c r="F332" i="1"/>
  <c r="G332" i="1"/>
  <c r="E333" i="1"/>
  <c r="F333" i="1"/>
  <c r="G333" i="1"/>
  <c r="E334" i="1"/>
  <c r="F334" i="1"/>
  <c r="G334" i="1"/>
  <c r="E335" i="1"/>
  <c r="F335" i="1"/>
  <c r="G335" i="1"/>
  <c r="E336" i="1"/>
  <c r="F336" i="1"/>
  <c r="G336" i="1"/>
  <c r="E337" i="1"/>
  <c r="F337" i="1"/>
  <c r="G337" i="1"/>
  <c r="E338" i="1"/>
  <c r="F338" i="1"/>
  <c r="G338" i="1"/>
  <c r="E339" i="1"/>
  <c r="F339" i="1"/>
  <c r="G339" i="1"/>
  <c r="E340" i="1"/>
  <c r="F340" i="1"/>
  <c r="G340" i="1"/>
  <c r="E341" i="1"/>
  <c r="F341" i="1"/>
  <c r="G341" i="1"/>
  <c r="E342" i="1"/>
  <c r="F342" i="1"/>
  <c r="G342" i="1"/>
  <c r="E343" i="1"/>
  <c r="F343" i="1"/>
  <c r="G343" i="1"/>
  <c r="E344" i="1"/>
  <c r="F344" i="1"/>
  <c r="G344" i="1"/>
  <c r="E345" i="1"/>
  <c r="F345" i="1"/>
  <c r="G345" i="1"/>
  <c r="E346" i="1"/>
  <c r="F346" i="1"/>
  <c r="G346" i="1"/>
  <c r="E347" i="1"/>
  <c r="F347" i="1"/>
  <c r="G347" i="1"/>
  <c r="E348" i="1"/>
  <c r="F348" i="1"/>
  <c r="G348" i="1"/>
  <c r="E349" i="1"/>
  <c r="F349" i="1"/>
  <c r="G349" i="1"/>
  <c r="E350" i="1"/>
  <c r="F350" i="1"/>
  <c r="G350" i="1"/>
  <c r="E351" i="1"/>
  <c r="F351" i="1"/>
  <c r="G351" i="1"/>
  <c r="E352" i="1"/>
  <c r="F352" i="1"/>
  <c r="G352" i="1"/>
  <c r="E353" i="1"/>
  <c r="F353" i="1"/>
  <c r="G353" i="1"/>
  <c r="E354" i="1"/>
  <c r="F354" i="1"/>
  <c r="G354" i="1"/>
  <c r="E355" i="1"/>
  <c r="F355" i="1"/>
  <c r="G355" i="1"/>
  <c r="E356" i="1"/>
  <c r="F356" i="1"/>
  <c r="G356" i="1"/>
  <c r="E357" i="1"/>
  <c r="F357" i="1"/>
  <c r="G357" i="1"/>
  <c r="E358" i="1"/>
  <c r="F358" i="1"/>
  <c r="G358" i="1"/>
  <c r="E359" i="1"/>
  <c r="F359" i="1"/>
  <c r="G359" i="1"/>
  <c r="E360" i="1"/>
  <c r="F360" i="1"/>
  <c r="G360" i="1"/>
  <c r="E361" i="1"/>
  <c r="F361" i="1"/>
  <c r="G361" i="1"/>
  <c r="E362" i="1"/>
  <c r="F362" i="1"/>
  <c r="G362" i="1"/>
  <c r="E363" i="1"/>
  <c r="F363" i="1"/>
  <c r="G363" i="1"/>
  <c r="E364" i="1"/>
  <c r="F364" i="1"/>
  <c r="G364" i="1"/>
  <c r="E365" i="1"/>
  <c r="F365" i="1"/>
  <c r="G365" i="1"/>
  <c r="E366" i="1"/>
  <c r="F366" i="1"/>
  <c r="G366" i="1"/>
  <c r="E367" i="1"/>
  <c r="F367" i="1"/>
  <c r="G367" i="1"/>
  <c r="E368" i="1"/>
  <c r="F368" i="1"/>
  <c r="G368" i="1"/>
  <c r="E369" i="1"/>
  <c r="F369" i="1"/>
  <c r="G369" i="1"/>
  <c r="E370" i="1"/>
  <c r="F370" i="1"/>
  <c r="G370" i="1"/>
  <c r="E371" i="1"/>
  <c r="F371" i="1"/>
  <c r="G371" i="1"/>
  <c r="E372" i="1"/>
  <c r="F372" i="1"/>
  <c r="G372" i="1"/>
  <c r="E373" i="1"/>
  <c r="F373" i="1"/>
  <c r="G373" i="1"/>
  <c r="E374" i="1"/>
  <c r="F374" i="1"/>
  <c r="G374" i="1"/>
  <c r="E375" i="1"/>
  <c r="F375" i="1"/>
  <c r="G375" i="1"/>
  <c r="E376" i="1"/>
  <c r="F376" i="1"/>
  <c r="G376" i="1"/>
  <c r="E377" i="1"/>
  <c r="F377" i="1"/>
  <c r="G377" i="1"/>
  <c r="E378" i="1"/>
  <c r="F378" i="1"/>
  <c r="G378" i="1"/>
  <c r="E379" i="1"/>
  <c r="F379" i="1"/>
  <c r="G379" i="1"/>
  <c r="E380" i="1"/>
  <c r="F380" i="1"/>
  <c r="G380" i="1"/>
  <c r="E381" i="1"/>
  <c r="F381" i="1"/>
  <c r="G381" i="1"/>
  <c r="E382" i="1"/>
  <c r="F382" i="1"/>
  <c r="G382" i="1"/>
  <c r="E383" i="1"/>
  <c r="F383" i="1"/>
  <c r="G383" i="1"/>
  <c r="E384" i="1"/>
  <c r="F384" i="1"/>
  <c r="G384" i="1"/>
  <c r="E385" i="1"/>
  <c r="F385" i="1"/>
  <c r="G385" i="1"/>
  <c r="E386" i="1"/>
  <c r="F386" i="1"/>
  <c r="G386" i="1"/>
  <c r="E387" i="1"/>
  <c r="F387" i="1"/>
  <c r="G387" i="1"/>
  <c r="E388" i="1"/>
  <c r="F388" i="1"/>
  <c r="G388" i="1"/>
  <c r="E389" i="1"/>
  <c r="F389" i="1"/>
  <c r="G389" i="1"/>
  <c r="E390" i="1"/>
  <c r="F390" i="1"/>
  <c r="G390" i="1"/>
  <c r="E391" i="1"/>
  <c r="F391" i="1"/>
  <c r="G391" i="1"/>
  <c r="E392" i="1"/>
  <c r="F392" i="1"/>
  <c r="G392" i="1"/>
  <c r="E393" i="1"/>
  <c r="F393" i="1"/>
  <c r="G393" i="1"/>
  <c r="E394" i="1"/>
  <c r="F394" i="1"/>
  <c r="G394" i="1"/>
  <c r="E395" i="1"/>
  <c r="F395" i="1"/>
  <c r="G395" i="1"/>
  <c r="E396" i="1"/>
  <c r="F396" i="1"/>
  <c r="G396" i="1"/>
  <c r="E397" i="1"/>
  <c r="F397" i="1"/>
  <c r="G397" i="1"/>
  <c r="E398" i="1"/>
  <c r="F398" i="1"/>
  <c r="G398" i="1"/>
  <c r="E399" i="1"/>
  <c r="F399" i="1"/>
  <c r="G399" i="1"/>
  <c r="E400" i="1"/>
  <c r="F400" i="1"/>
  <c r="G400" i="1"/>
  <c r="E401" i="1"/>
  <c r="F401" i="1"/>
  <c r="G401" i="1"/>
  <c r="E402" i="1"/>
  <c r="F402" i="1"/>
  <c r="G402" i="1"/>
  <c r="E403" i="1"/>
  <c r="F403" i="1"/>
  <c r="G403" i="1"/>
  <c r="E404" i="1"/>
  <c r="F404" i="1"/>
  <c r="G404" i="1"/>
  <c r="E405" i="1"/>
  <c r="F405" i="1"/>
  <c r="G405" i="1"/>
  <c r="E406" i="1"/>
  <c r="F406" i="1"/>
  <c r="G406" i="1"/>
  <c r="E407" i="1"/>
  <c r="F407" i="1"/>
  <c r="G407" i="1"/>
  <c r="E408" i="1"/>
  <c r="F408" i="1"/>
  <c r="G408" i="1"/>
  <c r="E409" i="1"/>
  <c r="F409" i="1"/>
  <c r="G409" i="1"/>
  <c r="E410" i="1"/>
  <c r="F410" i="1"/>
  <c r="G410" i="1"/>
  <c r="E411" i="1"/>
  <c r="F411" i="1"/>
  <c r="G411" i="1"/>
  <c r="E412" i="1"/>
  <c r="F412" i="1"/>
  <c r="G412" i="1"/>
  <c r="E413" i="1"/>
  <c r="F413" i="1"/>
  <c r="G413" i="1"/>
  <c r="E414" i="1"/>
  <c r="F414" i="1"/>
  <c r="G414" i="1"/>
  <c r="E415" i="1"/>
  <c r="F415" i="1"/>
  <c r="G415" i="1"/>
  <c r="E416" i="1"/>
  <c r="F416" i="1"/>
  <c r="G416" i="1"/>
  <c r="E417" i="1"/>
  <c r="F417" i="1"/>
  <c r="G417" i="1"/>
  <c r="E418" i="1"/>
  <c r="F418" i="1"/>
  <c r="G418" i="1"/>
  <c r="E419" i="1"/>
  <c r="F419" i="1"/>
  <c r="G419" i="1"/>
  <c r="E420" i="1"/>
  <c r="F420" i="1"/>
  <c r="G420" i="1"/>
  <c r="E421" i="1"/>
  <c r="F421" i="1"/>
  <c r="G421" i="1"/>
  <c r="E422" i="1"/>
  <c r="F422" i="1"/>
  <c r="G422" i="1"/>
  <c r="E423" i="1"/>
  <c r="F423" i="1"/>
  <c r="G423" i="1"/>
  <c r="E424" i="1"/>
  <c r="F424" i="1"/>
  <c r="G424" i="1"/>
  <c r="E425" i="1"/>
  <c r="F425" i="1"/>
  <c r="G425" i="1"/>
  <c r="E426" i="1"/>
  <c r="F426" i="1"/>
  <c r="G426" i="1"/>
  <c r="E427" i="1"/>
  <c r="F427" i="1"/>
  <c r="G427" i="1"/>
  <c r="E428" i="1"/>
  <c r="F428" i="1"/>
  <c r="G428" i="1"/>
  <c r="E429" i="1"/>
  <c r="F429" i="1"/>
  <c r="G429" i="1"/>
  <c r="E430" i="1"/>
  <c r="F430" i="1"/>
  <c r="G430" i="1"/>
  <c r="E431" i="1"/>
  <c r="F431" i="1"/>
  <c r="G431" i="1"/>
  <c r="E432" i="1"/>
  <c r="F432" i="1"/>
  <c r="G432" i="1"/>
  <c r="E433" i="1"/>
  <c r="F433" i="1"/>
  <c r="G433" i="1"/>
  <c r="E434" i="1"/>
  <c r="F434" i="1"/>
  <c r="G434" i="1"/>
  <c r="E435" i="1"/>
  <c r="F435" i="1"/>
  <c r="G435" i="1"/>
  <c r="E436" i="1"/>
  <c r="F436" i="1"/>
  <c r="G436" i="1"/>
  <c r="E437" i="1"/>
  <c r="F437" i="1"/>
  <c r="G437" i="1"/>
  <c r="E438" i="1"/>
  <c r="F438" i="1"/>
  <c r="G438" i="1"/>
  <c r="E439" i="1"/>
  <c r="F439" i="1"/>
  <c r="G439" i="1"/>
  <c r="E440" i="1"/>
  <c r="F440" i="1"/>
  <c r="G440" i="1"/>
  <c r="E441" i="1"/>
  <c r="F441" i="1"/>
  <c r="G441" i="1"/>
  <c r="E442" i="1"/>
  <c r="F442" i="1"/>
  <c r="G442" i="1"/>
  <c r="E443" i="1"/>
  <c r="F443" i="1"/>
  <c r="G443" i="1"/>
  <c r="E444" i="1"/>
  <c r="F444" i="1"/>
  <c r="G444" i="1"/>
  <c r="E445" i="1"/>
  <c r="F445" i="1"/>
  <c r="G445" i="1"/>
  <c r="E446" i="1"/>
  <c r="F446" i="1"/>
  <c r="G446" i="1"/>
  <c r="E447" i="1"/>
  <c r="F447" i="1"/>
  <c r="G447" i="1"/>
  <c r="E448" i="1"/>
  <c r="F448" i="1"/>
  <c r="G448" i="1"/>
  <c r="E449" i="1"/>
  <c r="F449" i="1"/>
  <c r="G449" i="1"/>
  <c r="E450" i="1"/>
  <c r="F450" i="1"/>
  <c r="G450" i="1"/>
  <c r="E451" i="1"/>
  <c r="F451" i="1"/>
  <c r="G451" i="1"/>
  <c r="E452" i="1"/>
  <c r="F452" i="1"/>
  <c r="G452" i="1"/>
  <c r="E453" i="1"/>
  <c r="F453" i="1"/>
  <c r="G453" i="1"/>
  <c r="E454" i="1"/>
  <c r="F454" i="1"/>
  <c r="G454" i="1"/>
  <c r="E455" i="1"/>
  <c r="F455" i="1"/>
  <c r="G455" i="1"/>
  <c r="E456" i="1"/>
  <c r="F456" i="1"/>
  <c r="G456" i="1"/>
  <c r="E457" i="1"/>
  <c r="F457" i="1"/>
  <c r="G457" i="1"/>
  <c r="E458" i="1"/>
  <c r="F458" i="1"/>
  <c r="G458" i="1"/>
  <c r="E459" i="1"/>
  <c r="F459" i="1"/>
  <c r="G459" i="1"/>
  <c r="E460" i="1"/>
  <c r="F460" i="1"/>
  <c r="G460" i="1"/>
  <c r="E461" i="1"/>
  <c r="F461" i="1"/>
  <c r="G461" i="1"/>
  <c r="E462" i="1"/>
  <c r="F462" i="1"/>
  <c r="G462" i="1"/>
  <c r="E463" i="1"/>
  <c r="F463" i="1"/>
  <c r="G463" i="1"/>
  <c r="E464" i="1"/>
  <c r="F464" i="1"/>
  <c r="G464" i="1"/>
  <c r="E465" i="1"/>
  <c r="F465" i="1"/>
  <c r="G465" i="1"/>
  <c r="E466" i="1"/>
  <c r="F466" i="1"/>
  <c r="G466" i="1"/>
  <c r="E467" i="1"/>
  <c r="F467" i="1"/>
  <c r="G467" i="1"/>
  <c r="E468" i="1"/>
  <c r="F468" i="1"/>
  <c r="G468" i="1"/>
  <c r="E469" i="1"/>
  <c r="F469" i="1"/>
  <c r="G469" i="1"/>
  <c r="E470" i="1"/>
  <c r="F470" i="1"/>
  <c r="G470" i="1"/>
  <c r="E471" i="1"/>
  <c r="F471" i="1"/>
  <c r="G471" i="1"/>
  <c r="E472" i="1"/>
  <c r="F472" i="1"/>
  <c r="G472" i="1"/>
  <c r="E473" i="1"/>
  <c r="F473" i="1"/>
  <c r="G473" i="1"/>
  <c r="E474" i="1"/>
  <c r="F474" i="1"/>
  <c r="G474" i="1"/>
  <c r="E475" i="1"/>
  <c r="F475" i="1"/>
  <c r="G475" i="1"/>
  <c r="E476" i="1"/>
  <c r="F476" i="1"/>
  <c r="G476" i="1"/>
  <c r="E477" i="1"/>
  <c r="F477" i="1"/>
  <c r="G477" i="1"/>
  <c r="E478" i="1"/>
  <c r="F478" i="1"/>
  <c r="G478" i="1"/>
  <c r="E479" i="1"/>
  <c r="F479" i="1"/>
  <c r="G479" i="1"/>
  <c r="E480" i="1"/>
  <c r="F480" i="1"/>
  <c r="G480" i="1"/>
  <c r="E481" i="1"/>
  <c r="F481" i="1"/>
  <c r="G481" i="1"/>
  <c r="E482" i="1"/>
  <c r="F482" i="1"/>
  <c r="G482" i="1"/>
  <c r="E483" i="1"/>
  <c r="F483" i="1"/>
  <c r="G483" i="1"/>
  <c r="E484" i="1"/>
  <c r="F484" i="1"/>
  <c r="G484" i="1"/>
  <c r="E485" i="1"/>
  <c r="F485" i="1"/>
  <c r="G485" i="1"/>
  <c r="E486" i="1"/>
  <c r="F486" i="1"/>
  <c r="G486" i="1"/>
  <c r="E487" i="1"/>
  <c r="F487" i="1"/>
  <c r="G487" i="1"/>
  <c r="E488" i="1"/>
  <c r="F488" i="1"/>
  <c r="G488" i="1"/>
  <c r="E489" i="1"/>
  <c r="F489" i="1"/>
  <c r="G489" i="1"/>
  <c r="E490" i="1"/>
  <c r="F490" i="1"/>
  <c r="G490" i="1"/>
  <c r="E491" i="1"/>
  <c r="F491" i="1"/>
  <c r="G491" i="1"/>
  <c r="E492" i="1"/>
  <c r="F492" i="1"/>
  <c r="G492" i="1"/>
  <c r="E493" i="1"/>
  <c r="F493" i="1"/>
  <c r="G493" i="1"/>
  <c r="E494" i="1"/>
  <c r="F494" i="1"/>
  <c r="G494" i="1"/>
  <c r="E495" i="1"/>
  <c r="F495" i="1"/>
  <c r="G495" i="1"/>
  <c r="E496" i="1"/>
  <c r="F496" i="1"/>
  <c r="G496" i="1"/>
  <c r="E497" i="1"/>
  <c r="F497" i="1"/>
  <c r="G497" i="1"/>
  <c r="E498" i="1"/>
  <c r="F498" i="1"/>
  <c r="G498" i="1"/>
  <c r="E499" i="1"/>
  <c r="F499" i="1"/>
  <c r="G499" i="1"/>
  <c r="E500" i="1"/>
  <c r="F500" i="1"/>
  <c r="G500" i="1"/>
  <c r="E501" i="1"/>
  <c r="F501" i="1"/>
  <c r="G501" i="1"/>
  <c r="E502" i="1"/>
  <c r="F502" i="1"/>
  <c r="G502" i="1"/>
  <c r="E503" i="1"/>
  <c r="F503" i="1"/>
  <c r="G503" i="1"/>
  <c r="E504" i="1"/>
  <c r="F504" i="1"/>
  <c r="G504" i="1"/>
  <c r="E505" i="1"/>
  <c r="F505" i="1"/>
  <c r="G505" i="1"/>
  <c r="E506" i="1"/>
  <c r="F506" i="1"/>
  <c r="G506" i="1"/>
  <c r="E507" i="1"/>
  <c r="F507" i="1"/>
  <c r="G507" i="1"/>
  <c r="E508" i="1"/>
  <c r="F508" i="1"/>
  <c r="G508" i="1"/>
  <c r="E509" i="1"/>
  <c r="F509" i="1"/>
  <c r="G509" i="1"/>
  <c r="E510" i="1"/>
  <c r="F510" i="1"/>
  <c r="G510" i="1"/>
  <c r="E511" i="1"/>
  <c r="F511" i="1"/>
  <c r="G511" i="1"/>
  <c r="E512" i="1"/>
  <c r="F512" i="1"/>
  <c r="G512" i="1"/>
  <c r="E513" i="1"/>
  <c r="F513" i="1"/>
  <c r="G513" i="1"/>
  <c r="E514" i="1"/>
  <c r="F514" i="1"/>
  <c r="G514" i="1"/>
  <c r="E515" i="1"/>
  <c r="F515" i="1"/>
  <c r="G515" i="1"/>
  <c r="E516" i="1"/>
  <c r="F516" i="1"/>
  <c r="G516" i="1"/>
  <c r="E517" i="1"/>
  <c r="F517" i="1"/>
  <c r="G517" i="1"/>
  <c r="E518" i="1"/>
  <c r="F518" i="1"/>
  <c r="G518" i="1"/>
  <c r="E519" i="1"/>
  <c r="F519" i="1"/>
  <c r="G519" i="1"/>
  <c r="E520" i="1"/>
  <c r="F520" i="1"/>
  <c r="G520" i="1"/>
  <c r="E521" i="1"/>
  <c r="F521" i="1"/>
  <c r="G521" i="1"/>
  <c r="E522" i="1"/>
  <c r="F522" i="1"/>
  <c r="G522" i="1"/>
  <c r="E523" i="1"/>
  <c r="F523" i="1"/>
  <c r="G523" i="1"/>
  <c r="E524" i="1"/>
  <c r="F524" i="1"/>
  <c r="G524" i="1"/>
  <c r="E525" i="1"/>
  <c r="F525" i="1"/>
  <c r="G525" i="1"/>
  <c r="E526" i="1"/>
  <c r="F526" i="1"/>
  <c r="G526" i="1"/>
  <c r="E527" i="1"/>
  <c r="F527" i="1"/>
  <c r="G527" i="1"/>
  <c r="E528" i="1"/>
  <c r="F528" i="1"/>
  <c r="G528" i="1"/>
  <c r="E529" i="1"/>
  <c r="F529" i="1"/>
  <c r="G529" i="1"/>
  <c r="E530" i="1"/>
  <c r="F530" i="1"/>
  <c r="G530" i="1"/>
  <c r="E531" i="1"/>
  <c r="F531" i="1"/>
  <c r="G531" i="1"/>
  <c r="E532" i="1"/>
  <c r="F532" i="1"/>
  <c r="G532" i="1"/>
  <c r="E533" i="1"/>
  <c r="F533" i="1"/>
  <c r="G533" i="1"/>
  <c r="E534" i="1"/>
  <c r="F534" i="1"/>
  <c r="G534" i="1"/>
  <c r="E535" i="1"/>
  <c r="F535" i="1"/>
  <c r="G535" i="1"/>
  <c r="E536" i="1"/>
  <c r="F536" i="1"/>
  <c r="G536" i="1"/>
  <c r="E537" i="1"/>
  <c r="F537" i="1"/>
  <c r="G537" i="1"/>
  <c r="E538" i="1"/>
  <c r="F538" i="1"/>
  <c r="G538" i="1"/>
  <c r="E539" i="1"/>
  <c r="F539" i="1"/>
  <c r="G539" i="1"/>
  <c r="E540" i="1"/>
  <c r="F540" i="1"/>
  <c r="G540" i="1"/>
  <c r="E541" i="1"/>
  <c r="F541" i="1"/>
  <c r="G541" i="1"/>
  <c r="E542" i="1"/>
  <c r="F542" i="1"/>
  <c r="G542" i="1"/>
  <c r="E543" i="1"/>
  <c r="F543" i="1"/>
  <c r="G543" i="1"/>
  <c r="E544" i="1"/>
  <c r="F544" i="1"/>
  <c r="G544" i="1"/>
  <c r="E545" i="1"/>
  <c r="F545" i="1"/>
  <c r="G545" i="1"/>
  <c r="E546" i="1"/>
  <c r="F546" i="1"/>
  <c r="G546" i="1"/>
  <c r="E547" i="1"/>
  <c r="F547" i="1"/>
  <c r="G547" i="1"/>
  <c r="E548" i="1"/>
  <c r="F548" i="1"/>
  <c r="G548" i="1"/>
  <c r="E549" i="1"/>
  <c r="F549" i="1"/>
  <c r="G549" i="1"/>
  <c r="E550" i="1"/>
  <c r="F550" i="1"/>
  <c r="G550" i="1"/>
  <c r="E551" i="1"/>
  <c r="F551" i="1"/>
  <c r="G551" i="1"/>
  <c r="E552" i="1"/>
  <c r="F552" i="1"/>
  <c r="G552" i="1"/>
  <c r="E553" i="1"/>
  <c r="F553" i="1"/>
  <c r="G553" i="1"/>
  <c r="E554" i="1"/>
  <c r="F554" i="1"/>
  <c r="G554" i="1"/>
  <c r="E555" i="1"/>
  <c r="F555" i="1"/>
  <c r="G555" i="1"/>
  <c r="E556" i="1"/>
  <c r="F556" i="1"/>
  <c r="G556" i="1"/>
  <c r="E557" i="1"/>
  <c r="F557" i="1"/>
  <c r="G557" i="1"/>
  <c r="E558" i="1"/>
  <c r="F558" i="1"/>
  <c r="G558" i="1"/>
  <c r="E559" i="1"/>
  <c r="F559" i="1"/>
  <c r="G559" i="1"/>
  <c r="E560" i="1"/>
  <c r="F560" i="1"/>
  <c r="G560" i="1"/>
  <c r="E561" i="1"/>
  <c r="F561" i="1"/>
  <c r="G561" i="1"/>
  <c r="E562" i="1"/>
  <c r="F562" i="1"/>
  <c r="G562" i="1"/>
  <c r="E563" i="1"/>
  <c r="F563" i="1"/>
  <c r="G563" i="1"/>
  <c r="E564" i="1"/>
  <c r="F564" i="1"/>
  <c r="G564" i="1"/>
  <c r="E565" i="1"/>
  <c r="F565" i="1"/>
  <c r="G565" i="1"/>
  <c r="E566" i="1"/>
  <c r="F566" i="1"/>
  <c r="G566" i="1"/>
  <c r="E567" i="1"/>
  <c r="F567" i="1"/>
  <c r="G567" i="1"/>
  <c r="E568" i="1"/>
  <c r="F568" i="1"/>
  <c r="G568" i="1"/>
  <c r="E569" i="1"/>
  <c r="F569" i="1"/>
  <c r="G569" i="1"/>
  <c r="E570" i="1"/>
  <c r="F570" i="1"/>
  <c r="G570" i="1"/>
  <c r="E571" i="1"/>
  <c r="F571" i="1"/>
  <c r="G571" i="1"/>
  <c r="E572" i="1"/>
  <c r="F572" i="1"/>
  <c r="G572" i="1"/>
  <c r="E573" i="1"/>
  <c r="F573" i="1"/>
  <c r="G573" i="1"/>
  <c r="E574" i="1"/>
  <c r="F574" i="1"/>
  <c r="G574" i="1"/>
  <c r="E575" i="1"/>
  <c r="F575" i="1"/>
  <c r="G575" i="1"/>
  <c r="E576" i="1"/>
  <c r="F576" i="1"/>
  <c r="G576" i="1"/>
  <c r="E577" i="1"/>
  <c r="F577" i="1"/>
  <c r="G577" i="1"/>
  <c r="E578" i="1"/>
  <c r="F578" i="1"/>
  <c r="G578" i="1"/>
  <c r="E579" i="1"/>
  <c r="F579" i="1"/>
  <c r="G579" i="1"/>
  <c r="E580" i="1"/>
  <c r="F580" i="1"/>
  <c r="G580" i="1"/>
  <c r="E581" i="1"/>
  <c r="F581" i="1"/>
  <c r="G581" i="1"/>
  <c r="E582" i="1"/>
  <c r="F582" i="1"/>
  <c r="G582" i="1"/>
  <c r="E583" i="1"/>
  <c r="F583" i="1"/>
  <c r="G583" i="1"/>
  <c r="E584" i="1"/>
  <c r="F584" i="1"/>
  <c r="G584" i="1"/>
  <c r="E585" i="1"/>
  <c r="F585" i="1"/>
  <c r="G585" i="1"/>
  <c r="E586" i="1"/>
  <c r="F586" i="1"/>
  <c r="G586" i="1"/>
  <c r="E587" i="1"/>
  <c r="F587" i="1"/>
  <c r="G587" i="1"/>
  <c r="E588" i="1"/>
  <c r="F588" i="1"/>
  <c r="G588" i="1"/>
  <c r="E589" i="1"/>
  <c r="F589" i="1"/>
  <c r="G589" i="1"/>
  <c r="E590" i="1"/>
  <c r="F590" i="1"/>
  <c r="G590" i="1"/>
  <c r="E591" i="1"/>
  <c r="F591" i="1"/>
  <c r="G591" i="1"/>
  <c r="E592" i="1"/>
  <c r="F592" i="1"/>
  <c r="G592" i="1"/>
  <c r="E593" i="1"/>
  <c r="F593" i="1"/>
  <c r="G593" i="1"/>
  <c r="E594" i="1"/>
  <c r="F594" i="1"/>
  <c r="G594" i="1"/>
  <c r="E595" i="1"/>
  <c r="F595" i="1"/>
  <c r="G595" i="1"/>
  <c r="E596" i="1"/>
  <c r="F596" i="1"/>
  <c r="G596" i="1"/>
  <c r="E597" i="1"/>
  <c r="F597" i="1"/>
  <c r="G597" i="1"/>
  <c r="E598" i="1"/>
  <c r="F598" i="1"/>
  <c r="G598" i="1"/>
  <c r="E599" i="1"/>
  <c r="F599" i="1"/>
  <c r="G599" i="1"/>
  <c r="E600" i="1"/>
  <c r="F600" i="1"/>
  <c r="G600" i="1"/>
  <c r="E601" i="1"/>
  <c r="F601" i="1"/>
  <c r="G601" i="1"/>
  <c r="E602" i="1"/>
  <c r="F602" i="1"/>
  <c r="G602" i="1"/>
  <c r="E603" i="1"/>
  <c r="F603" i="1"/>
  <c r="G603" i="1"/>
  <c r="E604" i="1"/>
  <c r="F604" i="1"/>
  <c r="G604" i="1"/>
  <c r="E605" i="1"/>
  <c r="F605" i="1"/>
  <c r="G605" i="1"/>
  <c r="E606" i="1"/>
  <c r="F606" i="1"/>
  <c r="G606" i="1"/>
  <c r="E607" i="1"/>
  <c r="F607" i="1"/>
  <c r="G607" i="1"/>
  <c r="E608" i="1"/>
  <c r="F608" i="1"/>
  <c r="G608" i="1"/>
  <c r="E609" i="1"/>
  <c r="F609" i="1"/>
  <c r="G609" i="1"/>
  <c r="E610" i="1"/>
  <c r="F610" i="1"/>
  <c r="G610" i="1"/>
  <c r="E611" i="1"/>
  <c r="F611" i="1"/>
  <c r="G611" i="1"/>
  <c r="E612" i="1"/>
  <c r="F612" i="1"/>
  <c r="G612" i="1"/>
  <c r="E613" i="1"/>
  <c r="F613" i="1"/>
  <c r="G613" i="1"/>
  <c r="E614" i="1"/>
  <c r="F614" i="1"/>
  <c r="G614" i="1"/>
  <c r="E615" i="1"/>
  <c r="F615" i="1"/>
  <c r="G615" i="1"/>
  <c r="E616" i="1"/>
  <c r="F616" i="1"/>
  <c r="G616" i="1"/>
  <c r="E617" i="1"/>
  <c r="F617" i="1"/>
  <c r="G617" i="1"/>
  <c r="E618" i="1"/>
  <c r="F618" i="1"/>
  <c r="G618" i="1"/>
  <c r="E619" i="1"/>
  <c r="F619" i="1"/>
  <c r="G619" i="1"/>
  <c r="E620" i="1"/>
  <c r="F620" i="1"/>
  <c r="G620" i="1"/>
  <c r="E621" i="1"/>
  <c r="F621" i="1"/>
  <c r="G621" i="1"/>
  <c r="E622" i="1"/>
  <c r="F622" i="1"/>
  <c r="G622" i="1"/>
  <c r="E623" i="1"/>
  <c r="F623" i="1"/>
  <c r="G623" i="1"/>
  <c r="E624" i="1"/>
  <c r="F624" i="1"/>
  <c r="G624" i="1"/>
  <c r="E625" i="1"/>
  <c r="F625" i="1"/>
  <c r="G625" i="1"/>
  <c r="E626" i="1"/>
  <c r="F626" i="1"/>
  <c r="G626" i="1"/>
  <c r="E627" i="1"/>
  <c r="F627" i="1"/>
  <c r="G627" i="1"/>
  <c r="E628" i="1"/>
  <c r="F628" i="1"/>
  <c r="G628" i="1"/>
  <c r="E629" i="1"/>
  <c r="F629" i="1"/>
  <c r="G629" i="1"/>
  <c r="E630" i="1"/>
  <c r="F630" i="1"/>
  <c r="G630" i="1"/>
  <c r="E631" i="1"/>
  <c r="F631" i="1"/>
  <c r="G631" i="1"/>
  <c r="E632" i="1"/>
  <c r="F632" i="1"/>
  <c r="G632" i="1"/>
  <c r="E633" i="1"/>
  <c r="F633" i="1"/>
  <c r="G633" i="1"/>
  <c r="E634" i="1"/>
  <c r="F634" i="1"/>
  <c r="G634" i="1"/>
  <c r="E635" i="1"/>
  <c r="F635" i="1"/>
  <c r="G635" i="1"/>
  <c r="E636" i="1"/>
  <c r="F636" i="1"/>
  <c r="G636" i="1"/>
  <c r="E637" i="1"/>
  <c r="F637" i="1"/>
  <c r="G637" i="1"/>
  <c r="E638" i="1"/>
  <c r="F638" i="1"/>
  <c r="G638" i="1"/>
  <c r="E639" i="1"/>
  <c r="F639" i="1"/>
  <c r="G639" i="1"/>
  <c r="E640" i="1"/>
  <c r="F640" i="1"/>
  <c r="G640" i="1"/>
  <c r="E641" i="1"/>
  <c r="F641" i="1"/>
  <c r="G641" i="1"/>
  <c r="E642" i="1"/>
  <c r="F642" i="1"/>
  <c r="G642" i="1"/>
  <c r="E643" i="1"/>
  <c r="F643" i="1"/>
  <c r="G643" i="1"/>
  <c r="E644" i="1"/>
  <c r="F644" i="1"/>
  <c r="G644" i="1"/>
  <c r="E645" i="1"/>
  <c r="F645" i="1"/>
  <c r="G645" i="1"/>
  <c r="E646" i="1"/>
  <c r="F646" i="1"/>
  <c r="G646" i="1"/>
  <c r="E647" i="1"/>
  <c r="F647" i="1"/>
  <c r="G647" i="1"/>
  <c r="E648" i="1"/>
  <c r="F648" i="1"/>
  <c r="G648" i="1"/>
  <c r="E649" i="1"/>
  <c r="F649" i="1"/>
  <c r="G649" i="1"/>
  <c r="E650" i="1"/>
  <c r="F650" i="1"/>
  <c r="G650" i="1"/>
  <c r="E651" i="1"/>
  <c r="F651" i="1"/>
  <c r="G651" i="1"/>
  <c r="E652" i="1"/>
  <c r="F652" i="1"/>
  <c r="G652" i="1"/>
  <c r="E653" i="1"/>
  <c r="F653" i="1"/>
  <c r="G653" i="1"/>
  <c r="E654" i="1"/>
  <c r="F654" i="1"/>
  <c r="G654" i="1"/>
  <c r="E655" i="1"/>
  <c r="F655" i="1"/>
  <c r="G655" i="1"/>
  <c r="E656" i="1"/>
  <c r="F656" i="1"/>
  <c r="G656" i="1"/>
  <c r="E657" i="1"/>
  <c r="F657" i="1"/>
  <c r="G657" i="1"/>
  <c r="E658" i="1"/>
  <c r="F658" i="1"/>
  <c r="G658" i="1"/>
  <c r="E659" i="1"/>
  <c r="F659" i="1"/>
  <c r="G659" i="1"/>
  <c r="E660" i="1"/>
  <c r="F660" i="1"/>
  <c r="G660" i="1"/>
  <c r="E661" i="1"/>
  <c r="F661" i="1"/>
  <c r="G661" i="1"/>
  <c r="E662" i="1"/>
  <c r="F662" i="1"/>
  <c r="G662" i="1"/>
  <c r="E663" i="1"/>
  <c r="F663" i="1"/>
  <c r="G663" i="1"/>
  <c r="E664" i="1"/>
  <c r="F664" i="1"/>
  <c r="G664" i="1"/>
  <c r="E665" i="1"/>
  <c r="F665" i="1"/>
  <c r="G665" i="1"/>
  <c r="E666" i="1"/>
  <c r="F666" i="1"/>
  <c r="G666" i="1"/>
  <c r="E667" i="1"/>
  <c r="F667" i="1"/>
  <c r="G667" i="1"/>
  <c r="E668" i="1"/>
  <c r="F668" i="1"/>
  <c r="G668" i="1"/>
  <c r="E669" i="1"/>
  <c r="F669" i="1"/>
  <c r="G669" i="1"/>
  <c r="E670" i="1"/>
  <c r="F670" i="1"/>
  <c r="G670" i="1"/>
  <c r="E671" i="1"/>
  <c r="F671" i="1"/>
  <c r="G671" i="1"/>
  <c r="E672" i="1"/>
  <c r="F672" i="1"/>
  <c r="G672" i="1"/>
  <c r="E673" i="1"/>
  <c r="F673" i="1"/>
  <c r="G673" i="1"/>
  <c r="E674" i="1"/>
  <c r="F674" i="1"/>
  <c r="G674" i="1"/>
  <c r="E675" i="1"/>
  <c r="F675" i="1"/>
  <c r="G675" i="1"/>
  <c r="E676" i="1"/>
  <c r="F676" i="1"/>
  <c r="G676" i="1"/>
  <c r="E677" i="1"/>
  <c r="F677" i="1"/>
  <c r="G677" i="1"/>
  <c r="E678" i="1"/>
  <c r="F678" i="1"/>
  <c r="G678" i="1"/>
  <c r="E679" i="1"/>
  <c r="F679" i="1"/>
  <c r="G679" i="1"/>
  <c r="E680" i="1"/>
  <c r="F680" i="1"/>
  <c r="G680" i="1"/>
  <c r="E681" i="1"/>
  <c r="F681" i="1"/>
  <c r="G681" i="1"/>
  <c r="E682" i="1"/>
  <c r="F682" i="1"/>
  <c r="G682" i="1"/>
  <c r="E683" i="1"/>
  <c r="F683" i="1"/>
  <c r="G683" i="1"/>
  <c r="E684" i="1"/>
  <c r="F684" i="1"/>
  <c r="G684" i="1"/>
  <c r="E685" i="1"/>
  <c r="F685" i="1"/>
  <c r="G685" i="1"/>
  <c r="E686" i="1"/>
  <c r="F686" i="1"/>
  <c r="G686" i="1"/>
  <c r="E687" i="1"/>
  <c r="F687" i="1"/>
  <c r="G687" i="1"/>
  <c r="E688" i="1"/>
  <c r="F688" i="1"/>
  <c r="G688" i="1"/>
  <c r="E689" i="1"/>
  <c r="F689" i="1"/>
  <c r="G689" i="1"/>
  <c r="E690" i="1"/>
  <c r="F690" i="1"/>
  <c r="G690" i="1"/>
  <c r="E691" i="1"/>
  <c r="F691" i="1"/>
  <c r="G691" i="1"/>
  <c r="E692" i="1"/>
  <c r="F692" i="1"/>
  <c r="G692" i="1"/>
  <c r="E693" i="1"/>
  <c r="F693" i="1"/>
  <c r="G693" i="1"/>
  <c r="E694" i="1"/>
  <c r="F694" i="1"/>
  <c r="G694" i="1"/>
  <c r="E695" i="1"/>
  <c r="F695" i="1"/>
  <c r="G695" i="1"/>
  <c r="E696" i="1"/>
  <c r="F696" i="1"/>
  <c r="G696" i="1"/>
  <c r="E697" i="1"/>
  <c r="F697" i="1"/>
  <c r="G697" i="1"/>
  <c r="E698" i="1"/>
  <c r="F698" i="1"/>
  <c r="G698" i="1"/>
  <c r="E699" i="1"/>
  <c r="F699" i="1"/>
  <c r="G699" i="1"/>
  <c r="E700" i="1"/>
  <c r="F700" i="1"/>
  <c r="G700" i="1"/>
  <c r="E701" i="1"/>
  <c r="F701" i="1"/>
  <c r="G701" i="1"/>
  <c r="E702" i="1"/>
  <c r="F702" i="1"/>
  <c r="G702" i="1"/>
  <c r="E703" i="1"/>
  <c r="F703" i="1"/>
  <c r="G703" i="1"/>
  <c r="E704" i="1"/>
  <c r="F704" i="1"/>
  <c r="G704" i="1"/>
  <c r="E705" i="1"/>
  <c r="F705" i="1"/>
  <c r="G705" i="1"/>
  <c r="E706" i="1"/>
  <c r="F706" i="1"/>
  <c r="G706" i="1"/>
  <c r="E707" i="1"/>
  <c r="F707" i="1"/>
  <c r="G707" i="1"/>
  <c r="E708" i="1"/>
  <c r="F708" i="1"/>
  <c r="G708" i="1"/>
  <c r="E709" i="1"/>
  <c r="F709" i="1"/>
  <c r="G709" i="1"/>
  <c r="E710" i="1"/>
  <c r="F710" i="1"/>
  <c r="G710" i="1"/>
  <c r="E711" i="1"/>
  <c r="F711" i="1"/>
  <c r="G711" i="1"/>
  <c r="E712" i="1"/>
  <c r="F712" i="1"/>
  <c r="G712" i="1"/>
  <c r="E713" i="1"/>
  <c r="F713" i="1"/>
  <c r="G713" i="1"/>
  <c r="E714" i="1"/>
  <c r="F714" i="1"/>
  <c r="G714" i="1"/>
  <c r="E715" i="1"/>
  <c r="F715" i="1"/>
  <c r="G715" i="1"/>
  <c r="E716" i="1"/>
  <c r="F716" i="1"/>
  <c r="G716" i="1"/>
  <c r="E717" i="1"/>
  <c r="F717" i="1"/>
  <c r="G717" i="1"/>
  <c r="E718" i="1"/>
  <c r="F718" i="1"/>
  <c r="G718" i="1"/>
  <c r="E719" i="1"/>
  <c r="F719" i="1"/>
  <c r="G719" i="1"/>
  <c r="E720" i="1"/>
  <c r="F720" i="1"/>
  <c r="G720" i="1"/>
  <c r="E721" i="1"/>
  <c r="F721" i="1"/>
  <c r="G721" i="1"/>
  <c r="E722" i="1"/>
  <c r="F722" i="1"/>
  <c r="G722" i="1"/>
  <c r="E723" i="1"/>
  <c r="F723" i="1"/>
  <c r="G723" i="1"/>
  <c r="E724" i="1"/>
  <c r="F724" i="1"/>
  <c r="G724" i="1"/>
  <c r="E725" i="1"/>
  <c r="F725" i="1"/>
  <c r="G725" i="1"/>
  <c r="E726" i="1"/>
  <c r="F726" i="1"/>
  <c r="G726" i="1"/>
  <c r="E727" i="1"/>
  <c r="F727" i="1"/>
  <c r="G727" i="1"/>
  <c r="E728" i="1"/>
  <c r="F728" i="1"/>
  <c r="G728" i="1"/>
  <c r="E729" i="1"/>
  <c r="F729" i="1"/>
  <c r="G729" i="1"/>
  <c r="E730" i="1"/>
  <c r="F730" i="1"/>
  <c r="G730" i="1"/>
  <c r="E731" i="1"/>
  <c r="F731" i="1"/>
  <c r="G731" i="1"/>
  <c r="E732" i="1"/>
  <c r="F732" i="1"/>
  <c r="G732" i="1"/>
  <c r="E733" i="1"/>
  <c r="F733" i="1"/>
  <c r="G733" i="1"/>
  <c r="E734" i="1"/>
  <c r="F734" i="1"/>
  <c r="G734" i="1"/>
  <c r="E735" i="1"/>
  <c r="F735" i="1"/>
  <c r="G735" i="1"/>
  <c r="E736" i="1"/>
  <c r="F736" i="1"/>
  <c r="G736" i="1"/>
  <c r="E737" i="1"/>
  <c r="F737" i="1"/>
  <c r="G737" i="1"/>
  <c r="E738" i="1"/>
  <c r="F738" i="1"/>
  <c r="G738" i="1"/>
  <c r="E739" i="1"/>
  <c r="F739" i="1"/>
  <c r="G739" i="1"/>
  <c r="E740" i="1"/>
  <c r="F740" i="1"/>
  <c r="G740" i="1"/>
  <c r="E741" i="1"/>
  <c r="F741" i="1"/>
  <c r="G741" i="1"/>
  <c r="E742" i="1"/>
  <c r="F742" i="1"/>
  <c r="G742" i="1"/>
  <c r="E743" i="1"/>
  <c r="F743" i="1"/>
  <c r="G743" i="1"/>
  <c r="E744" i="1"/>
  <c r="F744" i="1"/>
  <c r="G744" i="1"/>
  <c r="E745" i="1"/>
  <c r="F745" i="1"/>
  <c r="G745" i="1"/>
  <c r="E746" i="1"/>
  <c r="F746" i="1"/>
  <c r="G746" i="1"/>
  <c r="E747" i="1"/>
  <c r="F747" i="1"/>
  <c r="G747" i="1"/>
  <c r="E748" i="1"/>
  <c r="F748" i="1"/>
  <c r="G748" i="1"/>
  <c r="E749" i="1"/>
  <c r="F749" i="1"/>
  <c r="G749" i="1"/>
  <c r="E750" i="1"/>
  <c r="F750" i="1"/>
  <c r="G750" i="1"/>
  <c r="E751" i="1"/>
  <c r="F751" i="1"/>
  <c r="G751" i="1"/>
  <c r="E752" i="1"/>
  <c r="F752" i="1"/>
  <c r="G752" i="1"/>
  <c r="E753" i="1"/>
  <c r="F753" i="1"/>
  <c r="G753" i="1"/>
  <c r="E754" i="1"/>
  <c r="F754" i="1"/>
  <c r="G754" i="1"/>
  <c r="E755" i="1"/>
  <c r="F755" i="1"/>
  <c r="G755" i="1"/>
  <c r="E756" i="1"/>
  <c r="F756" i="1"/>
  <c r="G756" i="1"/>
  <c r="E757" i="1"/>
  <c r="F757" i="1"/>
  <c r="G757" i="1"/>
  <c r="E758" i="1"/>
  <c r="F758" i="1"/>
  <c r="G758" i="1"/>
  <c r="E759" i="1"/>
  <c r="F759" i="1"/>
  <c r="G759" i="1"/>
  <c r="E760" i="1"/>
  <c r="F760" i="1"/>
  <c r="G760" i="1"/>
  <c r="E761" i="1"/>
  <c r="F761" i="1"/>
  <c r="G761" i="1"/>
  <c r="E762" i="1"/>
  <c r="F762" i="1"/>
  <c r="G762" i="1"/>
  <c r="E763" i="1"/>
  <c r="F763" i="1"/>
  <c r="G763" i="1"/>
  <c r="E764" i="1"/>
  <c r="F764" i="1"/>
  <c r="G764" i="1"/>
  <c r="E765" i="1"/>
  <c r="F765" i="1"/>
  <c r="G765" i="1"/>
  <c r="E766" i="1"/>
  <c r="F766" i="1"/>
  <c r="G766" i="1"/>
  <c r="E767" i="1"/>
  <c r="F767" i="1"/>
  <c r="G767" i="1"/>
  <c r="E768" i="1"/>
  <c r="F768" i="1"/>
  <c r="G768" i="1"/>
  <c r="E769" i="1"/>
  <c r="F769" i="1"/>
  <c r="G769" i="1"/>
  <c r="E770" i="1"/>
  <c r="F770" i="1"/>
  <c r="G770" i="1"/>
  <c r="E771" i="1"/>
  <c r="F771" i="1"/>
  <c r="G771" i="1"/>
  <c r="E772" i="1"/>
  <c r="F772" i="1"/>
  <c r="G772" i="1"/>
  <c r="E773" i="1"/>
  <c r="F773" i="1"/>
  <c r="G773" i="1"/>
  <c r="E774" i="1"/>
  <c r="F774" i="1"/>
  <c r="G774" i="1"/>
  <c r="E775" i="1"/>
  <c r="F775" i="1"/>
  <c r="G775" i="1"/>
  <c r="E776" i="1"/>
  <c r="F776" i="1"/>
  <c r="G776" i="1"/>
  <c r="E777" i="1"/>
  <c r="F777" i="1"/>
  <c r="G777" i="1"/>
  <c r="E778" i="1"/>
  <c r="F778" i="1"/>
  <c r="G778" i="1"/>
  <c r="E779" i="1"/>
  <c r="F779" i="1"/>
  <c r="G779" i="1"/>
  <c r="E780" i="1"/>
  <c r="F780" i="1"/>
  <c r="G780" i="1"/>
  <c r="E781" i="1"/>
  <c r="F781" i="1"/>
  <c r="G781" i="1"/>
  <c r="E782" i="1"/>
  <c r="F782" i="1"/>
  <c r="G782" i="1"/>
  <c r="E783" i="1"/>
  <c r="F783" i="1"/>
  <c r="G783" i="1"/>
  <c r="E784" i="1"/>
  <c r="F784" i="1"/>
  <c r="G784" i="1"/>
  <c r="E785" i="1"/>
  <c r="F785" i="1"/>
  <c r="G785" i="1"/>
  <c r="E786" i="1"/>
  <c r="F786" i="1"/>
  <c r="G786" i="1"/>
  <c r="E787" i="1"/>
  <c r="F787" i="1"/>
  <c r="G787" i="1"/>
  <c r="E788" i="1"/>
  <c r="F788" i="1"/>
  <c r="G788" i="1"/>
  <c r="E789" i="1"/>
  <c r="F789" i="1"/>
  <c r="G789" i="1"/>
  <c r="E790" i="1"/>
  <c r="F790" i="1"/>
  <c r="G790" i="1"/>
  <c r="E791" i="1"/>
  <c r="F791" i="1"/>
  <c r="G791" i="1"/>
  <c r="E792" i="1"/>
  <c r="F792" i="1"/>
  <c r="G792" i="1"/>
  <c r="E793" i="1"/>
  <c r="F793" i="1"/>
  <c r="G793" i="1"/>
  <c r="E794" i="1"/>
  <c r="F794" i="1"/>
  <c r="G794" i="1"/>
  <c r="E795" i="1"/>
  <c r="F795" i="1"/>
  <c r="G795" i="1"/>
  <c r="E796" i="1"/>
  <c r="F796" i="1"/>
  <c r="G796" i="1"/>
  <c r="E797" i="1"/>
  <c r="F797" i="1"/>
  <c r="G797" i="1"/>
  <c r="E798" i="1"/>
  <c r="F798" i="1"/>
  <c r="G798" i="1"/>
  <c r="E799" i="1"/>
  <c r="F799" i="1"/>
  <c r="G799" i="1"/>
  <c r="E800" i="1"/>
  <c r="F800" i="1"/>
  <c r="G800" i="1"/>
  <c r="E801" i="1"/>
  <c r="F801" i="1"/>
  <c r="G801" i="1"/>
  <c r="E802" i="1"/>
  <c r="F802" i="1"/>
  <c r="G802" i="1"/>
  <c r="E803" i="1"/>
  <c r="F803" i="1"/>
  <c r="G803" i="1"/>
  <c r="E804" i="1"/>
  <c r="F804" i="1"/>
  <c r="G804" i="1"/>
  <c r="E805" i="1"/>
  <c r="F805" i="1"/>
  <c r="G805" i="1"/>
  <c r="E806" i="1"/>
  <c r="F806" i="1"/>
  <c r="G806" i="1"/>
  <c r="E807" i="1"/>
  <c r="F807" i="1"/>
  <c r="G807" i="1"/>
  <c r="E808" i="1"/>
  <c r="F808" i="1"/>
  <c r="G808" i="1"/>
  <c r="E809" i="1"/>
  <c r="F809" i="1"/>
  <c r="G809" i="1"/>
  <c r="E810" i="1"/>
  <c r="F810" i="1"/>
  <c r="G810" i="1"/>
  <c r="E811" i="1"/>
  <c r="F811" i="1"/>
  <c r="G811" i="1"/>
  <c r="E812" i="1"/>
  <c r="F812" i="1"/>
  <c r="G812" i="1"/>
  <c r="E813" i="1"/>
  <c r="F813" i="1"/>
  <c r="G813" i="1"/>
  <c r="E814" i="1"/>
  <c r="F814" i="1"/>
  <c r="G814" i="1"/>
  <c r="E815" i="1"/>
  <c r="F815" i="1"/>
  <c r="G815" i="1"/>
  <c r="E816" i="1"/>
  <c r="F816" i="1"/>
  <c r="G816" i="1"/>
  <c r="E817" i="1"/>
  <c r="F817" i="1"/>
  <c r="G817" i="1"/>
  <c r="E818" i="1"/>
  <c r="F818" i="1"/>
  <c r="G818" i="1"/>
  <c r="E819" i="1"/>
  <c r="F819" i="1"/>
  <c r="G819" i="1"/>
  <c r="E820" i="1"/>
  <c r="F820" i="1"/>
  <c r="G820" i="1"/>
  <c r="E821" i="1"/>
  <c r="F821" i="1"/>
  <c r="G821" i="1"/>
  <c r="E822" i="1"/>
  <c r="F822" i="1"/>
  <c r="G822" i="1"/>
  <c r="E823" i="1"/>
  <c r="F823" i="1"/>
  <c r="G823" i="1"/>
  <c r="E824" i="1"/>
  <c r="F824" i="1"/>
  <c r="G824" i="1"/>
  <c r="E825" i="1"/>
  <c r="F825" i="1"/>
  <c r="G825" i="1"/>
  <c r="E826" i="1"/>
  <c r="F826" i="1"/>
  <c r="G826" i="1"/>
  <c r="E827" i="1"/>
  <c r="F827" i="1"/>
  <c r="G827" i="1"/>
  <c r="E828" i="1"/>
  <c r="F828" i="1"/>
  <c r="G828" i="1"/>
  <c r="E829" i="1"/>
  <c r="F829" i="1"/>
  <c r="G829" i="1"/>
  <c r="E830" i="1"/>
  <c r="F830" i="1"/>
  <c r="G830" i="1"/>
  <c r="E831" i="1"/>
  <c r="F831" i="1"/>
  <c r="G831" i="1"/>
  <c r="E832" i="1"/>
  <c r="F832" i="1"/>
  <c r="G832" i="1"/>
  <c r="E833" i="1"/>
  <c r="F833" i="1"/>
  <c r="G833" i="1"/>
  <c r="E834" i="1"/>
  <c r="F834" i="1"/>
  <c r="G834" i="1"/>
  <c r="E835" i="1"/>
  <c r="F835" i="1"/>
  <c r="G835" i="1"/>
  <c r="E836" i="1"/>
  <c r="F836" i="1"/>
  <c r="G836" i="1"/>
  <c r="E837" i="1"/>
  <c r="F837" i="1"/>
  <c r="G837" i="1"/>
  <c r="E838" i="1"/>
  <c r="F838" i="1"/>
  <c r="G838" i="1"/>
  <c r="E839" i="1"/>
  <c r="F839" i="1"/>
  <c r="G839" i="1"/>
  <c r="E840" i="1"/>
  <c r="F840" i="1"/>
  <c r="G840" i="1"/>
  <c r="E841" i="1"/>
  <c r="F841" i="1"/>
  <c r="G841" i="1"/>
  <c r="E842" i="1"/>
  <c r="F842" i="1"/>
  <c r="G842" i="1"/>
  <c r="E843" i="1"/>
  <c r="F843" i="1"/>
  <c r="G843" i="1"/>
  <c r="E844" i="1"/>
  <c r="F844" i="1"/>
  <c r="G844" i="1"/>
  <c r="E845" i="1"/>
  <c r="F845" i="1"/>
  <c r="G845" i="1"/>
  <c r="E846" i="1"/>
  <c r="F846" i="1"/>
  <c r="G846" i="1"/>
  <c r="E847" i="1"/>
  <c r="F847" i="1"/>
  <c r="G847" i="1"/>
  <c r="E848" i="1"/>
  <c r="F848" i="1"/>
  <c r="G848" i="1"/>
  <c r="E849" i="1"/>
  <c r="F849" i="1"/>
  <c r="G849" i="1"/>
  <c r="E850" i="1"/>
  <c r="F850" i="1"/>
  <c r="G850" i="1"/>
  <c r="E851" i="1"/>
  <c r="F851" i="1"/>
  <c r="G851" i="1"/>
  <c r="E852" i="1"/>
  <c r="F852" i="1"/>
  <c r="G852" i="1"/>
  <c r="E853" i="1"/>
  <c r="F853" i="1"/>
  <c r="G853" i="1"/>
  <c r="E854" i="1"/>
  <c r="F854" i="1"/>
  <c r="G854" i="1"/>
  <c r="E855" i="1"/>
  <c r="F855" i="1"/>
  <c r="G855" i="1"/>
  <c r="E856" i="1"/>
  <c r="F856" i="1"/>
  <c r="G856" i="1"/>
  <c r="E857" i="1"/>
  <c r="F857" i="1"/>
  <c r="G857" i="1"/>
  <c r="E858" i="1"/>
  <c r="F858" i="1"/>
  <c r="G858" i="1"/>
  <c r="E859" i="1"/>
  <c r="F859" i="1"/>
  <c r="G859" i="1"/>
  <c r="E860" i="1"/>
  <c r="F860" i="1"/>
  <c r="G860" i="1"/>
  <c r="E861" i="1"/>
  <c r="F861" i="1"/>
  <c r="G861" i="1"/>
  <c r="E862" i="1"/>
  <c r="F862" i="1"/>
  <c r="G862" i="1"/>
  <c r="E863" i="1"/>
  <c r="F863" i="1"/>
  <c r="G863" i="1"/>
  <c r="E864" i="1"/>
  <c r="F864" i="1"/>
  <c r="G864" i="1"/>
  <c r="E865" i="1"/>
  <c r="F865" i="1"/>
  <c r="G865" i="1"/>
  <c r="E866" i="1"/>
  <c r="F866" i="1"/>
  <c r="G866" i="1"/>
  <c r="E867" i="1"/>
  <c r="F867" i="1"/>
  <c r="G867" i="1"/>
  <c r="E868" i="1"/>
  <c r="F868" i="1"/>
  <c r="G868" i="1"/>
  <c r="E869" i="1"/>
  <c r="F869" i="1"/>
  <c r="G869" i="1"/>
  <c r="E870" i="1"/>
  <c r="F870" i="1"/>
  <c r="G870" i="1"/>
  <c r="E871" i="1"/>
  <c r="F871" i="1"/>
  <c r="G871" i="1"/>
  <c r="E872" i="1"/>
  <c r="F872" i="1"/>
  <c r="G872" i="1"/>
  <c r="E873" i="1"/>
  <c r="F873" i="1"/>
  <c r="G873" i="1"/>
  <c r="E874" i="1"/>
  <c r="F874" i="1"/>
  <c r="G874" i="1"/>
  <c r="E875" i="1"/>
  <c r="F875" i="1"/>
  <c r="G875" i="1"/>
  <c r="E876" i="1"/>
  <c r="F876" i="1"/>
  <c r="G876" i="1"/>
  <c r="E877" i="1"/>
  <c r="F877" i="1"/>
  <c r="G877" i="1"/>
  <c r="E878" i="1"/>
  <c r="F878" i="1"/>
  <c r="G878" i="1"/>
  <c r="E879" i="1"/>
  <c r="F879" i="1"/>
  <c r="G879" i="1"/>
  <c r="E880" i="1"/>
  <c r="F880" i="1"/>
  <c r="G880" i="1"/>
  <c r="E881" i="1"/>
  <c r="F881" i="1"/>
  <c r="G881" i="1"/>
  <c r="E882" i="1"/>
  <c r="F882" i="1"/>
  <c r="G882" i="1"/>
  <c r="E883" i="1"/>
  <c r="F883" i="1"/>
  <c r="G883" i="1"/>
  <c r="E884" i="1"/>
  <c r="F884" i="1"/>
  <c r="G884" i="1"/>
  <c r="E885" i="1"/>
  <c r="F885" i="1"/>
  <c r="G885" i="1"/>
  <c r="E886" i="1"/>
  <c r="F886" i="1"/>
  <c r="G886" i="1"/>
  <c r="E887" i="1"/>
  <c r="F887" i="1"/>
  <c r="G887" i="1"/>
  <c r="E888" i="1"/>
  <c r="F888" i="1"/>
  <c r="G888" i="1"/>
  <c r="E889" i="1"/>
  <c r="F889" i="1"/>
  <c r="G889" i="1"/>
  <c r="E890" i="1"/>
  <c r="F890" i="1"/>
  <c r="G890" i="1"/>
  <c r="E891" i="1"/>
  <c r="F891" i="1"/>
  <c r="G891" i="1"/>
  <c r="E892" i="1"/>
  <c r="F892" i="1"/>
  <c r="G892" i="1"/>
  <c r="E893" i="1"/>
  <c r="F893" i="1"/>
  <c r="G893" i="1"/>
  <c r="E894" i="1"/>
  <c r="F894" i="1"/>
  <c r="G894" i="1"/>
  <c r="E895" i="1"/>
  <c r="F895" i="1"/>
  <c r="G895" i="1"/>
  <c r="E896" i="1"/>
  <c r="F896" i="1"/>
  <c r="G896" i="1"/>
  <c r="E897" i="1"/>
  <c r="F897" i="1"/>
  <c r="G897" i="1"/>
  <c r="E898" i="1"/>
  <c r="F898" i="1"/>
  <c r="G898" i="1"/>
  <c r="E899" i="1"/>
  <c r="F899" i="1"/>
  <c r="G899" i="1"/>
  <c r="E900" i="1"/>
  <c r="F900" i="1"/>
  <c r="G900" i="1"/>
  <c r="E901" i="1"/>
  <c r="F901" i="1"/>
  <c r="G901" i="1"/>
  <c r="E902" i="1"/>
  <c r="F902" i="1"/>
  <c r="G902" i="1"/>
  <c r="E903" i="1"/>
  <c r="F903" i="1"/>
  <c r="G903" i="1"/>
  <c r="E904" i="1"/>
  <c r="F904" i="1"/>
  <c r="G904" i="1"/>
  <c r="E905" i="1"/>
  <c r="F905" i="1"/>
  <c r="G905" i="1"/>
  <c r="E906" i="1"/>
  <c r="F906" i="1"/>
  <c r="G906" i="1"/>
  <c r="E907" i="1"/>
  <c r="F907" i="1"/>
  <c r="G907" i="1"/>
  <c r="E908" i="1"/>
  <c r="F908" i="1"/>
  <c r="G908" i="1"/>
  <c r="E909" i="1"/>
  <c r="F909" i="1"/>
  <c r="G909" i="1"/>
  <c r="E910" i="1"/>
  <c r="F910" i="1"/>
  <c r="G910" i="1"/>
  <c r="E911" i="1"/>
  <c r="F911" i="1"/>
  <c r="G911" i="1"/>
  <c r="E912" i="1"/>
  <c r="F912" i="1"/>
  <c r="G912" i="1"/>
  <c r="E913" i="1"/>
  <c r="F913" i="1"/>
  <c r="G913" i="1"/>
  <c r="E914" i="1"/>
  <c r="F914" i="1"/>
  <c r="G914" i="1"/>
  <c r="E915" i="1"/>
  <c r="F915" i="1"/>
  <c r="G915" i="1"/>
  <c r="E916" i="1"/>
  <c r="F916" i="1"/>
  <c r="G916" i="1"/>
  <c r="E917" i="1"/>
  <c r="F917" i="1"/>
  <c r="G917" i="1"/>
  <c r="E918" i="1"/>
  <c r="F918" i="1"/>
  <c r="G918" i="1"/>
  <c r="E919" i="1"/>
  <c r="F919" i="1"/>
  <c r="G919" i="1"/>
  <c r="E920" i="1"/>
  <c r="F920" i="1"/>
  <c r="G920" i="1"/>
  <c r="E921" i="1"/>
  <c r="F921" i="1"/>
  <c r="G921" i="1"/>
  <c r="E922" i="1"/>
  <c r="F922" i="1"/>
  <c r="G922" i="1"/>
  <c r="E923" i="1"/>
  <c r="F923" i="1"/>
  <c r="G923" i="1"/>
  <c r="E924" i="1"/>
  <c r="F924" i="1"/>
  <c r="G924" i="1"/>
  <c r="E925" i="1"/>
  <c r="F925" i="1"/>
  <c r="G925" i="1"/>
  <c r="E926" i="1"/>
  <c r="F926" i="1"/>
  <c r="G926" i="1"/>
  <c r="E927" i="1"/>
  <c r="F927" i="1"/>
  <c r="G927" i="1"/>
  <c r="E928" i="1"/>
  <c r="F928" i="1"/>
  <c r="G928" i="1"/>
  <c r="E929" i="1"/>
  <c r="F929" i="1"/>
  <c r="G929" i="1"/>
  <c r="E930" i="1"/>
  <c r="F930" i="1"/>
  <c r="G930" i="1"/>
  <c r="E931" i="1"/>
  <c r="F931" i="1"/>
  <c r="G931" i="1"/>
  <c r="E932" i="1"/>
  <c r="F932" i="1"/>
  <c r="G932" i="1"/>
  <c r="E933" i="1"/>
  <c r="F933" i="1"/>
  <c r="G933" i="1"/>
  <c r="E934" i="1"/>
  <c r="F934" i="1"/>
  <c r="G934" i="1"/>
  <c r="E935" i="1"/>
  <c r="F935" i="1"/>
  <c r="G935" i="1"/>
  <c r="E936" i="1"/>
  <c r="F936" i="1"/>
  <c r="G936" i="1"/>
  <c r="E937" i="1"/>
  <c r="F937" i="1"/>
  <c r="G937" i="1"/>
  <c r="E938" i="1"/>
  <c r="F938" i="1"/>
  <c r="G938" i="1"/>
  <c r="E939" i="1"/>
  <c r="F939" i="1"/>
  <c r="G939" i="1"/>
  <c r="E940" i="1"/>
  <c r="F940" i="1"/>
  <c r="G940" i="1"/>
  <c r="E941" i="1"/>
  <c r="F941" i="1"/>
  <c r="G941" i="1"/>
  <c r="E942" i="1"/>
  <c r="F942" i="1"/>
  <c r="G942" i="1"/>
  <c r="E943" i="1"/>
  <c r="F943" i="1"/>
  <c r="G943" i="1"/>
  <c r="E944" i="1"/>
  <c r="F944" i="1"/>
  <c r="G944" i="1"/>
  <c r="E945" i="1"/>
  <c r="F945" i="1"/>
  <c r="G945" i="1"/>
  <c r="E946" i="1"/>
  <c r="F946" i="1"/>
  <c r="G946" i="1"/>
  <c r="E947" i="1"/>
  <c r="F947" i="1"/>
  <c r="G947" i="1"/>
  <c r="E948" i="1"/>
  <c r="F948" i="1"/>
  <c r="G948" i="1"/>
  <c r="E949" i="1"/>
  <c r="F949" i="1"/>
  <c r="G949" i="1"/>
  <c r="E950" i="1"/>
  <c r="F950" i="1"/>
  <c r="G950" i="1"/>
  <c r="E951" i="1"/>
  <c r="F951" i="1"/>
  <c r="G951" i="1"/>
  <c r="E952" i="1"/>
  <c r="F952" i="1"/>
  <c r="G952" i="1"/>
  <c r="E953" i="1"/>
  <c r="F953" i="1"/>
  <c r="G953" i="1"/>
  <c r="E954" i="1"/>
  <c r="F954" i="1"/>
  <c r="G954" i="1"/>
  <c r="E955" i="1"/>
  <c r="F955" i="1"/>
  <c r="G955" i="1"/>
  <c r="E956" i="1"/>
  <c r="F956" i="1"/>
  <c r="G956" i="1"/>
  <c r="E957" i="1"/>
  <c r="F957" i="1"/>
  <c r="G957" i="1"/>
  <c r="E958" i="1"/>
  <c r="F958" i="1"/>
  <c r="G958" i="1"/>
  <c r="E959" i="1"/>
  <c r="F959" i="1"/>
  <c r="G959" i="1"/>
  <c r="E960" i="1"/>
  <c r="F960" i="1"/>
  <c r="G960" i="1"/>
  <c r="E961" i="1"/>
  <c r="F961" i="1"/>
  <c r="G961" i="1"/>
  <c r="E962" i="1"/>
  <c r="F962" i="1"/>
  <c r="G962" i="1"/>
  <c r="E963" i="1"/>
  <c r="F963" i="1"/>
  <c r="G963" i="1"/>
  <c r="E964" i="1"/>
  <c r="F964" i="1"/>
  <c r="G964" i="1"/>
  <c r="E965" i="1"/>
  <c r="F965" i="1"/>
  <c r="G965" i="1"/>
  <c r="E966" i="1"/>
  <c r="F966" i="1"/>
  <c r="G966" i="1"/>
  <c r="E967" i="1"/>
  <c r="F967" i="1"/>
  <c r="G967" i="1"/>
  <c r="E968" i="1"/>
  <c r="F968" i="1"/>
  <c r="G968" i="1"/>
  <c r="E969" i="1"/>
  <c r="F969" i="1"/>
  <c r="G969" i="1"/>
  <c r="E970" i="1"/>
  <c r="F970" i="1"/>
  <c r="G970" i="1"/>
  <c r="E971" i="1"/>
  <c r="F971" i="1"/>
  <c r="G971" i="1"/>
  <c r="E972" i="1"/>
  <c r="F972" i="1"/>
  <c r="G972" i="1"/>
  <c r="E973" i="1"/>
  <c r="F973" i="1"/>
  <c r="G973" i="1"/>
  <c r="E974" i="1"/>
  <c r="F974" i="1"/>
  <c r="G974" i="1"/>
  <c r="E975" i="1"/>
  <c r="F975" i="1"/>
  <c r="G975" i="1"/>
  <c r="E976" i="1"/>
  <c r="F976" i="1"/>
  <c r="G976" i="1"/>
  <c r="E977" i="1"/>
  <c r="F977" i="1"/>
  <c r="G977" i="1"/>
  <c r="E978" i="1"/>
  <c r="F978" i="1"/>
  <c r="G978" i="1"/>
  <c r="E979" i="1"/>
  <c r="F979" i="1"/>
  <c r="G979" i="1"/>
  <c r="E980" i="1"/>
  <c r="F980" i="1"/>
  <c r="G980" i="1"/>
  <c r="E981" i="1"/>
  <c r="F981" i="1"/>
  <c r="G981" i="1"/>
  <c r="E982" i="1"/>
  <c r="F982" i="1"/>
  <c r="G982" i="1"/>
  <c r="E983" i="1"/>
  <c r="F983" i="1"/>
  <c r="G983" i="1"/>
  <c r="E984" i="1"/>
  <c r="F984" i="1"/>
  <c r="G984" i="1"/>
  <c r="E985" i="1"/>
  <c r="F985" i="1"/>
  <c r="G985" i="1"/>
  <c r="E986" i="1"/>
  <c r="F986" i="1"/>
  <c r="G986" i="1"/>
  <c r="E987" i="1"/>
  <c r="F987" i="1"/>
  <c r="G987" i="1"/>
  <c r="E988" i="1"/>
  <c r="F988" i="1"/>
  <c r="G988" i="1"/>
  <c r="E989" i="1"/>
  <c r="F989" i="1"/>
  <c r="G989" i="1"/>
  <c r="E990" i="1"/>
  <c r="F990" i="1"/>
  <c r="G990" i="1"/>
  <c r="E991" i="1"/>
  <c r="F991" i="1"/>
  <c r="G991" i="1"/>
  <c r="E992" i="1"/>
  <c r="F992" i="1"/>
  <c r="G992" i="1"/>
  <c r="E993" i="1"/>
  <c r="F993" i="1"/>
  <c r="G993" i="1"/>
  <c r="E994" i="1"/>
  <c r="F994" i="1"/>
  <c r="G994" i="1"/>
  <c r="E995" i="1"/>
  <c r="F995" i="1"/>
  <c r="G995" i="1"/>
  <c r="E996" i="1"/>
  <c r="F996" i="1"/>
  <c r="G996" i="1"/>
  <c r="E997" i="1"/>
  <c r="F997" i="1"/>
  <c r="G997" i="1"/>
  <c r="E998" i="1"/>
  <c r="F998" i="1"/>
  <c r="G998" i="1"/>
  <c r="E999" i="1"/>
  <c r="F999" i="1"/>
  <c r="G999" i="1"/>
  <c r="E1000" i="1"/>
  <c r="F1000" i="1"/>
  <c r="G1000" i="1"/>
  <c r="E1001" i="1"/>
  <c r="F1001" i="1"/>
  <c r="G1001" i="1"/>
  <c r="E1002" i="1"/>
  <c r="F1002" i="1"/>
  <c r="G1002" i="1"/>
  <c r="E1003" i="1"/>
  <c r="F1003" i="1"/>
  <c r="G1003" i="1"/>
  <c r="E1004" i="1"/>
  <c r="F1004" i="1"/>
  <c r="G1004" i="1"/>
  <c r="E1005" i="1"/>
  <c r="F1005" i="1"/>
  <c r="G1005" i="1"/>
  <c r="E1006" i="1"/>
  <c r="F1006" i="1"/>
  <c r="G1006" i="1"/>
  <c r="E1007" i="1"/>
  <c r="F1007" i="1"/>
  <c r="G1007" i="1"/>
  <c r="E1008" i="1"/>
  <c r="F1008" i="1"/>
  <c r="G1008" i="1"/>
  <c r="E1009" i="1"/>
  <c r="F1009" i="1"/>
  <c r="G1009" i="1"/>
  <c r="E1010" i="1"/>
  <c r="F1010" i="1"/>
  <c r="G1010" i="1"/>
  <c r="E1011" i="1"/>
  <c r="F1011" i="1"/>
  <c r="G1011" i="1"/>
  <c r="E1012" i="1"/>
  <c r="F1012" i="1"/>
  <c r="G1012" i="1"/>
  <c r="E1013" i="1"/>
  <c r="F1013" i="1"/>
  <c r="G1013" i="1"/>
  <c r="E1014" i="1"/>
  <c r="F1014" i="1"/>
  <c r="G1014" i="1"/>
  <c r="E1015" i="1"/>
  <c r="F1015" i="1"/>
  <c r="G1015" i="1"/>
  <c r="E1016" i="1"/>
  <c r="F1016" i="1"/>
  <c r="G1016" i="1"/>
  <c r="E1017" i="1"/>
  <c r="F1017" i="1"/>
  <c r="G1017" i="1"/>
  <c r="E1018" i="1"/>
  <c r="F1018" i="1"/>
  <c r="G1018" i="1"/>
  <c r="E1019" i="1"/>
  <c r="F1019" i="1"/>
  <c r="G1019" i="1"/>
  <c r="E1020" i="1"/>
  <c r="F1020" i="1"/>
  <c r="G1020" i="1"/>
  <c r="E1021" i="1"/>
  <c r="F1021" i="1"/>
  <c r="G1021" i="1"/>
  <c r="E1022" i="1"/>
  <c r="F1022" i="1"/>
  <c r="G1022" i="1"/>
  <c r="E1023" i="1"/>
  <c r="F1023" i="1"/>
  <c r="G1023" i="1"/>
  <c r="E1024" i="1"/>
  <c r="F1024" i="1"/>
  <c r="G1024" i="1"/>
  <c r="E1025" i="1"/>
  <c r="F1025" i="1"/>
  <c r="G1025" i="1"/>
  <c r="E1026" i="1"/>
  <c r="F1026" i="1"/>
  <c r="G1026" i="1"/>
  <c r="E1027" i="1"/>
  <c r="F1027" i="1"/>
  <c r="G1027" i="1"/>
  <c r="E1028" i="1"/>
  <c r="F1028" i="1"/>
  <c r="G1028" i="1"/>
  <c r="E1029" i="1"/>
  <c r="F1029" i="1"/>
  <c r="G1029" i="1"/>
  <c r="E1030" i="1"/>
  <c r="F1030" i="1"/>
  <c r="G1030" i="1"/>
  <c r="E1031" i="1"/>
  <c r="F1031" i="1"/>
  <c r="G1031" i="1"/>
  <c r="E1032" i="1"/>
  <c r="F1032" i="1"/>
  <c r="G1032" i="1"/>
  <c r="E1033" i="1"/>
  <c r="F1033" i="1"/>
  <c r="G1033" i="1"/>
  <c r="E1034" i="1"/>
  <c r="F1034" i="1"/>
  <c r="G1034" i="1"/>
  <c r="E1035" i="1"/>
  <c r="F1035" i="1"/>
  <c r="G1035" i="1"/>
  <c r="E1036" i="1"/>
  <c r="F1036" i="1"/>
  <c r="G1036" i="1"/>
  <c r="E1037" i="1"/>
  <c r="F1037" i="1"/>
  <c r="G1037" i="1"/>
  <c r="E1038" i="1"/>
  <c r="F1038" i="1"/>
  <c r="G1038" i="1"/>
  <c r="E1039" i="1"/>
  <c r="F1039" i="1"/>
  <c r="G1039" i="1"/>
  <c r="E1040" i="1"/>
  <c r="F1040" i="1"/>
  <c r="G1040" i="1"/>
  <c r="E1041" i="1"/>
  <c r="F1041" i="1"/>
  <c r="G1041" i="1"/>
  <c r="E1042" i="1"/>
  <c r="F1042" i="1"/>
  <c r="G1042" i="1"/>
  <c r="E1043" i="1"/>
  <c r="F1043" i="1"/>
  <c r="G1043" i="1"/>
  <c r="E1044" i="1"/>
  <c r="F1044" i="1"/>
  <c r="G1044" i="1"/>
  <c r="E1045" i="1"/>
  <c r="F1045" i="1"/>
  <c r="G1045" i="1"/>
  <c r="E1046" i="1"/>
  <c r="F1046" i="1"/>
  <c r="G1046" i="1"/>
  <c r="E1047" i="1"/>
  <c r="F1047" i="1"/>
  <c r="G1047" i="1"/>
  <c r="E1048" i="1"/>
  <c r="F1048" i="1"/>
  <c r="G1048" i="1"/>
  <c r="E1049" i="1"/>
  <c r="F1049" i="1"/>
  <c r="G1049" i="1"/>
  <c r="E1050" i="1"/>
  <c r="F1050" i="1"/>
  <c r="G1050" i="1"/>
  <c r="E1051" i="1"/>
  <c r="F1051" i="1"/>
  <c r="G1051" i="1"/>
  <c r="E1052" i="1"/>
  <c r="F1052" i="1"/>
  <c r="G1052" i="1"/>
  <c r="E1053" i="1"/>
  <c r="F1053" i="1"/>
  <c r="G1053" i="1"/>
  <c r="E1054" i="1"/>
  <c r="F1054" i="1"/>
  <c r="G1054" i="1"/>
  <c r="E1055" i="1"/>
  <c r="F1055" i="1"/>
  <c r="G1055" i="1"/>
  <c r="E1056" i="1"/>
  <c r="F1056" i="1"/>
  <c r="G1056" i="1"/>
  <c r="E1057" i="1"/>
  <c r="F1057" i="1"/>
  <c r="G1057" i="1"/>
  <c r="E1058" i="1"/>
  <c r="F1058" i="1"/>
  <c r="G1058" i="1"/>
  <c r="E1059" i="1"/>
  <c r="F1059" i="1"/>
  <c r="G1059" i="1"/>
  <c r="E1060" i="1"/>
  <c r="F1060" i="1"/>
  <c r="G1060" i="1"/>
  <c r="E1061" i="1"/>
  <c r="F1061" i="1"/>
  <c r="G1061" i="1"/>
  <c r="E1062" i="1"/>
  <c r="F1062" i="1"/>
  <c r="G1062" i="1"/>
  <c r="E1063" i="1"/>
  <c r="F1063" i="1"/>
  <c r="G1063" i="1"/>
  <c r="E1064" i="1"/>
  <c r="F1064" i="1"/>
  <c r="G1064" i="1"/>
  <c r="E1065" i="1"/>
  <c r="F1065" i="1"/>
  <c r="G1065" i="1"/>
  <c r="E1066" i="1"/>
  <c r="F1066" i="1"/>
  <c r="G1066" i="1"/>
  <c r="E1067" i="1"/>
  <c r="F1067" i="1"/>
  <c r="G1067" i="1"/>
  <c r="E1068" i="1"/>
  <c r="F1068" i="1"/>
  <c r="G1068" i="1"/>
  <c r="E1069" i="1"/>
  <c r="F1069" i="1"/>
  <c r="G1069" i="1"/>
  <c r="E1070" i="1"/>
  <c r="F1070" i="1"/>
  <c r="G1070" i="1"/>
  <c r="E1071" i="1"/>
  <c r="F1071" i="1"/>
  <c r="G1071" i="1"/>
  <c r="E1072" i="1"/>
  <c r="F1072" i="1"/>
  <c r="G1072" i="1"/>
  <c r="E1073" i="1"/>
  <c r="F1073" i="1"/>
  <c r="G1073" i="1"/>
  <c r="E1074" i="1"/>
  <c r="F1074" i="1"/>
  <c r="G1074" i="1"/>
  <c r="E1075" i="1"/>
  <c r="F1075" i="1"/>
  <c r="G1075" i="1"/>
  <c r="E1076" i="1"/>
  <c r="F1076" i="1"/>
  <c r="G1076" i="1"/>
  <c r="E1077" i="1"/>
  <c r="F1077" i="1"/>
  <c r="G1077" i="1"/>
  <c r="E1078" i="1"/>
  <c r="F1078" i="1"/>
  <c r="G1078" i="1"/>
  <c r="E1079" i="1"/>
  <c r="F1079" i="1"/>
  <c r="G1079" i="1"/>
  <c r="E1080" i="1"/>
  <c r="F1080" i="1"/>
  <c r="G1080" i="1"/>
  <c r="E1081" i="1"/>
  <c r="F1081" i="1"/>
  <c r="G1081" i="1"/>
  <c r="E1082" i="1"/>
  <c r="F1082" i="1"/>
  <c r="G1082" i="1"/>
  <c r="E1083" i="1"/>
  <c r="F1083" i="1"/>
  <c r="G1083" i="1"/>
  <c r="E1084" i="1"/>
  <c r="F1084" i="1"/>
  <c r="G1084" i="1"/>
  <c r="E1085" i="1"/>
  <c r="F1085" i="1"/>
  <c r="G1085" i="1"/>
  <c r="E1086" i="1"/>
  <c r="F1086" i="1"/>
  <c r="G1086" i="1"/>
  <c r="E1087" i="1"/>
  <c r="F1087" i="1"/>
  <c r="G1087" i="1"/>
  <c r="E1088" i="1"/>
  <c r="F1088" i="1"/>
  <c r="G1088" i="1"/>
  <c r="E1089" i="1"/>
  <c r="F1089" i="1"/>
  <c r="G1089" i="1"/>
  <c r="E1090" i="1"/>
  <c r="F1090" i="1"/>
  <c r="G1090" i="1"/>
  <c r="E1091" i="1"/>
  <c r="F1091" i="1"/>
  <c r="G1091" i="1"/>
  <c r="E1092" i="1"/>
  <c r="F1092" i="1"/>
  <c r="G1092" i="1"/>
  <c r="E1093" i="1"/>
  <c r="F1093" i="1"/>
  <c r="G1093" i="1"/>
  <c r="E1094" i="1"/>
  <c r="F1094" i="1"/>
  <c r="G1094" i="1"/>
  <c r="E1095" i="1"/>
  <c r="F1095" i="1"/>
  <c r="G1095" i="1"/>
  <c r="E1096" i="1"/>
  <c r="F1096" i="1"/>
  <c r="G1096" i="1"/>
  <c r="E1097" i="1"/>
  <c r="F1097" i="1"/>
  <c r="G1097" i="1"/>
  <c r="E1098" i="1"/>
  <c r="F1098" i="1"/>
  <c r="G1098" i="1"/>
  <c r="E1099" i="1"/>
  <c r="F1099" i="1"/>
  <c r="G1099" i="1"/>
  <c r="E1100" i="1"/>
  <c r="F1100" i="1"/>
  <c r="G1100" i="1"/>
  <c r="E1101" i="1"/>
  <c r="F1101" i="1"/>
  <c r="G1101" i="1"/>
  <c r="E1102" i="1"/>
  <c r="F1102" i="1"/>
  <c r="G1102" i="1"/>
  <c r="E1103" i="1"/>
  <c r="F1103" i="1"/>
  <c r="G1103" i="1"/>
  <c r="E1104" i="1"/>
  <c r="F1104" i="1"/>
  <c r="G1104" i="1"/>
  <c r="E1105" i="1"/>
  <c r="F1105" i="1"/>
  <c r="G1105" i="1"/>
  <c r="E1106" i="1"/>
  <c r="F1106" i="1"/>
  <c r="G1106" i="1"/>
  <c r="E1107" i="1"/>
  <c r="F1107" i="1"/>
  <c r="G1107" i="1"/>
  <c r="E1108" i="1"/>
  <c r="F1108" i="1"/>
  <c r="G1108" i="1"/>
  <c r="E1109" i="1"/>
  <c r="F1109" i="1"/>
  <c r="G1109" i="1"/>
  <c r="E1110" i="1"/>
  <c r="F1110" i="1"/>
  <c r="G1110" i="1"/>
  <c r="E1111" i="1"/>
  <c r="F1111" i="1"/>
  <c r="G1111" i="1"/>
  <c r="E1112" i="1"/>
  <c r="F1112" i="1"/>
  <c r="G1112" i="1"/>
  <c r="E1113" i="1"/>
  <c r="F1113" i="1"/>
  <c r="G1113" i="1"/>
  <c r="E1114" i="1"/>
  <c r="F1114" i="1"/>
  <c r="G1114" i="1"/>
  <c r="E1115" i="1"/>
  <c r="F1115" i="1"/>
  <c r="G1115" i="1"/>
  <c r="E1116" i="1"/>
  <c r="F1116" i="1"/>
  <c r="G1116" i="1"/>
  <c r="E1117" i="1"/>
  <c r="F1117" i="1"/>
  <c r="G1117" i="1"/>
  <c r="E1118" i="1"/>
  <c r="F1118" i="1"/>
  <c r="G1118" i="1"/>
  <c r="E1119" i="1"/>
  <c r="F1119" i="1"/>
  <c r="G1119" i="1"/>
  <c r="E1120" i="1"/>
  <c r="F1120" i="1"/>
  <c r="G1120" i="1"/>
  <c r="E1121" i="1"/>
  <c r="F1121" i="1"/>
  <c r="G1121" i="1"/>
  <c r="E1122" i="1"/>
  <c r="F1122" i="1"/>
  <c r="G1122" i="1"/>
  <c r="E1123" i="1"/>
  <c r="F1123" i="1"/>
  <c r="G1123" i="1"/>
  <c r="E1124" i="1"/>
  <c r="F1124" i="1"/>
  <c r="G1124" i="1"/>
  <c r="E1125" i="1"/>
  <c r="F1125" i="1"/>
  <c r="G1125" i="1"/>
  <c r="E1126" i="1"/>
  <c r="F1126" i="1"/>
  <c r="G1126" i="1"/>
  <c r="E1127" i="1"/>
  <c r="F1127" i="1"/>
  <c r="G1127" i="1"/>
  <c r="E1128" i="1"/>
  <c r="F1128" i="1"/>
  <c r="G1128" i="1"/>
  <c r="E1129" i="1"/>
  <c r="F1129" i="1"/>
  <c r="G1129" i="1"/>
  <c r="E1130" i="1"/>
  <c r="F1130" i="1"/>
  <c r="G1130" i="1"/>
  <c r="E1131" i="1"/>
  <c r="F1131" i="1"/>
  <c r="G1131" i="1"/>
  <c r="E1132" i="1"/>
  <c r="F1132" i="1"/>
  <c r="G1132" i="1"/>
  <c r="E1133" i="1"/>
  <c r="F1133" i="1"/>
  <c r="G1133" i="1"/>
  <c r="E1134" i="1"/>
  <c r="F1134" i="1"/>
  <c r="G1134" i="1"/>
  <c r="E1135" i="1"/>
  <c r="F1135" i="1"/>
  <c r="G1135" i="1"/>
  <c r="E1136" i="1"/>
  <c r="F1136" i="1"/>
  <c r="G1136" i="1"/>
  <c r="E1137" i="1"/>
  <c r="F1137" i="1"/>
  <c r="G1137" i="1"/>
  <c r="E1138" i="1"/>
  <c r="F1138" i="1"/>
  <c r="G1138" i="1"/>
  <c r="E1139" i="1"/>
  <c r="F1139" i="1"/>
  <c r="G1139" i="1"/>
  <c r="E1140" i="1"/>
  <c r="F1140" i="1"/>
  <c r="G1140" i="1"/>
  <c r="E1141" i="1"/>
  <c r="F1141" i="1"/>
  <c r="G1141" i="1"/>
  <c r="E1142" i="1"/>
  <c r="F1142" i="1"/>
  <c r="G1142" i="1"/>
  <c r="E1143" i="1"/>
  <c r="F1143" i="1"/>
  <c r="G1143" i="1"/>
  <c r="E1144" i="1"/>
  <c r="F1144" i="1"/>
  <c r="G1144" i="1"/>
  <c r="E1145" i="1"/>
  <c r="F1145" i="1"/>
  <c r="G1145" i="1"/>
  <c r="E1146" i="1"/>
  <c r="F1146" i="1"/>
  <c r="G1146" i="1"/>
  <c r="E1147" i="1"/>
  <c r="F1147" i="1"/>
  <c r="G1147" i="1"/>
  <c r="E1148" i="1"/>
  <c r="F1148" i="1"/>
  <c r="G1148" i="1"/>
  <c r="E1149" i="1"/>
  <c r="F1149" i="1"/>
  <c r="G1149" i="1"/>
  <c r="E1150" i="1"/>
  <c r="F1150" i="1"/>
  <c r="G1150" i="1"/>
  <c r="E1151" i="1"/>
  <c r="F1151" i="1"/>
  <c r="G1151" i="1"/>
  <c r="E1152" i="1"/>
  <c r="F1152" i="1"/>
  <c r="G1152" i="1"/>
  <c r="E1153" i="1"/>
  <c r="F1153" i="1"/>
  <c r="G1153" i="1"/>
  <c r="E1154" i="1"/>
  <c r="F1154" i="1"/>
  <c r="G1154" i="1"/>
  <c r="E1155" i="1"/>
  <c r="F1155" i="1"/>
  <c r="G1155" i="1"/>
  <c r="E1156" i="1"/>
  <c r="F1156" i="1"/>
  <c r="G1156" i="1"/>
  <c r="E1157" i="1"/>
  <c r="F1157" i="1"/>
  <c r="G1157" i="1"/>
  <c r="E1158" i="1"/>
  <c r="F1158" i="1"/>
  <c r="G1158" i="1"/>
  <c r="E1159" i="1"/>
  <c r="F1159" i="1"/>
  <c r="G1159" i="1"/>
  <c r="E1160" i="1"/>
  <c r="F1160" i="1"/>
  <c r="G1160" i="1"/>
  <c r="E1161" i="1"/>
  <c r="F1161" i="1"/>
  <c r="G1161" i="1"/>
  <c r="E1162" i="1"/>
  <c r="F1162" i="1"/>
  <c r="G1162" i="1"/>
  <c r="E1163" i="1"/>
  <c r="F1163" i="1"/>
  <c r="G1163" i="1"/>
  <c r="E1164" i="1"/>
  <c r="F1164" i="1"/>
  <c r="G1164" i="1"/>
  <c r="E1165" i="1"/>
  <c r="F1165" i="1"/>
  <c r="G1165" i="1"/>
  <c r="E1166" i="1"/>
  <c r="F1166" i="1"/>
  <c r="G1166" i="1"/>
  <c r="E1167" i="1"/>
  <c r="F1167" i="1"/>
  <c r="G1167" i="1"/>
  <c r="E1168" i="1"/>
  <c r="F1168" i="1"/>
  <c r="G1168" i="1"/>
  <c r="E1169" i="1"/>
  <c r="F1169" i="1"/>
  <c r="G1169" i="1"/>
  <c r="E1170" i="1"/>
  <c r="F1170" i="1"/>
  <c r="G1170" i="1"/>
  <c r="E1171" i="1"/>
  <c r="F1171" i="1"/>
  <c r="G1171" i="1"/>
  <c r="E1172" i="1"/>
  <c r="F1172" i="1"/>
  <c r="G1172" i="1"/>
  <c r="E1173" i="1"/>
  <c r="F1173" i="1"/>
  <c r="G1173" i="1"/>
  <c r="E1174" i="1"/>
  <c r="F1174" i="1"/>
  <c r="G1174" i="1"/>
  <c r="E1175" i="1"/>
  <c r="F1175" i="1"/>
  <c r="G1175" i="1"/>
  <c r="E1176" i="1"/>
  <c r="F1176" i="1"/>
  <c r="G1176" i="1"/>
  <c r="E1177" i="1"/>
  <c r="F1177" i="1"/>
  <c r="G1177" i="1"/>
  <c r="E1178" i="1"/>
  <c r="F1178" i="1"/>
  <c r="G1178" i="1"/>
  <c r="E1179" i="1"/>
  <c r="F1179" i="1"/>
  <c r="G1179" i="1"/>
  <c r="E1180" i="1"/>
  <c r="F1180" i="1"/>
  <c r="G1180" i="1"/>
  <c r="E1181" i="1"/>
  <c r="F1181" i="1"/>
  <c r="G1181" i="1"/>
  <c r="E1182" i="1"/>
  <c r="F1182" i="1"/>
  <c r="G1182" i="1"/>
  <c r="E1183" i="1"/>
  <c r="F1183" i="1"/>
  <c r="G1183" i="1"/>
  <c r="E1184" i="1"/>
  <c r="F1184" i="1"/>
  <c r="G1184" i="1"/>
  <c r="E1185" i="1"/>
  <c r="F1185" i="1"/>
  <c r="G1185" i="1"/>
  <c r="E1186" i="1"/>
  <c r="F1186" i="1"/>
  <c r="G1186" i="1"/>
  <c r="E1187" i="1"/>
  <c r="F1187" i="1"/>
  <c r="G1187" i="1"/>
  <c r="E1188" i="1"/>
  <c r="F1188" i="1"/>
  <c r="G1188" i="1"/>
  <c r="E1189" i="1"/>
  <c r="F1189" i="1"/>
  <c r="G1189" i="1"/>
  <c r="E1190" i="1"/>
  <c r="F1190" i="1"/>
  <c r="G1190" i="1"/>
  <c r="E1191" i="1"/>
  <c r="F1191" i="1"/>
  <c r="G1191" i="1"/>
  <c r="E1192" i="1"/>
  <c r="F1192" i="1"/>
  <c r="G1192" i="1"/>
  <c r="E1193" i="1"/>
  <c r="F1193" i="1"/>
  <c r="G1193" i="1"/>
  <c r="E1194" i="1"/>
  <c r="F1194" i="1"/>
  <c r="G1194" i="1"/>
  <c r="E1195" i="1"/>
  <c r="F1195" i="1"/>
  <c r="G1195" i="1"/>
  <c r="E1196" i="1"/>
  <c r="F1196" i="1"/>
  <c r="G1196" i="1"/>
  <c r="E1197" i="1"/>
  <c r="F1197" i="1"/>
  <c r="G1197" i="1"/>
  <c r="E1198" i="1"/>
  <c r="F1198" i="1"/>
  <c r="G1198" i="1"/>
  <c r="E1199" i="1"/>
  <c r="F1199" i="1"/>
  <c r="G1199" i="1"/>
  <c r="E1200" i="1"/>
  <c r="F1200" i="1"/>
  <c r="G1200" i="1"/>
  <c r="E1201" i="1"/>
  <c r="F1201" i="1"/>
  <c r="G1201" i="1"/>
  <c r="E1202" i="1"/>
  <c r="F1202" i="1"/>
  <c r="G1202" i="1"/>
  <c r="E1203" i="1"/>
  <c r="F1203" i="1"/>
  <c r="G1203" i="1"/>
  <c r="E1204" i="1"/>
  <c r="F1204" i="1"/>
  <c r="G1204" i="1"/>
  <c r="E1205" i="1"/>
  <c r="F1205" i="1"/>
  <c r="G1205" i="1"/>
  <c r="E1206" i="1"/>
  <c r="F1206" i="1"/>
  <c r="G1206" i="1"/>
  <c r="E1207" i="1"/>
  <c r="F1207" i="1"/>
  <c r="G1207" i="1"/>
  <c r="E1208" i="1"/>
  <c r="F1208" i="1"/>
  <c r="G1208" i="1"/>
  <c r="E1209" i="1"/>
  <c r="F1209" i="1"/>
  <c r="G1209" i="1"/>
  <c r="E1210" i="1"/>
  <c r="F1210" i="1"/>
  <c r="G1210" i="1"/>
  <c r="E1211" i="1"/>
  <c r="F1211" i="1"/>
  <c r="G1211" i="1"/>
  <c r="E1212" i="1"/>
  <c r="F1212" i="1"/>
  <c r="G1212" i="1"/>
  <c r="E1213" i="1"/>
  <c r="F1213" i="1"/>
  <c r="G1213" i="1"/>
  <c r="E1214" i="1"/>
  <c r="F1214" i="1"/>
  <c r="G1214" i="1"/>
  <c r="E1215" i="1"/>
  <c r="F1215" i="1"/>
  <c r="G1215" i="1"/>
  <c r="E1216" i="1"/>
  <c r="F1216" i="1"/>
  <c r="G1216" i="1"/>
  <c r="E1217" i="1"/>
  <c r="F1217" i="1"/>
  <c r="G1217" i="1"/>
  <c r="E1218" i="1"/>
  <c r="F1218" i="1"/>
  <c r="G1218" i="1"/>
  <c r="E1219" i="1"/>
  <c r="F1219" i="1"/>
  <c r="G1219" i="1"/>
  <c r="E1220" i="1"/>
  <c r="F1220" i="1"/>
  <c r="G1220" i="1"/>
  <c r="E1221" i="1"/>
  <c r="F1221" i="1"/>
  <c r="G1221" i="1"/>
  <c r="E1222" i="1"/>
  <c r="F1222" i="1"/>
  <c r="G1222" i="1"/>
  <c r="E1223" i="1"/>
  <c r="F1223" i="1"/>
  <c r="G1223" i="1"/>
  <c r="E1224" i="1"/>
  <c r="F1224" i="1"/>
  <c r="G1224" i="1"/>
  <c r="E1225" i="1"/>
  <c r="F1225" i="1"/>
  <c r="G1225" i="1"/>
  <c r="E1226" i="1"/>
  <c r="F1226" i="1"/>
  <c r="G1226" i="1"/>
  <c r="E1227" i="1"/>
  <c r="F1227" i="1"/>
  <c r="G1227" i="1"/>
  <c r="E1228" i="1"/>
  <c r="F1228" i="1"/>
  <c r="G1228" i="1"/>
  <c r="E1229" i="1"/>
  <c r="F1229" i="1"/>
  <c r="G1229" i="1"/>
  <c r="E1230" i="1"/>
  <c r="F1230" i="1"/>
  <c r="G1230" i="1"/>
  <c r="E1231" i="1"/>
  <c r="F1231" i="1"/>
  <c r="G1231" i="1"/>
  <c r="E1232" i="1"/>
  <c r="F1232" i="1"/>
  <c r="G1232" i="1"/>
  <c r="E1233" i="1"/>
  <c r="F1233" i="1"/>
  <c r="G1233" i="1"/>
  <c r="E1234" i="1"/>
  <c r="F1234" i="1"/>
  <c r="G1234" i="1"/>
  <c r="E1235" i="1"/>
  <c r="F1235" i="1"/>
  <c r="G1235" i="1"/>
  <c r="E1236" i="1"/>
  <c r="F1236" i="1"/>
  <c r="G1236" i="1"/>
  <c r="E1237" i="1"/>
  <c r="F1237" i="1"/>
  <c r="G1237" i="1"/>
  <c r="E1238" i="1"/>
  <c r="F1238" i="1"/>
  <c r="G1238" i="1"/>
  <c r="E1239" i="1"/>
  <c r="F1239" i="1"/>
  <c r="G1239" i="1"/>
  <c r="E1240" i="1"/>
  <c r="F1240" i="1"/>
  <c r="G1240" i="1"/>
  <c r="E1241" i="1"/>
  <c r="F1241" i="1"/>
  <c r="G1241" i="1"/>
  <c r="E1242" i="1"/>
  <c r="F1242" i="1"/>
  <c r="G1242" i="1"/>
  <c r="E1243" i="1"/>
  <c r="F1243" i="1"/>
  <c r="G1243" i="1"/>
  <c r="E1244" i="1"/>
  <c r="F1244" i="1"/>
  <c r="G1244" i="1"/>
  <c r="E1245" i="1"/>
  <c r="F1245" i="1"/>
  <c r="G1245" i="1"/>
  <c r="E1246" i="1"/>
  <c r="F1246" i="1"/>
  <c r="G1246" i="1"/>
  <c r="E1247" i="1"/>
  <c r="F1247" i="1"/>
  <c r="G1247" i="1"/>
  <c r="E1248" i="1"/>
  <c r="F1248" i="1"/>
  <c r="G1248" i="1"/>
  <c r="E1249" i="1"/>
  <c r="F1249" i="1"/>
  <c r="G1249" i="1"/>
  <c r="E1250" i="1"/>
  <c r="F1250" i="1"/>
  <c r="G1250" i="1"/>
  <c r="E1251" i="1"/>
  <c r="F1251" i="1"/>
  <c r="G1251" i="1"/>
  <c r="E1252" i="1"/>
  <c r="F1252" i="1"/>
  <c r="G1252" i="1"/>
  <c r="E1253" i="1"/>
  <c r="F1253" i="1"/>
  <c r="G1253" i="1"/>
  <c r="E1254" i="1"/>
  <c r="F1254" i="1"/>
  <c r="G1254" i="1"/>
  <c r="E1255" i="1"/>
  <c r="F1255" i="1"/>
  <c r="G1255" i="1"/>
  <c r="E1256" i="1"/>
  <c r="F1256" i="1"/>
  <c r="G1256" i="1"/>
  <c r="E1257" i="1"/>
  <c r="F1257" i="1"/>
  <c r="G1257" i="1"/>
  <c r="E1258" i="1"/>
  <c r="F1258" i="1"/>
  <c r="G1258" i="1"/>
  <c r="E1259" i="1"/>
  <c r="F1259" i="1"/>
  <c r="G1259" i="1"/>
  <c r="E1260" i="1"/>
  <c r="F1260" i="1"/>
  <c r="G1260" i="1"/>
  <c r="E1261" i="1"/>
  <c r="F1261" i="1"/>
  <c r="G1261" i="1"/>
  <c r="E1262" i="1"/>
  <c r="F1262" i="1"/>
  <c r="G1262" i="1"/>
  <c r="E1263" i="1"/>
  <c r="F1263" i="1"/>
  <c r="G1263" i="1"/>
  <c r="E1264" i="1"/>
  <c r="F1264" i="1"/>
  <c r="G1264" i="1"/>
  <c r="E1265" i="1"/>
  <c r="F1265" i="1"/>
  <c r="G1265" i="1"/>
  <c r="E1266" i="1"/>
  <c r="F1266" i="1"/>
  <c r="G1266" i="1"/>
  <c r="E1267" i="1"/>
  <c r="F1267" i="1"/>
  <c r="G1267" i="1"/>
  <c r="E1268" i="1"/>
  <c r="F1268" i="1"/>
  <c r="G1268" i="1"/>
  <c r="E1269" i="1"/>
  <c r="F1269" i="1"/>
  <c r="G1269" i="1"/>
  <c r="E1270" i="1"/>
  <c r="F1270" i="1"/>
  <c r="G1270" i="1"/>
  <c r="E1271" i="1"/>
  <c r="F1271" i="1"/>
  <c r="G1271" i="1"/>
  <c r="E1272" i="1"/>
  <c r="F1272" i="1"/>
  <c r="G1272" i="1"/>
  <c r="E1273" i="1"/>
  <c r="F1273" i="1"/>
  <c r="G1273" i="1"/>
  <c r="E1274" i="1"/>
  <c r="F1274" i="1"/>
  <c r="G1274" i="1"/>
  <c r="E1275" i="1"/>
  <c r="F1275" i="1"/>
  <c r="G1275" i="1"/>
  <c r="E1276" i="1"/>
  <c r="F1276" i="1"/>
  <c r="G1276" i="1"/>
  <c r="E1277" i="1"/>
  <c r="F1277" i="1"/>
  <c r="G1277" i="1"/>
  <c r="E1278" i="1"/>
  <c r="F1278" i="1"/>
  <c r="G1278" i="1"/>
  <c r="E1279" i="1"/>
  <c r="F1279" i="1"/>
  <c r="G1279" i="1"/>
  <c r="E1280" i="1"/>
  <c r="F1280" i="1"/>
  <c r="G1280" i="1"/>
  <c r="E1281" i="1"/>
  <c r="F1281" i="1"/>
  <c r="G1281" i="1"/>
  <c r="E1282" i="1"/>
  <c r="F1282" i="1"/>
  <c r="G1282" i="1"/>
  <c r="E1283" i="1"/>
  <c r="F1283" i="1"/>
  <c r="G1283" i="1"/>
  <c r="E1284" i="1"/>
  <c r="F1284" i="1"/>
  <c r="G1284" i="1"/>
  <c r="E1285" i="1"/>
  <c r="F1285" i="1"/>
  <c r="G1285" i="1"/>
  <c r="E1286" i="1"/>
  <c r="F1286" i="1"/>
  <c r="G1286" i="1"/>
  <c r="E1287" i="1"/>
  <c r="F1287" i="1"/>
  <c r="G1287" i="1"/>
  <c r="E1288" i="1"/>
  <c r="F1288" i="1"/>
  <c r="G1288" i="1"/>
  <c r="E1289" i="1"/>
  <c r="F1289" i="1"/>
  <c r="G1289" i="1"/>
  <c r="E1290" i="1"/>
  <c r="F1290" i="1"/>
  <c r="G1290" i="1"/>
  <c r="E1291" i="1"/>
  <c r="F1291" i="1"/>
  <c r="G1291" i="1"/>
  <c r="E1292" i="1"/>
  <c r="F1292" i="1"/>
  <c r="G1292" i="1"/>
  <c r="E1293" i="1"/>
  <c r="F1293" i="1"/>
  <c r="G1293" i="1"/>
  <c r="E1294" i="1"/>
  <c r="F1294" i="1"/>
  <c r="G1294" i="1"/>
  <c r="E1295" i="1"/>
  <c r="F1295" i="1"/>
  <c r="G1295" i="1"/>
  <c r="E1296" i="1"/>
  <c r="F1296" i="1"/>
  <c r="G1296" i="1"/>
  <c r="E1297" i="1"/>
  <c r="F1297" i="1"/>
  <c r="G1297" i="1"/>
  <c r="E1298" i="1"/>
  <c r="F1298" i="1"/>
  <c r="G1298" i="1"/>
  <c r="E1299" i="1"/>
  <c r="F1299" i="1"/>
  <c r="G1299" i="1"/>
  <c r="E1300" i="1"/>
  <c r="F1300" i="1"/>
  <c r="G1300" i="1"/>
  <c r="E1301" i="1"/>
  <c r="F1301" i="1"/>
  <c r="G1301" i="1"/>
  <c r="E1302" i="1"/>
  <c r="F1302" i="1"/>
  <c r="G1302" i="1"/>
  <c r="E1303" i="1"/>
  <c r="F1303" i="1"/>
  <c r="G1303" i="1"/>
  <c r="E1304" i="1"/>
  <c r="F1304" i="1"/>
  <c r="G1304" i="1"/>
  <c r="E1305" i="1"/>
  <c r="F1305" i="1"/>
  <c r="G1305" i="1"/>
  <c r="E1306" i="1"/>
  <c r="F1306" i="1"/>
  <c r="G1306" i="1"/>
  <c r="E1307" i="1"/>
  <c r="F1307" i="1"/>
  <c r="G1307" i="1"/>
  <c r="E1308" i="1"/>
  <c r="F1308" i="1"/>
  <c r="G1308" i="1"/>
  <c r="E1309" i="1"/>
  <c r="F1309" i="1"/>
  <c r="G1309" i="1"/>
  <c r="E1310" i="1"/>
  <c r="F1310" i="1"/>
  <c r="G1310" i="1"/>
  <c r="E1311" i="1"/>
  <c r="F1311" i="1"/>
  <c r="G1311" i="1"/>
  <c r="E1312" i="1"/>
  <c r="F1312" i="1"/>
  <c r="G1312" i="1"/>
  <c r="E1313" i="1"/>
  <c r="F1313" i="1"/>
  <c r="G1313" i="1"/>
  <c r="E1314" i="1"/>
  <c r="F1314" i="1"/>
  <c r="G1314" i="1"/>
  <c r="E1315" i="1"/>
  <c r="F1315" i="1"/>
  <c r="G1315" i="1"/>
  <c r="E1316" i="1"/>
  <c r="F1316" i="1"/>
  <c r="G1316" i="1"/>
  <c r="E1317" i="1"/>
  <c r="F1317" i="1"/>
  <c r="G1317" i="1"/>
  <c r="E1318" i="1"/>
  <c r="F1318" i="1"/>
  <c r="G1318" i="1"/>
  <c r="E1319" i="1"/>
  <c r="F1319" i="1"/>
  <c r="G1319" i="1"/>
  <c r="E1320" i="1"/>
  <c r="F1320" i="1"/>
  <c r="G1320" i="1"/>
  <c r="E1321" i="1"/>
  <c r="F1321" i="1"/>
  <c r="G1321" i="1"/>
  <c r="E1322" i="1"/>
  <c r="F1322" i="1"/>
  <c r="G1322" i="1"/>
  <c r="E1323" i="1"/>
  <c r="F1323" i="1"/>
  <c r="G1323" i="1"/>
  <c r="E1324" i="1"/>
  <c r="F1324" i="1"/>
  <c r="G1324" i="1"/>
  <c r="E1325" i="1"/>
  <c r="F1325" i="1"/>
  <c r="G1325" i="1"/>
  <c r="E1326" i="1"/>
  <c r="F1326" i="1"/>
  <c r="G1326" i="1"/>
  <c r="E1327" i="1"/>
  <c r="F1327" i="1"/>
  <c r="G1327" i="1"/>
  <c r="E1328" i="1"/>
  <c r="F1328" i="1"/>
  <c r="G1328" i="1"/>
  <c r="E1329" i="1"/>
  <c r="F1329" i="1"/>
  <c r="G1329" i="1"/>
  <c r="E1330" i="1"/>
  <c r="F1330" i="1"/>
  <c r="G1330" i="1"/>
  <c r="E1331" i="1"/>
  <c r="F1331" i="1"/>
  <c r="G1331" i="1"/>
  <c r="E1332" i="1"/>
  <c r="F1332" i="1"/>
  <c r="G1332" i="1"/>
  <c r="E1333" i="1"/>
  <c r="F1333" i="1"/>
  <c r="G1333" i="1"/>
  <c r="E1334" i="1"/>
  <c r="F1334" i="1"/>
  <c r="G1334" i="1"/>
  <c r="E1335" i="1"/>
  <c r="F1335" i="1"/>
  <c r="G1335" i="1"/>
  <c r="E1336" i="1"/>
  <c r="F1336" i="1"/>
  <c r="G1336" i="1"/>
  <c r="E1337" i="1"/>
  <c r="F1337" i="1"/>
  <c r="G1337" i="1"/>
  <c r="E1338" i="1"/>
  <c r="F1338" i="1"/>
  <c r="G1338" i="1"/>
  <c r="E1339" i="1"/>
  <c r="F1339" i="1"/>
  <c r="G1339" i="1"/>
  <c r="E1340" i="1"/>
  <c r="F1340" i="1"/>
  <c r="G1340" i="1"/>
  <c r="E1341" i="1"/>
  <c r="F1341" i="1"/>
  <c r="G1341" i="1"/>
  <c r="E1342" i="1"/>
  <c r="F1342" i="1"/>
  <c r="G1342" i="1"/>
  <c r="E1343" i="1"/>
  <c r="F1343" i="1"/>
  <c r="G1343" i="1"/>
  <c r="E1344" i="1"/>
  <c r="F1344" i="1"/>
  <c r="G1344" i="1"/>
  <c r="E1345" i="1"/>
  <c r="F1345" i="1"/>
  <c r="G1345" i="1"/>
  <c r="E1346" i="1"/>
  <c r="F1346" i="1"/>
  <c r="G1346" i="1"/>
  <c r="E1347" i="1"/>
  <c r="F1347" i="1"/>
  <c r="G1347" i="1"/>
  <c r="E1348" i="1"/>
  <c r="F1348" i="1"/>
  <c r="G1348" i="1"/>
  <c r="E1349" i="1"/>
  <c r="F1349" i="1"/>
  <c r="G1349" i="1"/>
  <c r="E1350" i="1"/>
  <c r="F1350" i="1"/>
  <c r="G1350" i="1"/>
  <c r="E1351" i="1"/>
  <c r="F1351" i="1"/>
  <c r="G1351" i="1"/>
  <c r="E1352" i="1"/>
  <c r="F1352" i="1"/>
  <c r="G1352" i="1"/>
  <c r="E1353" i="1"/>
  <c r="F1353" i="1"/>
  <c r="G1353" i="1"/>
  <c r="E1354" i="1"/>
  <c r="F1354" i="1"/>
  <c r="G1354" i="1"/>
  <c r="E1355" i="1"/>
  <c r="F1355" i="1"/>
  <c r="G1355" i="1"/>
  <c r="E1356" i="1"/>
  <c r="F1356" i="1"/>
  <c r="G1356" i="1"/>
  <c r="E1357" i="1"/>
  <c r="F1357" i="1"/>
  <c r="G1357" i="1"/>
  <c r="E1358" i="1"/>
  <c r="F1358" i="1"/>
  <c r="G1358" i="1"/>
  <c r="E1359" i="1"/>
  <c r="F1359" i="1"/>
  <c r="G1359" i="1"/>
  <c r="E1360" i="1"/>
  <c r="F1360" i="1"/>
  <c r="G1360" i="1"/>
  <c r="E1361" i="1"/>
  <c r="F1361" i="1"/>
  <c r="G1361" i="1"/>
  <c r="E1362" i="1"/>
  <c r="F1362" i="1"/>
  <c r="G1362" i="1"/>
  <c r="E1363" i="1"/>
  <c r="F1363" i="1"/>
  <c r="G1363" i="1"/>
  <c r="E1364" i="1"/>
  <c r="F1364" i="1"/>
  <c r="G1364" i="1"/>
  <c r="E1365" i="1"/>
  <c r="F1365" i="1"/>
  <c r="G1365" i="1"/>
  <c r="E1366" i="1"/>
  <c r="F1366" i="1"/>
  <c r="G1366" i="1"/>
  <c r="E1367" i="1"/>
  <c r="F1367" i="1"/>
  <c r="G1367" i="1"/>
  <c r="E1368" i="1"/>
  <c r="F1368" i="1"/>
  <c r="G1368" i="1"/>
  <c r="E1369" i="1"/>
  <c r="F1369" i="1"/>
  <c r="G1369" i="1"/>
  <c r="E1370" i="1"/>
  <c r="F1370" i="1"/>
  <c r="G1370" i="1"/>
  <c r="E1371" i="1"/>
  <c r="F1371" i="1"/>
  <c r="G1371" i="1"/>
  <c r="E1372" i="1"/>
  <c r="F1372" i="1"/>
  <c r="G1372" i="1"/>
  <c r="E1373" i="1"/>
  <c r="F1373" i="1"/>
  <c r="G1373" i="1"/>
  <c r="E1374" i="1"/>
  <c r="F1374" i="1"/>
  <c r="G1374" i="1"/>
  <c r="E1375" i="1"/>
  <c r="F1375" i="1"/>
  <c r="G1375" i="1"/>
  <c r="E1376" i="1"/>
  <c r="F1376" i="1"/>
  <c r="G1376" i="1"/>
  <c r="E1377" i="1"/>
  <c r="F1377" i="1"/>
  <c r="G1377" i="1"/>
  <c r="E1378" i="1"/>
  <c r="F1378" i="1"/>
  <c r="G1378" i="1"/>
  <c r="E1379" i="1"/>
  <c r="F1379" i="1"/>
  <c r="G1379" i="1"/>
  <c r="E1380" i="1"/>
  <c r="F1380" i="1"/>
  <c r="G1380" i="1"/>
  <c r="E1381" i="1"/>
  <c r="F1381" i="1"/>
  <c r="G1381" i="1"/>
  <c r="E1382" i="1"/>
  <c r="F1382" i="1"/>
  <c r="G1382" i="1"/>
  <c r="E1383" i="1"/>
  <c r="F1383" i="1"/>
  <c r="G1383" i="1"/>
  <c r="E1384" i="1"/>
  <c r="F1384" i="1"/>
  <c r="G1384" i="1"/>
  <c r="E1385" i="1"/>
  <c r="F1385" i="1"/>
  <c r="G1385" i="1"/>
  <c r="E1386" i="1"/>
  <c r="F1386" i="1"/>
  <c r="G1386" i="1"/>
  <c r="E1387" i="1"/>
  <c r="F1387" i="1"/>
  <c r="G1387" i="1"/>
  <c r="E1388" i="1"/>
  <c r="F1388" i="1"/>
  <c r="G1388" i="1"/>
  <c r="E1389" i="1"/>
  <c r="F1389" i="1"/>
  <c r="G1389" i="1"/>
  <c r="E1390" i="1"/>
  <c r="F1390" i="1"/>
  <c r="G1390" i="1"/>
  <c r="E1391" i="1"/>
  <c r="F1391" i="1"/>
  <c r="G1391" i="1"/>
  <c r="E1392" i="1"/>
  <c r="F1392" i="1"/>
  <c r="G1392" i="1"/>
  <c r="E1393" i="1"/>
  <c r="F1393" i="1"/>
  <c r="G1393" i="1"/>
  <c r="E1394" i="1"/>
  <c r="F1394" i="1"/>
  <c r="G1394" i="1"/>
  <c r="E1395" i="1"/>
  <c r="F1395" i="1"/>
  <c r="G1395" i="1"/>
  <c r="E1396" i="1"/>
  <c r="F1396" i="1"/>
  <c r="G1396" i="1"/>
  <c r="E1397" i="1"/>
  <c r="F1397" i="1"/>
  <c r="G1397" i="1"/>
  <c r="E1398" i="1"/>
  <c r="F1398" i="1"/>
  <c r="G1398" i="1"/>
  <c r="E1399" i="1"/>
  <c r="F1399" i="1"/>
  <c r="G1399" i="1"/>
  <c r="E1400" i="1"/>
  <c r="F1400" i="1"/>
  <c r="G1400" i="1"/>
  <c r="E1401" i="1"/>
  <c r="F1401" i="1"/>
  <c r="G1401" i="1"/>
  <c r="E1402" i="1"/>
  <c r="F1402" i="1"/>
  <c r="G1402" i="1"/>
  <c r="E1403" i="1"/>
  <c r="F1403" i="1"/>
  <c r="G1403" i="1"/>
  <c r="E1404" i="1"/>
  <c r="F1404" i="1"/>
  <c r="G1404" i="1"/>
  <c r="E1405" i="1"/>
  <c r="F1405" i="1"/>
  <c r="G1405" i="1"/>
  <c r="E1406" i="1"/>
  <c r="F1406" i="1"/>
  <c r="G1406" i="1"/>
  <c r="E1407" i="1"/>
  <c r="F1407" i="1"/>
  <c r="G1407" i="1"/>
  <c r="E1408" i="1"/>
  <c r="F1408" i="1"/>
  <c r="G1408" i="1"/>
  <c r="E1409" i="1"/>
  <c r="F1409" i="1"/>
  <c r="G1409" i="1"/>
  <c r="E1410" i="1"/>
  <c r="F1410" i="1"/>
  <c r="G1410" i="1"/>
  <c r="E1411" i="1"/>
  <c r="F1411" i="1"/>
  <c r="G1411" i="1"/>
  <c r="E1412" i="1"/>
  <c r="F1412" i="1"/>
  <c r="G1412" i="1"/>
  <c r="E1413" i="1"/>
  <c r="F1413" i="1"/>
  <c r="G1413" i="1"/>
  <c r="E1414" i="1"/>
  <c r="F1414" i="1"/>
  <c r="G1414" i="1"/>
  <c r="E1415" i="1"/>
  <c r="F1415" i="1"/>
  <c r="G1415" i="1"/>
  <c r="E1416" i="1"/>
  <c r="F1416" i="1"/>
  <c r="G1416" i="1"/>
  <c r="E1417" i="1"/>
  <c r="F1417" i="1"/>
  <c r="G1417" i="1"/>
  <c r="E1418" i="1"/>
  <c r="F1418" i="1"/>
  <c r="G1418" i="1"/>
  <c r="E1419" i="1"/>
  <c r="F1419" i="1"/>
  <c r="G1419" i="1"/>
  <c r="E1420" i="1"/>
  <c r="F1420" i="1"/>
  <c r="G1420" i="1"/>
  <c r="E1421" i="1"/>
  <c r="F1421" i="1"/>
  <c r="G1421" i="1"/>
  <c r="E1422" i="1"/>
  <c r="F1422" i="1"/>
  <c r="G1422" i="1"/>
  <c r="E1423" i="1"/>
  <c r="F1423" i="1"/>
  <c r="G1423" i="1"/>
  <c r="E1424" i="1"/>
  <c r="F1424" i="1"/>
  <c r="G1424" i="1"/>
  <c r="E1425" i="1"/>
  <c r="F1425" i="1"/>
  <c r="G1425" i="1"/>
  <c r="E1426" i="1"/>
  <c r="F1426" i="1"/>
  <c r="G1426" i="1"/>
  <c r="E1427" i="1"/>
  <c r="F1427" i="1"/>
  <c r="G1427" i="1"/>
  <c r="E1428" i="1"/>
  <c r="F1428" i="1"/>
  <c r="G1428" i="1"/>
  <c r="E1429" i="1"/>
  <c r="F1429" i="1"/>
  <c r="G1429" i="1"/>
  <c r="E1430" i="1"/>
  <c r="F1430" i="1"/>
  <c r="G1430" i="1"/>
  <c r="E1431" i="1"/>
  <c r="F1431" i="1"/>
  <c r="G1431" i="1"/>
  <c r="E1432" i="1"/>
  <c r="F1432" i="1"/>
  <c r="G1432" i="1"/>
  <c r="E1433" i="1"/>
  <c r="F1433" i="1"/>
  <c r="G1433" i="1"/>
  <c r="E1434" i="1"/>
  <c r="F1434" i="1"/>
  <c r="G1434" i="1"/>
  <c r="E1435" i="1"/>
  <c r="F1435" i="1"/>
  <c r="G1435" i="1"/>
  <c r="E1436" i="1"/>
  <c r="F1436" i="1"/>
  <c r="G1436" i="1"/>
  <c r="E1437" i="1"/>
  <c r="F1437" i="1"/>
  <c r="G1437" i="1"/>
  <c r="E1438" i="1"/>
  <c r="F1438" i="1"/>
  <c r="G1438" i="1"/>
  <c r="E1439" i="1"/>
  <c r="F1439" i="1"/>
  <c r="G1439" i="1"/>
  <c r="E1440" i="1"/>
  <c r="F1440" i="1"/>
  <c r="G1440" i="1"/>
  <c r="E1441" i="1"/>
  <c r="F1441" i="1"/>
  <c r="G1441" i="1"/>
  <c r="E1442" i="1"/>
  <c r="F1442" i="1"/>
  <c r="G1442" i="1"/>
  <c r="E1443" i="1"/>
  <c r="F1443" i="1"/>
  <c r="G1443" i="1"/>
  <c r="E1444" i="1"/>
  <c r="F1444" i="1"/>
  <c r="G1444" i="1"/>
  <c r="E1445" i="1"/>
  <c r="F1445" i="1"/>
  <c r="G1445" i="1"/>
  <c r="E1446" i="1"/>
  <c r="F1446" i="1"/>
  <c r="G1446" i="1"/>
  <c r="E1447" i="1"/>
  <c r="F1447" i="1"/>
  <c r="G1447" i="1"/>
  <c r="E1448" i="1"/>
  <c r="F1448" i="1"/>
  <c r="G1448" i="1"/>
  <c r="E1449" i="1"/>
  <c r="F1449" i="1"/>
  <c r="G1449" i="1"/>
  <c r="E1450" i="1"/>
  <c r="F1450" i="1"/>
  <c r="G1450" i="1"/>
  <c r="E1451" i="1"/>
  <c r="F1451" i="1"/>
  <c r="G1451" i="1"/>
  <c r="E1452" i="1"/>
  <c r="F1452" i="1"/>
  <c r="G1452" i="1"/>
  <c r="E1453" i="1"/>
  <c r="F1453" i="1"/>
  <c r="G1453" i="1"/>
  <c r="E1454" i="1"/>
  <c r="F1454" i="1"/>
  <c r="G1454" i="1"/>
  <c r="E1455" i="1"/>
  <c r="F1455" i="1"/>
  <c r="G1455" i="1"/>
  <c r="E1456" i="1"/>
  <c r="F1456" i="1"/>
  <c r="G1456" i="1"/>
  <c r="E1457" i="1"/>
  <c r="F1457" i="1"/>
  <c r="G1457" i="1"/>
  <c r="E1458" i="1"/>
  <c r="F1458" i="1"/>
  <c r="G1458" i="1"/>
  <c r="E1459" i="1"/>
  <c r="F1459" i="1"/>
  <c r="G1459" i="1"/>
  <c r="E1460" i="1"/>
  <c r="F1460" i="1"/>
  <c r="G1460" i="1"/>
  <c r="E1461" i="1"/>
  <c r="F1461" i="1"/>
  <c r="G1461" i="1"/>
  <c r="E1462" i="1"/>
  <c r="F1462" i="1"/>
  <c r="G1462" i="1"/>
  <c r="E1463" i="1"/>
  <c r="F1463" i="1"/>
  <c r="G1463" i="1"/>
  <c r="E1464" i="1"/>
  <c r="F1464" i="1"/>
  <c r="G1464" i="1"/>
  <c r="E1465" i="1"/>
  <c r="F1465" i="1"/>
  <c r="G1465" i="1"/>
  <c r="E1466" i="1"/>
  <c r="F1466" i="1"/>
  <c r="G1466" i="1"/>
  <c r="E1467" i="1"/>
  <c r="F1467" i="1"/>
  <c r="G1467" i="1"/>
  <c r="E1468" i="1"/>
  <c r="F1468" i="1"/>
  <c r="G1468" i="1"/>
  <c r="E1469" i="1"/>
  <c r="F1469" i="1"/>
  <c r="G1469" i="1"/>
  <c r="E1470" i="1"/>
  <c r="F1470" i="1"/>
  <c r="G1470" i="1"/>
  <c r="E1471" i="1"/>
  <c r="F1471" i="1"/>
  <c r="G1471" i="1"/>
  <c r="E1472" i="1"/>
  <c r="F1472" i="1"/>
  <c r="G1472" i="1"/>
  <c r="E1473" i="1"/>
  <c r="F1473" i="1"/>
  <c r="G1473" i="1"/>
  <c r="E1474" i="1"/>
  <c r="F1474" i="1"/>
  <c r="G1474" i="1"/>
  <c r="E1475" i="1"/>
  <c r="F1475" i="1"/>
  <c r="G1475" i="1"/>
  <c r="E1476" i="1"/>
  <c r="F1476" i="1"/>
  <c r="G1476" i="1"/>
  <c r="E1477" i="1"/>
  <c r="F1477" i="1"/>
  <c r="G1477" i="1"/>
  <c r="E1478" i="1"/>
  <c r="F1478" i="1"/>
  <c r="G1478" i="1"/>
  <c r="E1479" i="1"/>
  <c r="F1479" i="1"/>
  <c r="G1479" i="1"/>
  <c r="E1480" i="1"/>
  <c r="F1480" i="1"/>
  <c r="G1480" i="1"/>
  <c r="E1481" i="1"/>
  <c r="F1481" i="1"/>
  <c r="G1481" i="1"/>
  <c r="E1482" i="1"/>
  <c r="F1482" i="1"/>
  <c r="G1482" i="1"/>
  <c r="E1483" i="1"/>
  <c r="F1483" i="1"/>
  <c r="G1483" i="1"/>
  <c r="E1484" i="1"/>
  <c r="F1484" i="1"/>
  <c r="G1484" i="1"/>
  <c r="E1485" i="1"/>
  <c r="F1485" i="1"/>
  <c r="G1485" i="1"/>
  <c r="E1486" i="1"/>
  <c r="F1486" i="1"/>
  <c r="G1486" i="1"/>
  <c r="E1487" i="1"/>
  <c r="F1487" i="1"/>
  <c r="G1487" i="1"/>
  <c r="E1488" i="1"/>
  <c r="F1488" i="1"/>
  <c r="G1488" i="1"/>
  <c r="E1489" i="1"/>
  <c r="F1489" i="1"/>
  <c r="G1489" i="1"/>
  <c r="E1490" i="1"/>
  <c r="F1490" i="1"/>
  <c r="G1490" i="1"/>
  <c r="E1491" i="1"/>
  <c r="F1491" i="1"/>
  <c r="G1491" i="1"/>
  <c r="E1492" i="1"/>
  <c r="F1492" i="1"/>
  <c r="G1492" i="1"/>
  <c r="E1493" i="1"/>
  <c r="F1493" i="1"/>
  <c r="G1493" i="1"/>
  <c r="E1494" i="1"/>
  <c r="F1494" i="1"/>
  <c r="G1494" i="1"/>
  <c r="E1495" i="1"/>
  <c r="F1495" i="1"/>
  <c r="G1495" i="1"/>
  <c r="E1496" i="1"/>
  <c r="F1496" i="1"/>
  <c r="G1496" i="1"/>
  <c r="E1497" i="1"/>
  <c r="F1497" i="1"/>
  <c r="G1497" i="1"/>
  <c r="E1498" i="1"/>
  <c r="F1498" i="1"/>
  <c r="G1498" i="1"/>
  <c r="E1499" i="1"/>
  <c r="F1499" i="1"/>
  <c r="G1499" i="1"/>
  <c r="E1500" i="1"/>
  <c r="F1500" i="1"/>
  <c r="G1500" i="1"/>
  <c r="E1501" i="1"/>
  <c r="F1501" i="1"/>
  <c r="G1501" i="1"/>
  <c r="E1502" i="1"/>
  <c r="F1502" i="1"/>
  <c r="G1502" i="1"/>
  <c r="E1503" i="1"/>
  <c r="F1503" i="1"/>
  <c r="G1503" i="1"/>
  <c r="E1504" i="1"/>
  <c r="F1504" i="1"/>
  <c r="G1504" i="1"/>
  <c r="E1505" i="1"/>
  <c r="F1505" i="1"/>
  <c r="G1505" i="1"/>
  <c r="E1506" i="1"/>
  <c r="F1506" i="1"/>
  <c r="G1506" i="1"/>
  <c r="E1507" i="1"/>
  <c r="F1507" i="1"/>
  <c r="G1507" i="1"/>
  <c r="E1508" i="1"/>
  <c r="F1508" i="1"/>
  <c r="G1508" i="1"/>
  <c r="E1509" i="1"/>
  <c r="F1509" i="1"/>
  <c r="G1509" i="1"/>
  <c r="E1510" i="1"/>
  <c r="F1510" i="1"/>
  <c r="G1510" i="1"/>
  <c r="D4" i="2"/>
  <c r="K7" i="1"/>
  <c r="M41" i="1" l="1"/>
  <c r="K42" i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L41" i="1"/>
  <c r="L40" i="1"/>
  <c r="K9" i="1"/>
  <c r="K8" i="1"/>
  <c r="J9" i="1" s="1"/>
  <c r="J7" i="1"/>
  <c r="I8" i="1" s="1"/>
  <c r="I9" i="1"/>
  <c r="J5" i="1"/>
  <c r="O15" i="1" s="1"/>
  <c r="J8" i="1"/>
  <c r="I5" i="1"/>
  <c r="O14" i="1" s="1"/>
  <c r="I7" i="1"/>
  <c r="K5" i="1"/>
  <c r="O16" i="1" s="1"/>
  <c r="M42" i="1" l="1"/>
  <c r="L42" i="1"/>
  <c r="K11" i="1"/>
  <c r="J11" i="1"/>
  <c r="K12" i="1"/>
  <c r="O4" i="1" a="1"/>
  <c r="L43" i="1" l="1"/>
  <c r="M43" i="1"/>
  <c r="O4" i="1"/>
  <c r="M44" i="1" l="1"/>
  <c r="L44" i="1"/>
  <c r="O23" i="1" a="1"/>
  <c r="O23" i="1" s="1"/>
  <c r="O25" i="1" a="1"/>
  <c r="O25" i="1" s="1"/>
  <c r="O24" i="1" a="1"/>
  <c r="O24" i="1" s="1"/>
  <c r="O9" i="1" a="1"/>
  <c r="O9" i="1" s="1"/>
  <c r="M45" i="1" l="1"/>
  <c r="L45" i="1"/>
  <c r="O26" i="1"/>
  <c r="L38" i="1" s="1"/>
  <c r="O27" i="1" a="1"/>
  <c r="O30" i="1" a="1"/>
  <c r="O30" i="1" s="1"/>
  <c r="M46" i="1" l="1"/>
  <c r="L46" i="1"/>
  <c r="O27" i="1"/>
  <c r="T38" i="1"/>
  <c r="T39" i="1"/>
  <c r="R38" i="1"/>
  <c r="R39" i="1"/>
  <c r="P38" i="1"/>
  <c r="P39" i="1"/>
  <c r="L37" i="1"/>
  <c r="L36" i="1"/>
  <c r="L47" i="1" l="1"/>
  <c r="M47" i="1"/>
  <c r="P37" i="1"/>
  <c r="T37" i="1"/>
  <c r="R37" i="1"/>
  <c r="M48" i="1" l="1"/>
  <c r="L48" i="1"/>
  <c r="M49" i="1" l="1"/>
  <c r="L49" i="1"/>
  <c r="M50" i="1" l="1"/>
  <c r="L50" i="1"/>
  <c r="L51" i="1" l="1"/>
  <c r="M51" i="1"/>
  <c r="M52" i="1" l="1"/>
  <c r="L52" i="1"/>
  <c r="M53" i="1" l="1"/>
  <c r="L53" i="1"/>
  <c r="M54" i="1" l="1"/>
  <c r="L54" i="1"/>
  <c r="L55" i="1" l="1"/>
  <c r="M55" i="1"/>
  <c r="M56" i="1" l="1"/>
  <c r="L56" i="1"/>
  <c r="M57" i="1" l="1"/>
  <c r="L57" i="1"/>
  <c r="L58" i="1" l="1"/>
  <c r="M58" i="1"/>
  <c r="M59" i="1" l="1"/>
  <c r="L59" i="1"/>
  <c r="M60" i="1" l="1"/>
  <c r="L60" i="1"/>
  <c r="M61" i="1" l="1"/>
  <c r="L61" i="1"/>
  <c r="M62" i="1" l="1"/>
  <c r="L62" i="1"/>
  <c r="M63" i="1" l="1"/>
  <c r="L63" i="1"/>
  <c r="M64" i="1" l="1"/>
  <c r="L64" i="1"/>
  <c r="M65" i="1" l="1"/>
  <c r="L65" i="1"/>
  <c r="M66" i="1" l="1"/>
  <c r="L66" i="1"/>
  <c r="M67" i="1" l="1"/>
  <c r="L67" i="1"/>
  <c r="M68" i="1" l="1"/>
  <c r="L68" i="1"/>
  <c r="L69" i="1" l="1"/>
  <c r="M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<sst xmlns="http://schemas.openxmlformats.org/spreadsheetml/2006/main" count="1547" uniqueCount="1541">
  <si>
    <t>D</t>
  </si>
  <si>
    <t>Return</t>
  </si>
  <si>
    <t>Mean</t>
  </si>
  <si>
    <t>Inverse V</t>
  </si>
  <si>
    <t>V=VarCov Matrix</t>
  </si>
  <si>
    <t>Check</t>
  </si>
  <si>
    <t>Ones</t>
  </si>
  <si>
    <t>A</t>
  </si>
  <si>
    <t>B</t>
  </si>
  <si>
    <t>C</t>
  </si>
  <si>
    <t>D=B*C-A^2;</t>
  </si>
  <si>
    <t>g</t>
  </si>
  <si>
    <t>h</t>
  </si>
  <si>
    <t>R</t>
  </si>
  <si>
    <t>(C*R.^2-2*A*R+B)/D</t>
  </si>
  <si>
    <t>Variance</t>
  </si>
  <si>
    <t>Exp Return</t>
  </si>
  <si>
    <t>A=ones'*invV*mean;</t>
  </si>
  <si>
    <t>B=mean'*invV*mean;</t>
  </si>
  <si>
    <t>C=ones'*invV*ones;</t>
  </si>
  <si>
    <t>g=(B*(invV*ones)-A*(invV*mean))/D;</t>
  </si>
  <si>
    <t>h=(-A*(invV*ones)+C*(invV*mean))/D;</t>
  </si>
  <si>
    <t>w=@(R) g+h*R;</t>
  </si>
  <si>
    <t>w</t>
  </si>
  <si>
    <t>correlation</t>
  </si>
  <si>
    <t>2018-01-01 00:00:00 UTC</t>
  </si>
  <si>
    <t>2018-01-02 00:00:00 UTC</t>
  </si>
  <si>
    <t>2018-01-03 00:00:00 UTC</t>
  </si>
  <si>
    <t>2018-01-04 00:00:00 UTC</t>
  </si>
  <si>
    <t>2018-01-05 00:00:00 UTC</t>
  </si>
  <si>
    <t>2018-01-06 00:00:00 UTC</t>
  </si>
  <si>
    <t>2018-01-07 00:00:00 UTC</t>
  </si>
  <si>
    <t>2018-01-08 00:00:00 UTC</t>
  </si>
  <si>
    <t>2018-01-09 00:00:00 UTC</t>
  </si>
  <si>
    <t>2018-01-10 00:00:00 UTC</t>
  </si>
  <si>
    <t>2018-01-11 00:00:00 UTC</t>
  </si>
  <si>
    <t>2018-01-12 00:00:00 UTC</t>
  </si>
  <si>
    <t>2018-01-13 00:00:00 UTC</t>
  </si>
  <si>
    <t>2018-01-14 00:00:00 UTC</t>
  </si>
  <si>
    <t>2018-01-15 00:00:00 UTC</t>
  </si>
  <si>
    <t>2018-01-16 00:00:00 UTC</t>
  </si>
  <si>
    <t>2018-01-17 00:00:00 UTC</t>
  </si>
  <si>
    <t>2018-01-18 00:00:00 UTC</t>
  </si>
  <si>
    <t>2018-01-19 00:00:00 UTC</t>
  </si>
  <si>
    <t>2018-01-20 00:00:00 UTC</t>
  </si>
  <si>
    <t>2018-01-21 00:00:00 UTC</t>
  </si>
  <si>
    <t>2018-01-22 00:00:00 UTC</t>
  </si>
  <si>
    <t>2018-01-23 00:00:00 UTC</t>
  </si>
  <si>
    <t>2018-01-24 00:00:00 UTC</t>
  </si>
  <si>
    <t>2018-01-25 00:00:00 UTC</t>
  </si>
  <si>
    <t>2018-01-26 00:00:00 UTC</t>
  </si>
  <si>
    <t>2018-01-27 00:00:00 UTC</t>
  </si>
  <si>
    <t>2018-01-28 00:00:00 UTC</t>
  </si>
  <si>
    <t>2018-01-29 00:00:00 UTC</t>
  </si>
  <si>
    <t>2018-01-30 00:05:18 UTC</t>
  </si>
  <si>
    <t>2018-01-31 00:00:00 UTC</t>
  </si>
  <si>
    <t>2018-02-01 00:00:00 UTC</t>
  </si>
  <si>
    <t>2018-02-02 00:00:00 UTC</t>
  </si>
  <si>
    <t>2018-02-03 00:00:00 UTC</t>
  </si>
  <si>
    <t>2018-02-04 00:00:00 UTC</t>
  </si>
  <si>
    <t>2018-02-05 00:00:00 UTC</t>
  </si>
  <si>
    <t>2018-02-06 00:00:00 UTC</t>
  </si>
  <si>
    <t>2018-02-07 00:00:00 UTC</t>
  </si>
  <si>
    <t>2018-02-08 00:05:28 UTC</t>
  </si>
  <si>
    <t>2018-02-09 00:00:00 UTC</t>
  </si>
  <si>
    <t>2018-02-10 00:00:00 UTC</t>
  </si>
  <si>
    <t>2018-02-11 00:00:00 UTC</t>
  </si>
  <si>
    <t>2018-02-12 00:00:00 UTC</t>
  </si>
  <si>
    <t>2018-02-13 00:00:00 UTC</t>
  </si>
  <si>
    <t>2018-02-14 00:00:00 UTC</t>
  </si>
  <si>
    <t>2018-02-15 00:00:00 UTC</t>
  </si>
  <si>
    <t>2018-02-16 00:00:00 UTC</t>
  </si>
  <si>
    <t>2018-02-17 00:00:00 UTC</t>
  </si>
  <si>
    <t>2018-02-18 00:00:00 UTC</t>
  </si>
  <si>
    <t>2018-02-19 00:00:00 UTC</t>
  </si>
  <si>
    <t>2018-02-20 00:00:00 UTC</t>
  </si>
  <si>
    <t>2018-02-21 00:00:00 UTC</t>
  </si>
  <si>
    <t>2018-02-22 00:00:00 UTC</t>
  </si>
  <si>
    <t>2018-02-23 00:00:00 UTC</t>
  </si>
  <si>
    <t>2018-02-24 00:00:00 UTC</t>
  </si>
  <si>
    <t>2018-02-25 00:00:00 UTC</t>
  </si>
  <si>
    <t>2018-02-26 00:00:00 UTC</t>
  </si>
  <si>
    <t>2018-02-27 00:00:00 UTC</t>
  </si>
  <si>
    <t>2018-02-28 00:00:00 UTC</t>
  </si>
  <si>
    <t>2018-03-01 00:00:00 UTC</t>
  </si>
  <si>
    <t>2018-03-02 00:00:00 UTC</t>
  </si>
  <si>
    <t>2018-03-03 00:00:00 UTC</t>
  </si>
  <si>
    <t>2018-03-04 00:00:00 UTC</t>
  </si>
  <si>
    <t>2018-03-05 00:00:00 UTC</t>
  </si>
  <si>
    <t>2018-03-06 00:00:00 UTC</t>
  </si>
  <si>
    <t>2018-03-07 00:00:00 UTC</t>
  </si>
  <si>
    <t>2018-03-08 00:00:00 UTC</t>
  </si>
  <si>
    <t>2018-03-09 00:00:00 UTC</t>
  </si>
  <si>
    <t>2018-03-10 00:00:00 UTC</t>
  </si>
  <si>
    <t>2018-03-11 00:00:00 UTC</t>
  </si>
  <si>
    <t>2018-03-12 00:00:00 UTC</t>
  </si>
  <si>
    <t>2018-03-13 00:00:00 UTC</t>
  </si>
  <si>
    <t>2018-03-14 00:00:00 UTC</t>
  </si>
  <si>
    <t>2018-03-15 00:00:00 UTC</t>
  </si>
  <si>
    <t>2018-03-16 00:00:00 UTC</t>
  </si>
  <si>
    <t>2018-03-17 00:00:00 UTC</t>
  </si>
  <si>
    <t>2018-03-18 00:00:00 UTC</t>
  </si>
  <si>
    <t>2018-03-19 00:00:00 UTC</t>
  </si>
  <si>
    <t>2018-03-20 00:00:00 UTC</t>
  </si>
  <si>
    <t>2018-03-21 00:00:00 UTC</t>
  </si>
  <si>
    <t>2018-03-22 00:00:00 UTC</t>
  </si>
  <si>
    <t>2018-03-23 00:00:00 UTC</t>
  </si>
  <si>
    <t>2018-03-24 00:00:00 UTC</t>
  </si>
  <si>
    <t>2018-03-25 00:00:00 UTC</t>
  </si>
  <si>
    <t>2018-03-26 00:00:00 UTC</t>
  </si>
  <si>
    <t>2018-03-27 00:00:00 UTC</t>
  </si>
  <si>
    <t>2018-03-28 00:00:00 UTC</t>
  </si>
  <si>
    <t>2018-03-29 00:00:00 UTC</t>
  </si>
  <si>
    <t>2018-03-30 00:00:00 UTC</t>
  </si>
  <si>
    <t>2018-03-31 00:00:00 UTC</t>
  </si>
  <si>
    <t>2018-04-01 00:00:00 UTC</t>
  </si>
  <si>
    <t>2018-04-02 00:00:00 UTC</t>
  </si>
  <si>
    <t>2018-04-03 00:00:00 UTC</t>
  </si>
  <si>
    <t>2018-04-04 00:00:00 UTC</t>
  </si>
  <si>
    <t>2018-04-05 00:00:00 UTC</t>
  </si>
  <si>
    <t>2018-04-06 00:00:00 UTC</t>
  </si>
  <si>
    <t>2018-04-07 00:00:00 UTC</t>
  </si>
  <si>
    <t>2018-04-08 00:00:00 UTC</t>
  </si>
  <si>
    <t>2018-04-09 00:00:00 UTC</t>
  </si>
  <si>
    <t>2018-04-10 00:00:00 UTC</t>
  </si>
  <si>
    <t>2018-04-11 00:00:00 UTC</t>
  </si>
  <si>
    <t>2018-04-12 00:00:00 UTC</t>
  </si>
  <si>
    <t>2018-04-13 00:00:00 UTC</t>
  </si>
  <si>
    <t>2018-04-14 00:00:00 UTC</t>
  </si>
  <si>
    <t>2018-04-15 00:00:00 UTC</t>
  </si>
  <si>
    <t>2018-04-16 00:00:00 UTC</t>
  </si>
  <si>
    <t>2018-04-17 00:00:00 UTC</t>
  </si>
  <si>
    <t>2018-04-18 00:00:00 UTC</t>
  </si>
  <si>
    <t>2018-04-19 00:00:00 UTC</t>
  </si>
  <si>
    <t>2018-04-20 00:00:00 UTC</t>
  </si>
  <si>
    <t>2018-04-21 00:00:00 UTC</t>
  </si>
  <si>
    <t>2018-04-22 00:00:00 UTC</t>
  </si>
  <si>
    <t>2018-04-23 00:00:00 UTC</t>
  </si>
  <si>
    <t>2018-04-24 00:00:00 UTC</t>
  </si>
  <si>
    <t>2018-04-25 00:00:00 UTC</t>
  </si>
  <si>
    <t>2018-04-26 00:00:00 UTC</t>
  </si>
  <si>
    <t>2018-04-27 00:00:00 UTC</t>
  </si>
  <si>
    <t>2018-04-28 00:00:00 UTC</t>
  </si>
  <si>
    <t>2018-04-29 00:00:00 UTC</t>
  </si>
  <si>
    <t>2018-04-30 00:00:00 UTC</t>
  </si>
  <si>
    <t>2018-05-01 00:00:00 UTC</t>
  </si>
  <si>
    <t>2018-05-02 00:00:00 UTC</t>
  </si>
  <si>
    <t>2018-05-03 00:00:00 UTC</t>
  </si>
  <si>
    <t>2018-05-04 00:00:00 UTC</t>
  </si>
  <si>
    <t>2018-05-05 00:00:00 UTC</t>
  </si>
  <si>
    <t>2018-05-06 00:00:00 UTC</t>
  </si>
  <si>
    <t>2018-05-07 00:00:00 UTC</t>
  </si>
  <si>
    <t>2018-05-08 00:00:00 UTC</t>
  </si>
  <si>
    <t>2018-05-09 00:00:00 UTC</t>
  </si>
  <si>
    <t>2018-05-10 00:00:00 UTC</t>
  </si>
  <si>
    <t>2018-05-11 00:00:00 UTC</t>
  </si>
  <si>
    <t>2018-05-12 00:00:00 UTC</t>
  </si>
  <si>
    <t>2018-05-13 00:00:00 UTC</t>
  </si>
  <si>
    <t>2018-05-14 00:00:00 UTC</t>
  </si>
  <si>
    <t>2018-05-15 00:00:00 UTC</t>
  </si>
  <si>
    <t>2018-05-16 00:00:00 UTC</t>
  </si>
  <si>
    <t>2018-05-17 00:00:00 UTC</t>
  </si>
  <si>
    <t>2018-05-18 00:00:00 UTC</t>
  </si>
  <si>
    <t>2018-05-19 00:00:00 UTC</t>
  </si>
  <si>
    <t>2018-05-20 00:00:00 UTC</t>
  </si>
  <si>
    <t>2018-05-21 00:00:00 UTC</t>
  </si>
  <si>
    <t>2018-05-22 00:00:00 UTC</t>
  </si>
  <si>
    <t>2018-05-23 00:00:00 UTC</t>
  </si>
  <si>
    <t>2018-05-24 00:00:00 UTC</t>
  </si>
  <si>
    <t>2018-05-25 00:00:00 UTC</t>
  </si>
  <si>
    <t>2018-05-26 00:00:00 UTC</t>
  </si>
  <si>
    <t>2018-05-27 00:00:00 UTC</t>
  </si>
  <si>
    <t>2018-05-28 00:00:00 UTC</t>
  </si>
  <si>
    <t>2018-05-29 00:00:00 UTC</t>
  </si>
  <si>
    <t>2018-05-30 00:00:00 UTC</t>
  </si>
  <si>
    <t>2018-05-31 00:00:00 UTC</t>
  </si>
  <si>
    <t>2018-06-01 00:00:00 UTC</t>
  </si>
  <si>
    <t>2018-06-02 00:00:00 UTC</t>
  </si>
  <si>
    <t>2018-06-03 00:00:00 UTC</t>
  </si>
  <si>
    <t>2018-06-04 00:00:00 UTC</t>
  </si>
  <si>
    <t>2018-06-05 00:00:00 UTC</t>
  </si>
  <si>
    <t>2018-06-06 00:00:00 UTC</t>
  </si>
  <si>
    <t>2018-06-07 00:00:00 UTC</t>
  </si>
  <si>
    <t>2018-06-08 00:00:00 UTC</t>
  </si>
  <si>
    <t>2018-06-09 00:00:00 UTC</t>
  </si>
  <si>
    <t>2018-06-10 00:00:00 UTC</t>
  </si>
  <si>
    <t>2018-06-11 00:00:00 UTC</t>
  </si>
  <si>
    <t>2018-06-12 00:00:00 UTC</t>
  </si>
  <si>
    <t>2018-06-13 00:00:00 UTC</t>
  </si>
  <si>
    <t>2018-06-14 00:00:00 UTC</t>
  </si>
  <si>
    <t>2018-06-15 00:00:00 UTC</t>
  </si>
  <si>
    <t>2018-06-16 00:00:00 UTC</t>
  </si>
  <si>
    <t>2018-06-17 00:00:00 UTC</t>
  </si>
  <si>
    <t>2018-06-18 00:00:00 UTC</t>
  </si>
  <si>
    <t>2018-06-19 00:00:00 UTC</t>
  </si>
  <si>
    <t>2018-06-20 00:00:00 UTC</t>
  </si>
  <si>
    <t>2018-06-21 00:00:00 UTC</t>
  </si>
  <si>
    <t>2018-06-22 00:00:00 UTC</t>
  </si>
  <si>
    <t>2018-06-23 00:00:00 UTC</t>
  </si>
  <si>
    <t>2018-06-24 00:00:00 UTC</t>
  </si>
  <si>
    <t>2018-06-25 00:00:00 UTC</t>
  </si>
  <si>
    <t>2018-06-26 00:00:00 UTC</t>
  </si>
  <si>
    <t>2018-06-27 00:00:00 UTC</t>
  </si>
  <si>
    <t>2018-06-28 00:00:00 UTC</t>
  </si>
  <si>
    <t>2018-06-29 00:00:00 UTC</t>
  </si>
  <si>
    <t>2018-06-30 00:00:00 UTC</t>
  </si>
  <si>
    <t>2018-07-01 00:00:00 UTC</t>
  </si>
  <si>
    <t>2018-07-02 00:00:00 UTC</t>
  </si>
  <si>
    <t>2018-07-03 00:00:00 UTC</t>
  </si>
  <si>
    <t>2018-07-04 00:00:00 UTC</t>
  </si>
  <si>
    <t>2018-07-05 00:00:00 UTC</t>
  </si>
  <si>
    <t>2018-07-06 00:00:00 UTC</t>
  </si>
  <si>
    <t>2018-07-07 00:00:00 UTC</t>
  </si>
  <si>
    <t>2018-07-08 00:00:00 UTC</t>
  </si>
  <si>
    <t>2018-07-09 00:00:00 UTC</t>
  </si>
  <si>
    <t>2018-07-10 00:00:00 UTC</t>
  </si>
  <si>
    <t>2018-07-11 00:00:00 UTC</t>
  </si>
  <si>
    <t>2018-07-12 00:00:00 UTC</t>
  </si>
  <si>
    <t>2018-07-13 00:00:00 UTC</t>
  </si>
  <si>
    <t>2018-07-14 00:00:00 UTC</t>
  </si>
  <si>
    <t>2018-07-15 00:00:00 UTC</t>
  </si>
  <si>
    <t>2018-07-16 00:00:00 UTC</t>
  </si>
  <si>
    <t>2018-07-17 00:00:00 UTC</t>
  </si>
  <si>
    <t>2018-07-18 00:00:00 UTC</t>
  </si>
  <si>
    <t>2018-07-19 00:00:00 UTC</t>
  </si>
  <si>
    <t>2018-07-20 00:00:00 UTC</t>
  </si>
  <si>
    <t>2018-07-21 00:00:00 UTC</t>
  </si>
  <si>
    <t>2018-07-22 00:00:00 UTC</t>
  </si>
  <si>
    <t>2018-07-23 00:00:00 UTC</t>
  </si>
  <si>
    <t>2018-07-24 00:00:00 UTC</t>
  </si>
  <si>
    <t>2018-07-25 00:00:00 UTC</t>
  </si>
  <si>
    <t>2018-07-26 00:00:00 UTC</t>
  </si>
  <si>
    <t>2018-07-27 00:00:00 UTC</t>
  </si>
  <si>
    <t>2018-07-28 00:00:00 UTC</t>
  </si>
  <si>
    <t>2018-07-29 00:00:00 UTC</t>
  </si>
  <si>
    <t>2018-07-30 00:00:00 UTC</t>
  </si>
  <si>
    <t>2018-07-31 00:00:00 UTC</t>
  </si>
  <si>
    <t>2018-08-01 00:00:00 UTC</t>
  </si>
  <si>
    <t>2018-08-02 00:00:00 UTC</t>
  </si>
  <si>
    <t>2018-08-03 00:00:00 UTC</t>
  </si>
  <si>
    <t>2018-08-04 00:00:00 UTC</t>
  </si>
  <si>
    <t>2018-08-05 00:00:00 UTC</t>
  </si>
  <si>
    <t>2018-08-06 00:00:00 UTC</t>
  </si>
  <si>
    <t>2018-08-07 00:00:00 UTC</t>
  </si>
  <si>
    <t>2018-08-08 00:00:00 UTC</t>
  </si>
  <si>
    <t>2018-08-09 00:00:00 UTC</t>
  </si>
  <si>
    <t>2018-08-10 00:00:00 UTC</t>
  </si>
  <si>
    <t>2018-08-11 00:00:00 UTC</t>
  </si>
  <si>
    <t>2018-08-12 00:00:00 UTC</t>
  </si>
  <si>
    <t>2018-08-13 00:00:00 UTC</t>
  </si>
  <si>
    <t>2018-08-14 00:00:00 UTC</t>
  </si>
  <si>
    <t>2018-08-15 00:00:00 UTC</t>
  </si>
  <si>
    <t>2018-08-16 00:00:00 UTC</t>
  </si>
  <si>
    <t>2018-08-17 00:00:00 UTC</t>
  </si>
  <si>
    <t>2018-08-18 00:00:00 UTC</t>
  </si>
  <si>
    <t>2018-08-19 00:00:00 UTC</t>
  </si>
  <si>
    <t>2018-08-20 00:00:00 UTC</t>
  </si>
  <si>
    <t>2018-08-21 00:00:00 UTC</t>
  </si>
  <si>
    <t>2018-08-22 00:00:00 UTC</t>
  </si>
  <si>
    <t>2018-08-23 00:00:00 UTC</t>
  </si>
  <si>
    <t>2018-08-24 00:00:00 UTC</t>
  </si>
  <si>
    <t>2018-08-25 00:00:00 UTC</t>
  </si>
  <si>
    <t>2018-08-26 00:00:00 UTC</t>
  </si>
  <si>
    <t>2018-08-27 00:00:00 UTC</t>
  </si>
  <si>
    <t>2018-08-28 00:00:00 UTC</t>
  </si>
  <si>
    <t>2018-08-29 00:00:00 UTC</t>
  </si>
  <si>
    <t>2018-08-30 00:00:00 UTC</t>
  </si>
  <si>
    <t>2018-08-31 00:00:00 UTC</t>
  </si>
  <si>
    <t>2018-09-01 00:00:00 UTC</t>
  </si>
  <si>
    <t>2018-09-02 00:00:00 UTC</t>
  </si>
  <si>
    <t>2018-09-03 00:00:00 UTC</t>
  </si>
  <si>
    <t>2018-09-04 00:00:00 UTC</t>
  </si>
  <si>
    <t>2018-09-05 00:00:00 UTC</t>
  </si>
  <si>
    <t>2018-09-06 00:00:00 UTC</t>
  </si>
  <si>
    <t>2018-09-07 00:00:00 UTC</t>
  </si>
  <si>
    <t>2018-09-08 00:00:00 UTC</t>
  </si>
  <si>
    <t>2018-09-09 00:00:00 UTC</t>
  </si>
  <si>
    <t>2018-09-10 00:00:00 UTC</t>
  </si>
  <si>
    <t>2018-09-11 00:00:00 UTC</t>
  </si>
  <si>
    <t>2018-09-12 00:00:00 UTC</t>
  </si>
  <si>
    <t>2018-09-13 00:00:00 UTC</t>
  </si>
  <si>
    <t>2018-09-14 00:00:00 UTC</t>
  </si>
  <si>
    <t>2018-09-15 00:00:00 UTC</t>
  </si>
  <si>
    <t>2018-09-16 00:00:00 UTC</t>
  </si>
  <si>
    <t>2018-09-17 00:00:00 UTC</t>
  </si>
  <si>
    <t>2018-09-18 00:00:00 UTC</t>
  </si>
  <si>
    <t>2018-09-19 00:00:00 UTC</t>
  </si>
  <si>
    <t>2018-09-20 00:00:00 UTC</t>
  </si>
  <si>
    <t>2018-09-21 00:00:00 UTC</t>
  </si>
  <si>
    <t>2018-09-22 00:00:00 UTC</t>
  </si>
  <si>
    <t>2018-09-23 00:00:00 UTC</t>
  </si>
  <si>
    <t>2018-09-24 00:00:00 UTC</t>
  </si>
  <si>
    <t>2018-09-25 00:00:00 UTC</t>
  </si>
  <si>
    <t>2018-09-26 00:00:00 UTC</t>
  </si>
  <si>
    <t>2018-09-27 00:00:00 UTC</t>
  </si>
  <si>
    <t>2018-09-28 00:00:00 UTC</t>
  </si>
  <si>
    <t>2018-09-29 00:00:00 UTC</t>
  </si>
  <si>
    <t>2018-09-30 00:00:00 UTC</t>
  </si>
  <si>
    <t>2018-10-01 00:00:00 UTC</t>
  </si>
  <si>
    <t>2018-10-02 00:00:00 UTC</t>
  </si>
  <si>
    <t>2018-10-03 00:00:00 UTC</t>
  </si>
  <si>
    <t>2018-10-04 00:00:00 UTC</t>
  </si>
  <si>
    <t>2018-10-05 00:00:00 UTC</t>
  </si>
  <si>
    <t>2018-10-06 00:00:00 UTC</t>
  </si>
  <si>
    <t>2018-10-07 00:00:00 UTC</t>
  </si>
  <si>
    <t>2018-10-08 00:00:00 UTC</t>
  </si>
  <si>
    <t>2018-10-09 00:00:00 UTC</t>
  </si>
  <si>
    <t>2018-10-10 00:00:00 UTC</t>
  </si>
  <si>
    <t>2018-10-11 00:00:00 UTC</t>
  </si>
  <si>
    <t>2018-10-12 00:00:00 UTC</t>
  </si>
  <si>
    <t>2018-10-13 00:00:00 UTC</t>
  </si>
  <si>
    <t>2018-10-14 00:00:00 UTC</t>
  </si>
  <si>
    <t>2018-10-15 00:00:00 UTC</t>
  </si>
  <si>
    <t>2018-10-16 00:00:00 UTC</t>
  </si>
  <si>
    <t>2018-10-17 00:00:00 UTC</t>
  </si>
  <si>
    <t>2018-10-18 00:00:00 UTC</t>
  </si>
  <si>
    <t>2018-10-19 00:00:00 UTC</t>
  </si>
  <si>
    <t>2018-10-20 00:00:00 UTC</t>
  </si>
  <si>
    <t>2018-10-21 00:00:00 UTC</t>
  </si>
  <si>
    <t>2018-10-22 00:00:00 UTC</t>
  </si>
  <si>
    <t>2018-10-23 00:00:00 UTC</t>
  </si>
  <si>
    <t>2018-10-24 00:00:00 UTC</t>
  </si>
  <si>
    <t>2018-10-25 00:00:00 UTC</t>
  </si>
  <si>
    <t>2018-10-26 00:00:00 UTC</t>
  </si>
  <si>
    <t>2018-10-27 00:00:00 UTC</t>
  </si>
  <si>
    <t>2018-10-28 00:00:00 UTC</t>
  </si>
  <si>
    <t>2018-10-29 00:00:00 UTC</t>
  </si>
  <si>
    <t>2018-10-30 00:00:00 UTC</t>
  </si>
  <si>
    <t>2018-10-31 00:00:00 UTC</t>
  </si>
  <si>
    <t>2018-11-01 00:00:00 UTC</t>
  </si>
  <si>
    <t>2018-11-02 00:00:00 UTC</t>
  </si>
  <si>
    <t>2018-11-03 00:00:00 UTC</t>
  </si>
  <si>
    <t>2018-11-04 00:00:00 UTC</t>
  </si>
  <si>
    <t>2018-11-05 00:00:00 UTC</t>
  </si>
  <si>
    <t>2018-11-06 00:00:00 UTC</t>
  </si>
  <si>
    <t>2018-11-07 00:00:00 UTC</t>
  </si>
  <si>
    <t>2018-11-08 00:00:00 UTC</t>
  </si>
  <si>
    <t>2018-11-09 00:00:00 UTC</t>
  </si>
  <si>
    <t>2018-11-10 00:00:00 UTC</t>
  </si>
  <si>
    <t>2018-11-11 00:00:00 UTC</t>
  </si>
  <si>
    <t>2018-11-12 00:00:00 UTC</t>
  </si>
  <si>
    <t>2018-11-13 00:00:00 UTC</t>
  </si>
  <si>
    <t>2018-11-14 00:00:00 UTC</t>
  </si>
  <si>
    <t>2018-11-15 00:00:00 UTC</t>
  </si>
  <si>
    <t>2018-11-16 00:00:00 UTC</t>
  </si>
  <si>
    <t>2018-11-17 00:00:00 UTC</t>
  </si>
  <si>
    <t>2018-11-18 00:00:00 UTC</t>
  </si>
  <si>
    <t>2018-11-19 00:00:00 UTC</t>
  </si>
  <si>
    <t>2018-11-20 00:00:00 UTC</t>
  </si>
  <si>
    <t>2018-11-21 00:00:00 UTC</t>
  </si>
  <si>
    <t>2018-11-22 00:00:00 UTC</t>
  </si>
  <si>
    <t>2018-11-23 00:00:00 UTC</t>
  </si>
  <si>
    <t>2018-11-24 00:00:00 UTC</t>
  </si>
  <si>
    <t>2018-11-25 00:00:00 UTC</t>
  </si>
  <si>
    <t>2018-11-26 00:00:00 UTC</t>
  </si>
  <si>
    <t>2018-11-27 00:00:00 UTC</t>
  </si>
  <si>
    <t>2018-11-28 00:00:00 UTC</t>
  </si>
  <si>
    <t>2018-11-29 00:00:00 UTC</t>
  </si>
  <si>
    <t>2018-11-30 00:00:00 UTC</t>
  </si>
  <si>
    <t>2018-12-01 00:00:00 UTC</t>
  </si>
  <si>
    <t>2018-12-02 00:00:00 UTC</t>
  </si>
  <si>
    <t>2018-12-03 00:00:00 UTC</t>
  </si>
  <si>
    <t>2018-12-04 00:00:00 UTC</t>
  </si>
  <si>
    <t>2018-12-05 00:00:00 UTC</t>
  </si>
  <si>
    <t>2018-12-06 00:00:00 UTC</t>
  </si>
  <si>
    <t>2018-12-07 00:00:00 UTC</t>
  </si>
  <si>
    <t>2018-12-08 00:00:00 UTC</t>
  </si>
  <si>
    <t>2018-12-09 00:00:00 UTC</t>
  </si>
  <si>
    <t>2018-12-10 00:00:00 UTC</t>
  </si>
  <si>
    <t>2018-12-11 00:00:00 UTC</t>
  </si>
  <si>
    <t>2018-12-12 00:00:00 UTC</t>
  </si>
  <si>
    <t>2018-12-13 00:00:00 UTC</t>
  </si>
  <si>
    <t>2018-12-14 00:00:00 UTC</t>
  </si>
  <si>
    <t>2018-12-15 00:00:00 UTC</t>
  </si>
  <si>
    <t>2018-12-16 00:00:00 UTC</t>
  </si>
  <si>
    <t>2018-12-17 00:00:00 UTC</t>
  </si>
  <si>
    <t>2018-12-18 00:00:00 UTC</t>
  </si>
  <si>
    <t>2018-12-19 00:00:00 UTC</t>
  </si>
  <si>
    <t>2018-12-20 00:00:00 UTC</t>
  </si>
  <si>
    <t>2018-12-21 00:00:00 UTC</t>
  </si>
  <si>
    <t>2018-12-22 00:00:00 UTC</t>
  </si>
  <si>
    <t>2018-12-23 00:00:00 UTC</t>
  </si>
  <si>
    <t>2018-12-24 00:00:00 UTC</t>
  </si>
  <si>
    <t>2018-12-25 00:00:00 UTC</t>
  </si>
  <si>
    <t>2018-12-26 00:00:00 UTC</t>
  </si>
  <si>
    <t>2018-12-27 00:00:00 UTC</t>
  </si>
  <si>
    <t>2018-12-28 00:00:00 UTC</t>
  </si>
  <si>
    <t>2018-12-29 00:00:00 UTC</t>
  </si>
  <si>
    <t>2018-12-30 00:00:00 UTC</t>
  </si>
  <si>
    <t>2018-12-31 00:00:00 UTC</t>
  </si>
  <si>
    <t>2019-01-01 00:00:00 UTC</t>
  </si>
  <si>
    <t>2019-01-02 00:00:00 UTC</t>
  </si>
  <si>
    <t>2019-01-03 00:00:00 UTC</t>
  </si>
  <si>
    <t>2019-01-04 00:00:00 UTC</t>
  </si>
  <si>
    <t>2019-01-05 00:00:00 UTC</t>
  </si>
  <si>
    <t>2019-01-06 00:00:00 UTC</t>
  </si>
  <si>
    <t>2019-01-07 00:00:00 UTC</t>
  </si>
  <si>
    <t>2019-01-08 00:00:00 UTC</t>
  </si>
  <si>
    <t>2019-01-09 00:00:00 UTC</t>
  </si>
  <si>
    <t>2019-01-10 00:00:00 UTC</t>
  </si>
  <si>
    <t>2019-01-11 00:00:00 UTC</t>
  </si>
  <si>
    <t>2019-01-12 00:00:00 UTC</t>
  </si>
  <si>
    <t>2019-01-13 00:00:00 UTC</t>
  </si>
  <si>
    <t>2019-01-14 00:00:00 UTC</t>
  </si>
  <si>
    <t>2019-01-15 00:00:00 UTC</t>
  </si>
  <si>
    <t>2019-01-16 00:00:00 UTC</t>
  </si>
  <si>
    <t>2019-01-17 00:00:00 UTC</t>
  </si>
  <si>
    <t>2019-01-18 00:00:00 UTC</t>
  </si>
  <si>
    <t>2019-01-19 00:00:00 UTC</t>
  </si>
  <si>
    <t>2019-01-20 00:00:00 UTC</t>
  </si>
  <si>
    <t>2019-01-21 00:00:00 UTC</t>
  </si>
  <si>
    <t>2019-01-22 00:00:00 UTC</t>
  </si>
  <si>
    <t>2019-01-23 00:00:00 UTC</t>
  </si>
  <si>
    <t>2019-01-24 00:00:00 UTC</t>
  </si>
  <si>
    <t>2019-01-25 00:00:00 UTC</t>
  </si>
  <si>
    <t>2019-01-26 00:00:00 UTC</t>
  </si>
  <si>
    <t>2019-01-27 00:00:00 UTC</t>
  </si>
  <si>
    <t>2019-01-28 00:00:00 UTC</t>
  </si>
  <si>
    <t>2019-01-29 00:00:00 UTC</t>
  </si>
  <si>
    <t>2019-01-30 00:00:00 UTC</t>
  </si>
  <si>
    <t>2019-01-31 00:00:00 UTC</t>
  </si>
  <si>
    <t>2019-02-01 00:00:00 UTC</t>
  </si>
  <si>
    <t>2019-02-02 00:00:00 UTC</t>
  </si>
  <si>
    <t>2019-02-03 00:00:00 UTC</t>
  </si>
  <si>
    <t>2019-02-04 00:00:00 UTC</t>
  </si>
  <si>
    <t>2019-02-05 00:00:00 UTC</t>
  </si>
  <si>
    <t>2019-02-06 00:00:00 UTC</t>
  </si>
  <si>
    <t>2019-02-07 00:00:00 UTC</t>
  </si>
  <si>
    <t>2019-02-08 00:00:00 UTC</t>
  </si>
  <si>
    <t>2019-02-09 00:00:00 UTC</t>
  </si>
  <si>
    <t>2019-02-10 00:00:00 UTC</t>
  </si>
  <si>
    <t>2019-02-11 00:00:00 UTC</t>
  </si>
  <si>
    <t>2019-02-12 00:00:00 UTC</t>
  </si>
  <si>
    <t>2019-02-13 00:00:00 UTC</t>
  </si>
  <si>
    <t>2019-02-14 00:00:00 UTC</t>
  </si>
  <si>
    <t>2019-02-15 00:00:00 UTC</t>
  </si>
  <si>
    <t>2019-02-16 00:00:00 UTC</t>
  </si>
  <si>
    <t>2019-02-17 00:00:00 UTC</t>
  </si>
  <si>
    <t>2019-02-18 00:00:00 UTC</t>
  </si>
  <si>
    <t>2019-02-19 00:00:00 UTC</t>
  </si>
  <si>
    <t>2019-02-20 00:00:00 UTC</t>
  </si>
  <si>
    <t>2019-02-21 00:00:00 UTC</t>
  </si>
  <si>
    <t>2019-02-22 00:00:00 UTC</t>
  </si>
  <si>
    <t>2019-02-23 00:00:00 UTC</t>
  </si>
  <si>
    <t>2019-02-24 00:00:00 UTC</t>
  </si>
  <si>
    <t>2019-02-25 00:00:00 UTC</t>
  </si>
  <si>
    <t>2019-02-26 00:00:00 UTC</t>
  </si>
  <si>
    <t>2019-02-27 00:00:00 UTC</t>
  </si>
  <si>
    <t>2019-02-28 00:00:00 UTC</t>
  </si>
  <si>
    <t>2019-03-01 00:00:00 UTC</t>
  </si>
  <si>
    <t>2019-03-02 00:00:00 UTC</t>
  </si>
  <si>
    <t>2019-03-03 00:00:00 UTC</t>
  </si>
  <si>
    <t>2019-03-04 00:00:00 UTC</t>
  </si>
  <si>
    <t>2019-03-05 00:00:00 UTC</t>
  </si>
  <si>
    <t>2019-03-06 00:00:00 UTC</t>
  </si>
  <si>
    <t>2019-03-07 00:00:00 UTC</t>
  </si>
  <si>
    <t>2019-03-08 00:00:00 UTC</t>
  </si>
  <si>
    <t>2019-03-09 00:00:00 UTC</t>
  </si>
  <si>
    <t>2019-03-10 00:00:00 UTC</t>
  </si>
  <si>
    <t>2019-03-11 00:00:00 UTC</t>
  </si>
  <si>
    <t>2019-03-12 00:00:00 UTC</t>
  </si>
  <si>
    <t>2019-03-13 00:00:00 UTC</t>
  </si>
  <si>
    <t>2019-03-14 00:00:00 UTC</t>
  </si>
  <si>
    <t>2019-03-15 00:00:00 UTC</t>
  </si>
  <si>
    <t>2019-03-16 00:00:00 UTC</t>
  </si>
  <si>
    <t>2019-03-17 00:00:00 UTC</t>
  </si>
  <si>
    <t>2019-03-18 00:00:00 UTC</t>
  </si>
  <si>
    <t>2019-03-19 00:00:00 UTC</t>
  </si>
  <si>
    <t>2019-03-20 00:00:00 UTC</t>
  </si>
  <si>
    <t>2019-03-21 00:00:00 UTC</t>
  </si>
  <si>
    <t>2019-03-22 00:00:00 UTC</t>
  </si>
  <si>
    <t>2019-03-23 00:00:00 UTC</t>
  </si>
  <si>
    <t>2019-03-24 00:00:00 UTC</t>
  </si>
  <si>
    <t>2019-03-25 00:00:00 UTC</t>
  </si>
  <si>
    <t>2019-03-26 00:00:00 UTC</t>
  </si>
  <si>
    <t>2019-03-27 00:00:00 UTC</t>
  </si>
  <si>
    <t>2019-03-28 00:00:00 UTC</t>
  </si>
  <si>
    <t>2019-03-29 00:00:00 UTC</t>
  </si>
  <si>
    <t>2019-03-30 00:00:00 UTC</t>
  </si>
  <si>
    <t>2019-03-31 00:00:00 UTC</t>
  </si>
  <si>
    <t>2019-04-01 00:00:00 UTC</t>
  </si>
  <si>
    <t>2019-04-02 00:00:00 UTC</t>
  </si>
  <si>
    <t>2019-04-03 00:00:00 UTC</t>
  </si>
  <si>
    <t>2019-04-04 00:00:00 UTC</t>
  </si>
  <si>
    <t>2019-04-05 00:00:00 UTC</t>
  </si>
  <si>
    <t>2019-04-06 00:00:00 UTC</t>
  </si>
  <si>
    <t>2019-04-07 00:00:00 UTC</t>
  </si>
  <si>
    <t>2019-04-08 00:00:00 UTC</t>
  </si>
  <si>
    <t>2019-04-09 00:00:00 UTC</t>
  </si>
  <si>
    <t>2019-04-10 00:00:00 UTC</t>
  </si>
  <si>
    <t>2019-04-11 00:00:00 UTC</t>
  </si>
  <si>
    <t>2019-04-12 00:00:00 UTC</t>
  </si>
  <si>
    <t>2019-04-13 00:00:00 UTC</t>
  </si>
  <si>
    <t>2019-04-14 00:00:00 UTC</t>
  </si>
  <si>
    <t>2019-04-15 00:00:00 UTC</t>
  </si>
  <si>
    <t>2019-04-16 00:00:00 UTC</t>
  </si>
  <si>
    <t>2019-04-17 00:00:00 UTC</t>
  </si>
  <si>
    <t>2019-04-18 00:00:00 UTC</t>
  </si>
  <si>
    <t>2019-04-19 00:00:00 UTC</t>
  </si>
  <si>
    <t>2019-04-20 00:00:00 UTC</t>
  </si>
  <si>
    <t>2019-04-21 00:00:00 UTC</t>
  </si>
  <si>
    <t>2019-04-22 00:00:00 UTC</t>
  </si>
  <si>
    <t>2019-04-23 00:00:00 UTC</t>
  </si>
  <si>
    <t>2019-04-24 00:00:00 UTC</t>
  </si>
  <si>
    <t>2019-04-25 00:00:00 UTC</t>
  </si>
  <si>
    <t>2019-04-26 00:00:00 UTC</t>
  </si>
  <si>
    <t>2019-04-27 00:00:00 UTC</t>
  </si>
  <si>
    <t>2019-04-28 00:00:00 UTC</t>
  </si>
  <si>
    <t>2019-04-29 00:00:00 UTC</t>
  </si>
  <si>
    <t>2019-04-30 00:00:00 UTC</t>
  </si>
  <si>
    <t>2019-05-01 00:00:00 UTC</t>
  </si>
  <si>
    <t>2019-05-02 00:00:00 UTC</t>
  </si>
  <si>
    <t>2019-05-03 00:00:00 UTC</t>
  </si>
  <si>
    <t>2019-05-04 00:00:00 UTC</t>
  </si>
  <si>
    <t>2019-05-05 00:00:00 UTC</t>
  </si>
  <si>
    <t>2019-05-06 00:00:00 UTC</t>
  </si>
  <si>
    <t>2019-05-07 00:00:00 UTC</t>
  </si>
  <si>
    <t>2019-05-08 00:00:00 UTC</t>
  </si>
  <si>
    <t>2019-05-09 00:00:00 UTC</t>
  </si>
  <si>
    <t>2019-05-10 00:00:00 UTC</t>
  </si>
  <si>
    <t>2019-05-11 00:00:00 UTC</t>
  </si>
  <si>
    <t>2019-05-12 00:00:00 UTC</t>
  </si>
  <si>
    <t>2019-05-13 00:00:00 UTC</t>
  </si>
  <si>
    <t>2019-05-14 00:00:00 UTC</t>
  </si>
  <si>
    <t>2019-05-15 00:00:00 UTC</t>
  </si>
  <si>
    <t>2019-05-16 00:00:00 UTC</t>
  </si>
  <si>
    <t>2019-05-17 00:00:00 UTC</t>
  </si>
  <si>
    <t>2019-05-18 00:00:00 UTC</t>
  </si>
  <si>
    <t>2019-05-19 00:00:00 UTC</t>
  </si>
  <si>
    <t>2019-05-20 00:00:00 UTC</t>
  </si>
  <si>
    <t>2019-05-21 00:00:00 UTC</t>
  </si>
  <si>
    <t>2019-05-22 00:00:00 UTC</t>
  </si>
  <si>
    <t>2019-05-23 00:00:00 UTC</t>
  </si>
  <si>
    <t>2019-05-24 00:00:00 UTC</t>
  </si>
  <si>
    <t>2019-05-25 00:00:00 UTC</t>
  </si>
  <si>
    <t>2019-05-26 00:00:00 UTC</t>
  </si>
  <si>
    <t>2019-05-27 00:00:00 UTC</t>
  </si>
  <si>
    <t>2019-05-28 00:00:00 UTC</t>
  </si>
  <si>
    <t>2019-05-29 00:00:00 UTC</t>
  </si>
  <si>
    <t>2019-05-30 00:00:00 UTC</t>
  </si>
  <si>
    <t>2019-05-31 00:00:00 UTC</t>
  </si>
  <si>
    <t>2019-06-01 00:00:00 UTC</t>
  </si>
  <si>
    <t>2019-06-02 00:00:00 UTC</t>
  </si>
  <si>
    <t>2019-06-03 00:00:00 UTC</t>
  </si>
  <si>
    <t>2019-06-04 00:00:00 UTC</t>
  </si>
  <si>
    <t>2019-06-05 00:00:00 UTC</t>
  </si>
  <si>
    <t>2019-06-06 00:00:00 UTC</t>
  </si>
  <si>
    <t>2019-06-07 00:00:00 UTC</t>
  </si>
  <si>
    <t>2019-06-08 00:00:00 UTC</t>
  </si>
  <si>
    <t>2019-06-09 00:00:00 UTC</t>
  </si>
  <si>
    <t>2019-06-10 00:00:00 UTC</t>
  </si>
  <si>
    <t>2019-06-11 00:00:00 UTC</t>
  </si>
  <si>
    <t>2019-06-12 00:00:00 UTC</t>
  </si>
  <si>
    <t>2019-06-13 00:00:00 UTC</t>
  </si>
  <si>
    <t>2019-06-14 00:00:00 UTC</t>
  </si>
  <si>
    <t>2019-06-15 00:00:00 UTC</t>
  </si>
  <si>
    <t>2019-06-16 00:00:00 UTC</t>
  </si>
  <si>
    <t>2019-06-17 00:00:00 UTC</t>
  </si>
  <si>
    <t>2019-06-18 00:00:00 UTC</t>
  </si>
  <si>
    <t>2019-06-19 00:00:00 UTC</t>
  </si>
  <si>
    <t>2019-06-20 00:00:00 UTC</t>
  </si>
  <si>
    <t>2019-06-21 00:00:00 UTC</t>
  </si>
  <si>
    <t>2019-06-22 00:00:00 UTC</t>
  </si>
  <si>
    <t>2019-06-23 00:00:00 UTC</t>
  </si>
  <si>
    <t>2019-06-24 00:00:00 UTC</t>
  </si>
  <si>
    <t>2019-06-25 00:00:00 UTC</t>
  </si>
  <si>
    <t>2019-06-26 00:00:00 UTC</t>
  </si>
  <si>
    <t>2019-06-27 00:00:00 UTC</t>
  </si>
  <si>
    <t>2019-06-28 00:00:00 UTC</t>
  </si>
  <si>
    <t>2019-06-29 00:00:00 UTC</t>
  </si>
  <si>
    <t>2019-06-30 00:00:00 UTC</t>
  </si>
  <si>
    <t>2019-07-01 00:00:00 UTC</t>
  </si>
  <si>
    <t>2019-07-02 00:00:00 UTC</t>
  </si>
  <si>
    <t>2019-07-03 00:00:00 UTC</t>
  </si>
  <si>
    <t>2019-07-04 00:00:00 UTC</t>
  </si>
  <si>
    <t>2019-07-05 00:00:00 UTC</t>
  </si>
  <si>
    <t>2019-07-06 00:00:00 UTC</t>
  </si>
  <si>
    <t>2019-07-07 00:00:00 UTC</t>
  </si>
  <si>
    <t>2019-07-08 00:00:00 UTC</t>
  </si>
  <si>
    <t>2019-07-09 00:00:00 UTC</t>
  </si>
  <si>
    <t>2019-07-10 00:00:00 UTC</t>
  </si>
  <si>
    <t>2019-07-11 00:00:00 UTC</t>
  </si>
  <si>
    <t>2019-07-12 00:00:00 UTC</t>
  </si>
  <si>
    <t>2019-07-13 00:00:00 UTC</t>
  </si>
  <si>
    <t>2019-07-14 00:00:00 UTC</t>
  </si>
  <si>
    <t>2019-07-15 00:00:00 UTC</t>
  </si>
  <si>
    <t>2019-07-16 00:00:00 UTC</t>
  </si>
  <si>
    <t>2019-07-17 00:00:00 UTC</t>
  </si>
  <si>
    <t>2019-07-18 00:00:00 UTC</t>
  </si>
  <si>
    <t>2019-07-19 00:00:00 UTC</t>
  </si>
  <si>
    <t>2019-07-20 00:00:00 UTC</t>
  </si>
  <si>
    <t>2019-07-21 00:00:00 UTC</t>
  </si>
  <si>
    <t>2019-07-22 00:00:00 UTC</t>
  </si>
  <si>
    <t>2019-07-23 00:00:00 UTC</t>
  </si>
  <si>
    <t>2019-07-24 00:00:00 UTC</t>
  </si>
  <si>
    <t>2019-07-25 00:00:00 UTC</t>
  </si>
  <si>
    <t>2019-07-26 00:00:00 UTC</t>
  </si>
  <si>
    <t>2019-07-27 00:00:00 UTC</t>
  </si>
  <si>
    <t>2019-07-28 00:00:00 UTC</t>
  </si>
  <si>
    <t>2019-07-29 00:00:00 UTC</t>
  </si>
  <si>
    <t>2019-07-30 00:00:00 UTC</t>
  </si>
  <si>
    <t>2019-07-31 00:00:00 UTC</t>
  </si>
  <si>
    <t>2019-08-01 00:00:00 UTC</t>
  </si>
  <si>
    <t>2019-08-02 00:00:00 UTC</t>
  </si>
  <si>
    <t>2019-08-03 00:00:00 UTC</t>
  </si>
  <si>
    <t>2019-08-04 00:00:00 UTC</t>
  </si>
  <si>
    <t>2019-08-05 00:00:00 UTC</t>
  </si>
  <si>
    <t>2019-08-06 00:00:00 UTC</t>
  </si>
  <si>
    <t>2019-08-07 00:00:00 UTC</t>
  </si>
  <si>
    <t>2019-08-08 00:00:00 UTC</t>
  </si>
  <si>
    <t>2019-08-09 00:00:00 UTC</t>
  </si>
  <si>
    <t>2019-08-10 00:00:00 UTC</t>
  </si>
  <si>
    <t>2019-08-11 00:00:00 UTC</t>
  </si>
  <si>
    <t>2019-08-12 00:00:00 UTC</t>
  </si>
  <si>
    <t>2019-08-13 00:00:00 UTC</t>
  </si>
  <si>
    <t>2019-08-14 00:00:00 UTC</t>
  </si>
  <si>
    <t>2019-08-15 00:00:00 UTC</t>
  </si>
  <si>
    <t>2019-08-16 00:00:00 UTC</t>
  </si>
  <si>
    <t>2019-08-17 00:00:00 UTC</t>
  </si>
  <si>
    <t>2019-08-18 00:00:00 UTC</t>
  </si>
  <si>
    <t>2019-08-19 00:00:00 UTC</t>
  </si>
  <si>
    <t>2019-08-20 00:00:00 UTC</t>
  </si>
  <si>
    <t>2019-08-21 00:00:00 UTC</t>
  </si>
  <si>
    <t>2019-08-22 00:00:00 UTC</t>
  </si>
  <si>
    <t>2019-08-23 00:00:00 UTC</t>
  </si>
  <si>
    <t>2019-08-24 00:00:00 UTC</t>
  </si>
  <si>
    <t>2019-08-25 00:00:00 UTC</t>
  </si>
  <si>
    <t>2019-08-26 00:00:00 UTC</t>
  </si>
  <si>
    <t>2019-08-27 00:00:00 UTC</t>
  </si>
  <si>
    <t>2019-08-28 00:00:00 UTC</t>
  </si>
  <si>
    <t>2019-08-29 00:00:00 UTC</t>
  </si>
  <si>
    <t>2019-08-30 00:00:00 UTC</t>
  </si>
  <si>
    <t>2019-08-31 00:00:00 UTC</t>
  </si>
  <si>
    <t>2019-09-01 00:00:00 UTC</t>
  </si>
  <si>
    <t>2019-09-02 00:00:00 UTC</t>
  </si>
  <si>
    <t>2019-09-03 00:00:00 UTC</t>
  </si>
  <si>
    <t>2019-09-04 00:00:00 UTC</t>
  </si>
  <si>
    <t>2019-09-05 00:00:00 UTC</t>
  </si>
  <si>
    <t>2019-09-06 00:00:00 UTC</t>
  </si>
  <si>
    <t>2019-09-07 00:00:00 UTC</t>
  </si>
  <si>
    <t>2019-09-08 00:00:00 UTC</t>
  </si>
  <si>
    <t>2019-09-09 00:00:00 UTC</t>
  </si>
  <si>
    <t>2019-09-10 00:00:00 UTC</t>
  </si>
  <si>
    <t>2019-09-11 00:00:00 UTC</t>
  </si>
  <si>
    <t>2019-09-12 00:00:00 UTC</t>
  </si>
  <si>
    <t>2019-09-13 00:00:00 UTC</t>
  </si>
  <si>
    <t>2019-09-14 00:00:00 UTC</t>
  </si>
  <si>
    <t>2019-09-15 00:00:00 UTC</t>
  </si>
  <si>
    <t>2019-09-16 00:00:00 UTC</t>
  </si>
  <si>
    <t>2019-09-17 00:00:00 UTC</t>
  </si>
  <si>
    <t>2019-09-18 00:00:00 UTC</t>
  </si>
  <si>
    <t>2019-09-19 00:00:00 UTC</t>
  </si>
  <si>
    <t>2019-09-20 00:00:00 UTC</t>
  </si>
  <si>
    <t>2019-09-21 00:00:00 UTC</t>
  </si>
  <si>
    <t>2019-09-22 00:00:00 UTC</t>
  </si>
  <si>
    <t>2019-09-23 00:00:00 UTC</t>
  </si>
  <si>
    <t>2019-09-24 00:00:00 UTC</t>
  </si>
  <si>
    <t>2019-09-25 00:00:00 UTC</t>
  </si>
  <si>
    <t>2019-09-26 00:00:00 UTC</t>
  </si>
  <si>
    <t>2019-09-27 00:00:00 UTC</t>
  </si>
  <si>
    <t>2019-09-28 00:00:00 UTC</t>
  </si>
  <si>
    <t>2019-09-29 00:00:00 UTC</t>
  </si>
  <si>
    <t>2019-09-30 00:00:00 UTC</t>
  </si>
  <si>
    <t>2019-10-01 00:00:00 UTC</t>
  </si>
  <si>
    <t>2019-10-02 00:00:00 UTC</t>
  </si>
  <si>
    <t>2019-10-03 00:00:00 UTC</t>
  </si>
  <si>
    <t>2019-10-04 00:00:00 UTC</t>
  </si>
  <si>
    <t>2019-10-05 00:00:00 UTC</t>
  </si>
  <si>
    <t>2019-10-06 00:00:00 UTC</t>
  </si>
  <si>
    <t>2019-10-07 00:00:00 UTC</t>
  </si>
  <si>
    <t>2019-10-08 00:00:00 UTC</t>
  </si>
  <si>
    <t>2019-10-09 00:00:00 UTC</t>
  </si>
  <si>
    <t>2019-10-10 00:00:00 UTC</t>
  </si>
  <si>
    <t>2019-10-11 00:00:00 UTC</t>
  </si>
  <si>
    <t>2019-10-12 00:00:00 UTC</t>
  </si>
  <si>
    <t>2019-10-13 00:00:00 UTC</t>
  </si>
  <si>
    <t>2019-10-14 00:00:00 UTC</t>
  </si>
  <si>
    <t>2019-10-15 00:00:00 UTC</t>
  </si>
  <si>
    <t>2019-10-16 00:00:00 UTC</t>
  </si>
  <si>
    <t>2019-10-17 00:00:00 UTC</t>
  </si>
  <si>
    <t>2019-10-18 00:00:00 UTC</t>
  </si>
  <si>
    <t>2019-10-19 00:00:00 UTC</t>
  </si>
  <si>
    <t>2019-10-20 00:00:00 UTC</t>
  </si>
  <si>
    <t>2019-10-21 00:00:00 UTC</t>
  </si>
  <si>
    <t>2019-10-22 00:00:00 UTC</t>
  </si>
  <si>
    <t>2019-10-23 00:00:00 UTC</t>
  </si>
  <si>
    <t>2019-10-24 00:00:00 UTC</t>
  </si>
  <si>
    <t>2019-10-25 00:00:00 UTC</t>
  </si>
  <si>
    <t>2019-10-26 00:00:00 UTC</t>
  </si>
  <si>
    <t>2019-10-27 00:00:00 UTC</t>
  </si>
  <si>
    <t>2019-10-28 00:00:00 UTC</t>
  </si>
  <si>
    <t>2019-10-29 00:00:00 UTC</t>
  </si>
  <si>
    <t>2019-10-30 00:00:00 UTC</t>
  </si>
  <si>
    <t>2019-10-31 00:00:00 UTC</t>
  </si>
  <si>
    <t>2019-11-01 00:00:00 UTC</t>
  </si>
  <si>
    <t>2019-11-02 00:00:00 UTC</t>
  </si>
  <si>
    <t>2019-11-03 00:00:00 UTC</t>
  </si>
  <si>
    <t>2019-11-04 00:00:00 UTC</t>
  </si>
  <si>
    <t>2019-11-05 00:00:00 UTC</t>
  </si>
  <si>
    <t>2019-11-06 00:00:00 UTC</t>
  </si>
  <si>
    <t>2019-11-07 00:00:00 UTC</t>
  </si>
  <si>
    <t>2019-11-08 00:00:00 UTC</t>
  </si>
  <si>
    <t>2019-11-09 00:00:00 UTC</t>
  </si>
  <si>
    <t>2019-11-10 00:00:00 UTC</t>
  </si>
  <si>
    <t>2019-11-11 00:00:00 UTC</t>
  </si>
  <si>
    <t>2019-11-12 00:00:00 UTC</t>
  </si>
  <si>
    <t>2019-11-13 00:00:00 UTC</t>
  </si>
  <si>
    <t>2019-11-14 00:00:00 UTC</t>
  </si>
  <si>
    <t>2019-11-15 00:00:00 UTC</t>
  </si>
  <si>
    <t>2019-11-16 00:00:00 UTC</t>
  </si>
  <si>
    <t>2019-11-17 00:00:00 UTC</t>
  </si>
  <si>
    <t>2019-11-18 00:00:00 UTC</t>
  </si>
  <si>
    <t>2019-11-19 00:00:00 UTC</t>
  </si>
  <si>
    <t>2019-11-20 00:00:00 UTC</t>
  </si>
  <si>
    <t>2019-11-21 00:00:00 UTC</t>
  </si>
  <si>
    <t>2019-11-22 00:00:00 UTC</t>
  </si>
  <si>
    <t>2019-11-23 00:00:00 UTC</t>
  </si>
  <si>
    <t>2019-11-24 00:00:00 UTC</t>
  </si>
  <si>
    <t>2019-11-25 00:00:00 UTC</t>
  </si>
  <si>
    <t>2019-11-26 00:00:00 UTC</t>
  </si>
  <si>
    <t>2019-11-27 00:00:00 UTC</t>
  </si>
  <si>
    <t>2019-11-28 00:00:00 UTC</t>
  </si>
  <si>
    <t>2019-11-29 00:00:00 UTC</t>
  </si>
  <si>
    <t>2019-11-30 00:00:00 UTC</t>
  </si>
  <si>
    <t>2019-12-01 00:00:00 UTC</t>
  </si>
  <si>
    <t>2019-12-02 00:00:00 UTC</t>
  </si>
  <si>
    <t>2019-12-03 00:00:00 UTC</t>
  </si>
  <si>
    <t>2019-12-04 00:00:00 UTC</t>
  </si>
  <si>
    <t>2019-12-05 00:00:00 UTC</t>
  </si>
  <si>
    <t>2019-12-06 00:00:00 UTC</t>
  </si>
  <si>
    <t>2019-12-07 00:00:00 UTC</t>
  </si>
  <si>
    <t>2019-12-08 00:00:00 UTC</t>
  </si>
  <si>
    <t>2019-12-09 00:00:00 UTC</t>
  </si>
  <si>
    <t>2019-12-10 00:00:00 UTC</t>
  </si>
  <si>
    <t>2019-12-11 00:00:00 UTC</t>
  </si>
  <si>
    <t>2019-12-12 00:00:00 UTC</t>
  </si>
  <si>
    <t>2019-12-13 00:00:00 UTC</t>
  </si>
  <si>
    <t>2019-12-14 00:00:00 UTC</t>
  </si>
  <si>
    <t>2019-12-15 00:00:00 UTC</t>
  </si>
  <si>
    <t>2019-12-16 00:00:00 UTC</t>
  </si>
  <si>
    <t>2019-12-17 00:00:00 UTC</t>
  </si>
  <si>
    <t>2019-12-18 00:00:00 UTC</t>
  </si>
  <si>
    <t>2019-12-19 00:00:00 UTC</t>
  </si>
  <si>
    <t>2019-12-20 00:00:00 UTC</t>
  </si>
  <si>
    <t>2019-12-21 00:00:00 UTC</t>
  </si>
  <si>
    <t>2019-12-22 00:00:00 UTC</t>
  </si>
  <si>
    <t>2019-12-23 00:00:00 UTC</t>
  </si>
  <si>
    <t>2019-12-24 00:00:00 UTC</t>
  </si>
  <si>
    <t>2019-12-25 00:00:00 UTC</t>
  </si>
  <si>
    <t>2019-12-26 00:00:00 UTC</t>
  </si>
  <si>
    <t>2019-12-27 00:00:00 UTC</t>
  </si>
  <si>
    <t>2019-12-28 00:00:00 UTC</t>
  </si>
  <si>
    <t>2019-12-29 00:00:00 UTC</t>
  </si>
  <si>
    <t>2019-12-30 00:00:00 UTC</t>
  </si>
  <si>
    <t>2019-12-31 00:00:00 UTC</t>
  </si>
  <si>
    <t>2020-01-01 00:00:00 UTC</t>
  </si>
  <si>
    <t>2020-01-02 00:00:00 UTC</t>
  </si>
  <si>
    <t>2020-01-03 00:00:00 UTC</t>
  </si>
  <si>
    <t>2020-01-04 00:00:00 UTC</t>
  </si>
  <si>
    <t>2020-01-05 00:00:00 UTC</t>
  </si>
  <si>
    <t>2020-01-06 00:00:00 UTC</t>
  </si>
  <si>
    <t>2020-01-07 00:00:00 UTC</t>
  </si>
  <si>
    <t>2020-01-08 00:00:00 UTC</t>
  </si>
  <si>
    <t>2020-01-09 00:00:00 UTC</t>
  </si>
  <si>
    <t>2020-01-10 00:00:00 UTC</t>
  </si>
  <si>
    <t>2020-01-11 00:00:00 UTC</t>
  </si>
  <si>
    <t>2020-01-12 00:00:00 UTC</t>
  </si>
  <si>
    <t>2020-01-13 00:00:00 UTC</t>
  </si>
  <si>
    <t>2020-01-14 00:00:00 UTC</t>
  </si>
  <si>
    <t>2020-01-15 00:00:00 UTC</t>
  </si>
  <si>
    <t>2020-01-16 00:00:00 UTC</t>
  </si>
  <si>
    <t>2020-01-17 00:00:00 UTC</t>
  </si>
  <si>
    <t>2020-01-18 00:00:00 UTC</t>
  </si>
  <si>
    <t>2020-01-19 00:00:00 UTC</t>
  </si>
  <si>
    <t>2020-01-20 00:00:00 UTC</t>
  </si>
  <si>
    <t>2020-01-21 00:00:00 UTC</t>
  </si>
  <si>
    <t>2020-01-22 00:00:00 UTC</t>
  </si>
  <si>
    <t>2020-01-23 00:00:00 UTC</t>
  </si>
  <si>
    <t>2020-01-24 00:00:00 UTC</t>
  </si>
  <si>
    <t>2020-01-25 00:00:00 UTC</t>
  </si>
  <si>
    <t>2020-01-26 00:00:00 UTC</t>
  </si>
  <si>
    <t>2020-01-27 00:00:00 UTC</t>
  </si>
  <si>
    <t>2020-01-28 00:00:00 UTC</t>
  </si>
  <si>
    <t>2020-01-29 00:00:00 UTC</t>
  </si>
  <si>
    <t>2020-01-30 00:00:00 UTC</t>
  </si>
  <si>
    <t>2020-01-31 00:00:00 UTC</t>
  </si>
  <si>
    <t>2020-02-01 00:00:00 UTC</t>
  </si>
  <si>
    <t>2020-02-02 00:00:00 UTC</t>
  </si>
  <si>
    <t>2020-02-03 00:00:00 UTC</t>
  </si>
  <si>
    <t>2020-02-04 00:00:00 UTC</t>
  </si>
  <si>
    <t>2020-02-05 00:00:00 UTC</t>
  </si>
  <si>
    <t>2020-02-06 00:00:00 UTC</t>
  </si>
  <si>
    <t>2020-02-07 00:00:00 UTC</t>
  </si>
  <si>
    <t>2020-02-08 00:00:00 UTC</t>
  </si>
  <si>
    <t>2020-02-09 00:00:00 UTC</t>
  </si>
  <si>
    <t>2020-02-10 00:00:00 UTC</t>
  </si>
  <si>
    <t>2020-02-11 00:00:00 UTC</t>
  </si>
  <si>
    <t>2020-02-12 00:00:00 UTC</t>
  </si>
  <si>
    <t>2020-02-13 00:00:00 UTC</t>
  </si>
  <si>
    <t>2020-02-14 00:00:00 UTC</t>
  </si>
  <si>
    <t>2020-02-15 00:00:00 UTC</t>
  </si>
  <si>
    <t>2020-02-16 00:00:00 UTC</t>
  </si>
  <si>
    <t>2020-02-17 00:00:00 UTC</t>
  </si>
  <si>
    <t>2020-02-18 00:00:00 UTC</t>
  </si>
  <si>
    <t>2020-02-19 00:00:00 UTC</t>
  </si>
  <si>
    <t>2020-02-20 00:00:00 UTC</t>
  </si>
  <si>
    <t>2020-02-21 00:00:00 UTC</t>
  </si>
  <si>
    <t>2020-02-22 00:00:00 UTC</t>
  </si>
  <si>
    <t>2020-02-23 00:00:00 UTC</t>
  </si>
  <si>
    <t>2020-02-24 00:00:00 UTC</t>
  </si>
  <si>
    <t>2020-02-25 00:00:00 UTC</t>
  </si>
  <si>
    <t>2020-02-26 00:00:00 UTC</t>
  </si>
  <si>
    <t>2020-02-27 00:00:00 UTC</t>
  </si>
  <si>
    <t>2020-02-28 00:00:00 UTC</t>
  </si>
  <si>
    <t>2020-02-29 00:00:00 UTC</t>
  </si>
  <si>
    <t>2020-03-01 00:00:00 UTC</t>
  </si>
  <si>
    <t>2020-03-02 00:00:00 UTC</t>
  </si>
  <si>
    <t>2020-03-03 00:00:00 UTC</t>
  </si>
  <si>
    <t>2020-03-04 00:00:00 UTC</t>
  </si>
  <si>
    <t>2020-03-05 00:00:00 UTC</t>
  </si>
  <si>
    <t>2020-03-06 00:00:00 UTC</t>
  </si>
  <si>
    <t>2020-03-07 00:00:00 UTC</t>
  </si>
  <si>
    <t>2020-03-08 00:00:00 UTC</t>
  </si>
  <si>
    <t>2020-03-09 00:00:00 UTC</t>
  </si>
  <si>
    <t>2020-03-10 00:00:00 UTC</t>
  </si>
  <si>
    <t>2020-03-11 00:00:00 UTC</t>
  </si>
  <si>
    <t>2020-03-12 00:00:00 UTC</t>
  </si>
  <si>
    <t>2020-03-13 00:00:00 UTC</t>
  </si>
  <si>
    <t>2020-03-14 00:00:00 UTC</t>
  </si>
  <si>
    <t>2020-03-15 00:00:00 UTC</t>
  </si>
  <si>
    <t>2020-03-16 00:00:00 UTC</t>
  </si>
  <si>
    <t>2020-03-17 00:00:00 UTC</t>
  </si>
  <si>
    <t>2020-03-18 00:00:00 UTC</t>
  </si>
  <si>
    <t>2020-03-19 00:00:00 UTC</t>
  </si>
  <si>
    <t>2020-03-20 00:00:00 UTC</t>
  </si>
  <si>
    <t>2020-03-21 00:00:00 UTC</t>
  </si>
  <si>
    <t>2020-03-22 00:00:00 UTC</t>
  </si>
  <si>
    <t>2020-03-23 00:00:00 UTC</t>
  </si>
  <si>
    <t>2020-03-24 00:00:00 UTC</t>
  </si>
  <si>
    <t>2020-03-25 00:00:00 UTC</t>
  </si>
  <si>
    <t>2020-03-26 00:00:00 UTC</t>
  </si>
  <si>
    <t>2020-03-27 00:00:00 UTC</t>
  </si>
  <si>
    <t>2020-03-28 00:00:00 UTC</t>
  </si>
  <si>
    <t>2020-03-29 00:00:00 UTC</t>
  </si>
  <si>
    <t>2020-03-30 00:00:00 UTC</t>
  </si>
  <si>
    <t>2020-03-31 00:00:00 UTC</t>
  </si>
  <si>
    <t>2020-04-01 00:00:00 UTC</t>
  </si>
  <si>
    <t>2020-04-02 00:00:00 UTC</t>
  </si>
  <si>
    <t>2020-04-03 00:00:00 UTC</t>
  </si>
  <si>
    <t>2020-04-04 00:00:00 UTC</t>
  </si>
  <si>
    <t>2020-04-05 00:00:00 UTC</t>
  </si>
  <si>
    <t>2020-04-06 00:00:00 UTC</t>
  </si>
  <si>
    <t>2020-04-07 00:00:00 UTC</t>
  </si>
  <si>
    <t>2020-04-08 00:00:00 UTC</t>
  </si>
  <si>
    <t>2020-04-09 00:00:00 UTC</t>
  </si>
  <si>
    <t>2020-04-10 00:00:00 UTC</t>
  </si>
  <si>
    <t>2020-04-11 00:00:00 UTC</t>
  </si>
  <si>
    <t>2020-04-12 00:00:00 UTC</t>
  </si>
  <si>
    <t>2020-04-13 00:00:00 UTC</t>
  </si>
  <si>
    <t>2020-04-14 00:00:00 UTC</t>
  </si>
  <si>
    <t>2020-04-15 00:00:00 UTC</t>
  </si>
  <si>
    <t>2020-04-16 00:00:00 UTC</t>
  </si>
  <si>
    <t>2020-04-17 00:00:00 UTC</t>
  </si>
  <si>
    <t>2020-04-18 00:00:00 UTC</t>
  </si>
  <si>
    <t>2020-04-19 00:00:00 UTC</t>
  </si>
  <si>
    <t>2020-04-20 00:00:00 UTC</t>
  </si>
  <si>
    <t>2020-04-21 00:00:00 UTC</t>
  </si>
  <si>
    <t>2020-04-22 00:00:00 UTC</t>
  </si>
  <si>
    <t>2020-04-23 00:00:00 UTC</t>
  </si>
  <si>
    <t>2020-04-24 00:00:00 UTC</t>
  </si>
  <si>
    <t>2020-04-25 00:00:00 UTC</t>
  </si>
  <si>
    <t>2020-04-26 00:00:00 UTC</t>
  </si>
  <si>
    <t>2020-04-27 00:00:00 UTC</t>
  </si>
  <si>
    <t>2020-04-28 00:00:00 UTC</t>
  </si>
  <si>
    <t>2020-04-29 00:00:00 UTC</t>
  </si>
  <si>
    <t>2020-04-30 00:00:00 UTC</t>
  </si>
  <si>
    <t>2020-05-01 00:00:00 UTC</t>
  </si>
  <si>
    <t>2020-05-02 00:00:00 UTC</t>
  </si>
  <si>
    <t>2020-05-03 00:00:00 UTC</t>
  </si>
  <si>
    <t>2020-05-04 00:00:00 UTC</t>
  </si>
  <si>
    <t>2020-05-05 00:00:00 UTC</t>
  </si>
  <si>
    <t>2020-05-06 00:00:00 UTC</t>
  </si>
  <si>
    <t>2020-05-07 00:00:00 UTC</t>
  </si>
  <si>
    <t>2020-05-08 00:00:00 UTC</t>
  </si>
  <si>
    <t>2020-05-09 00:00:00 UTC</t>
  </si>
  <si>
    <t>2020-05-10 00:00:00 UTC</t>
  </si>
  <si>
    <t>2020-05-11 00:00:00 UTC</t>
  </si>
  <si>
    <t>2020-05-12 00:00:00 UTC</t>
  </si>
  <si>
    <t>2020-05-13 00:00:00 UTC</t>
  </si>
  <si>
    <t>2020-05-14 00:00:00 UTC</t>
  </si>
  <si>
    <t>2020-05-15 00:00:00 UTC</t>
  </si>
  <si>
    <t>2020-05-16 00:00:00 UTC</t>
  </si>
  <si>
    <t>2020-05-17 00:00:00 UTC</t>
  </si>
  <si>
    <t>2020-05-18 00:00:00 UTC</t>
  </si>
  <si>
    <t>2020-05-19 00:00:00 UTC</t>
  </si>
  <si>
    <t>2020-05-20 00:00:00 UTC</t>
  </si>
  <si>
    <t>2020-05-21 00:00:00 UTC</t>
  </si>
  <si>
    <t>2020-05-22 00:00:00 UTC</t>
  </si>
  <si>
    <t>2020-05-23 00:00:00 UTC</t>
  </si>
  <si>
    <t>2020-05-24 00:00:00 UTC</t>
  </si>
  <si>
    <t>2020-05-25 00:00:00 UTC</t>
  </si>
  <si>
    <t>2020-05-26 00:00:00 UTC</t>
  </si>
  <si>
    <t>2020-05-27 00:00:00 UTC</t>
  </si>
  <si>
    <t>2020-05-28 00:00:00 UTC</t>
  </si>
  <si>
    <t>2020-05-29 00:00:00 UTC</t>
  </si>
  <si>
    <t>2020-05-30 00:00:00 UTC</t>
  </si>
  <si>
    <t>2020-05-31 00:00:00 UTC</t>
  </si>
  <si>
    <t>2020-06-01 00:00:00 UTC</t>
  </si>
  <si>
    <t>2020-06-02 00:00:00 UTC</t>
  </si>
  <si>
    <t>2020-06-03 00:00:00 UTC</t>
  </si>
  <si>
    <t>2020-06-04 00:00:00 UTC</t>
  </si>
  <si>
    <t>2020-06-05 00:00:00 UTC</t>
  </si>
  <si>
    <t>2020-06-06 00:00:00 UTC</t>
  </si>
  <si>
    <t>2020-06-07 00:00:00 UTC</t>
  </si>
  <si>
    <t>2020-06-08 00:00:00 UTC</t>
  </si>
  <si>
    <t>2020-06-09 00:00:00 UTC</t>
  </si>
  <si>
    <t>2020-06-10 00:00:00 UTC</t>
  </si>
  <si>
    <t>2020-06-11 00:00:00 UTC</t>
  </si>
  <si>
    <t>2020-06-12 00:00:00 UTC</t>
  </si>
  <si>
    <t>2020-06-13 00:00:00 UTC</t>
  </si>
  <si>
    <t>2020-06-14 00:00:00 UTC</t>
  </si>
  <si>
    <t>2020-06-15 00:00:00 UTC</t>
  </si>
  <si>
    <t>2020-06-16 00:00:00 UTC</t>
  </si>
  <si>
    <t>2020-06-17 00:00:00 UTC</t>
  </si>
  <si>
    <t>2020-06-18 00:00:00 UTC</t>
  </si>
  <si>
    <t>2020-06-19 00:00:00 UTC</t>
  </si>
  <si>
    <t>2020-06-20 00:00:00 UTC</t>
  </si>
  <si>
    <t>2020-06-21 00:00:00 UTC</t>
  </si>
  <si>
    <t>2020-06-22 00:00:00 UTC</t>
  </si>
  <si>
    <t>2020-06-23 00:00:00 UTC</t>
  </si>
  <si>
    <t>2020-06-24 00:00:00 UTC</t>
  </si>
  <si>
    <t>2020-06-25 00:00:00 UTC</t>
  </si>
  <si>
    <t>2020-06-26 00:00:00 UTC</t>
  </si>
  <si>
    <t>2020-06-27 00:00:00 UTC</t>
  </si>
  <si>
    <t>2020-06-28 00:00:00 UTC</t>
  </si>
  <si>
    <t>2020-06-29 00:00:00 UTC</t>
  </si>
  <si>
    <t>2020-06-30 00:00:00 UTC</t>
  </si>
  <si>
    <t>2020-07-01 00:00:00 UTC</t>
  </si>
  <si>
    <t>2020-07-02 00:00:00 UTC</t>
  </si>
  <si>
    <t>2020-07-03 00:00:00 UTC</t>
  </si>
  <si>
    <t>2020-07-04 00:00:00 UTC</t>
  </si>
  <si>
    <t>2020-07-05 00:00:00 UTC</t>
  </si>
  <si>
    <t>2020-07-06 00:00:00 UTC</t>
  </si>
  <si>
    <t>2020-07-07 00:00:00 UTC</t>
  </si>
  <si>
    <t>2020-07-08 00:00:00 UTC</t>
  </si>
  <si>
    <t>2020-07-09 00:00:00 UTC</t>
  </si>
  <si>
    <t>2020-07-10 00:00:00 UTC</t>
  </si>
  <si>
    <t>2020-07-11 00:00:00 UTC</t>
  </si>
  <si>
    <t>2020-07-12 00:00:00 UTC</t>
  </si>
  <si>
    <t>2020-07-13 00:00:00 UTC</t>
  </si>
  <si>
    <t>2020-07-14 00:00:00 UTC</t>
  </si>
  <si>
    <t>2020-07-15 00:00:00 UTC</t>
  </si>
  <si>
    <t>2020-07-16 00:00:00 UTC</t>
  </si>
  <si>
    <t>2020-07-17 00:00:00 UTC</t>
  </si>
  <si>
    <t>2020-07-18 00:00:00 UTC</t>
  </si>
  <si>
    <t>2020-07-19 00:00:00 UTC</t>
  </si>
  <si>
    <t>2020-07-20 00:00:00 UTC</t>
  </si>
  <si>
    <t>2020-07-21 00:00:00 UTC</t>
  </si>
  <si>
    <t>2020-07-22 00:00:00 UTC</t>
  </si>
  <si>
    <t>2020-07-23 00:00:00 UTC</t>
  </si>
  <si>
    <t>2020-07-24 00:00:00 UTC</t>
  </si>
  <si>
    <t>2020-07-25 00:00:00 UTC</t>
  </si>
  <si>
    <t>2020-07-26 00:00:00 UTC</t>
  </si>
  <si>
    <t>2020-07-27 00:00:00 UTC</t>
  </si>
  <si>
    <t>2020-07-28 00:00:00 UTC</t>
  </si>
  <si>
    <t>2020-07-29 00:00:00 UTC</t>
  </si>
  <si>
    <t>2020-07-30 00:00:00 UTC</t>
  </si>
  <si>
    <t>2020-07-31 00:00:00 UTC</t>
  </si>
  <si>
    <t>2020-08-01 00:00:00 UTC</t>
  </si>
  <si>
    <t>2020-08-02 00:00:00 UTC</t>
  </si>
  <si>
    <t>2020-08-03 00:00:00 UTC</t>
  </si>
  <si>
    <t>2020-08-04 00:00:00 UTC</t>
  </si>
  <si>
    <t>2020-08-05 00:00:00 UTC</t>
  </si>
  <si>
    <t>2020-08-06 00:00:00 UTC</t>
  </si>
  <si>
    <t>2020-08-07 00:00:00 UTC</t>
  </si>
  <si>
    <t>2020-08-08 00:00:00 UTC</t>
  </si>
  <si>
    <t>2020-08-09 00:00:00 UTC</t>
  </si>
  <si>
    <t>2020-08-10 00:00:00 UTC</t>
  </si>
  <si>
    <t>2020-08-11 00:00:00 UTC</t>
  </si>
  <si>
    <t>2020-08-12 00:00:00 UTC</t>
  </si>
  <si>
    <t>2020-08-13 00:00:00 UTC</t>
  </si>
  <si>
    <t>2020-08-14 00:00:00 UTC</t>
  </si>
  <si>
    <t>2020-08-15 00:00:00 UTC</t>
  </si>
  <si>
    <t>2020-08-16 00:00:00 UTC</t>
  </si>
  <si>
    <t>2020-08-17 00:00:00 UTC</t>
  </si>
  <si>
    <t>2020-08-18 00:00:00 UTC</t>
  </si>
  <si>
    <t>2020-08-19 00:00:00 UTC</t>
  </si>
  <si>
    <t>2020-08-20 00:00:00 UTC</t>
  </si>
  <si>
    <t>2020-08-21 00:00:00 UTC</t>
  </si>
  <si>
    <t>2020-08-22 00:00:00 UTC</t>
  </si>
  <si>
    <t>2020-08-23 00:00:00 UTC</t>
  </si>
  <si>
    <t>2020-08-24 00:00:00 UTC</t>
  </si>
  <si>
    <t>2020-08-25 00:00:00 UTC</t>
  </si>
  <si>
    <t>2020-08-26 00:00:00 UTC</t>
  </si>
  <si>
    <t>2020-08-27 00:00:00 UTC</t>
  </si>
  <si>
    <t>2020-08-28 00:00:00 UTC</t>
  </si>
  <si>
    <t>2020-08-29 00:00:00 UTC</t>
  </si>
  <si>
    <t>2020-08-30 00:00:00 UTC</t>
  </si>
  <si>
    <t>2020-08-31 00:00:00 UTC</t>
  </si>
  <si>
    <t>2020-09-01 00:00:00 UTC</t>
  </si>
  <si>
    <t>2020-09-02 00:00:00 UTC</t>
  </si>
  <si>
    <t>2020-09-03 00:00:00 UTC</t>
  </si>
  <si>
    <t>2020-09-04 00:00:00 UTC</t>
  </si>
  <si>
    <t>2020-09-05 00:00:00 UTC</t>
  </si>
  <si>
    <t>2020-09-06 00:00:00 UTC</t>
  </si>
  <si>
    <t>2020-09-07 00:00:00 UTC</t>
  </si>
  <si>
    <t>2020-09-08 00:00:00 UTC</t>
  </si>
  <si>
    <t>2020-09-09 00:00:00 UTC</t>
  </si>
  <si>
    <t>2020-09-10 00:00:00 UTC</t>
  </si>
  <si>
    <t>2020-09-11 00:00:00 UTC</t>
  </si>
  <si>
    <t>2020-09-12 00:00:00 UTC</t>
  </si>
  <si>
    <t>2020-09-13 00:00:00 UTC</t>
  </si>
  <si>
    <t>2020-09-14 00:00:00 UTC</t>
  </si>
  <si>
    <t>2020-09-15 00:00:00 UTC</t>
  </si>
  <si>
    <t>2020-09-16 00:00:00 UTC</t>
  </si>
  <si>
    <t>2020-09-17 00:00:00 UTC</t>
  </si>
  <si>
    <t>2020-09-18 00:00:00 UTC</t>
  </si>
  <si>
    <t>2020-09-19 00:00:00 UTC</t>
  </si>
  <si>
    <t>2020-09-20 00:00:00 UTC</t>
  </si>
  <si>
    <t>2020-09-21 00:00:00 UTC</t>
  </si>
  <si>
    <t>2020-09-22 00:00:00 UTC</t>
  </si>
  <si>
    <t>2020-09-23 00:00:00 UTC</t>
  </si>
  <si>
    <t>2020-09-24 00:00:00 UTC</t>
  </si>
  <si>
    <t>2020-09-25 00:00:00 UTC</t>
  </si>
  <si>
    <t>2020-09-26 00:00:00 UTC</t>
  </si>
  <si>
    <t>2020-09-27 00:00:00 UTC</t>
  </si>
  <si>
    <t>2020-09-28 00:00:00 UTC</t>
  </si>
  <si>
    <t>2020-09-29 00:00:00 UTC</t>
  </si>
  <si>
    <t>2020-09-30 00:00:00 UTC</t>
  </si>
  <si>
    <t>2020-10-01 00:00:00 UTC</t>
  </si>
  <si>
    <t>2020-10-02 00:00:00 UTC</t>
  </si>
  <si>
    <t>2020-10-03 00:00:00 UTC</t>
  </si>
  <si>
    <t>2020-10-04 00:00:00 UTC</t>
  </si>
  <si>
    <t>2020-10-05 00:00:00 UTC</t>
  </si>
  <si>
    <t>2020-10-06 00:00:00 UTC</t>
  </si>
  <si>
    <t>2020-10-07 00:00:00 UTC</t>
  </si>
  <si>
    <t>2020-10-08 00:00:00 UTC</t>
  </si>
  <si>
    <t>2020-10-09 00:00:00 UTC</t>
  </si>
  <si>
    <t>2020-10-10 00:00:00 UTC</t>
  </si>
  <si>
    <t>2020-10-11 00:00:00 UTC</t>
  </si>
  <si>
    <t>2020-10-12 00:00:00 UTC</t>
  </si>
  <si>
    <t>2020-10-13 00:00:00 UTC</t>
  </si>
  <si>
    <t>2020-10-14 00:00:00 UTC</t>
  </si>
  <si>
    <t>2020-10-15 00:00:00 UTC</t>
  </si>
  <si>
    <t>2020-10-16 00:00:00 UTC</t>
  </si>
  <si>
    <t>2020-10-17 00:00:00 UTC</t>
  </si>
  <si>
    <t>2020-10-18 00:00:00 UTC</t>
  </si>
  <si>
    <t>2020-10-19 00:00:00 UTC</t>
  </si>
  <si>
    <t>2020-10-20 00:00:00 UTC</t>
  </si>
  <si>
    <t>2020-10-21 00:00:00 UTC</t>
  </si>
  <si>
    <t>2020-10-22 00:00:00 UTC</t>
  </si>
  <si>
    <t>2020-10-23 00:00:00 UTC</t>
  </si>
  <si>
    <t>2020-10-24 00:00:00 UTC</t>
  </si>
  <si>
    <t>2020-10-25 00:00:00 UTC</t>
  </si>
  <si>
    <t>2020-10-26 00:00:00 UTC</t>
  </si>
  <si>
    <t>2020-10-27 00:00:00 UTC</t>
  </si>
  <si>
    <t>2020-10-28 00:00:00 UTC</t>
  </si>
  <si>
    <t>2020-10-29 00:00:00 UTC</t>
  </si>
  <si>
    <t>2020-10-30 00:00:00 UTC</t>
  </si>
  <si>
    <t>2020-10-31 00:00:00 UTC</t>
  </si>
  <si>
    <t>2020-11-01 00:00:00 UTC</t>
  </si>
  <si>
    <t>2020-11-02 00:00:00 UTC</t>
  </si>
  <si>
    <t>2020-11-03 00:00:00 UTC</t>
  </si>
  <si>
    <t>2020-11-04 00:00:00 UTC</t>
  </si>
  <si>
    <t>2020-11-05 00:00:00 UTC</t>
  </si>
  <si>
    <t>2020-11-06 00:00:00 UTC</t>
  </si>
  <si>
    <t>2020-11-07 00:00:00 UTC</t>
  </si>
  <si>
    <t>2020-11-08 00:00:00 UTC</t>
  </si>
  <si>
    <t>2020-11-09 00:00:00 UTC</t>
  </si>
  <si>
    <t>2020-11-10 00:00:00 UTC</t>
  </si>
  <si>
    <t>2020-11-11 00:00:00 UTC</t>
  </si>
  <si>
    <t>2020-11-12 00:00:00 UTC</t>
  </si>
  <si>
    <t>2020-11-13 00:00:00 UTC</t>
  </si>
  <si>
    <t>2020-11-14 00:00:00 UTC</t>
  </si>
  <si>
    <t>2020-11-15 00:00:00 UTC</t>
  </si>
  <si>
    <t>2020-11-16 00:00:00 UTC</t>
  </si>
  <si>
    <t>2020-11-17 00:00:00 UTC</t>
  </si>
  <si>
    <t>2020-11-18 00:00:00 UTC</t>
  </si>
  <si>
    <t>2020-11-19 00:00:00 UTC</t>
  </si>
  <si>
    <t>2020-11-20 00:00:00 UTC</t>
  </si>
  <si>
    <t>2020-11-21 00:00:00 UTC</t>
  </si>
  <si>
    <t>2020-11-22 00:00:00 UTC</t>
  </si>
  <si>
    <t>2020-11-23 00:00:00 UTC</t>
  </si>
  <si>
    <t>2020-11-24 00:00:00 UTC</t>
  </si>
  <si>
    <t>2020-11-25 00:00:00 UTC</t>
  </si>
  <si>
    <t>2020-11-26 00:00:00 UTC</t>
  </si>
  <si>
    <t>2020-11-27 00:00:00 UTC</t>
  </si>
  <si>
    <t>2020-11-28 00:00:00 UTC</t>
  </si>
  <si>
    <t>2020-11-29 00:00:00 UTC</t>
  </si>
  <si>
    <t>2020-11-30 00:00:00 UTC</t>
  </si>
  <si>
    <t>2020-12-01 00:00:00 UTC</t>
  </si>
  <si>
    <t>2020-12-02 00:00:00 UTC</t>
  </si>
  <si>
    <t>2020-12-03 00:00:00 UTC</t>
  </si>
  <si>
    <t>2020-12-04 00:00:00 UTC</t>
  </si>
  <si>
    <t>2020-12-05 00:00:00 UTC</t>
  </si>
  <si>
    <t>2020-12-06 00:00:00 UTC</t>
  </si>
  <si>
    <t>2020-12-07 00:00:00 UTC</t>
  </si>
  <si>
    <t>2020-12-08 00:00:00 UTC</t>
  </si>
  <si>
    <t>2020-12-09 00:00:00 UTC</t>
  </si>
  <si>
    <t>2020-12-10 00:00:00 UTC</t>
  </si>
  <si>
    <t>2020-12-11 00:00:00 UTC</t>
  </si>
  <si>
    <t>2020-12-12 00:00:00 UTC</t>
  </si>
  <si>
    <t>2020-12-13 00:00:00 UTC</t>
  </si>
  <si>
    <t>2020-12-14 00:00:00 UTC</t>
  </si>
  <si>
    <t>2020-12-15 00:00:00 UTC</t>
  </si>
  <si>
    <t>2020-12-16 00:00:00 UTC</t>
  </si>
  <si>
    <t>2020-12-17 00:00:00 UTC</t>
  </si>
  <si>
    <t>2020-12-18 00:00:00 UTC</t>
  </si>
  <si>
    <t>2020-12-19 00:00:00 UTC</t>
  </si>
  <si>
    <t>2020-12-20 00:00:00 UTC</t>
  </si>
  <si>
    <t>2020-12-21 00:00:00 UTC</t>
  </si>
  <si>
    <t>2020-12-22 00:00:00 UTC</t>
  </si>
  <si>
    <t>2020-12-23 00:00:00 UTC</t>
  </si>
  <si>
    <t>2020-12-24 00:00:00 UTC</t>
  </si>
  <si>
    <t>2020-12-25 00:00:00 UTC</t>
  </si>
  <si>
    <t>2020-12-26 00:00:00 UTC</t>
  </si>
  <si>
    <t>2020-12-27 00:00:00 UTC</t>
  </si>
  <si>
    <t>2020-12-28 00:00:00 UTC</t>
  </si>
  <si>
    <t>2020-12-29 00:00:00 UTC</t>
  </si>
  <si>
    <t>2020-12-30 00:00:00 UTC</t>
  </si>
  <si>
    <t>2020-12-31 00:00:00 UTC</t>
  </si>
  <si>
    <t>2021-01-01 00:00:00 UTC</t>
  </si>
  <si>
    <t>2021-01-02 00:00:00 UTC</t>
  </si>
  <si>
    <t>2021-01-03 00:00:00 UTC</t>
  </si>
  <si>
    <t>2021-01-04 00:00:00 UTC</t>
  </si>
  <si>
    <t>2021-01-05 00:00:00 UTC</t>
  </si>
  <si>
    <t>2021-01-06 00:00:00 UTC</t>
  </si>
  <si>
    <t>2021-01-07 00:00:00 UTC</t>
  </si>
  <si>
    <t>2021-01-08 00:00:00 UTC</t>
  </si>
  <si>
    <t>2021-01-09 00:00:00 UTC</t>
  </si>
  <si>
    <t>2021-01-10 00:00:00 UTC</t>
  </si>
  <si>
    <t>2021-01-11 00:00:00 UTC</t>
  </si>
  <si>
    <t>2021-01-12 00:00:00 UTC</t>
  </si>
  <si>
    <t>2021-01-13 00:00:00 UTC</t>
  </si>
  <si>
    <t>2021-01-14 00:00:00 UTC</t>
  </si>
  <si>
    <t>2021-01-15 00:00:00 UTC</t>
  </si>
  <si>
    <t>2021-01-16 00:00:00 UTC</t>
  </si>
  <si>
    <t>2021-01-17 00:00:00 UTC</t>
  </si>
  <si>
    <t>2021-01-18 00:00:00 UTC</t>
  </si>
  <si>
    <t>2021-01-19 00:00:00 UTC</t>
  </si>
  <si>
    <t>2021-01-20 00:00:00 UTC</t>
  </si>
  <si>
    <t>2021-01-21 00:00:00 UTC</t>
  </si>
  <si>
    <t>2021-01-22 00:00:00 UTC</t>
  </si>
  <si>
    <t>2021-01-23 00:00:00 UTC</t>
  </si>
  <si>
    <t>2021-01-24 00:00:00 UTC</t>
  </si>
  <si>
    <t>2021-01-25 00:00:00 UTC</t>
  </si>
  <si>
    <t>2021-01-26 00:00:00 UTC</t>
  </si>
  <si>
    <t>2021-01-27 00:00:00 UTC</t>
  </si>
  <si>
    <t>2021-01-28 00:00:00 UTC</t>
  </si>
  <si>
    <t>2021-01-29 00:00:00 UTC</t>
  </si>
  <si>
    <t>2021-01-30 00:00:00 UTC</t>
  </si>
  <si>
    <t>2021-01-31 00:00:00 UTC</t>
  </si>
  <si>
    <t>2021-02-01 00:00:00 UTC</t>
  </si>
  <si>
    <t>2021-02-02 00:00:00 UTC</t>
  </si>
  <si>
    <t>2021-02-03 00:00:00 UTC</t>
  </si>
  <si>
    <t>2021-02-04 00:00:00 UTC</t>
  </si>
  <si>
    <t>2021-02-05 00:00:00 UTC</t>
  </si>
  <si>
    <t>2021-02-06 00:00:00 UTC</t>
  </si>
  <si>
    <t>2021-02-07 00:00:00 UTC</t>
  </si>
  <si>
    <t>2021-02-08 00:00:00 UTC</t>
  </si>
  <si>
    <t>2021-02-09 00:00:00 UTC</t>
  </si>
  <si>
    <t>2021-02-10 00:00:00 UTC</t>
  </si>
  <si>
    <t>2021-02-11 00:00:00 UTC</t>
  </si>
  <si>
    <t>2021-02-12 00:00:00 UTC</t>
  </si>
  <si>
    <t>2021-02-13 00:00:00 UTC</t>
  </si>
  <si>
    <t>2021-02-14 00:00:00 UTC</t>
  </si>
  <si>
    <t>2021-02-15 00:00:00 UTC</t>
  </si>
  <si>
    <t>2021-02-16 00:00:00 UTC</t>
  </si>
  <si>
    <t>2021-02-17 00:00:00 UTC</t>
  </si>
  <si>
    <t>2021-02-18 00:00:00 UTC</t>
  </si>
  <si>
    <t>2021-02-19 00:00:00 UTC</t>
  </si>
  <si>
    <t>2021-02-20 00:00:00 UTC</t>
  </si>
  <si>
    <t>2021-02-21 00:00:00 UTC</t>
  </si>
  <si>
    <t>2021-02-22 00:00:00 UTC</t>
  </si>
  <si>
    <t>2021-02-23 00:00:00 UTC</t>
  </si>
  <si>
    <t>2021-02-24 00:00:00 UTC</t>
  </si>
  <si>
    <t>2021-02-25 00:00:00 UTC</t>
  </si>
  <si>
    <t>2021-02-26 00:00:00 UTC</t>
  </si>
  <si>
    <t>2021-02-27 00:00:00 UTC</t>
  </si>
  <si>
    <t>2021-02-28 00:00:00 UTC</t>
  </si>
  <si>
    <t>2021-03-01 00:00:00 UTC</t>
  </si>
  <si>
    <t>2021-03-02 00:00:00 UTC</t>
  </si>
  <si>
    <t>2021-03-03 00:00:00 UTC</t>
  </si>
  <si>
    <t>2021-03-04 00:00:00 UTC</t>
  </si>
  <si>
    <t>2021-03-05 00:00:00 UTC</t>
  </si>
  <si>
    <t>2021-03-06 00:00:00 UTC</t>
  </si>
  <si>
    <t>2021-03-07 00:00:00 UTC</t>
  </si>
  <si>
    <t>2021-03-08 00:00:00 UTC</t>
  </si>
  <si>
    <t>2021-03-09 00:00:00 UTC</t>
  </si>
  <si>
    <t>2021-03-10 00:00:00 UTC</t>
  </si>
  <si>
    <t>2021-03-11 00:00:00 UTC</t>
  </si>
  <si>
    <t>2021-03-12 00:00:00 UTC</t>
  </si>
  <si>
    <t>2021-03-13 00:00:00 UTC</t>
  </si>
  <si>
    <t>2021-03-14 00:00:00 UTC</t>
  </si>
  <si>
    <t>2021-03-15 00:00:00 UTC</t>
  </si>
  <si>
    <t>2021-03-16 00:00:00 UTC</t>
  </si>
  <si>
    <t>2021-03-17 00:00:00 UTC</t>
  </si>
  <si>
    <t>2021-03-18 00:00:00 UTC</t>
  </si>
  <si>
    <t>2021-03-19 00:00:00 UTC</t>
  </si>
  <si>
    <t>2021-03-20 00:00:00 UTC</t>
  </si>
  <si>
    <t>2021-03-21 00:00:00 UTC</t>
  </si>
  <si>
    <t>2021-03-22 00:00:00 UTC</t>
  </si>
  <si>
    <t>2021-03-23 00:00:00 UTC</t>
  </si>
  <si>
    <t>2021-03-24 00:00:00 UTC</t>
  </si>
  <si>
    <t>2021-03-25 00:00:00 UTC</t>
  </si>
  <si>
    <t>2021-03-26 00:00:00 UTC</t>
  </si>
  <si>
    <t>2021-03-27 00:00:00 UTC</t>
  </si>
  <si>
    <t>2021-03-28 00:00:00 UTC</t>
  </si>
  <si>
    <t>2021-03-29 00:00:00 UTC</t>
  </si>
  <si>
    <t>2021-03-30 00:00:00 UTC</t>
  </si>
  <si>
    <t>2021-03-31 00:00:00 UTC</t>
  </si>
  <si>
    <t>2021-04-01 00:00:00 UTC</t>
  </si>
  <si>
    <t>2021-04-02 00:00:00 UTC</t>
  </si>
  <si>
    <t>2021-04-03 00:00:00 UTC</t>
  </si>
  <si>
    <t>2021-04-04 00:00:00 UTC</t>
  </si>
  <si>
    <t>2021-04-05 00:00:00 UTC</t>
  </si>
  <si>
    <t>2021-04-06 00:00:00 UTC</t>
  </si>
  <si>
    <t>2021-04-07 00:00:00 UTC</t>
  </si>
  <si>
    <t>2021-04-08 00:00:00 UTC</t>
  </si>
  <si>
    <t>2021-04-09 00:00:00 UTC</t>
  </si>
  <si>
    <t>2021-04-10 00:00:00 UTC</t>
  </si>
  <si>
    <t>2021-04-11 00:00:00 UTC</t>
  </si>
  <si>
    <t>2021-04-12 00:00:00 UTC</t>
  </si>
  <si>
    <t>2021-04-13 00:00:00 UTC</t>
  </si>
  <si>
    <t>2021-04-14 00:00:00 UTC</t>
  </si>
  <si>
    <t>2021-04-15 00:00:00 UTC</t>
  </si>
  <si>
    <t>2021-04-16 00:00:00 UTC</t>
  </si>
  <si>
    <t>2021-04-17 00:00:00 UTC</t>
  </si>
  <si>
    <t>2021-04-18 00:00:00 UTC</t>
  </si>
  <si>
    <t>2021-04-19 00:00:00 UTC</t>
  </si>
  <si>
    <t>2021-04-20 00:00:00 UTC</t>
  </si>
  <si>
    <t>2021-04-21 00:00:00 UTC</t>
  </si>
  <si>
    <t>2021-04-22 00:00:00 UTC</t>
  </si>
  <si>
    <t>2021-04-23 00:00:00 UTC</t>
  </si>
  <si>
    <t>2021-04-24 00:00:00 UTC</t>
  </si>
  <si>
    <t>2021-04-25 00:00:00 UTC</t>
  </si>
  <si>
    <t>2021-04-26 00:00:00 UTC</t>
  </si>
  <si>
    <t>2021-04-27 00:00:00 UTC</t>
  </si>
  <si>
    <t>2021-04-28 00:00:00 UTC</t>
  </si>
  <si>
    <t>2021-04-29 00:00:00 UTC</t>
  </si>
  <si>
    <t>2021-04-30 00:00:00 UTC</t>
  </si>
  <si>
    <t>2021-05-01 00:00:00 UTC</t>
  </si>
  <si>
    <t>2021-05-02 00:00:00 UTC</t>
  </si>
  <si>
    <t>2021-05-03 00:00:00 UTC</t>
  </si>
  <si>
    <t>2021-05-04 00:00:00 UTC</t>
  </si>
  <si>
    <t>2021-05-05 00:00:00 UTC</t>
  </si>
  <si>
    <t>2021-05-06 00:00:00 UTC</t>
  </si>
  <si>
    <t>2021-05-07 00:00:00 UTC</t>
  </si>
  <si>
    <t>2021-05-08 00:00:00 UTC</t>
  </si>
  <si>
    <t>2021-05-09 00:00:00 UTC</t>
  </si>
  <si>
    <t>2021-05-10 00:00:00 UTC</t>
  </si>
  <si>
    <t>2021-05-11 00:00:00 UTC</t>
  </si>
  <si>
    <t>2021-05-12 00:00:00 UTC</t>
  </si>
  <si>
    <t>2021-05-13 00:00:00 UTC</t>
  </si>
  <si>
    <t>2021-05-14 00:00:00 UTC</t>
  </si>
  <si>
    <t>2021-05-15 00:00:00 UTC</t>
  </si>
  <si>
    <t>2021-05-16 00:00:00 UTC</t>
  </si>
  <si>
    <t>2021-05-17 00:00:00 UTC</t>
  </si>
  <si>
    <t>2021-05-18 00:00:00 UTC</t>
  </si>
  <si>
    <t>2021-05-19 00:00:00 UTC</t>
  </si>
  <si>
    <t>2021-05-20 00:00:00 UTC</t>
  </si>
  <si>
    <t>2021-05-21 00:00:00 UTC</t>
  </si>
  <si>
    <t>2021-05-22 00:00:00 UTC</t>
  </si>
  <si>
    <t>2021-05-23 00:00:00 UTC</t>
  </si>
  <si>
    <t>2021-05-24 00:00:00 UTC</t>
  </si>
  <si>
    <t>2021-05-25 00:00:00 UTC</t>
  </si>
  <si>
    <t>2021-05-26 00:00:00 UTC</t>
  </si>
  <si>
    <t>2021-05-27 00:00:00 UTC</t>
  </si>
  <si>
    <t>2021-05-28 00:00:00 UTC</t>
  </si>
  <si>
    <t>2021-05-29 00:00:00 UTC</t>
  </si>
  <si>
    <t>2021-05-30 00:00:00 UTC</t>
  </si>
  <si>
    <t>2021-05-31 00:00:00 UTC</t>
  </si>
  <si>
    <t>2021-06-01 00:00:00 UTC</t>
  </si>
  <si>
    <t>2021-06-02 00:00:00 UTC</t>
  </si>
  <si>
    <t>2021-06-03 00:00:00 UTC</t>
  </si>
  <si>
    <t>2021-06-04 00:00:00 UTC</t>
  </si>
  <si>
    <t>2021-06-05 00:00:00 UTC</t>
  </si>
  <si>
    <t>2021-06-06 00:00:00 UTC</t>
  </si>
  <si>
    <t>2021-06-07 00:00:00 UTC</t>
  </si>
  <si>
    <t>2021-06-08 00:00:00 UTC</t>
  </si>
  <si>
    <t>2021-06-09 00:00:00 UTC</t>
  </si>
  <si>
    <t>2021-06-10 00:00:00 UTC</t>
  </si>
  <si>
    <t>2021-06-11 00:00:00 UTC</t>
  </si>
  <si>
    <t>2021-06-12 00:00:00 UTC</t>
  </si>
  <si>
    <t>2021-06-13 00:00:00 UTC</t>
  </si>
  <si>
    <t>2021-06-14 00:00:00 UTC</t>
  </si>
  <si>
    <t>2021-06-15 00:00:00 UTC</t>
  </si>
  <si>
    <t>2021-06-16 00:00:00 UTC</t>
  </si>
  <si>
    <t>2021-06-17 00:00:00 UTC</t>
  </si>
  <si>
    <t>2021-06-18 00:00:00 UTC</t>
  </si>
  <si>
    <t>2021-06-19 00:00:00 UTC</t>
  </si>
  <si>
    <t>2021-06-20 00:00:00 UTC</t>
  </si>
  <si>
    <t>2021-06-21 00:00:00 UTC</t>
  </si>
  <si>
    <t>2021-06-22 00:00:00 UTC</t>
  </si>
  <si>
    <t>2021-06-23 00:00:00 UTC</t>
  </si>
  <si>
    <t>2021-06-24 00:00:00 UTC</t>
  </si>
  <si>
    <t>2021-06-25 00:00:00 UTC</t>
  </si>
  <si>
    <t>2021-06-26 00:00:00 UTC</t>
  </si>
  <si>
    <t>2021-06-27 00:00:00 UTC</t>
  </si>
  <si>
    <t>2021-06-28 00:00:00 UTC</t>
  </si>
  <si>
    <t>2021-06-29 00:00:00 UTC</t>
  </si>
  <si>
    <t>2021-06-30 00:00:00 UTC</t>
  </si>
  <si>
    <t>2021-07-01 00:00:00 UTC</t>
  </si>
  <si>
    <t>2021-07-02 00:00:00 UTC</t>
  </si>
  <si>
    <t>2021-07-03 00:00:00 UTC</t>
  </si>
  <si>
    <t>2021-07-04 00:00:00 UTC</t>
  </si>
  <si>
    <t>2021-07-05 00:00:00 UTC</t>
  </si>
  <si>
    <t>2021-07-06 00:00:00 UTC</t>
  </si>
  <si>
    <t>2021-07-07 00:00:00 UTC</t>
  </si>
  <si>
    <t>2021-07-08 00:00:00 UTC</t>
  </si>
  <si>
    <t>2021-07-09 00:00:00 UTC</t>
  </si>
  <si>
    <t>2021-07-10 00:00:00 UTC</t>
  </si>
  <si>
    <t>2021-07-11 00:00:00 UTC</t>
  </si>
  <si>
    <t>2021-07-12 00:00:00 UTC</t>
  </si>
  <si>
    <t>2021-07-13 00:00:00 UTC</t>
  </si>
  <si>
    <t>2021-07-14 00:00:00 UTC</t>
  </si>
  <si>
    <t>2021-07-15 00:00:00 UTC</t>
  </si>
  <si>
    <t>2021-07-16 00:00:00 UTC</t>
  </si>
  <si>
    <t>2021-07-17 00:00:00 UTC</t>
  </si>
  <si>
    <t>2021-07-18 00:00:00 UTC</t>
  </si>
  <si>
    <t>2021-07-19 00:00:00 UTC</t>
  </si>
  <si>
    <t>2021-07-20 00:00:00 UTC</t>
  </si>
  <si>
    <t>2021-07-21 00:00:00 UTC</t>
  </si>
  <si>
    <t>2021-07-22 00:00:00 UTC</t>
  </si>
  <si>
    <t>2021-07-23 00:00:00 UTC</t>
  </si>
  <si>
    <t>2021-07-24 00:00:00 UTC</t>
  </si>
  <si>
    <t>2021-07-25 00:00:00 UTC</t>
  </si>
  <si>
    <t>2021-07-26 00:00:00 UTC</t>
  </si>
  <si>
    <t>2021-07-27 00:00:00 UTC</t>
  </si>
  <si>
    <t>2021-07-28 00:00:00 UTC</t>
  </si>
  <si>
    <t>2021-07-29 00:00:00 UTC</t>
  </si>
  <si>
    <t>2021-07-30 00:00:00 UTC</t>
  </si>
  <si>
    <t>2021-07-31 00:00:00 UTC</t>
  </si>
  <si>
    <t>2021-08-01 00:00:00 UTC</t>
  </si>
  <si>
    <t>2021-08-02 00:00:00 UTC</t>
  </si>
  <si>
    <t>2021-08-03 00:00:00 UTC</t>
  </si>
  <si>
    <t>2021-08-04 00:00:00 UTC</t>
  </si>
  <si>
    <t>2021-08-05 00:00:00 UTC</t>
  </si>
  <si>
    <t>2021-08-06 00:00:00 UTC</t>
  </si>
  <si>
    <t>2021-08-07 00:00:00 UTC</t>
  </si>
  <si>
    <t>2021-08-08 00:00:00 UTC</t>
  </si>
  <si>
    <t>2021-08-09 00:00:00 UTC</t>
  </si>
  <si>
    <t>2021-08-10 00:00:00 UTC</t>
  </si>
  <si>
    <t>2021-08-11 00:00:00 UTC</t>
  </si>
  <si>
    <t>2021-08-12 00:00:00 UTC</t>
  </si>
  <si>
    <t>2021-08-13 00:00:00 UTC</t>
  </si>
  <si>
    <t>2021-08-14 00:00:00 UTC</t>
  </si>
  <si>
    <t>2021-08-15 00:00:00 UTC</t>
  </si>
  <si>
    <t>2021-08-16 00:00:00 UTC</t>
  </si>
  <si>
    <t>2021-08-17 00:00:00 UTC</t>
  </si>
  <si>
    <t>2021-08-18 00:00:00 UTC</t>
  </si>
  <si>
    <t>2021-08-19 00:00:00 UTC</t>
  </si>
  <si>
    <t>2021-08-20 00:00:00 UTC</t>
  </si>
  <si>
    <t>2021-08-21 00:00:00 UTC</t>
  </si>
  <si>
    <t>2021-08-22 00:00:00 UTC</t>
  </si>
  <si>
    <t>2021-08-23 00:00:00 UTC</t>
  </si>
  <si>
    <t>2021-08-24 00:00:00 UTC</t>
  </si>
  <si>
    <t>2021-08-25 00:00:00 UTC</t>
  </si>
  <si>
    <t>2021-08-26 00:00:00 UTC</t>
  </si>
  <si>
    <t>2021-08-27 00:00:00 UTC</t>
  </si>
  <si>
    <t>2021-08-28 00:00:00 UTC</t>
  </si>
  <si>
    <t>2021-08-29 00:00:00 UTC</t>
  </si>
  <si>
    <t>2021-08-30 00:00:00 UTC</t>
  </si>
  <si>
    <t>2021-08-31 00:00:00 UTC</t>
  </si>
  <si>
    <t>2021-09-01 00:00:00 UTC</t>
  </si>
  <si>
    <t>2021-09-02 00:00:00 UTC</t>
  </si>
  <si>
    <t>2021-09-03 00:00:00 UTC</t>
  </si>
  <si>
    <t>2021-09-04 00:00:00 UTC</t>
  </si>
  <si>
    <t>2021-09-05 00:00:00 UTC</t>
  </si>
  <si>
    <t>2021-09-06 00:00:00 UTC</t>
  </si>
  <si>
    <t>2021-09-07 00:00:00 UTC</t>
  </si>
  <si>
    <t>2021-09-08 00:00:00 UTC</t>
  </si>
  <si>
    <t>2021-09-09 00:00:00 UTC</t>
  </si>
  <si>
    <t>2021-09-10 00:00:00 UTC</t>
  </si>
  <si>
    <t>2021-09-11 00:00:00 UTC</t>
  </si>
  <si>
    <t>2021-09-12 00:00:00 UTC</t>
  </si>
  <si>
    <t>2021-09-13 00:00:00 UTC</t>
  </si>
  <si>
    <t>2021-09-14 00:00:00 UTC</t>
  </si>
  <si>
    <t>2021-09-15 00:00:00 UTC</t>
  </si>
  <si>
    <t>2021-09-16 00:00:00 UTC</t>
  </si>
  <si>
    <t>2021-09-17 00:00:00 UTC</t>
  </si>
  <si>
    <t>2021-09-18 00:00:00 UTC</t>
  </si>
  <si>
    <t>2021-09-19 00:00:00 UTC</t>
  </si>
  <si>
    <t>2021-09-20 00:00:00 UTC</t>
  </si>
  <si>
    <t>2021-09-21 00:00:00 UTC</t>
  </si>
  <si>
    <t>2021-09-22 00:00:00 UTC</t>
  </si>
  <si>
    <t>2021-09-23 00:00:00 UTC</t>
  </si>
  <si>
    <t>2021-09-24 00:00:00 UTC</t>
  </si>
  <si>
    <t>2021-09-25 00:00:00 UTC</t>
  </si>
  <si>
    <t>2021-09-26 00:00:00 UTC</t>
  </si>
  <si>
    <t>2021-09-27 00:00:00 UTC</t>
  </si>
  <si>
    <t>2021-09-28 00:00:00 UTC</t>
  </si>
  <si>
    <t>2021-09-29 00:00:00 UTC</t>
  </si>
  <si>
    <t>2021-09-30 00:00:00 UTC</t>
  </si>
  <si>
    <t>2021-10-01 00:00:00 UTC</t>
  </si>
  <si>
    <t>2021-10-02 00:00:00 UTC</t>
  </si>
  <si>
    <t>2021-10-03 00:00:00 UTC</t>
  </si>
  <si>
    <t>2021-10-04 00:00:00 UTC</t>
  </si>
  <si>
    <t>2021-10-05 00:00:00 UTC</t>
  </si>
  <si>
    <t>2021-10-06 00:00:00 UTC</t>
  </si>
  <si>
    <t>2021-10-07 00:00:00 UTC</t>
  </si>
  <si>
    <t>2021-10-08 00:00:00 UTC</t>
  </si>
  <si>
    <t>2021-10-09 00:00:00 UTC</t>
  </si>
  <si>
    <t>2021-10-10 00:00:00 UTC</t>
  </si>
  <si>
    <t>2021-10-11 00:00:00 UTC</t>
  </si>
  <si>
    <t>2021-10-12 00:00:00 UTC</t>
  </si>
  <si>
    <t>2021-10-13 00:00:00 UTC</t>
  </si>
  <si>
    <t>2021-10-14 00:00:00 UTC</t>
  </si>
  <si>
    <t>2021-10-15 00:00:00 UTC</t>
  </si>
  <si>
    <t>2021-10-16 00:00:00 UTC</t>
  </si>
  <si>
    <t>2021-10-17 00:00:00 UTC</t>
  </si>
  <si>
    <t>2021-10-18 00:00:00 UTC</t>
  </si>
  <si>
    <t>2021-10-19 00:00:00 UTC</t>
  </si>
  <si>
    <t>2021-10-20 00:00:00 UTC</t>
  </si>
  <si>
    <t>2021-10-21 00:00:00 UTC</t>
  </si>
  <si>
    <t>2021-10-22 00:00:00 UTC</t>
  </si>
  <si>
    <t>2021-10-23 00:00:00 UTC</t>
  </si>
  <si>
    <t>2021-10-24 00:00:00 UTC</t>
  </si>
  <si>
    <t>2021-10-25 00:00:00 UTC</t>
  </si>
  <si>
    <t>2021-10-26 00:00:00 UTC</t>
  </si>
  <si>
    <t>2021-10-27 00:00:00 UTC</t>
  </si>
  <si>
    <t>2021-10-28 00:00:00 UTC</t>
  </si>
  <si>
    <t>2021-10-29 00:00:00 UTC</t>
  </si>
  <si>
    <t>2021-10-30 00:00:00 UTC</t>
  </si>
  <si>
    <t>2021-10-31 00:00:00 UTC</t>
  </si>
  <si>
    <t>2021-11-01 00:00:00 UTC</t>
  </si>
  <si>
    <t>2021-11-02 00:00:00 UTC</t>
  </si>
  <si>
    <t>2021-11-03 00:00:00 UTC</t>
  </si>
  <si>
    <t>2021-11-04 00:00:00 UTC</t>
  </si>
  <si>
    <t>2021-11-05 00:00:00 UTC</t>
  </si>
  <si>
    <t>2021-11-06 00:00:00 UTC</t>
  </si>
  <si>
    <t>2021-11-07 00:00:00 UTC</t>
  </si>
  <si>
    <t>2021-11-08 00:00:00 UTC</t>
  </si>
  <si>
    <t>2021-11-09 00:00:00 UTC</t>
  </si>
  <si>
    <t>2021-11-10 00:00:00 UTC</t>
  </si>
  <si>
    <t>2021-11-11 00:00:00 UTC</t>
  </si>
  <si>
    <t>2021-11-12 00:00:00 UTC</t>
  </si>
  <si>
    <t>2021-11-13 00:00:00 UTC</t>
  </si>
  <si>
    <t>2021-11-14 00:00:00 UTC</t>
  </si>
  <si>
    <t>2021-11-15 00:00:00 UTC</t>
  </si>
  <si>
    <t>2021-11-16 00:00:00 UTC</t>
  </si>
  <si>
    <t>2021-11-17 00:00:00 UTC</t>
  </si>
  <si>
    <t>2021-11-18 00:00:00 UTC</t>
  </si>
  <si>
    <t>2021-11-19 00:00:00 UTC</t>
  </si>
  <si>
    <t>2021-11-20 00:00:00 UTC</t>
  </si>
  <si>
    <t>2021-11-21 00:00:00 UTC</t>
  </si>
  <si>
    <t>2021-11-22 00:00:00 UTC</t>
  </si>
  <si>
    <t>2021-11-23 00:00:00 UTC</t>
  </si>
  <si>
    <t>2021-11-24 00:00:00 UTC</t>
  </si>
  <si>
    <t>2021-11-25 00:00:00 UTC</t>
  </si>
  <si>
    <t>2021-11-26 00:00:00 UTC</t>
  </si>
  <si>
    <t>2021-11-27 00:00:00 UTC</t>
  </si>
  <si>
    <t>2021-11-28 00:00:00 UTC</t>
  </si>
  <si>
    <t>2021-11-29 00:00:00 UTC</t>
  </si>
  <si>
    <t>2021-11-30 00:00:00 UTC</t>
  </si>
  <si>
    <t>2021-12-01 00:00:00 UTC</t>
  </si>
  <si>
    <t>2021-12-02 00:00:00 UTC</t>
  </si>
  <si>
    <t>2021-12-03 00:00:00 UTC</t>
  </si>
  <si>
    <t>2021-12-04 00:00:00 UTC</t>
  </si>
  <si>
    <t>2021-12-05 00:00:00 UTC</t>
  </si>
  <si>
    <t>2021-12-06 00:00:00 UTC</t>
  </si>
  <si>
    <t>2021-12-07 00:00:00 UTC</t>
  </si>
  <si>
    <t>2021-12-08 00:00:00 UTC</t>
  </si>
  <si>
    <t>2021-12-09 00:00:00 UTC</t>
  </si>
  <si>
    <t>2021-12-10 00:00:00 UTC</t>
  </si>
  <si>
    <t>2021-12-11 00:00:00 UTC</t>
  </si>
  <si>
    <t>2021-12-12 00:00:00 UTC</t>
  </si>
  <si>
    <t>2021-12-13 00:00:00 UTC</t>
  </si>
  <si>
    <t>2021-12-14 00:00:00 UTC</t>
  </si>
  <si>
    <t>2021-12-15 00:00:00 UTC</t>
  </si>
  <si>
    <t>2021-12-16 00:00:00 UTC</t>
  </si>
  <si>
    <t>2021-12-17 00:00:00 UTC</t>
  </si>
  <si>
    <t>2021-12-18 00:00:00 UTC</t>
  </si>
  <si>
    <t>2021-12-19 00:00:00 UTC</t>
  </si>
  <si>
    <t>2021-12-20 00:00:00 UTC</t>
  </si>
  <si>
    <t>2021-12-21 00:00:00 UTC</t>
  </si>
  <si>
    <t>2021-12-22 00:00:00 UTC</t>
  </si>
  <si>
    <t>2021-12-23 00:00:00 UTC</t>
  </si>
  <si>
    <t>2021-12-24 00:00:00 UTC</t>
  </si>
  <si>
    <t>2021-12-25 00:00:00 UTC</t>
  </si>
  <si>
    <t>2021-12-26 00:00:00 UTC</t>
  </si>
  <si>
    <t>2021-12-27 00:00:00 UTC</t>
  </si>
  <si>
    <t>2021-12-28 00:00:00 UTC</t>
  </si>
  <si>
    <t>2021-12-29 00:00:00 UTC</t>
  </si>
  <si>
    <t>2021-12-30 00:00:00 UTC</t>
  </si>
  <si>
    <t>2021-12-31 00:00:00 UTC</t>
  </si>
  <si>
    <t>2022-01-01 00:00:00 UTC</t>
  </si>
  <si>
    <t>2022-01-02 00:00:00 UTC</t>
  </si>
  <si>
    <t>2022-01-03 00:00:00 UTC</t>
  </si>
  <si>
    <t>2022-01-04 00:00:00 UTC</t>
  </si>
  <si>
    <t>2022-01-05 00:00:00 UTC</t>
  </si>
  <si>
    <t>2022-01-06 00:00:00 UTC</t>
  </si>
  <si>
    <t>2022-01-07 00:00:00 UTC</t>
  </si>
  <si>
    <t>2022-01-08 00:00:00 UTC</t>
  </si>
  <si>
    <t>2022-01-09 00:00:00 UTC</t>
  </si>
  <si>
    <t>2022-01-10 00:00:00 UTC</t>
  </si>
  <si>
    <t>2022-01-11 00:00:00 UTC</t>
  </si>
  <si>
    <t>2022-01-12 00:00:00 UTC</t>
  </si>
  <si>
    <t>2022-01-13 00:00:00 UTC</t>
  </si>
  <si>
    <t>2022-01-14 00:00:00 UTC</t>
  </si>
  <si>
    <t>2022-01-15 00:00:00 UTC</t>
  </si>
  <si>
    <t>2022-01-16 00:00:00 UTC</t>
  </si>
  <si>
    <t>2022-01-17 00:00:00 UTC</t>
  </si>
  <si>
    <t>2022-01-18 00:00:00 UTC</t>
  </si>
  <si>
    <t>2022-01-19 00:00:00 UTC</t>
  </si>
  <si>
    <t>2022-01-20 00:00:00 UTC</t>
  </si>
  <si>
    <t>2022-01-21 00:00:00 UTC</t>
  </si>
  <si>
    <t>2022-01-22 00:00:00 UTC</t>
  </si>
  <si>
    <t>2022-01-23 00:00:00 UTC</t>
  </si>
  <si>
    <t>2022-01-24 00:00:00 UTC</t>
  </si>
  <si>
    <t>2022-01-25 00:00:00 UTC</t>
  </si>
  <si>
    <t>2022-01-26 00:00:00 UTC</t>
  </si>
  <si>
    <t>2022-01-27 00:00:00 UTC</t>
  </si>
  <si>
    <t>2022-01-28 00:00:00 UTC</t>
  </si>
  <si>
    <t>2022-01-29 00:00:00 UTC</t>
  </si>
  <si>
    <t>2022-01-30 00:00:00 UTC</t>
  </si>
  <si>
    <t>2022-01-31 00:00:00 UTC</t>
  </si>
  <si>
    <t>2022-02-01 00:00:00 UTC</t>
  </si>
  <si>
    <t>2022-02-02 00:00:00 UTC</t>
  </si>
  <si>
    <t>2022-02-03 00:00:00 UTC</t>
  </si>
  <si>
    <t>2022-02-04 00:00:00 UTC</t>
  </si>
  <si>
    <t>2022-02-05 00:00:00 UTC</t>
  </si>
  <si>
    <t>2022-02-06 00:00:00 UTC</t>
  </si>
  <si>
    <t>2022-02-07 00:00:00 UTC</t>
  </si>
  <si>
    <t>2022-02-08 00:00:00 UTC</t>
  </si>
  <si>
    <t>2022-02-09 00:00:00 UTC</t>
  </si>
  <si>
    <t>2022-02-10 00:00:00 UTC</t>
  </si>
  <si>
    <t>2022-02-11 00:00:00 UTC</t>
  </si>
  <si>
    <t>2022-02-12 00:00:00 UTC</t>
  </si>
  <si>
    <t>2022-02-13 00:00:00 UTC</t>
  </si>
  <si>
    <t>2022-02-14 00:00:00 UTC</t>
  </si>
  <si>
    <t>2022-02-15 00:00:00 UTC</t>
  </si>
  <si>
    <t>BTC-USD</t>
  </si>
  <si>
    <t>ETH-USD</t>
  </si>
  <si>
    <t>BNB-USD</t>
  </si>
  <si>
    <t>BTC</t>
  </si>
  <si>
    <t>ETH</t>
  </si>
  <si>
    <t>BNB</t>
  </si>
  <si>
    <t xml:space="preserve">DAILY RETURN </t>
  </si>
  <si>
    <t>T=0</t>
  </si>
  <si>
    <t>T=1Y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</si>
</sst>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0" xfId="0" applyFill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0" xfId="0" applyFill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Alignment="1">
      <alignment horizontal="center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Efficient Portfolio</a:t>
            </a:r>
          </a:p>
        </c:rich>
      </c:tx>
      <c:layout>
        <c:manualLayout>
          <c:xMode val="edge"/>
          <c:yMode val="edge"/>
          <c:x val="0.3570485564304461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Foglio1!$L$36:$L$69</c:f>
              <c:numCache>
                <c:formatCode>General</c:formatCode>
                <c:ptCount val="34"/>
                <c:pt idx="0">
                  <c:v>3.4304716865206832E-3</c:v>
                </c:pt>
                <c:pt idx="1">
                  <c:v>2.2129713537661438E-3</c:v>
                </c:pt>
                <c:pt idx="2">
                  <c:v>2.203904208430143E-3</c:v>
                </c:pt>
                <c:pt idx="3">
                  <c:v>2.1166175510321152E-3</c:v>
                </c:pt>
                <c:pt idx="4">
                  <c:v>2.0354850680663196E-3</c:v>
                </c:pt>
                <c:pt idx="5">
                  <c:v>1.9605067592094166E-3</c:v>
                </c:pt>
                <c:pt idx="6">
                  <c:v>1.8916826246769658E-3</c:v>
                </c:pt>
                <c:pt idx="7">
                  <c:v>1.8290126644689671E-3</c:v>
                </c:pt>
                <c:pt idx="8">
                  <c:v>1.7724968785315311E-3</c:v>
                </c:pt>
                <c:pt idx="9">
                  <c:v>1.7221352668646572E-3</c:v>
                </c:pt>
                <c:pt idx="10">
                  <c:v>1.6779278294683456E-3</c:v>
                </c:pt>
                <c:pt idx="11">
                  <c:v>1.6398745662887064E-3</c:v>
                </c:pt>
                <c:pt idx="12">
                  <c:v>1.6079754774874094E-3</c:v>
                </c:pt>
                <c:pt idx="13">
                  <c:v>1.5822305627950053E-3</c:v>
                </c:pt>
                <c:pt idx="14">
                  <c:v>1.5626398224809432E-3</c:v>
                </c:pt>
                <c:pt idx="15">
                  <c:v>1.5492032564913332E-3</c:v>
                </c:pt>
                <c:pt idx="16">
                  <c:v>1.5419208647183956E-3</c:v>
                </c:pt>
                <c:pt idx="17">
                  <c:v>1.5407926472160206E-3</c:v>
                </c:pt>
                <c:pt idx="18">
                  <c:v>1.5458186040380976E-3</c:v>
                </c:pt>
                <c:pt idx="19">
                  <c:v>1.5569987350768472E-3</c:v>
                </c:pt>
                <c:pt idx="20">
                  <c:v>1.5743330404400491E-3</c:v>
                </c:pt>
                <c:pt idx="21">
                  <c:v>1.5978215200738131E-3</c:v>
                </c:pt>
                <c:pt idx="22">
                  <c:v>1.6274641739781395E-3</c:v>
                </c:pt>
                <c:pt idx="23">
                  <c:v>1.6632610021530285E-3</c:v>
                </c:pt>
                <c:pt idx="24">
                  <c:v>1.7052120045984796E-3</c:v>
                </c:pt>
                <c:pt idx="25">
                  <c:v>1.7533171812067134E-3</c:v>
                </c:pt>
                <c:pt idx="26">
                  <c:v>1.807576532247179E-3</c:v>
                </c:pt>
                <c:pt idx="27">
                  <c:v>1.8679900574504274E-3</c:v>
                </c:pt>
                <c:pt idx="28">
                  <c:v>1.934557757032018E-3</c:v>
                </c:pt>
                <c:pt idx="29">
                  <c:v>2.0072796308302806E-3</c:v>
                </c:pt>
                <c:pt idx="30">
                  <c:v>2.0861556789529959E-3</c:v>
                </c:pt>
                <c:pt idx="31">
                  <c:v>2.1711859013462732E-3</c:v>
                </c:pt>
                <c:pt idx="32">
                  <c:v>2.2623702980101132E-3</c:v>
                </c:pt>
                <c:pt idx="33">
                  <c:v>2.3597088689445152E-3</c:v>
                </c:pt>
              </c:numCache>
            </c:numRef>
          </c:xVal>
          <c:yVal>
            <c:numRef>
              <c:f>Foglio1!$M$36:$M$69</c:f>
              <c:numCache>
                <c:formatCode>General</c:formatCode>
                <c:ptCount val="34"/>
                <c:pt idx="0">
                  <c:v>0.999</c:v>
                </c:pt>
                <c:pt idx="1">
                  <c:v>1</c:v>
                </c:pt>
                <c:pt idx="2">
                  <c:v>1.0000100000000001</c:v>
                </c:pt>
                <c:pt idx="3">
                  <c:v>1.0001100000000001</c:v>
                </c:pt>
                <c:pt idx="4">
                  <c:v>1.00021</c:v>
                </c:pt>
                <c:pt idx="5">
                  <c:v>1.00031</c:v>
                </c:pt>
                <c:pt idx="6">
                  <c:v>1.00041</c:v>
                </c:pt>
                <c:pt idx="7">
                  <c:v>1.00051</c:v>
                </c:pt>
                <c:pt idx="8">
                  <c:v>1.00061</c:v>
                </c:pt>
                <c:pt idx="9">
                  <c:v>1.00071</c:v>
                </c:pt>
                <c:pt idx="10">
                  <c:v>1.00081</c:v>
                </c:pt>
                <c:pt idx="11">
                  <c:v>1.00091</c:v>
                </c:pt>
                <c:pt idx="12">
                  <c:v>1.00101</c:v>
                </c:pt>
                <c:pt idx="13">
                  <c:v>1.0011099999999999</c:v>
                </c:pt>
                <c:pt idx="14">
                  <c:v>1.0012099999999999</c:v>
                </c:pt>
                <c:pt idx="15">
                  <c:v>1.0013099999999999</c:v>
                </c:pt>
                <c:pt idx="16">
                  <c:v>1.0014099999999999</c:v>
                </c:pt>
                <c:pt idx="17">
                  <c:v>1.0015099999999999</c:v>
                </c:pt>
                <c:pt idx="18">
                  <c:v>1.0016099999999999</c:v>
                </c:pt>
                <c:pt idx="19">
                  <c:v>1.0017099999999999</c:v>
                </c:pt>
                <c:pt idx="20">
                  <c:v>1.0018099999999999</c:v>
                </c:pt>
                <c:pt idx="21">
                  <c:v>1.0019099999999999</c:v>
                </c:pt>
                <c:pt idx="22">
                  <c:v>1.0020099999999998</c:v>
                </c:pt>
                <c:pt idx="23">
                  <c:v>1.0021099999999998</c:v>
                </c:pt>
                <c:pt idx="24">
                  <c:v>1.0022099999999998</c:v>
                </c:pt>
                <c:pt idx="25">
                  <c:v>1.0023099999999998</c:v>
                </c:pt>
                <c:pt idx="26">
                  <c:v>1.0024099999999998</c:v>
                </c:pt>
                <c:pt idx="27">
                  <c:v>1.0025099999999998</c:v>
                </c:pt>
                <c:pt idx="28">
                  <c:v>1.0026099999999998</c:v>
                </c:pt>
                <c:pt idx="29">
                  <c:v>1.0027099999999998</c:v>
                </c:pt>
                <c:pt idx="30">
                  <c:v>1.0028099999999998</c:v>
                </c:pt>
                <c:pt idx="31">
                  <c:v>1.0029099999999997</c:v>
                </c:pt>
                <c:pt idx="32">
                  <c:v>1.0030099999999997</c:v>
                </c:pt>
                <c:pt idx="33">
                  <c:v>1.0031099999999997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38-4939-9D6B-500EE17DE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917264"/>
        <c:axId val="710889952"/>
      </c:scatterChart>
      <c:valAx>
        <c:axId val="70791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0889952"/>
        <c:crosses val="autoZero"/>
        <c:crossBetween val="midCat"/>
      </c:valAx>
      <c:valAx>
        <c:axId val="7108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791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331710</xdr:colOff>
      <xdr:row>41</xdr:row>
      <xdr:rowOff>50489</xdr:rowOff>
    </xdr:from>
    <xdr:to>
      <xdr:col>21</xdr:col>
      <xdr:colOff>1332</xdr:colOff>
      <xdr:row>54</xdr:row>
      <xdr:rowOff>195961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68EF698-C5C4-4526-9E3A-10D525B2B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93"/>
  <sheetViews>
    <sheetView tabSelected="1" topLeftCell="H28" zoomScale="143" workbookViewId="0">
      <selection activeCell="P37" sqref="P37:P39"/>
    </sheetView>
  </sheetViews>
  <sheetFormatPr defaultRowHeight="15" x14ac:dyDescent="0.25"/>
  <cols>
    <col min="1" max="8" width="18.7109375" style="1" customWidth="1"/>
    <col min="9" max="11" width="16.42578125" customWidth="1"/>
    <col min="12" max="12" width="18.7109375" customWidth="1"/>
  </cols>
  <sheetData>
    <row r="1" spans="1:17" x14ac:dyDescent="0.25">
      <c r="A1" t="s">
        <v>25</v>
      </c>
      <c r="B1">
        <v>14093.6068305274</v>
      </c>
      <c r="C1">
        <v>776.08033035596804</v>
      </c>
      <c r="D1">
        <v>8.8280986512300501</v>
      </c>
    </row>
    <row r="2" spans="1:17" x14ac:dyDescent="0.25">
      <c r="A2" t="s">
        <v>26</v>
      </c>
      <c r="B2">
        <v>15321.932851764201</v>
      </c>
      <c r="C2">
        <v>876.89025881441603</v>
      </c>
      <c r="D2">
        <v>9.0903932240654193</v>
      </c>
    </row>
    <row r="3" spans="1:17" ht="15.75" thickBot="1" x14ac:dyDescent="0.3">
      <c r="A3" t="s">
        <v>27</v>
      </c>
      <c r="B3">
        <v>15583.885537759301</v>
      </c>
      <c r="C3">
        <v>963.05575069035103</v>
      </c>
      <c r="D3">
        <v>9.8863231005533407</v>
      </c>
      <c r="E3" s="48" t="s">
        <v>1</v>
      </c>
      <c r="F3" s="48"/>
      <c r="G3" s="48"/>
    </row>
    <row r="4" spans="1:17" ht="15.75" thickBot="1" x14ac:dyDescent="0.3">
      <c r="A4" t="s">
        <v>28</v>
      </c>
      <c r="B4">
        <v>15976.365194174001</v>
      </c>
      <c r="C4">
        <v>978.41610418352195</v>
      </c>
      <c r="D4">
        <v>9.6757576668364003</v>
      </c>
      <c r="E4" s="2" t="s">
        <v>1532</v>
      </c>
      <c r="F4" s="2" t="s">
        <v>1533</v>
      </c>
      <c r="G4" s="2" t="s">
        <v>1534</v>
      </c>
      <c r="I4" s="2" t="s">
        <v>1535</v>
      </c>
      <c r="J4" s="2" t="s">
        <v>1536</v>
      </c>
      <c r="K4" s="2" t="s">
        <v>1537</v>
      </c>
      <c r="N4" s="3" t="s">
        <v>3</v>
      </c>
      <c r="O4" s="5" cm="1">
        <f t="array" ref="O4:Q6">MINVERSE(I7:K9)</f>
        <v>1936.5863756992637</v>
      </c>
      <c r="P4" s="6">
        <v>-1058.7633790334191</v>
      </c>
      <c r="Q4" s="7">
        <v>-178.7918560248583</v>
      </c>
    </row>
    <row r="5" spans="1:17" ht="15.75" thickBot="1" x14ac:dyDescent="0.3">
      <c r="A5" t="s">
        <v>29</v>
      </c>
      <c r="B5">
        <v>18336.9229801691</v>
      </c>
      <c r="C5">
        <v>1004.89497226256</v>
      </c>
      <c r="D5">
        <v>16.488523208942901</v>
      </c>
      <c r="E5" s="1">
        <f>B2/B1</f>
        <v>1.087154838077091</v>
      </c>
      <c r="F5" s="1">
        <f>C2/C1</f>
        <v>1.1298962549562479</v>
      </c>
      <c r="G5" s="1">
        <f>D2/D1</f>
        <v>1.0297113323262221</v>
      </c>
      <c r="H5" s="19" t="s">
        <v>2</v>
      </c>
      <c r="I5" s="20">
        <f>AVERAGE(E:E)</f>
        <v>1.0015213739740609</v>
      </c>
      <c r="J5" s="21">
        <f t="shared" ref="J5:K5" si="0">AVERAGE(F:F)</f>
        <v>1.0022254555846593</v>
      </c>
      <c r="K5" s="22">
        <f t="shared" si="0"/>
        <v>1.0047752443777935</v>
      </c>
      <c r="N5" s="1"/>
      <c r="O5" s="8">
        <v>-1058.7633790334191</v>
      </c>
      <c r="P5" s="4">
        <v>1133.6461086660365</v>
      </c>
      <c r="Q5" s="9">
        <v>-127.58420489339936</v>
      </c>
    </row>
    <row r="6" spans="1:17" ht="15.75" thickBot="1" x14ac:dyDescent="0.3">
      <c r="A6" t="s">
        <v>30</v>
      </c>
      <c r="B6">
        <v>18343.662493407101</v>
      </c>
      <c r="C6">
        <v>1052.0233601070299</v>
      </c>
      <c r="D6">
        <v>24.369904809962001</v>
      </c>
      <c r="E6" s="1">
        <f>B3/B2</f>
        <v>1.0170965822999896</v>
      </c>
      <c r="F6" s="1">
        <f>C3/C2</f>
        <v>1.0982625716385919</v>
      </c>
      <c r="G6" s="1">
        <f>D3/D2</f>
        <v>1.0875572548809902</v>
      </c>
      <c r="H6" s="23"/>
      <c r="I6" s="24"/>
      <c r="J6" s="24"/>
      <c r="K6" s="24"/>
      <c r="N6" s="1"/>
      <c r="O6" s="10">
        <v>-178.79185602485836</v>
      </c>
      <c r="P6" s="11">
        <v>-127.58420489339936</v>
      </c>
      <c r="Q6" s="12">
        <v>309.19299846179388</v>
      </c>
    </row>
    <row r="7" spans="1:17" x14ac:dyDescent="0.25">
      <c r="A7" t="s">
        <v>31</v>
      </c>
      <c r="B7">
        <v>17039.873913848802</v>
      </c>
      <c r="C7">
        <v>1137.6549188901799</v>
      </c>
      <c r="D7">
        <v>19.342609184160199</v>
      </c>
      <c r="E7" s="1">
        <f>B4/B3</f>
        <v>1.0251849678607901</v>
      </c>
      <c r="F7" s="1">
        <f>C4/C3</f>
        <v>1.015949599472471</v>
      </c>
      <c r="G7" s="1">
        <f>D4/D3</f>
        <v>0.97870134006593867</v>
      </c>
      <c r="H7" s="19" t="s">
        <v>4</v>
      </c>
      <c r="I7" s="25">
        <f>_xlfn.VAR.P(E:E)</f>
        <v>1.546398854562211E-3</v>
      </c>
      <c r="J7" s="26">
        <f>_xlfn.COVARIANCE.P(E:E,F:F)</f>
        <v>1.6201268787814475E-3</v>
      </c>
      <c r="K7" s="27">
        <f>_xlfn.COVARIANCE.P(E:E,G:G)</f>
        <v>1.5627330612965171E-3</v>
      </c>
      <c r="L7" s="2" t="s">
        <v>1535</v>
      </c>
      <c r="N7" s="1"/>
    </row>
    <row r="8" spans="1:17" ht="15.75" thickBot="1" x14ac:dyDescent="0.3">
      <c r="A8" t="s">
        <v>32</v>
      </c>
      <c r="B8">
        <v>15900.365021600601</v>
      </c>
      <c r="C8">
        <v>1184.9239302779799</v>
      </c>
      <c r="D8">
        <v>19.213160457388401</v>
      </c>
      <c r="E8" s="1">
        <f>B5/B4</f>
        <v>1.1477531188918935</v>
      </c>
      <c r="F8" s="1">
        <f>C5/C4</f>
        <v>1.0270629928982358</v>
      </c>
      <c r="G8" s="1">
        <f>D5/D4</f>
        <v>1.7041066732641736</v>
      </c>
      <c r="H8" s="23"/>
      <c r="I8" s="28">
        <f>J7</f>
        <v>1.6201268787814475E-3</v>
      </c>
      <c r="J8" s="29">
        <f>_xlfn.VAR.P(F:F)</f>
        <v>2.6224392134123419E-3</v>
      </c>
      <c r="K8" s="30">
        <f>_xlfn.COVARIANCE.P(F:F,G:G)</f>
        <v>2.0189568220598548E-3</v>
      </c>
      <c r="L8" s="2" t="s">
        <v>1536</v>
      </c>
      <c r="N8" s="1"/>
    </row>
    <row r="9" spans="1:17" ht="15.75" thickBot="1" x14ac:dyDescent="0.3">
      <c r="A9" t="s">
        <v>33</v>
      </c>
      <c r="B9">
        <v>15604.723408240499</v>
      </c>
      <c r="C9">
        <v>1361.4396682787101</v>
      </c>
      <c r="D9">
        <v>18.978822159045102</v>
      </c>
      <c r="E9" s="1">
        <f>B6/B5</f>
        <v>1.0003675378494685</v>
      </c>
      <c r="F9" s="1">
        <f>C6/C5</f>
        <v>1.0468988194242415</v>
      </c>
      <c r="G9" s="1">
        <f>D6/D5</f>
        <v>1.4779919645407944</v>
      </c>
      <c r="H9" s="23"/>
      <c r="I9" s="31">
        <f>K7</f>
        <v>1.5627330612965171E-3</v>
      </c>
      <c r="J9" s="32">
        <f>K8</f>
        <v>2.0189568220598548E-3</v>
      </c>
      <c r="K9" s="33">
        <f>_xlfn.VAR.P(G:G)</f>
        <v>4.9709759050289284E-3</v>
      </c>
      <c r="L9" s="2" t="s">
        <v>1537</v>
      </c>
      <c r="N9" s="3" t="s">
        <v>5</v>
      </c>
      <c r="O9" s="5" cm="1">
        <f t="array" ref="O9:Q11">MMULT(I7:K9,_xlfn.ANCHORARRAY(O4))</f>
        <v>0.99999999999999978</v>
      </c>
      <c r="P9" s="6">
        <v>1.3877787807814457E-16</v>
      </c>
      <c r="Q9" s="7">
        <v>0</v>
      </c>
    </row>
    <row r="10" spans="1:17" x14ac:dyDescent="0.25">
      <c r="A10" t="s">
        <v>34</v>
      </c>
      <c r="B10">
        <v>15509.2701268168</v>
      </c>
      <c r="C10">
        <v>1345.5876017375899</v>
      </c>
      <c r="D10">
        <v>18.074112986027899</v>
      </c>
      <c r="E10" s="1">
        <f>B7/B6</f>
        <v>0.92892430396454939</v>
      </c>
      <c r="F10" s="1">
        <f>C7/C6</f>
        <v>1.0813970126808192</v>
      </c>
      <c r="G10" s="1">
        <f>D7/D6</f>
        <v>0.79370885257841761</v>
      </c>
      <c r="N10" s="1"/>
      <c r="O10" s="8">
        <v>-1.6653345369377348E-16</v>
      </c>
      <c r="P10" s="4">
        <v>1</v>
      </c>
      <c r="Q10" s="9">
        <v>0</v>
      </c>
    </row>
    <row r="11" spans="1:17" ht="15.75" thickBot="1" x14ac:dyDescent="0.3">
      <c r="A11" t="s">
        <v>35</v>
      </c>
      <c r="B11">
        <v>14050.5696063543</v>
      </c>
      <c r="C11">
        <v>1181.6514100305301</v>
      </c>
      <c r="D11">
        <v>22.1100676107664</v>
      </c>
      <c r="E11" s="1">
        <f>B8/B7</f>
        <v>0.93312691760459043</v>
      </c>
      <c r="F11" s="1">
        <f>C8/C7</f>
        <v>1.0415495161168138</v>
      </c>
      <c r="G11" s="1">
        <f>D8/D7</f>
        <v>0.99330758712336464</v>
      </c>
      <c r="H11" s="1" t="s">
        <v>24</v>
      </c>
      <c r="J11">
        <f>J7/SQRT(J8*I7)</f>
        <v>0.80451760570035702</v>
      </c>
      <c r="K11">
        <f>K7/SQRT(I7*K9)</f>
        <v>0.56364182382588346</v>
      </c>
      <c r="N11" s="1"/>
      <c r="O11" s="10">
        <v>-3.3306690738754696E-16</v>
      </c>
      <c r="P11" s="11">
        <v>0</v>
      </c>
      <c r="Q11" s="12">
        <v>1</v>
      </c>
    </row>
    <row r="12" spans="1:17" x14ac:dyDescent="0.25">
      <c r="A12" t="s">
        <v>36</v>
      </c>
      <c r="B12">
        <v>14759.294629915001</v>
      </c>
      <c r="C12">
        <v>1315.6187580839701</v>
      </c>
      <c r="D12">
        <v>23.9149217774746</v>
      </c>
      <c r="E12" s="1">
        <f>B9/B8</f>
        <v>0.9814066146935323</v>
      </c>
      <c r="F12" s="1">
        <f>C9/C8</f>
        <v>1.1489679915227302</v>
      </c>
      <c r="G12" s="1">
        <f>D9/D8</f>
        <v>0.98780324044745149</v>
      </c>
      <c r="K12">
        <f>K8/SQRT(K9*J8)</f>
        <v>0.55918239123047875</v>
      </c>
      <c r="N12" s="1"/>
    </row>
    <row r="13" spans="1:17" ht="15.75" thickBot="1" x14ac:dyDescent="0.3">
      <c r="A13" t="s">
        <v>37</v>
      </c>
      <c r="B13">
        <v>15193.314897984699</v>
      </c>
      <c r="C13">
        <v>1448.1800861342001</v>
      </c>
      <c r="D13">
        <v>23.564984313112699</v>
      </c>
      <c r="E13" s="1">
        <f>B10/B9</f>
        <v>0.99388305201402727</v>
      </c>
      <c r="F13" s="1">
        <f>C10/C9</f>
        <v>0.98835639440331413</v>
      </c>
      <c r="G13" s="1">
        <f>D10/D9</f>
        <v>0.95233059431003586</v>
      </c>
      <c r="N13" s="1"/>
    </row>
    <row r="14" spans="1:17" x14ac:dyDescent="0.25">
      <c r="A14" t="s">
        <v>38</v>
      </c>
      <c r="B14">
        <v>14476.588971369099</v>
      </c>
      <c r="C14">
        <v>1410.00021450851</v>
      </c>
      <c r="D14">
        <v>21.993910234458301</v>
      </c>
      <c r="E14" s="1">
        <f>B11/B10</f>
        <v>0.90594653980909856</v>
      </c>
      <c r="F14" s="1">
        <f>C11/C10</f>
        <v>0.87816758158639019</v>
      </c>
      <c r="G14" s="1">
        <f>D11/D10</f>
        <v>1.2233002874253622</v>
      </c>
      <c r="N14" s="3" t="s">
        <v>2</v>
      </c>
      <c r="O14" s="16">
        <f>I5</f>
        <v>1.0015213739740609</v>
      </c>
    </row>
    <row r="15" spans="1:17" x14ac:dyDescent="0.25">
      <c r="A15" t="s">
        <v>39</v>
      </c>
      <c r="B15">
        <v>14411.9977069182</v>
      </c>
      <c r="C15">
        <v>1329.67139650433</v>
      </c>
      <c r="D15">
        <v>20.776410632506199</v>
      </c>
      <c r="E15" s="1">
        <f>B12/B11</f>
        <v>1.0504410172268164</v>
      </c>
      <c r="F15" s="1">
        <f>C12/C11</f>
        <v>1.1133729853967498</v>
      </c>
      <c r="G15" s="1">
        <f>D12/D11</f>
        <v>1.0816304227776008</v>
      </c>
      <c r="N15" s="3"/>
      <c r="O15" s="17">
        <f>J5</f>
        <v>1.0022254555846593</v>
      </c>
    </row>
    <row r="16" spans="1:17" ht="15.75" thickBot="1" x14ac:dyDescent="0.3">
      <c r="A16" t="s">
        <v>40</v>
      </c>
      <c r="B16">
        <v>11723.913520665799</v>
      </c>
      <c r="C16">
        <v>1068.60041068941</v>
      </c>
      <c r="D16">
        <v>14.2717899851287</v>
      </c>
      <c r="E16" s="1">
        <f>B13/B12</f>
        <v>1.0294065725329449</v>
      </c>
      <c r="F16" s="1">
        <f>C13/C12</f>
        <v>1.1007596822679</v>
      </c>
      <c r="G16" s="1">
        <f>D13/D12</f>
        <v>0.98536740083793606</v>
      </c>
      <c r="N16" s="3"/>
      <c r="O16" s="18">
        <f>K5</f>
        <v>1.0047752443777935</v>
      </c>
    </row>
    <row r="17" spans="1:20" ht="15.75" thickBot="1" x14ac:dyDescent="0.3">
      <c r="A17" t="s">
        <v>41</v>
      </c>
      <c r="B17">
        <v>11415.392844276799</v>
      </c>
      <c r="C17">
        <v>1022.36521316996</v>
      </c>
      <c r="D17">
        <v>14.5887991635589</v>
      </c>
      <c r="E17" s="1">
        <f>B14/B13</f>
        <v>0.95282623104779662</v>
      </c>
      <c r="F17" s="1">
        <f>C14/C13</f>
        <v>0.97363596420690457</v>
      </c>
      <c r="G17" s="1">
        <f>D14/D13</f>
        <v>0.93333014536401893</v>
      </c>
      <c r="N17" s="3"/>
    </row>
    <row r="18" spans="1:20" ht="15.75" thickBot="1" x14ac:dyDescent="0.3">
      <c r="A18" t="s">
        <v>42</v>
      </c>
      <c r="B18">
        <v>11569.4249920858</v>
      </c>
      <c r="C18">
        <v>1036.0723127880201</v>
      </c>
      <c r="D18">
        <v>14.7732899537028</v>
      </c>
      <c r="E18" s="1">
        <f>B15/B14</f>
        <v>0.99553822626458188</v>
      </c>
      <c r="F18" s="1">
        <f>C15/C14</f>
        <v>0.94302921575640997</v>
      </c>
      <c r="G18" s="1">
        <f>D15/D14</f>
        <v>0.94464378598560339</v>
      </c>
      <c r="N18" s="3" t="s">
        <v>6</v>
      </c>
      <c r="O18" s="16">
        <v>1</v>
      </c>
      <c r="Q18" t="s">
        <v>6</v>
      </c>
      <c r="R18" s="13">
        <v>1</v>
      </c>
      <c r="S18" s="14">
        <v>1</v>
      </c>
      <c r="T18" s="15">
        <v>1</v>
      </c>
    </row>
    <row r="19" spans="1:20" x14ac:dyDescent="0.25">
      <c r="A19" t="s">
        <v>43</v>
      </c>
      <c r="B19">
        <v>11758.4693327652</v>
      </c>
      <c r="C19">
        <v>1046.89859739587</v>
      </c>
      <c r="D19">
        <v>15.378966128348999</v>
      </c>
      <c r="E19" s="1">
        <f>B16/B15</f>
        <v>0.81348288829091064</v>
      </c>
      <c r="F19" s="1">
        <f>C16/C15</f>
        <v>0.80365751530696339</v>
      </c>
      <c r="G19" s="1">
        <f>D16/D15</f>
        <v>0.68692279131215528</v>
      </c>
      <c r="N19" s="3"/>
      <c r="O19" s="17">
        <v>1</v>
      </c>
    </row>
    <row r="20" spans="1:20" ht="15.75" thickBot="1" x14ac:dyDescent="0.3">
      <c r="A20" t="s">
        <v>44</v>
      </c>
      <c r="B20">
        <v>13260.2711872786</v>
      </c>
      <c r="C20">
        <v>1172.91720622394</v>
      </c>
      <c r="D20">
        <v>16.822452569410601</v>
      </c>
      <c r="E20" s="1">
        <f>B17/B16</f>
        <v>0.97368449742953411</v>
      </c>
      <c r="F20" s="1">
        <f>C17/C16</f>
        <v>0.95673294052954638</v>
      </c>
      <c r="G20" s="1">
        <f>D17/D16</f>
        <v>1.022212292835063</v>
      </c>
      <c r="N20" s="3"/>
      <c r="O20" s="18">
        <v>1</v>
      </c>
    </row>
    <row r="21" spans="1:20" x14ac:dyDescent="0.25">
      <c r="A21" t="s">
        <v>45</v>
      </c>
      <c r="B21">
        <v>11703.5048628599</v>
      </c>
      <c r="C21">
        <v>1053.6332024800299</v>
      </c>
      <c r="D21">
        <v>14.4016457639881</v>
      </c>
      <c r="E21" s="1">
        <f>B18/B17</f>
        <v>1.0134933724936348</v>
      </c>
      <c r="F21" s="1">
        <f>C18/C17</f>
        <v>1.0134072437534916</v>
      </c>
      <c r="G21" s="1">
        <f>D18/D17</f>
        <v>1.0126460572988583</v>
      </c>
    </row>
    <row r="22" spans="1:20" ht="15.75" thickBot="1" x14ac:dyDescent="0.3">
      <c r="A22" t="s">
        <v>46</v>
      </c>
      <c r="B22">
        <v>10991.595013080199</v>
      </c>
      <c r="C22">
        <v>1000.3871327788301</v>
      </c>
      <c r="D22">
        <v>13.183408210852001</v>
      </c>
      <c r="E22" s="1">
        <f>B19/B18</f>
        <v>1.0163399944948619</v>
      </c>
      <c r="F22" s="1">
        <f>C19/C18</f>
        <v>1.0104493523031388</v>
      </c>
      <c r="G22" s="1">
        <f>D19/D18</f>
        <v>1.0409980563939578</v>
      </c>
    </row>
    <row r="23" spans="1:20" x14ac:dyDescent="0.25">
      <c r="A23" t="s">
        <v>47</v>
      </c>
      <c r="B23">
        <v>10894.000905340499</v>
      </c>
      <c r="C23">
        <v>991.66532063870295</v>
      </c>
      <c r="D23">
        <v>13.1654837900542</v>
      </c>
      <c r="E23" s="1">
        <f>B20/B19</f>
        <v>1.1277208633209257</v>
      </c>
      <c r="F23" s="1">
        <f>C20/C19</f>
        <v>1.1203732712428287</v>
      </c>
      <c r="G23" s="1">
        <f>D20/D19</f>
        <v>1.093861084614832</v>
      </c>
      <c r="K23" s="5" t="s">
        <v>17</v>
      </c>
      <c r="L23" s="6"/>
      <c r="M23" s="6"/>
      <c r="N23" s="6" t="s">
        <v>7</v>
      </c>
      <c r="O23" s="7" cm="1">
        <f t="array" ref="O23">MMULT(R18:T18,MMULT(_xlfn.ANCHORARRAY(O4),O14:O16))</f>
        <v>650.10625748089842</v>
      </c>
    </row>
    <row r="24" spans="1:20" x14ac:dyDescent="0.25">
      <c r="A24" t="s">
        <v>48</v>
      </c>
      <c r="B24">
        <v>11277.1159704489</v>
      </c>
      <c r="C24">
        <v>1056.87923256821</v>
      </c>
      <c r="D24">
        <v>13.555624316282501</v>
      </c>
      <c r="E24" s="1">
        <f>B21/B20</f>
        <v>0.88259920913893508</v>
      </c>
      <c r="F24" s="1">
        <f>C21/C20</f>
        <v>0.8983014290258986</v>
      </c>
      <c r="G24" s="1">
        <f>D21/D20</f>
        <v>0.85609667820824076</v>
      </c>
      <c r="K24" s="8" t="s">
        <v>18</v>
      </c>
      <c r="L24" s="4"/>
      <c r="M24" s="4"/>
      <c r="N24" s="4" t="s">
        <v>8</v>
      </c>
      <c r="O24" s="9" cm="1">
        <f t="array" ref="O24">MMULT(I5:K5,MMULT(_xlfn.ANCHORARRAY(O4),O14:O16))</f>
        <v>651.07058055335165</v>
      </c>
    </row>
    <row r="25" spans="1:20" x14ac:dyDescent="0.25">
      <c r="A25" t="s">
        <v>49</v>
      </c>
      <c r="B25">
        <v>11225.254456885301</v>
      </c>
      <c r="C25">
        <v>1059.3154960264801</v>
      </c>
      <c r="D25">
        <v>13.241262926733</v>
      </c>
      <c r="E25" s="1">
        <f>B22/B21</f>
        <v>0.93917122621626903</v>
      </c>
      <c r="F25" s="1">
        <f>C22/C21</f>
        <v>0.94946432062327779</v>
      </c>
      <c r="G25" s="1">
        <f>D22/D21</f>
        <v>0.91540983766019635</v>
      </c>
      <c r="K25" s="8" t="s">
        <v>19</v>
      </c>
      <c r="L25" s="4"/>
      <c r="M25" s="4"/>
      <c r="N25" s="4" t="s">
        <v>9</v>
      </c>
      <c r="O25" s="9" cm="1">
        <f t="array" ref="O25">MMULT(R18:T18,MMULT(_xlfn.ANCHORARRAY(O4),O18:O20))</f>
        <v>649.14660292374037</v>
      </c>
    </row>
    <row r="26" spans="1:20" ht="15.75" thickBot="1" x14ac:dyDescent="0.3">
      <c r="A26" t="s">
        <v>50</v>
      </c>
      <c r="B26">
        <v>11044.9072365744</v>
      </c>
      <c r="C26">
        <v>1048.79890584348</v>
      </c>
      <c r="D26">
        <v>13.076236991565301</v>
      </c>
      <c r="E26" s="1">
        <f>B23/B22</f>
        <v>0.99112102405305491</v>
      </c>
      <c r="F26" s="1">
        <f>C23/C22</f>
        <v>0.9912815630525954</v>
      </c>
      <c r="G26" s="1">
        <f>D23/D22</f>
        <v>0.99864038035452418</v>
      </c>
      <c r="K26" s="10" t="s">
        <v>10</v>
      </c>
      <c r="L26" s="11"/>
      <c r="M26" s="11"/>
      <c r="N26" s="11" t="s">
        <v>0</v>
      </c>
      <c r="O26" s="12">
        <f>O24*O25-O23^2</f>
        <v>2.1096139754517935</v>
      </c>
    </row>
    <row r="27" spans="1:20" x14ac:dyDescent="0.25">
      <c r="A27" t="s">
        <v>51</v>
      </c>
      <c r="B27">
        <v>11456.213506279901</v>
      </c>
      <c r="C27">
        <v>1095.78251428928</v>
      </c>
      <c r="D27">
        <v>13.338049921339399</v>
      </c>
      <c r="E27" s="1">
        <f>B24/B23</f>
        <v>1.0351675264613378</v>
      </c>
      <c r="F27" s="1">
        <f>C24/C23</f>
        <v>1.0657620172575004</v>
      </c>
      <c r="G27" s="1">
        <f>D24/D23</f>
        <v>1.0296335882865946</v>
      </c>
      <c r="K27" s="42" t="s">
        <v>20</v>
      </c>
      <c r="L27" s="43"/>
      <c r="M27" s="43"/>
      <c r="N27" s="43" t="s">
        <v>11</v>
      </c>
      <c r="O27" s="39" cm="1">
        <f t="array" ref="O27:O29">(O24*MMULT(_xlfn.ANCHORARRAY(O4),O18:O20)-O23*MMULT(_xlfn.ANCHORARRAY(O4),O14:O16))/O26</f>
        <v>400.8063612315097</v>
      </c>
      <c r="P27" s="38"/>
      <c r="Q27" s="38"/>
      <c r="R27" s="38"/>
    </row>
    <row r="28" spans="1:20" x14ac:dyDescent="0.25">
      <c r="A28" t="s">
        <v>52</v>
      </c>
      <c r="B28">
        <v>11665.696930084699</v>
      </c>
      <c r="C28">
        <v>1237.32417584679</v>
      </c>
      <c r="D28">
        <v>13.509325087662299</v>
      </c>
      <c r="E28" s="1">
        <f>B25/B24</f>
        <v>0.9954011722767151</v>
      </c>
      <c r="F28" s="1">
        <f>C25/C24</f>
        <v>1.0023051483870584</v>
      </c>
      <c r="G28" s="1">
        <f>D25/D24</f>
        <v>0.97680952332295745</v>
      </c>
      <c r="K28" s="44"/>
      <c r="L28" s="45"/>
      <c r="M28" s="45"/>
      <c r="N28" s="45"/>
      <c r="O28" s="40">
        <v>-117.42020074106557</v>
      </c>
      <c r="P28" s="38"/>
      <c r="Q28" s="38"/>
      <c r="R28" s="38"/>
    </row>
    <row r="29" spans="1:20" ht="15.75" thickBot="1" x14ac:dyDescent="0.3">
      <c r="A29" t="s">
        <v>53</v>
      </c>
      <c r="B29">
        <v>11157.663887897799</v>
      </c>
      <c r="C29">
        <v>1169.63425691934</v>
      </c>
      <c r="D29">
        <v>12.7143019702077</v>
      </c>
      <c r="E29" s="1">
        <f>B26/B25</f>
        <v>0.98393379668999126</v>
      </c>
      <c r="F29" s="1">
        <f>C26/C25</f>
        <v>0.99007227759581728</v>
      </c>
      <c r="G29" s="1">
        <f>D26/D25</f>
        <v>0.9875369943123381</v>
      </c>
      <c r="K29" s="44"/>
      <c r="L29" s="45"/>
      <c r="M29" s="45"/>
      <c r="N29" s="45"/>
      <c r="O29" s="41">
        <v>-282.38616049041718</v>
      </c>
      <c r="P29" s="38"/>
      <c r="Q29" s="48" t="s">
        <v>22</v>
      </c>
      <c r="R29" s="48"/>
    </row>
    <row r="30" spans="1:20" x14ac:dyDescent="0.25">
      <c r="A30" t="s">
        <v>54</v>
      </c>
      <c r="B30">
        <v>11095.210689126599</v>
      </c>
      <c r="C30">
        <v>1161.90864309942</v>
      </c>
      <c r="D30">
        <v>12.7304679190835</v>
      </c>
      <c r="E30" s="1">
        <f>B27/B26</f>
        <v>1.037239449901715</v>
      </c>
      <c r="F30" s="1">
        <f>C27/C26</f>
        <v>1.0447975376252077</v>
      </c>
      <c r="G30" s="1">
        <f>D27/D26</f>
        <v>1.0200220392107437</v>
      </c>
      <c r="K30" s="44" t="s">
        <v>21</v>
      </c>
      <c r="L30" s="45"/>
      <c r="M30" s="45"/>
      <c r="N30" s="45" t="s">
        <v>12</v>
      </c>
      <c r="O30" s="39" cm="1">
        <f t="array" ref="O30:O32">(-O23*MMULT(_xlfn.ANCHORARRAY(O4),O18:O20)+O25*MMULT(_xlfn.ANCHORARRAY(O4),O14:O16))/O26</f>
        <v>-399.13945404630761</v>
      </c>
      <c r="P30" s="38"/>
      <c r="Q30" s="48"/>
      <c r="R30" s="48"/>
    </row>
    <row r="31" spans="1:20" x14ac:dyDescent="0.25">
      <c r="A31" t="s">
        <v>55</v>
      </c>
      <c r="B31">
        <v>9989.6897765966896</v>
      </c>
      <c r="C31">
        <v>1058.09605296629</v>
      </c>
      <c r="D31">
        <v>11.1969959784384</v>
      </c>
      <c r="E31" s="1">
        <f>B28/B27</f>
        <v>1.0182855726012758</v>
      </c>
      <c r="F31" s="1">
        <f>C28/C27</f>
        <v>1.1291694836445838</v>
      </c>
      <c r="G31" s="1">
        <f>D28/D27</f>
        <v>1.0128410950126134</v>
      </c>
      <c r="K31" s="44"/>
      <c r="L31" s="45"/>
      <c r="M31" s="45"/>
      <c r="N31" s="45"/>
      <c r="O31" s="40">
        <v>117.16580493407004</v>
      </c>
      <c r="P31" s="38"/>
      <c r="Q31" s="38"/>
      <c r="R31" s="38"/>
    </row>
    <row r="32" spans="1:20" ht="15.75" thickBot="1" x14ac:dyDescent="0.3">
      <c r="A32" t="s">
        <v>56</v>
      </c>
      <c r="B32">
        <v>10114.495086225999</v>
      </c>
      <c r="C32">
        <v>1106.1381723552699</v>
      </c>
      <c r="D32">
        <v>11.060884298912001</v>
      </c>
      <c r="E32" s="1">
        <f>B29/B28</f>
        <v>0.95645069083899026</v>
      </c>
      <c r="F32" s="1">
        <f>C29/C28</f>
        <v>0.945293302879882</v>
      </c>
      <c r="G32" s="1">
        <f>D29/D28</f>
        <v>0.94115004914785327</v>
      </c>
      <c r="K32" s="46"/>
      <c r="L32" s="47"/>
      <c r="M32" s="47"/>
      <c r="N32" s="47"/>
      <c r="O32" s="41">
        <v>281.97364911221791</v>
      </c>
      <c r="P32" s="38"/>
      <c r="Q32" s="38"/>
      <c r="R32" s="38"/>
    </row>
    <row r="33" spans="1:20" ht="15.75" thickBot="1" x14ac:dyDescent="0.3">
      <c r="A33" t="s">
        <v>57</v>
      </c>
      <c r="B33">
        <v>9070.5554493735599</v>
      </c>
      <c r="C33">
        <v>1021.2693786534099</v>
      </c>
      <c r="D33">
        <v>9.3259471426339307</v>
      </c>
      <c r="E33" s="1">
        <f>B30/B29</f>
        <v>0.99440266355048212</v>
      </c>
      <c r="F33" s="1">
        <f>C30/C29</f>
        <v>0.99339484648793697</v>
      </c>
      <c r="G33" s="1">
        <f>D30/D29</f>
        <v>1.0012714774994083</v>
      </c>
    </row>
    <row r="34" spans="1:20" x14ac:dyDescent="0.25">
      <c r="A34" t="s">
        <v>58</v>
      </c>
      <c r="B34">
        <v>8830.1635100547192</v>
      </c>
      <c r="C34">
        <v>914.63884250215301</v>
      </c>
      <c r="D34">
        <v>9.7406293283829193</v>
      </c>
      <c r="E34" s="1">
        <f>B31/B30</f>
        <v>0.90036053000657934</v>
      </c>
      <c r="F34" s="1">
        <f>C31/C30</f>
        <v>0.91065339710684368</v>
      </c>
      <c r="G34" s="1">
        <f>D31/D30</f>
        <v>0.87954315973363695</v>
      </c>
      <c r="K34" s="34" t="s">
        <v>16</v>
      </c>
      <c r="L34" s="35" t="s">
        <v>15</v>
      </c>
    </row>
    <row r="35" spans="1:20" ht="15.75" thickBot="1" x14ac:dyDescent="0.3">
      <c r="A35" t="s">
        <v>59</v>
      </c>
      <c r="B35">
        <v>8994.9148660766405</v>
      </c>
      <c r="C35">
        <v>941.80322951852304</v>
      </c>
      <c r="D35">
        <v>9.5073645132896605</v>
      </c>
      <c r="E35" s="1">
        <f>B32/B31</f>
        <v>1.0124934119497582</v>
      </c>
      <c r="F35" s="1">
        <f>C32/C31</f>
        <v>1.0454043082896847</v>
      </c>
      <c r="G35" s="1">
        <f>D32/D31</f>
        <v>0.98784391101072966</v>
      </c>
      <c r="K35" s="36" t="s">
        <v>13</v>
      </c>
      <c r="L35" s="37" t="s">
        <v>14</v>
      </c>
    </row>
    <row r="36" spans="1:20" x14ac:dyDescent="0.25">
      <c r="A36" t="s">
        <v>60</v>
      </c>
      <c r="B36">
        <v>8315.5174914361505</v>
      </c>
      <c r="C36">
        <v>834.88917033333496</v>
      </c>
      <c r="D36">
        <v>8.5152780386752305</v>
      </c>
      <c r="E36" s="1">
        <f>B33/B32</f>
        <v>0.89678776568154306</v>
      </c>
      <c r="F36" s="1">
        <f>C33/C32</f>
        <v>0.92327469042936006</v>
      </c>
      <c r="G36" s="1">
        <f>D33/D32</f>
        <v>0.84314661383369449</v>
      </c>
      <c r="K36" s="5">
        <v>0.999</v>
      </c>
      <c r="L36" s="7">
        <f>($O$25*K36^2-2*$O$23*K36+$O$24)/$O$26</f>
        <v>3.4304716865206832E-3</v>
      </c>
      <c r="M36">
        <f>K36</f>
        <v>0.999</v>
      </c>
      <c r="O36" t="s">
        <v>13</v>
      </c>
      <c r="P36">
        <v>1.0015000000000001</v>
      </c>
      <c r="R36">
        <v>1.002</v>
      </c>
      <c r="T36">
        <v>1.0029999999999999</v>
      </c>
    </row>
    <row r="37" spans="1:20" x14ac:dyDescent="0.25">
      <c r="A37" t="s">
        <v>61</v>
      </c>
      <c r="B37">
        <v>6852.0527005149097</v>
      </c>
      <c r="C37">
        <v>684.31333972667403</v>
      </c>
      <c r="D37">
        <v>6.7135202580992601</v>
      </c>
      <c r="E37" s="1">
        <f>B34/B33</f>
        <v>0.9734975503252733</v>
      </c>
      <c r="F37" s="1">
        <f>C34/C33</f>
        <v>0.89559019551545338</v>
      </c>
      <c r="G37" s="1">
        <f>D34/D33</f>
        <v>1.0444654231261137</v>
      </c>
      <c r="K37" s="8">
        <v>1</v>
      </c>
      <c r="L37" s="9">
        <f t="shared" ref="L37:L57" si="1">($O$25*K37^2-2*$O$23*K37+$O$24)/$O$26</f>
        <v>2.2129713537661438E-3</v>
      </c>
      <c r="M37">
        <f t="shared" ref="M37:M69" si="2">K37</f>
        <v>1</v>
      </c>
      <c r="O37" t="s">
        <v>23</v>
      </c>
      <c r="P37">
        <f>O27+O30*$P$36</f>
        <v>1.0681980041326256</v>
      </c>
      <c r="R37">
        <f>O27+O30*$R$36</f>
        <v>0.86862827710945112</v>
      </c>
      <c r="T37">
        <f>O27+O30*$T$36</f>
        <v>0.46948882306321593</v>
      </c>
    </row>
    <row r="38" spans="1:20" x14ac:dyDescent="0.25">
      <c r="A38" t="s">
        <v>62</v>
      </c>
      <c r="B38">
        <v>7711.2203289411</v>
      </c>
      <c r="C38">
        <v>785.73891550498695</v>
      </c>
      <c r="D38">
        <v>8.3778194269459103</v>
      </c>
      <c r="E38" s="1">
        <f>B35/B34</f>
        <v>1.0186577922180402</v>
      </c>
      <c r="F38" s="1">
        <f>C35/C34</f>
        <v>1.0296995773130049</v>
      </c>
      <c r="G38" s="1">
        <f>D35/D34</f>
        <v>0.97605238766107694</v>
      </c>
      <c r="K38" s="8">
        <v>1.0000100000000001</v>
      </c>
      <c r="L38" s="9">
        <f t="shared" si="1"/>
        <v>2.203904208430143E-3</v>
      </c>
      <c r="M38">
        <f t="shared" si="2"/>
        <v>1.0000100000000001</v>
      </c>
      <c r="P38">
        <f t="shared" ref="P38:P39" si="3">O28+O31*$P$36</f>
        <v>-7.8647099594419956E-2</v>
      </c>
      <c r="R38">
        <f t="shared" ref="R38:R39" si="4">O28+O31*$R$36</f>
        <v>-2.006419712739671E-2</v>
      </c>
      <c r="T38">
        <f t="shared" ref="T38:T39" si="5">O28+O31*$T$36</f>
        <v>9.7101607806663992E-2</v>
      </c>
    </row>
    <row r="39" spans="1:20" x14ac:dyDescent="0.25">
      <c r="A39" t="s">
        <v>63</v>
      </c>
      <c r="B39">
        <v>7611.61027778882</v>
      </c>
      <c r="C39">
        <v>751.88788936616004</v>
      </c>
      <c r="D39">
        <v>8.10946551275552</v>
      </c>
      <c r="E39" s="1">
        <f>B36/B35</f>
        <v>0.92446872652427603</v>
      </c>
      <c r="F39" s="1">
        <f>C36/C35</f>
        <v>0.88647940903765465</v>
      </c>
      <c r="G39" s="1">
        <f>D36/D35</f>
        <v>0.89565073757005276</v>
      </c>
      <c r="K39" s="8">
        <f>K38+0.0001</f>
        <v>1.0001100000000001</v>
      </c>
      <c r="L39" s="9">
        <f t="shared" si="1"/>
        <v>2.1166175510321152E-3</v>
      </c>
      <c r="M39">
        <f t="shared" si="2"/>
        <v>1.0001100000000001</v>
      </c>
      <c r="P39">
        <f t="shared" si="3"/>
        <v>1.0449095469084568E-2</v>
      </c>
      <c r="R39">
        <f t="shared" si="4"/>
        <v>0.15143592002516471</v>
      </c>
      <c r="T39">
        <f t="shared" si="5"/>
        <v>0.43340956913738182</v>
      </c>
    </row>
    <row r="40" spans="1:20" x14ac:dyDescent="0.25">
      <c r="A40" t="s">
        <v>64</v>
      </c>
      <c r="B40">
        <v>8208.5720844967309</v>
      </c>
      <c r="C40">
        <v>807.82275051549504</v>
      </c>
      <c r="D40">
        <v>4.5772033022458896</v>
      </c>
      <c r="E40" s="1">
        <f>B37/B36</f>
        <v>0.82400797155096961</v>
      </c>
      <c r="F40" s="1">
        <f>C37/C36</f>
        <v>0.81964572549606485</v>
      </c>
      <c r="G40" s="1">
        <f>D37/D36</f>
        <v>0.78840881385286155</v>
      </c>
      <c r="K40" s="8">
        <f t="shared" ref="K40:K69" si="6">K39+0.0001</f>
        <v>1.00021</v>
      </c>
      <c r="L40" s="9">
        <f t="shared" si="1"/>
        <v>2.0354850680663196E-3</v>
      </c>
      <c r="M40">
        <f t="shared" si="2"/>
        <v>1.00021</v>
      </c>
    </row>
    <row r="41" spans="1:20" x14ac:dyDescent="0.25">
      <c r="A41" t="s">
        <v>65</v>
      </c>
      <c r="B41">
        <v>8650.7167504299796</v>
      </c>
      <c r="C41">
        <v>871.32688294326601</v>
      </c>
      <c r="D41">
        <v>9.7471177697489608</v>
      </c>
      <c r="E41" s="1">
        <f>B38/B37</f>
        <v>1.1253883567418603</v>
      </c>
      <c r="F41" s="1">
        <f>C38/C37</f>
        <v>1.1482151083286261</v>
      </c>
      <c r="G41" s="1">
        <f>D38/D37</f>
        <v>1.2479026062130105</v>
      </c>
      <c r="K41" s="8">
        <f t="shared" si="6"/>
        <v>1.00031</v>
      </c>
      <c r="L41" s="9">
        <f t="shared" si="1"/>
        <v>1.9605067592094166E-3</v>
      </c>
      <c r="M41">
        <f t="shared" si="2"/>
        <v>1.00031</v>
      </c>
    </row>
    <row r="42" spans="1:20" x14ac:dyDescent="0.25">
      <c r="A42" t="s">
        <v>66</v>
      </c>
      <c r="B42">
        <v>8574.6776384902296</v>
      </c>
      <c r="C42">
        <v>854.34987842173098</v>
      </c>
      <c r="D42">
        <v>9.2754824029213996</v>
      </c>
      <c r="E42" s="1">
        <f>B39/B38</f>
        <v>0.98708245298368247</v>
      </c>
      <c r="F42" s="1">
        <f>C39/C38</f>
        <v>0.95691822630794454</v>
      </c>
      <c r="G42" s="1">
        <f>D39/D38</f>
        <v>0.96796852492102259</v>
      </c>
      <c r="K42" s="8">
        <f t="shared" si="6"/>
        <v>1.00041</v>
      </c>
      <c r="L42" s="9">
        <f t="shared" si="1"/>
        <v>1.8916826246769658E-3</v>
      </c>
      <c r="M42">
        <f t="shared" si="2"/>
        <v>1.00041</v>
      </c>
    </row>
    <row r="43" spans="1:20" x14ac:dyDescent="0.25">
      <c r="A43" t="s">
        <v>67</v>
      </c>
      <c r="B43">
        <v>8168.6377797996302</v>
      </c>
      <c r="C43">
        <v>817.29052435710003</v>
      </c>
      <c r="D43">
        <v>8.8311679626926605</v>
      </c>
      <c r="E43" s="1">
        <f>B40/B39</f>
        <v>1.0784277945036</v>
      </c>
      <c r="F43" s="1">
        <f>C40/C39</f>
        <v>1.0743925549811528</v>
      </c>
      <c r="G43" s="1">
        <f>D40/D39</f>
        <v>0.5644272480160778</v>
      </c>
      <c r="K43" s="8">
        <f t="shared" si="6"/>
        <v>1.00051</v>
      </c>
      <c r="L43" s="9">
        <f t="shared" si="1"/>
        <v>1.8290126644689671E-3</v>
      </c>
      <c r="M43">
        <f t="shared" si="2"/>
        <v>1.00051</v>
      </c>
    </row>
    <row r="44" spans="1:20" x14ac:dyDescent="0.25">
      <c r="A44" t="s">
        <v>68</v>
      </c>
      <c r="B44">
        <v>8911.3985742083005</v>
      </c>
      <c r="C44">
        <v>862.74877259029404</v>
      </c>
      <c r="D44">
        <v>9.2788631387370408</v>
      </c>
      <c r="E44" s="1">
        <f>B41/B40</f>
        <v>1.0538637733069693</v>
      </c>
      <c r="F44" s="1">
        <f>C41/C40</f>
        <v>1.0786114681559131</v>
      </c>
      <c r="G44" s="1">
        <f>D41/D40</f>
        <v>2.1294919902217053</v>
      </c>
      <c r="K44" s="8">
        <f t="shared" si="6"/>
        <v>1.00061</v>
      </c>
      <c r="L44" s="9">
        <f t="shared" si="1"/>
        <v>1.7724968785315311E-3</v>
      </c>
      <c r="M44">
        <f t="shared" si="2"/>
        <v>1.00061</v>
      </c>
    </row>
    <row r="45" spans="1:20" x14ac:dyDescent="0.25">
      <c r="A45" t="s">
        <v>69</v>
      </c>
      <c r="B45">
        <v>8518.2690761909107</v>
      </c>
      <c r="C45">
        <v>833.779183729583</v>
      </c>
      <c r="D45">
        <v>8.9228873086716494</v>
      </c>
      <c r="E45" s="1">
        <f>B42/B41</f>
        <v>0.99121007956526019</v>
      </c>
      <c r="F45" s="1">
        <f>C42/C41</f>
        <v>0.98051591790191506</v>
      </c>
      <c r="G45" s="1">
        <f>D42/D41</f>
        <v>0.95161283797233653</v>
      </c>
      <c r="K45" s="8">
        <f t="shared" si="6"/>
        <v>1.00071</v>
      </c>
      <c r="L45" s="9">
        <f t="shared" si="1"/>
        <v>1.7221352668646572E-3</v>
      </c>
      <c r="M45">
        <f t="shared" si="2"/>
        <v>1.00071</v>
      </c>
    </row>
    <row r="46" spans="1:20" x14ac:dyDescent="0.25">
      <c r="A46" t="s">
        <v>70</v>
      </c>
      <c r="B46">
        <v>9428.0256071616695</v>
      </c>
      <c r="C46">
        <v>915.07654301888101</v>
      </c>
      <c r="D46">
        <v>10.397779036617401</v>
      </c>
      <c r="E46" s="1">
        <f>B43/B42</f>
        <v>0.95264663281708017</v>
      </c>
      <c r="F46" s="1">
        <f>C43/C42</f>
        <v>0.95662274321020335</v>
      </c>
      <c r="G46" s="1">
        <f>D43/D42</f>
        <v>0.95209796957958781</v>
      </c>
      <c r="K46" s="8">
        <f t="shared" si="6"/>
        <v>1.00081</v>
      </c>
      <c r="L46" s="9">
        <f t="shared" si="1"/>
        <v>1.6779278294683456E-3</v>
      </c>
      <c r="M46">
        <f t="shared" si="2"/>
        <v>1.00081</v>
      </c>
    </row>
    <row r="47" spans="1:20" x14ac:dyDescent="0.25">
      <c r="A47" t="s">
        <v>71</v>
      </c>
      <c r="B47">
        <v>10112.580143446699</v>
      </c>
      <c r="C47">
        <v>928.29352140451897</v>
      </c>
      <c r="D47">
        <v>10.8720936218602</v>
      </c>
      <c r="E47" s="1">
        <f>B44/B43</f>
        <v>1.090928354816449</v>
      </c>
      <c r="F47" s="1">
        <f>C44/C43</f>
        <v>1.055620672060223</v>
      </c>
      <c r="G47" s="1">
        <f>D44/D43</f>
        <v>1.0506948999198829</v>
      </c>
      <c r="K47" s="8">
        <f t="shared" si="6"/>
        <v>1.00091</v>
      </c>
      <c r="L47" s="9">
        <f t="shared" si="1"/>
        <v>1.6398745662887064E-3</v>
      </c>
      <c r="M47">
        <f t="shared" si="2"/>
        <v>1.00091</v>
      </c>
    </row>
    <row r="48" spans="1:20" x14ac:dyDescent="0.25">
      <c r="A48" t="s">
        <v>72</v>
      </c>
      <c r="B48">
        <v>10155.277055525799</v>
      </c>
      <c r="C48">
        <v>934.67671045275301</v>
      </c>
      <c r="D48">
        <v>10.910789335590501</v>
      </c>
      <c r="E48" s="1">
        <f>B45/B44</f>
        <v>0.95588464652953586</v>
      </c>
      <c r="F48" s="1">
        <f>C45/C44</f>
        <v>0.966421755925849</v>
      </c>
      <c r="G48" s="1">
        <f>D45/D44</f>
        <v>0.96163583568990507</v>
      </c>
      <c r="K48" s="8">
        <f t="shared" si="6"/>
        <v>1.00101</v>
      </c>
      <c r="L48" s="9">
        <f t="shared" si="1"/>
        <v>1.6079754774874094E-3</v>
      </c>
      <c r="M48">
        <f t="shared" si="2"/>
        <v>1.00101</v>
      </c>
    </row>
    <row r="49" spans="1:13" x14ac:dyDescent="0.25">
      <c r="A49" t="s">
        <v>73</v>
      </c>
      <c r="B49">
        <v>11006.647685962</v>
      </c>
      <c r="C49">
        <v>964.27650791073302</v>
      </c>
      <c r="D49">
        <v>11.6879492385607</v>
      </c>
      <c r="E49" s="1">
        <f>B46/B45</f>
        <v>1.1068006331842211</v>
      </c>
      <c r="F49" s="1">
        <f>C46/C45</f>
        <v>1.0975046641553778</v>
      </c>
      <c r="G49" s="1">
        <f>D46/D45</f>
        <v>1.1652931026611069</v>
      </c>
      <c r="K49" s="8">
        <f t="shared" si="6"/>
        <v>1.0011099999999999</v>
      </c>
      <c r="L49" s="9">
        <f t="shared" si="1"/>
        <v>1.5822305627950053E-3</v>
      </c>
      <c r="M49">
        <f t="shared" si="2"/>
        <v>1.0011099999999999</v>
      </c>
    </row>
    <row r="50" spans="1:13" x14ac:dyDescent="0.25">
      <c r="A50" t="s">
        <v>74</v>
      </c>
      <c r="B50">
        <v>10523.429305801001</v>
      </c>
      <c r="C50">
        <v>915.09204693602396</v>
      </c>
      <c r="D50">
        <v>10.797374213449499</v>
      </c>
      <c r="E50" s="1">
        <f>B47/B46</f>
        <v>1.0726084723152463</v>
      </c>
      <c r="F50" s="1">
        <f>C47/C46</f>
        <v>1.0144435768641107</v>
      </c>
      <c r="G50" s="1">
        <f>D47/D46</f>
        <v>1.0456169133400919</v>
      </c>
      <c r="K50" s="8">
        <f t="shared" si="6"/>
        <v>1.0012099999999999</v>
      </c>
      <c r="L50" s="9">
        <f t="shared" si="1"/>
        <v>1.5626398224809432E-3</v>
      </c>
      <c r="M50">
        <f t="shared" si="2"/>
        <v>1.0012099999999999</v>
      </c>
    </row>
    <row r="51" spans="1:13" x14ac:dyDescent="0.25">
      <c r="A51" t="s">
        <v>75</v>
      </c>
      <c r="B51">
        <v>11103.090036149701</v>
      </c>
      <c r="C51">
        <v>928.29024254576802</v>
      </c>
      <c r="D51">
        <v>11.007558261351299</v>
      </c>
      <c r="E51" s="1">
        <f>B48/B47</f>
        <v>1.0042221580915498</v>
      </c>
      <c r="F51" s="1">
        <f>C48/C47</f>
        <v>1.0068762615498772</v>
      </c>
      <c r="G51" s="1">
        <f>D48/D47</f>
        <v>1.0035591777514219</v>
      </c>
      <c r="K51" s="8">
        <f t="shared" si="6"/>
        <v>1.0013099999999999</v>
      </c>
      <c r="L51" s="9">
        <f t="shared" si="1"/>
        <v>1.5492032564913332E-3</v>
      </c>
      <c r="M51">
        <f t="shared" si="2"/>
        <v>1.0013099999999999</v>
      </c>
    </row>
    <row r="52" spans="1:13" x14ac:dyDescent="0.25">
      <c r="A52" t="s">
        <v>76</v>
      </c>
      <c r="B52">
        <v>11502.377049639599</v>
      </c>
      <c r="C52">
        <v>902.96905543850903</v>
      </c>
      <c r="D52">
        <v>10.392173241115801</v>
      </c>
      <c r="E52" s="1">
        <f>B49/B48</f>
        <v>1.08383529329443</v>
      </c>
      <c r="F52" s="1">
        <f>C49/C48</f>
        <v>1.0316684872180479</v>
      </c>
      <c r="G52" s="1">
        <f>D49/D48</f>
        <v>1.0712285682608809</v>
      </c>
      <c r="K52" s="8">
        <f t="shared" si="6"/>
        <v>1.0014099999999999</v>
      </c>
      <c r="L52" s="9">
        <f t="shared" si="1"/>
        <v>1.5419208647183956E-3</v>
      </c>
      <c r="M52">
        <f t="shared" si="2"/>
        <v>1.0014099999999999</v>
      </c>
    </row>
    <row r="53" spans="1:13" x14ac:dyDescent="0.25">
      <c r="A53" t="s">
        <v>77</v>
      </c>
      <c r="B53">
        <v>9973.5921195188694</v>
      </c>
      <c r="C53">
        <v>809.12965970832101</v>
      </c>
      <c r="D53">
        <v>8.9486981711081608</v>
      </c>
      <c r="E53" s="1">
        <f>B50/B49</f>
        <v>0.95609758811692491</v>
      </c>
      <c r="F53" s="1">
        <f>C50/C49</f>
        <v>0.94899340534461896</v>
      </c>
      <c r="G53" s="1">
        <f>D50/D49</f>
        <v>0.92380399615588427</v>
      </c>
      <c r="K53" s="8">
        <f t="shared" si="6"/>
        <v>1.0015099999999999</v>
      </c>
      <c r="L53" s="9">
        <f t="shared" si="1"/>
        <v>1.5407926472160206E-3</v>
      </c>
      <c r="M53">
        <f t="shared" si="2"/>
        <v>1.0015099999999999</v>
      </c>
    </row>
    <row r="54" spans="1:13" x14ac:dyDescent="0.25">
      <c r="A54" t="s">
        <v>78</v>
      </c>
      <c r="B54">
        <v>10032.863112314</v>
      </c>
      <c r="C54">
        <v>812.44686261774598</v>
      </c>
      <c r="D54">
        <v>8.9909925743126902</v>
      </c>
      <c r="E54" s="1">
        <f>B51/B50</f>
        <v>1.0550828739856848</v>
      </c>
      <c r="F54" s="1">
        <f>C51/C50</f>
        <v>1.0144228065951784</v>
      </c>
      <c r="G54" s="1">
        <f>D51/D50</f>
        <v>1.0194662187071362</v>
      </c>
      <c r="K54" s="8">
        <f t="shared" si="6"/>
        <v>1.0016099999999999</v>
      </c>
      <c r="L54" s="9">
        <f t="shared" si="1"/>
        <v>1.5458186040380976E-3</v>
      </c>
      <c r="M54">
        <f t="shared" si="2"/>
        <v>1.0016099999999999</v>
      </c>
    </row>
    <row r="55" spans="1:13" x14ac:dyDescent="0.25">
      <c r="A55" t="s">
        <v>79</v>
      </c>
      <c r="B55">
        <v>10301.883609336001</v>
      </c>
      <c r="C55">
        <v>864.66975362125697</v>
      </c>
      <c r="D55">
        <v>9.76501087646818</v>
      </c>
      <c r="E55" s="1">
        <f>B52/B51</f>
        <v>1.0359617919146733</v>
      </c>
      <c r="F55" s="1">
        <f>C52/C51</f>
        <v>0.97272276929485169</v>
      </c>
      <c r="G55" s="1">
        <f>D52/D51</f>
        <v>0.94409432086349432</v>
      </c>
      <c r="K55" s="8">
        <f t="shared" si="6"/>
        <v>1.0017099999999999</v>
      </c>
      <c r="L55" s="9">
        <f t="shared" si="1"/>
        <v>1.5569987350768472E-3</v>
      </c>
      <c r="M55">
        <f t="shared" si="2"/>
        <v>1.0017099999999999</v>
      </c>
    </row>
    <row r="56" spans="1:13" x14ac:dyDescent="0.25">
      <c r="A56" t="s">
        <v>80</v>
      </c>
      <c r="B56">
        <v>9742.6281900653794</v>
      </c>
      <c r="C56">
        <v>828.72339898867006</v>
      </c>
      <c r="D56">
        <v>9.1540548719009394</v>
      </c>
      <c r="E56" s="1">
        <f>B53/B52</f>
        <v>0.86708965255415349</v>
      </c>
      <c r="F56" s="1">
        <f>C53/C52</f>
        <v>0.89607684209663552</v>
      </c>
      <c r="G56" s="1">
        <f>D53/D52</f>
        <v>0.86109978764627915</v>
      </c>
      <c r="K56" s="8">
        <f t="shared" si="6"/>
        <v>1.0018099999999999</v>
      </c>
      <c r="L56" s="9">
        <f t="shared" si="1"/>
        <v>1.5743330404400491E-3</v>
      </c>
      <c r="M56">
        <f t="shared" si="2"/>
        <v>1.0018099999999999</v>
      </c>
    </row>
    <row r="57" spans="1:13" x14ac:dyDescent="0.25">
      <c r="A57" t="s">
        <v>81</v>
      </c>
      <c r="B57">
        <v>9699.5171815152898</v>
      </c>
      <c r="C57">
        <v>842.62802475191597</v>
      </c>
      <c r="D57">
        <v>9.4275606585917693</v>
      </c>
      <c r="E57" s="1">
        <f>B54/B53</f>
        <v>1.0059427929360711</v>
      </c>
      <c r="F57" s="1">
        <f>C54/C53</f>
        <v>1.0040997173563269</v>
      </c>
      <c r="G57" s="1">
        <f>D54/D53</f>
        <v>1.0047263191132183</v>
      </c>
      <c r="K57" s="8">
        <f t="shared" si="6"/>
        <v>1.0019099999999999</v>
      </c>
      <c r="L57" s="9">
        <f t="shared" si="1"/>
        <v>1.5978215200738131E-3</v>
      </c>
      <c r="M57">
        <f t="shared" si="2"/>
        <v>1.0019099999999999</v>
      </c>
    </row>
    <row r="58" spans="1:13" x14ac:dyDescent="0.25">
      <c r="A58" t="s">
        <v>82</v>
      </c>
      <c r="B58">
        <v>10355.5781264856</v>
      </c>
      <c r="C58">
        <v>863.65027523788206</v>
      </c>
      <c r="D58">
        <v>9.8278922468881103</v>
      </c>
      <c r="E58" s="1">
        <f>B55/B54</f>
        <v>1.0268139307803186</v>
      </c>
      <c r="F58" s="1">
        <f>C55/C54</f>
        <v>1.0642785311955616</v>
      </c>
      <c r="G58" s="1">
        <f>D55/D54</f>
        <v>1.0860881927949606</v>
      </c>
      <c r="K58" s="8">
        <f t="shared" si="6"/>
        <v>1.0020099999999998</v>
      </c>
      <c r="L58" s="9">
        <f t="shared" ref="L58:L69" si="7">($O$25*K58^2-2*$O$23*K58+$O$24)/$O$26</f>
        <v>1.6274641739781395E-3</v>
      </c>
      <c r="M58">
        <f t="shared" si="2"/>
        <v>1.0020099999999998</v>
      </c>
    </row>
    <row r="59" spans="1:13" x14ac:dyDescent="0.25">
      <c r="A59" t="s">
        <v>83</v>
      </c>
      <c r="B59">
        <v>10709.3884310463</v>
      </c>
      <c r="C59">
        <v>869.26324382496898</v>
      </c>
      <c r="D59">
        <v>10.701287953703</v>
      </c>
      <c r="E59" s="1">
        <f>B56/B55</f>
        <v>0.94571328501869301</v>
      </c>
      <c r="F59" s="1">
        <f>C56/C55</f>
        <v>0.95842764884276022</v>
      </c>
      <c r="G59" s="1">
        <f>D56/D55</f>
        <v>0.937434170601947</v>
      </c>
      <c r="K59" s="8">
        <f t="shared" si="6"/>
        <v>1.0021099999999998</v>
      </c>
      <c r="L59" s="9">
        <f t="shared" si="7"/>
        <v>1.6632610021530285E-3</v>
      </c>
      <c r="M59">
        <f t="shared" si="2"/>
        <v>1.0021099999999998</v>
      </c>
    </row>
    <row r="60" spans="1:13" x14ac:dyDescent="0.25">
      <c r="A60" t="s">
        <v>84</v>
      </c>
      <c r="B60">
        <v>10346.664931035</v>
      </c>
      <c r="C60">
        <v>846.36521179607905</v>
      </c>
      <c r="D60">
        <v>10.4471051183891</v>
      </c>
      <c r="E60" s="1">
        <f>B57/B56</f>
        <v>0.99557501243924607</v>
      </c>
      <c r="F60" s="1">
        <f>C57/C56</f>
        <v>1.0167783675231259</v>
      </c>
      <c r="G60" s="1">
        <f>D57/D56</f>
        <v>1.0298781021654542</v>
      </c>
      <c r="K60" s="8">
        <f t="shared" si="6"/>
        <v>1.0022099999999998</v>
      </c>
      <c r="L60" s="9">
        <f t="shared" si="7"/>
        <v>1.7052120045984796E-3</v>
      </c>
      <c r="M60">
        <f t="shared" si="2"/>
        <v>1.0022099999999998</v>
      </c>
    </row>
    <row r="61" spans="1:13" x14ac:dyDescent="0.25">
      <c r="A61" t="s">
        <v>85</v>
      </c>
      <c r="B61">
        <v>10859.5521943893</v>
      </c>
      <c r="C61">
        <v>855.67877973051202</v>
      </c>
      <c r="D61">
        <v>10.4156551656217</v>
      </c>
      <c r="E61" s="1">
        <f>B58/B57</f>
        <v>1.0676385156799957</v>
      </c>
      <c r="F61" s="1">
        <f>C58/C57</f>
        <v>1.0249484349777653</v>
      </c>
      <c r="G61" s="1">
        <f>D58/D57</f>
        <v>1.0424639631389165</v>
      </c>
      <c r="K61" s="8">
        <f t="shared" si="6"/>
        <v>1.0023099999999998</v>
      </c>
      <c r="L61" s="9">
        <f t="shared" si="7"/>
        <v>1.7533171812067134E-3</v>
      </c>
      <c r="M61">
        <f t="shared" si="2"/>
        <v>1.0023099999999998</v>
      </c>
    </row>
    <row r="62" spans="1:13" x14ac:dyDescent="0.25">
      <c r="A62" t="s">
        <v>86</v>
      </c>
      <c r="B62">
        <v>11098.075809251101</v>
      </c>
      <c r="C62">
        <v>850.44298958101501</v>
      </c>
      <c r="D62">
        <v>10.2616785684737</v>
      </c>
      <c r="E62" s="1">
        <f>B59/B58</f>
        <v>1.0341661566586793</v>
      </c>
      <c r="F62" s="1">
        <f>C59/C58</f>
        <v>1.0064991220960833</v>
      </c>
      <c r="G62" s="1">
        <f>D59/D58</f>
        <v>1.0888690763873037</v>
      </c>
      <c r="K62" s="8">
        <f t="shared" si="6"/>
        <v>1.0024099999999998</v>
      </c>
      <c r="L62" s="9">
        <f t="shared" si="7"/>
        <v>1.807576532247179E-3</v>
      </c>
      <c r="M62">
        <f t="shared" si="2"/>
        <v>1.0024099999999998</v>
      </c>
    </row>
    <row r="63" spans="1:13" x14ac:dyDescent="0.25">
      <c r="A63" t="s">
        <v>87</v>
      </c>
      <c r="B63">
        <v>11356.041601672399</v>
      </c>
      <c r="C63">
        <v>844.255253517592</v>
      </c>
      <c r="D63">
        <v>10.131123653514001</v>
      </c>
      <c r="E63" s="1">
        <f>B60/B59</f>
        <v>0.96613032552262545</v>
      </c>
      <c r="F63" s="1">
        <f>C60/C59</f>
        <v>0.97365811543102521</v>
      </c>
      <c r="G63" s="1">
        <f>D60/D59</f>
        <v>0.97624745391269052</v>
      </c>
      <c r="K63" s="8">
        <f t="shared" si="6"/>
        <v>1.0025099999999998</v>
      </c>
      <c r="L63" s="9">
        <f t="shared" si="7"/>
        <v>1.8679900574504274E-3</v>
      </c>
      <c r="M63">
        <f t="shared" si="2"/>
        <v>1.0025099999999998</v>
      </c>
    </row>
    <row r="64" spans="1:13" x14ac:dyDescent="0.25">
      <c r="A64" t="s">
        <v>88</v>
      </c>
      <c r="B64">
        <v>11286.6762891691</v>
      </c>
      <c r="C64">
        <v>843.75657630986996</v>
      </c>
      <c r="D64">
        <v>10.1092644525413</v>
      </c>
      <c r="E64" s="1">
        <f>B61/B60</f>
        <v>1.0495702979436288</v>
      </c>
      <c r="F64" s="1">
        <f>C61/C60</f>
        <v>1.0110041951212392</v>
      </c>
      <c r="G64" s="1">
        <f>D61/D60</f>
        <v>0.99698960119468494</v>
      </c>
      <c r="K64" s="8">
        <f t="shared" si="6"/>
        <v>1.0026099999999998</v>
      </c>
      <c r="L64" s="9">
        <f t="shared" si="7"/>
        <v>1.934557757032018E-3</v>
      </c>
      <c r="M64">
        <f t="shared" si="2"/>
        <v>1.0026099999999998</v>
      </c>
    </row>
    <row r="65" spans="1:13" x14ac:dyDescent="0.25">
      <c r="A65" t="s">
        <v>89</v>
      </c>
      <c r="B65">
        <v>11526.4209302906</v>
      </c>
      <c r="C65">
        <v>840.15099546424801</v>
      </c>
      <c r="D65">
        <v>10.0678487374069</v>
      </c>
      <c r="E65" s="1">
        <f>B62/B61</f>
        <v>1.021964406136842</v>
      </c>
      <c r="F65" s="1">
        <f>C62/C61</f>
        <v>0.99388112657048011</v>
      </c>
      <c r="G65" s="1">
        <f>D62/D61</f>
        <v>0.98521681116554038</v>
      </c>
      <c r="K65" s="8">
        <f t="shared" si="6"/>
        <v>1.0027099999999998</v>
      </c>
      <c r="L65" s="9">
        <f t="shared" si="7"/>
        <v>2.0072796308302806E-3</v>
      </c>
      <c r="M65">
        <f t="shared" si="2"/>
        <v>1.0027099999999998</v>
      </c>
    </row>
    <row r="66" spans="1:13" x14ac:dyDescent="0.25">
      <c r="A66" t="s">
        <v>90</v>
      </c>
      <c r="B66">
        <v>10727.716249204999</v>
      </c>
      <c r="C66">
        <v>808.44913322463299</v>
      </c>
      <c r="D66">
        <v>9.3883413078239499</v>
      </c>
      <c r="E66" s="1">
        <f>B63/B62</f>
        <v>1.0232441908719225</v>
      </c>
      <c r="F66" s="1">
        <f>C63/C62</f>
        <v>0.9927241024510397</v>
      </c>
      <c r="G66" s="1">
        <f>D63/D62</f>
        <v>0.98727743087170994</v>
      </c>
      <c r="K66" s="8">
        <f t="shared" si="6"/>
        <v>1.0028099999999998</v>
      </c>
      <c r="L66" s="9">
        <f t="shared" si="7"/>
        <v>2.0861556789529959E-3</v>
      </c>
      <c r="M66">
        <f t="shared" si="2"/>
        <v>1.0028099999999998</v>
      </c>
    </row>
    <row r="67" spans="1:13" x14ac:dyDescent="0.25">
      <c r="A67" t="s">
        <v>91</v>
      </c>
      <c r="B67">
        <v>9999.6824860467696</v>
      </c>
      <c r="C67">
        <v>752.59317124741199</v>
      </c>
      <c r="D67">
        <v>9.0311237359623693</v>
      </c>
      <c r="E67" s="1">
        <f>B64/B63</f>
        <v>0.9938917701311446</v>
      </c>
      <c r="F67" s="1">
        <f>C64/C63</f>
        <v>0.9994093288663064</v>
      </c>
      <c r="G67" s="1">
        <f>D64/D63</f>
        <v>0.99784237151570854</v>
      </c>
      <c r="K67" s="8">
        <f t="shared" si="6"/>
        <v>1.0029099999999997</v>
      </c>
      <c r="L67" s="9">
        <f t="shared" si="7"/>
        <v>2.1711859013462732E-3</v>
      </c>
      <c r="M67">
        <f t="shared" si="2"/>
        <v>1.0029099999999997</v>
      </c>
    </row>
    <row r="68" spans="1:13" x14ac:dyDescent="0.25">
      <c r="A68" t="s">
        <v>92</v>
      </c>
      <c r="B68">
        <v>9420.8548895859094</v>
      </c>
      <c r="C68">
        <v>699.18989848661295</v>
      </c>
      <c r="D68">
        <v>8.3395942691607505</v>
      </c>
      <c r="E68" s="1">
        <f>B65/B64</f>
        <v>1.02124138541579</v>
      </c>
      <c r="F68" s="1">
        <f>C65/C64</f>
        <v>0.99572675230409369</v>
      </c>
      <c r="G68" s="1">
        <f>D65/D64</f>
        <v>0.99590319203451161</v>
      </c>
      <c r="K68" s="8">
        <f t="shared" si="6"/>
        <v>1.0030099999999997</v>
      </c>
      <c r="L68" s="9">
        <f t="shared" si="7"/>
        <v>2.2623702980101132E-3</v>
      </c>
      <c r="M68">
        <f t="shared" si="2"/>
        <v>1.0030099999999997</v>
      </c>
    </row>
    <row r="69" spans="1:13" ht="15.75" thickBot="1" x14ac:dyDescent="0.3">
      <c r="A69" t="s">
        <v>93</v>
      </c>
      <c r="B69">
        <v>9276.3375903100605</v>
      </c>
      <c r="C69">
        <v>710.89165326661998</v>
      </c>
      <c r="D69">
        <v>8.06142896981566</v>
      </c>
      <c r="E69" s="1">
        <f>B66/B65</f>
        <v>0.9307066186532662</v>
      </c>
      <c r="F69" s="1">
        <f>C66/C65</f>
        <v>0.96226647065734017</v>
      </c>
      <c r="G69" s="1">
        <f>D66/D65</f>
        <v>0.9325071872545867</v>
      </c>
      <c r="K69" s="10">
        <f t="shared" si="6"/>
        <v>1.0031099999999997</v>
      </c>
      <c r="L69" s="12">
        <f t="shared" si="7"/>
        <v>2.3597088689445152E-3</v>
      </c>
      <c r="M69">
        <f t="shared" si="2"/>
        <v>1.0031099999999997</v>
      </c>
    </row>
    <row r="70" spans="1:13" x14ac:dyDescent="0.25">
      <c r="A70" t="s">
        <v>94</v>
      </c>
      <c r="B70">
        <v>8890.8658039961192</v>
      </c>
      <c r="C70">
        <v>684.93434007404301</v>
      </c>
      <c r="D70">
        <v>7.75666739500147</v>
      </c>
      <c r="E70" s="1">
        <f>B67/B66</f>
        <v>0.93213525169327793</v>
      </c>
      <c r="F70" s="1">
        <f>C67/C66</f>
        <v>0.93090973855778625</v>
      </c>
      <c r="G70" s="1">
        <f>D67/D66</f>
        <v>0.96195093891996808</v>
      </c>
    </row>
    <row r="71" spans="1:13" x14ac:dyDescent="0.25">
      <c r="A71" t="s">
        <v>95</v>
      </c>
      <c r="B71">
        <v>9512.4561128613404</v>
      </c>
      <c r="C71">
        <v>713.19533000175102</v>
      </c>
      <c r="D71">
        <v>8.2889109806124495</v>
      </c>
      <c r="E71" s="1">
        <f>B68/B67</f>
        <v>0.94211540243717362</v>
      </c>
      <c r="F71" s="1">
        <f>C68/C67</f>
        <v>0.92904098150095638</v>
      </c>
      <c r="G71" s="1">
        <f>D68/D67</f>
        <v>0.923428192656921</v>
      </c>
    </row>
    <row r="72" spans="1:13" x14ac:dyDescent="0.25">
      <c r="A72" t="s">
        <v>96</v>
      </c>
      <c r="B72">
        <v>9232.7058797995305</v>
      </c>
      <c r="C72">
        <v>695.31420302221204</v>
      </c>
      <c r="D72">
        <v>8.1020332326959004</v>
      </c>
      <c r="E72" s="1">
        <f>B69/B68</f>
        <v>0.98465985295712355</v>
      </c>
      <c r="F72" s="1">
        <f>C69/C68</f>
        <v>1.0167361610992025</v>
      </c>
      <c r="G72" s="1">
        <f>D69/D68</f>
        <v>0.96664522393208907</v>
      </c>
    </row>
    <row r="73" spans="1:13" x14ac:dyDescent="0.25">
      <c r="A73" t="s">
        <v>97</v>
      </c>
      <c r="B73">
        <v>9216.5309762684192</v>
      </c>
      <c r="C73">
        <v>684.64158436603998</v>
      </c>
      <c r="D73">
        <v>10.3606808080009</v>
      </c>
      <c r="E73" s="1">
        <f>B70/B69</f>
        <v>0.95844569232618271</v>
      </c>
      <c r="F73" s="1">
        <f>C70/C69</f>
        <v>0.96348625972284174</v>
      </c>
      <c r="G73" s="1">
        <f>D70/D69</f>
        <v>0.96219509271181247</v>
      </c>
    </row>
    <row r="74" spans="1:13" x14ac:dyDescent="0.25">
      <c r="A74" t="s">
        <v>98</v>
      </c>
      <c r="B74">
        <v>8307.2233862663797</v>
      </c>
      <c r="C74">
        <v>608.39314884994997</v>
      </c>
      <c r="D74">
        <v>8.9721146780184693</v>
      </c>
      <c r="E74" s="1">
        <f>B71/B70</f>
        <v>1.0699133608096794</v>
      </c>
      <c r="F74" s="1">
        <f>C71/C70</f>
        <v>1.0412608746185115</v>
      </c>
      <c r="G74" s="1">
        <f>D71/D70</f>
        <v>1.0686175593856153</v>
      </c>
    </row>
    <row r="75" spans="1:13" x14ac:dyDescent="0.25">
      <c r="A75" t="s">
        <v>99</v>
      </c>
      <c r="B75">
        <v>8359.3652833406304</v>
      </c>
      <c r="C75">
        <v>612.44353971976898</v>
      </c>
      <c r="D75">
        <v>9.1246671750176098</v>
      </c>
      <c r="E75" s="1">
        <f>B72/B71</f>
        <v>0.97059116701904435</v>
      </c>
      <c r="F75" s="1">
        <f>C72/C71</f>
        <v>0.97492814909557091</v>
      </c>
      <c r="G75" s="1">
        <f>D72/D71</f>
        <v>0.97745448728383599</v>
      </c>
    </row>
    <row r="76" spans="1:13" x14ac:dyDescent="0.25">
      <c r="A76" t="s">
        <v>100</v>
      </c>
      <c r="B76">
        <v>8520.0081591718699</v>
      </c>
      <c r="C76">
        <v>607.87948747931898</v>
      </c>
      <c r="D76">
        <v>9.3208336487887102</v>
      </c>
      <c r="E76" s="1">
        <f>B73/B72</f>
        <v>0.99824808634200068</v>
      </c>
      <c r="F76" s="1">
        <f>C73/C72</f>
        <v>0.98465065346028735</v>
      </c>
      <c r="G76" s="1">
        <f>D73/D72</f>
        <v>1.2787754024743057</v>
      </c>
    </row>
    <row r="77" spans="1:13" x14ac:dyDescent="0.25">
      <c r="A77" t="s">
        <v>101</v>
      </c>
      <c r="B77">
        <v>8063.4097921227003</v>
      </c>
      <c r="C77">
        <v>560.10943308402796</v>
      </c>
      <c r="D77">
        <v>9.1904840200166902</v>
      </c>
      <c r="E77" s="1">
        <f>B74/B73</f>
        <v>0.90133949613543218</v>
      </c>
      <c r="F77" s="1">
        <f>C74/C73</f>
        <v>0.88863014275316909</v>
      </c>
      <c r="G77" s="1">
        <f>D74/D73</f>
        <v>0.86597732757965784</v>
      </c>
    </row>
    <row r="78" spans="1:13" x14ac:dyDescent="0.25">
      <c r="A78" t="s">
        <v>102</v>
      </c>
      <c r="B78">
        <v>8217.8421999611401</v>
      </c>
      <c r="C78">
        <v>538.69059005430199</v>
      </c>
      <c r="D78">
        <v>8.9618119694139207</v>
      </c>
      <c r="E78" s="1">
        <f>B75/B74</f>
        <v>1.0062766937458854</v>
      </c>
      <c r="F78" s="1">
        <f>C75/C74</f>
        <v>1.0066575221589453</v>
      </c>
      <c r="G78" s="1">
        <f>D75/D74</f>
        <v>1.0170029588869267</v>
      </c>
    </row>
    <row r="79" spans="1:13" x14ac:dyDescent="0.25">
      <c r="A79" t="s">
        <v>103</v>
      </c>
      <c r="B79">
        <v>8640.5214302425793</v>
      </c>
      <c r="C79">
        <v>555.07754823739697</v>
      </c>
      <c r="D79">
        <v>8.8536238826130305</v>
      </c>
      <c r="E79" s="1">
        <f>B76/B75</f>
        <v>1.019217114025557</v>
      </c>
      <c r="F79" s="1">
        <f>C76/C75</f>
        <v>0.99254779919380265</v>
      </c>
      <c r="G79" s="1">
        <f>D76/D75</f>
        <v>1.0214984798906621</v>
      </c>
    </row>
    <row r="80" spans="1:13" x14ac:dyDescent="0.25">
      <c r="A80" t="s">
        <v>104</v>
      </c>
      <c r="B80">
        <v>8926.8204962000691</v>
      </c>
      <c r="C80">
        <v>554.20982598348905</v>
      </c>
      <c r="D80">
        <v>9.1620130265336499</v>
      </c>
      <c r="E80" s="1">
        <f>B77/B76</f>
        <v>0.94640869368679692</v>
      </c>
      <c r="F80" s="1">
        <f>C77/C76</f>
        <v>0.92141525519576573</v>
      </c>
      <c r="G80" s="1">
        <f>D77/D76</f>
        <v>0.98601523922820367</v>
      </c>
    </row>
    <row r="81" spans="1:7" x14ac:dyDescent="0.25">
      <c r="A81" t="s">
        <v>105</v>
      </c>
      <c r="B81">
        <v>8970.3179062789295</v>
      </c>
      <c r="C81">
        <v>561.14653422472702</v>
      </c>
      <c r="D81">
        <v>10.0311654358252</v>
      </c>
      <c r="E81" s="1">
        <f>B78/B77</f>
        <v>1.0191522459877096</v>
      </c>
      <c r="F81" s="1">
        <f>C78/C77</f>
        <v>0.96175953882477694</v>
      </c>
      <c r="G81" s="1">
        <f>D78/D77</f>
        <v>0.9751186063645042</v>
      </c>
    </row>
    <row r="82" spans="1:7" x14ac:dyDescent="0.25">
      <c r="A82" t="s">
        <v>106</v>
      </c>
      <c r="B82">
        <v>8736.3857690982895</v>
      </c>
      <c r="C82">
        <v>537.70597243808197</v>
      </c>
      <c r="D82">
        <v>10.090219945053899</v>
      </c>
      <c r="E82" s="1">
        <f>B79/B78</f>
        <v>1.0514343327599351</v>
      </c>
      <c r="F82" s="1">
        <f>C79/C78</f>
        <v>1.0304199822414628</v>
      </c>
      <c r="G82" s="1">
        <f>D79/D78</f>
        <v>0.98792787807084892</v>
      </c>
    </row>
    <row r="83" spans="1:7" x14ac:dyDescent="0.25">
      <c r="A83" t="s">
        <v>107</v>
      </c>
      <c r="B83">
        <v>8824.5928317785292</v>
      </c>
      <c r="C83">
        <v>538.10902916315399</v>
      </c>
      <c r="D83">
        <v>11.707239428229199</v>
      </c>
      <c r="E83" s="1">
        <f>B80/B79</f>
        <v>1.0331344662783217</v>
      </c>
      <c r="F83" s="1">
        <f>C80/C79</f>
        <v>0.99843675490629502</v>
      </c>
      <c r="G83" s="1">
        <f>D80/D79</f>
        <v>1.0348319680177789</v>
      </c>
    </row>
    <row r="84" spans="1:7" x14ac:dyDescent="0.25">
      <c r="A84" t="s">
        <v>108</v>
      </c>
      <c r="B84">
        <v>8621.1507922578494</v>
      </c>
      <c r="C84">
        <v>519.48559983980294</v>
      </c>
      <c r="D84">
        <v>13.2359124589172</v>
      </c>
      <c r="E84" s="1">
        <f>B81/B80</f>
        <v>1.0048726654800975</v>
      </c>
      <c r="F84" s="1">
        <f>C81/C80</f>
        <v>1.0125163934596941</v>
      </c>
      <c r="G84" s="1">
        <f>D81/D80</f>
        <v>1.0948647864584389</v>
      </c>
    </row>
    <row r="85" spans="1:7" x14ac:dyDescent="0.25">
      <c r="A85" t="s">
        <v>109</v>
      </c>
      <c r="B85">
        <v>8478.6381955890502</v>
      </c>
      <c r="C85">
        <v>519.37804459153801</v>
      </c>
      <c r="D85">
        <v>12.7476604203361</v>
      </c>
      <c r="E85" s="1">
        <f>B82/B81</f>
        <v>0.97392153325838149</v>
      </c>
      <c r="F85" s="1">
        <f>C82/C81</f>
        <v>0.95822737848852579</v>
      </c>
      <c r="G85" s="1">
        <f>D82/D81</f>
        <v>1.0058871035082118</v>
      </c>
    </row>
    <row r="86" spans="1:7" x14ac:dyDescent="0.25">
      <c r="A86" t="s">
        <v>110</v>
      </c>
      <c r="B86">
        <v>8186.1960628135503</v>
      </c>
      <c r="C86">
        <v>487.539612055399</v>
      </c>
      <c r="D86">
        <v>12.099021861973499</v>
      </c>
      <c r="E86" s="1">
        <f>B83/B82</f>
        <v>1.0100965164556079</v>
      </c>
      <c r="F86" s="1">
        <f>C83/C82</f>
        <v>1.0007495857322255</v>
      </c>
      <c r="G86" s="1">
        <f>D83/D82</f>
        <v>1.1602561184969951</v>
      </c>
    </row>
    <row r="87" spans="1:7" x14ac:dyDescent="0.25">
      <c r="A87" t="s">
        <v>111</v>
      </c>
      <c r="B87">
        <v>7836.7630442528898</v>
      </c>
      <c r="C87">
        <v>449.05225249207501</v>
      </c>
      <c r="D87">
        <v>11.4827850850447</v>
      </c>
      <c r="E87" s="1">
        <f>B84/B83</f>
        <v>0.97694601400893444</v>
      </c>
      <c r="F87" s="1">
        <f>C84/C83</f>
        <v>0.96539097410739705</v>
      </c>
      <c r="G87" s="1">
        <f>D84/D83</f>
        <v>1.130575020700608</v>
      </c>
    </row>
    <row r="88" spans="1:7" x14ac:dyDescent="0.25">
      <c r="A88" t="s">
        <v>112</v>
      </c>
      <c r="B88">
        <v>7930.7795409275504</v>
      </c>
      <c r="C88">
        <v>443.94910095787401</v>
      </c>
      <c r="D88">
        <v>11.6153207870179</v>
      </c>
      <c r="E88" s="1">
        <f>B85/B84</f>
        <v>0.98346942303842066</v>
      </c>
      <c r="F88" s="1">
        <f>C85/C84</f>
        <v>0.99979295817189529</v>
      </c>
      <c r="G88" s="1">
        <f>D85/D84</f>
        <v>0.96311156936882292</v>
      </c>
    </row>
    <row r="89" spans="1:7" x14ac:dyDescent="0.25">
      <c r="A89" t="s">
        <v>113</v>
      </c>
      <c r="B89">
        <v>7126.89519256736</v>
      </c>
      <c r="C89">
        <v>385.32709566886399</v>
      </c>
      <c r="D89">
        <v>10.2102822937276</v>
      </c>
      <c r="E89" s="1">
        <f>B86/B85</f>
        <v>0.96550836041952581</v>
      </c>
      <c r="F89" s="1">
        <f>C86/C85</f>
        <v>0.9386989248627593</v>
      </c>
      <c r="G89" s="1">
        <f>D86/D85</f>
        <v>0.94911705073914265</v>
      </c>
    </row>
    <row r="90" spans="1:7" x14ac:dyDescent="0.25">
      <c r="A90" t="s">
        <v>114</v>
      </c>
      <c r="B90">
        <v>6897.2685778694504</v>
      </c>
      <c r="C90">
        <v>395.32626329061799</v>
      </c>
      <c r="D90">
        <v>10.461188567278001</v>
      </c>
      <c r="E90" s="1">
        <f>B87/B86</f>
        <v>0.95731435994454273</v>
      </c>
      <c r="F90" s="1">
        <f>C87/C86</f>
        <v>0.92105798459930943</v>
      </c>
      <c r="G90" s="1">
        <f>D87/D86</f>
        <v>0.94906722345336081</v>
      </c>
    </row>
    <row r="91" spans="1:7" x14ac:dyDescent="0.25">
      <c r="A91" t="s">
        <v>115</v>
      </c>
      <c r="B91">
        <v>6975.2753140207597</v>
      </c>
      <c r="C91">
        <v>395.79638095782099</v>
      </c>
      <c r="D91">
        <v>11.1155108782547</v>
      </c>
      <c r="E91" s="1">
        <f>B88/B87</f>
        <v>1.0119968533109609</v>
      </c>
      <c r="F91" s="1">
        <f>C88/C87</f>
        <v>0.98863572890263796</v>
      </c>
      <c r="G91" s="1">
        <f>D88/D87</f>
        <v>1.0115421216187193</v>
      </c>
    </row>
    <row r="92" spans="1:7" x14ac:dyDescent="0.25">
      <c r="A92" t="s">
        <v>116</v>
      </c>
      <c r="B92">
        <v>6836.5723272967798</v>
      </c>
      <c r="C92">
        <v>379.12351341100702</v>
      </c>
      <c r="D92">
        <v>11.1368792435452</v>
      </c>
      <c r="E92" s="1">
        <f>B89/B88</f>
        <v>0.89863741083563498</v>
      </c>
      <c r="F92" s="1">
        <f>C89/C88</f>
        <v>0.86795331905723894</v>
      </c>
      <c r="G92" s="1">
        <f>D89/D88</f>
        <v>0.87903575638989928</v>
      </c>
    </row>
    <row r="93" spans="1:7" x14ac:dyDescent="0.25">
      <c r="A93" t="s">
        <v>117</v>
      </c>
      <c r="B93">
        <v>7080.4172323129897</v>
      </c>
      <c r="C93">
        <v>384.825982288163</v>
      </c>
      <c r="D93">
        <v>12.6809331213639</v>
      </c>
      <c r="E93" s="1">
        <f>B90/B89</f>
        <v>0.96778027338785799</v>
      </c>
      <c r="F93" s="1">
        <f>C90/C89</f>
        <v>1.0259498170103951</v>
      </c>
      <c r="G93" s="1">
        <f>D90/D89</f>
        <v>1.0245738821251336</v>
      </c>
    </row>
    <row r="94" spans="1:7" x14ac:dyDescent="0.25">
      <c r="A94" t="s">
        <v>118</v>
      </c>
      <c r="B94">
        <v>7464.3560940666803</v>
      </c>
      <c r="C94">
        <v>415.71623397033801</v>
      </c>
      <c r="D94">
        <v>13.2169835995931</v>
      </c>
      <c r="E94" s="1">
        <f>B91/B90</f>
        <v>1.0113098011583312</v>
      </c>
      <c r="F94" s="1">
        <f>C91/C90</f>
        <v>1.0011891890594109</v>
      </c>
      <c r="G94" s="1">
        <f>D91/D90</f>
        <v>1.0625476069730146</v>
      </c>
    </row>
    <row r="95" spans="1:7" x14ac:dyDescent="0.25">
      <c r="A95" t="s">
        <v>119</v>
      </c>
      <c r="B95">
        <v>6845.3159782685798</v>
      </c>
      <c r="C95">
        <v>380.281959591207</v>
      </c>
      <c r="D95">
        <v>12.262637544095501</v>
      </c>
      <c r="E95" s="1">
        <f>B92/B91</f>
        <v>0.98011505202594973</v>
      </c>
      <c r="F95" s="1">
        <f>C92/C91</f>
        <v>0.95787513896295395</v>
      </c>
      <c r="G95" s="1">
        <f>D92/D91</f>
        <v>1.0019223916493396</v>
      </c>
    </row>
    <row r="96" spans="1:7" x14ac:dyDescent="0.25">
      <c r="A96" t="s">
        <v>120</v>
      </c>
      <c r="B96">
        <v>6855.42230460675</v>
      </c>
      <c r="C96">
        <v>384.46448544618801</v>
      </c>
      <c r="D96">
        <v>12.537621143759299</v>
      </c>
      <c r="E96" s="1">
        <f>B93/B92</f>
        <v>1.0356677137814509</v>
      </c>
      <c r="F96" s="1">
        <f>C93/C92</f>
        <v>1.0150411902069865</v>
      </c>
      <c r="G96" s="1">
        <f>D93/D92</f>
        <v>1.1386433168621823</v>
      </c>
    </row>
    <row r="97" spans="1:7" x14ac:dyDescent="0.25">
      <c r="A97" t="s">
        <v>121</v>
      </c>
      <c r="B97">
        <v>6628.7544558562604</v>
      </c>
      <c r="C97">
        <v>369.913897669319</v>
      </c>
      <c r="D97">
        <v>12.304351591161399</v>
      </c>
      <c r="E97" s="1">
        <f>B94/B93</f>
        <v>1.0542254572232699</v>
      </c>
      <c r="F97" s="1">
        <f>C94/C93</f>
        <v>1.0802707018338589</v>
      </c>
      <c r="G97" s="1">
        <f>D94/D93</f>
        <v>1.0422721634992382</v>
      </c>
    </row>
    <row r="98" spans="1:7" x14ac:dyDescent="0.25">
      <c r="A98" t="s">
        <v>122</v>
      </c>
      <c r="B98">
        <v>6884.4772350599496</v>
      </c>
      <c r="C98">
        <v>383.44636088273501</v>
      </c>
      <c r="D98">
        <v>12.400381856739999</v>
      </c>
      <c r="E98" s="1">
        <f>B95/B94</f>
        <v>0.91706717793244519</v>
      </c>
      <c r="F98" s="1">
        <f>C95/C94</f>
        <v>0.91476331332863148</v>
      </c>
      <c r="G98" s="1">
        <f>D95/D94</f>
        <v>0.92779395931708808</v>
      </c>
    </row>
    <row r="99" spans="1:7" x14ac:dyDescent="0.25">
      <c r="A99" t="s">
        <v>123</v>
      </c>
      <c r="B99">
        <v>6984.8089659737998</v>
      </c>
      <c r="C99">
        <v>396.98175550696999</v>
      </c>
      <c r="D99">
        <v>12.060487434470399</v>
      </c>
      <c r="E99" s="1">
        <f>B96/B95</f>
        <v>1.0014763856584932</v>
      </c>
      <c r="F99" s="1">
        <f>C96/C95</f>
        <v>1.0109984861219214</v>
      </c>
      <c r="G99" s="1">
        <f>D96/D95</f>
        <v>1.0224245068546614</v>
      </c>
    </row>
    <row r="100" spans="1:7" x14ac:dyDescent="0.25">
      <c r="A100" t="s">
        <v>124</v>
      </c>
      <c r="B100">
        <v>6778.4915700774</v>
      </c>
      <c r="C100">
        <v>398.773355021074</v>
      </c>
      <c r="D100">
        <v>11.887882933647299</v>
      </c>
      <c r="E100" s="1">
        <f>B97/B96</f>
        <v>0.96693597583358626</v>
      </c>
      <c r="F100" s="1">
        <f>C97/C96</f>
        <v>0.9621536232144241</v>
      </c>
      <c r="G100" s="1">
        <f>D97/D96</f>
        <v>0.98139443280960748</v>
      </c>
    </row>
    <row r="101" spans="1:7" x14ac:dyDescent="0.25">
      <c r="A101" t="s">
        <v>125</v>
      </c>
      <c r="B101">
        <v>6829.3165037953904</v>
      </c>
      <c r="C101">
        <v>412.68934562669102</v>
      </c>
      <c r="D101">
        <v>12.022866451018899</v>
      </c>
      <c r="E101" s="1">
        <f>B98/B97</f>
        <v>1.0385778023468297</v>
      </c>
      <c r="F101" s="1">
        <f>C98/C97</f>
        <v>1.0365827380335768</v>
      </c>
      <c r="G101" s="1">
        <f>D98/D97</f>
        <v>1.0078045774998483</v>
      </c>
    </row>
    <row r="102" spans="1:7" x14ac:dyDescent="0.25">
      <c r="A102" t="s">
        <v>126</v>
      </c>
      <c r="B102">
        <v>6925.1019954766298</v>
      </c>
      <c r="C102">
        <v>427.38494600784799</v>
      </c>
      <c r="D102">
        <v>12.139222988936901</v>
      </c>
      <c r="E102" s="1">
        <f>B99/B98</f>
        <v>1.0145736164836017</v>
      </c>
      <c r="F102" s="1">
        <f>C99/C98</f>
        <v>1.0352993169450742</v>
      </c>
      <c r="G102" s="1">
        <f>D99/D98</f>
        <v>0.97259000358244152</v>
      </c>
    </row>
    <row r="103" spans="1:7" x14ac:dyDescent="0.25">
      <c r="A103" t="s">
        <v>127</v>
      </c>
      <c r="B103">
        <v>7836.3969939992703</v>
      </c>
      <c r="C103">
        <v>488.605489344349</v>
      </c>
      <c r="D103">
        <v>12.7999317303439</v>
      </c>
      <c r="E103" s="1">
        <f>B100/B99</f>
        <v>0.97046198444345921</v>
      </c>
      <c r="F103" s="1">
        <f>C100/C99</f>
        <v>1.0045130525250865</v>
      </c>
      <c r="G103" s="1">
        <f>D100/D99</f>
        <v>0.98568843077355439</v>
      </c>
    </row>
    <row r="104" spans="1:7" x14ac:dyDescent="0.25">
      <c r="A104" t="s">
        <v>128</v>
      </c>
      <c r="B104">
        <v>7845.7528401059399</v>
      </c>
      <c r="C104">
        <v>488.99218126708502</v>
      </c>
      <c r="D104">
        <v>13.4173127214227</v>
      </c>
      <c r="E104" s="1">
        <f>B101/B100</f>
        <v>1.0074979710740291</v>
      </c>
      <c r="F104" s="1">
        <f>C101/C100</f>
        <v>1.0348969920642808</v>
      </c>
      <c r="G104" s="1">
        <f>D101/D100</f>
        <v>1.011354714554729</v>
      </c>
    </row>
    <row r="105" spans="1:7" x14ac:dyDescent="0.25">
      <c r="A105" t="s">
        <v>129</v>
      </c>
      <c r="B105">
        <v>7897.7199308580603</v>
      </c>
      <c r="C105">
        <v>495.11291363236001</v>
      </c>
      <c r="D105">
        <v>13.086582059822399</v>
      </c>
      <c r="E105" s="1">
        <f>B102/B101</f>
        <v>1.0140256336967259</v>
      </c>
      <c r="F105" s="1">
        <f>C102/C101</f>
        <v>1.0356093524993744</v>
      </c>
      <c r="G105" s="1">
        <f>D102/D101</f>
        <v>1.009677936488111</v>
      </c>
    </row>
    <row r="106" spans="1:7" x14ac:dyDescent="0.25">
      <c r="A106" t="s">
        <v>130</v>
      </c>
      <c r="B106">
        <v>8258.0670836975496</v>
      </c>
      <c r="C106">
        <v>525.52744453987498</v>
      </c>
      <c r="D106">
        <v>12.959183256487499</v>
      </c>
      <c r="E106" s="1">
        <f>B103/B102</f>
        <v>1.1315930074557579</v>
      </c>
      <c r="F106" s="1">
        <f>C103/C102</f>
        <v>1.1432445010250241</v>
      </c>
      <c r="G106" s="1">
        <f>D103/D102</f>
        <v>1.0544275973848687</v>
      </c>
    </row>
    <row r="107" spans="1:7" x14ac:dyDescent="0.25">
      <c r="A107" t="s">
        <v>131</v>
      </c>
      <c r="B107">
        <v>8030.9992619525401</v>
      </c>
      <c r="C107">
        <v>507.11031309582899</v>
      </c>
      <c r="D107">
        <v>12.1846111331815</v>
      </c>
      <c r="E107" s="1">
        <f>B104/B103</f>
        <v>1.001193896393181</v>
      </c>
      <c r="F107" s="1">
        <f>C104/C103</f>
        <v>1.000791419521821</v>
      </c>
      <c r="G107" s="1">
        <f>D104/D103</f>
        <v>1.0482331471827477</v>
      </c>
    </row>
    <row r="108" spans="1:7" x14ac:dyDescent="0.25">
      <c r="A108" t="s">
        <v>132</v>
      </c>
      <c r="B108">
        <v>7873.6355101025501</v>
      </c>
      <c r="C108">
        <v>498.46700764950901</v>
      </c>
      <c r="D108">
        <v>11.741575281205501</v>
      </c>
      <c r="E108" s="1">
        <f>B105/B104</f>
        <v>1.0066235951872553</v>
      </c>
      <c r="F108" s="1">
        <f>C105/C104</f>
        <v>1.012517035240553</v>
      </c>
      <c r="G108" s="1">
        <f>D105/D104</f>
        <v>0.97535045441161694</v>
      </c>
    </row>
    <row r="109" spans="1:7" x14ac:dyDescent="0.25">
      <c r="A109" t="s">
        <v>133</v>
      </c>
      <c r="B109">
        <v>8097.4182331030097</v>
      </c>
      <c r="C109">
        <v>517.37404319597294</v>
      </c>
      <c r="D109">
        <v>12.218015022481801</v>
      </c>
      <c r="E109" s="1">
        <f>B106/B105</f>
        <v>1.0456267322713657</v>
      </c>
      <c r="F109" s="1">
        <f>C106/C105</f>
        <v>1.0614294842046856</v>
      </c>
      <c r="G109" s="1">
        <f>D106/D105</f>
        <v>0.99026492916542108</v>
      </c>
    </row>
    <row r="110" spans="1:7" x14ac:dyDescent="0.25">
      <c r="A110" t="s">
        <v>134</v>
      </c>
      <c r="B110">
        <v>8277.4606391625293</v>
      </c>
      <c r="C110">
        <v>566.39208385127699</v>
      </c>
      <c r="D110">
        <v>12.3717238357904</v>
      </c>
      <c r="E110" s="1">
        <f>B107/B106</f>
        <v>0.97250351450967631</v>
      </c>
      <c r="F110" s="1">
        <f>C107/C106</f>
        <v>0.96495495785159024</v>
      </c>
      <c r="G110" s="1">
        <f>D107/D106</f>
        <v>0.94022986572720624</v>
      </c>
    </row>
    <row r="111" spans="1:7" x14ac:dyDescent="0.25">
      <c r="A111" t="s">
        <v>135</v>
      </c>
      <c r="B111">
        <v>8499.4500087148699</v>
      </c>
      <c r="C111">
        <v>590.27192246768004</v>
      </c>
      <c r="D111">
        <v>12.302105756625</v>
      </c>
      <c r="E111" s="1">
        <f>B108/B107</f>
        <v>0.98040545806105195</v>
      </c>
      <c r="F111" s="1">
        <f>C108/C107</f>
        <v>0.98295576874870882</v>
      </c>
      <c r="G111" s="1">
        <f>D108/D107</f>
        <v>0.96363972168389433</v>
      </c>
    </row>
    <row r="112" spans="1:7" x14ac:dyDescent="0.25">
      <c r="A112" t="s">
        <v>136</v>
      </c>
      <c r="B112">
        <v>8878.4282602972307</v>
      </c>
      <c r="C112">
        <v>600.25967677332005</v>
      </c>
      <c r="D112">
        <v>13.2898292198226</v>
      </c>
      <c r="E112" s="1">
        <f>B109/B108</f>
        <v>1.0284217783149001</v>
      </c>
      <c r="F112" s="1">
        <f>C109/C108</f>
        <v>1.0379303650117566</v>
      </c>
      <c r="G112" s="1">
        <f>D109/D108</f>
        <v>1.0405771568010067</v>
      </c>
    </row>
    <row r="113" spans="1:7" x14ac:dyDescent="0.25">
      <c r="A113" t="s">
        <v>137</v>
      </c>
      <c r="B113">
        <v>8769.0119994734796</v>
      </c>
      <c r="C113">
        <v>617.20240788557203</v>
      </c>
      <c r="D113">
        <v>12.8527670589711</v>
      </c>
      <c r="E113" s="1">
        <f>B110/B109</f>
        <v>1.0222345445025292</v>
      </c>
      <c r="F113" s="1">
        <f>C110/C109</f>
        <v>1.0947439116823585</v>
      </c>
      <c r="G113" s="1">
        <f>D110/D109</f>
        <v>1.0125805061645257</v>
      </c>
    </row>
    <row r="114" spans="1:7" x14ac:dyDescent="0.25">
      <c r="A114" t="s">
        <v>138</v>
      </c>
      <c r="B114">
        <v>8881.3917043454494</v>
      </c>
      <c r="C114">
        <v>636.367163896595</v>
      </c>
      <c r="D114">
        <v>13.560522838457301</v>
      </c>
      <c r="E114" s="1">
        <f>B111/B110</f>
        <v>1.0268185352041492</v>
      </c>
      <c r="F114" s="1">
        <f>C111/C110</f>
        <v>1.0421613212777059</v>
      </c>
      <c r="G114" s="1">
        <f>D111/D110</f>
        <v>0.99437280688694329</v>
      </c>
    </row>
    <row r="115" spans="1:7" x14ac:dyDescent="0.25">
      <c r="A115" t="s">
        <v>139</v>
      </c>
      <c r="B115">
        <v>9716.4897573307207</v>
      </c>
      <c r="C115">
        <v>705.02764484430202</v>
      </c>
      <c r="D115">
        <v>15.241439470736299</v>
      </c>
      <c r="E115" s="1">
        <f>B112/B111</f>
        <v>1.0445885617532638</v>
      </c>
      <c r="F115" s="1">
        <f>C112/C111</f>
        <v>1.0169205986689751</v>
      </c>
      <c r="G115" s="1">
        <f>D112/D111</f>
        <v>1.0802889751346583</v>
      </c>
    </row>
    <row r="116" spans="1:7" x14ac:dyDescent="0.25">
      <c r="A116" t="s">
        <v>140</v>
      </c>
      <c r="B116">
        <v>8825.2025000692993</v>
      </c>
      <c r="C116">
        <v>613.72672529066301</v>
      </c>
      <c r="D116">
        <v>13.3429722072805</v>
      </c>
      <c r="E116" s="1">
        <f>B113/B112</f>
        <v>0.98767616771618894</v>
      </c>
      <c r="F116" s="1">
        <f>C113/C112</f>
        <v>1.0282256692692189</v>
      </c>
      <c r="G116" s="1">
        <f>D113/D112</f>
        <v>0.96711303406370375</v>
      </c>
    </row>
    <row r="117" spans="1:7" x14ac:dyDescent="0.25">
      <c r="A117" t="s">
        <v>141</v>
      </c>
      <c r="B117">
        <v>9221.8680261843601</v>
      </c>
      <c r="C117">
        <v>657.05779348515398</v>
      </c>
      <c r="D117">
        <v>14.5772650768874</v>
      </c>
      <c r="E117" s="1">
        <f>B114/B113</f>
        <v>1.0128155492179411</v>
      </c>
      <c r="F117" s="1">
        <f>C114/C113</f>
        <v>1.0310510065517697</v>
      </c>
      <c r="G117" s="1">
        <f>D114/D113</f>
        <v>1.055066413032997</v>
      </c>
    </row>
    <row r="118" spans="1:7" x14ac:dyDescent="0.25">
      <c r="A118" t="s">
        <v>142</v>
      </c>
      <c r="B118">
        <v>8940.3811220071893</v>
      </c>
      <c r="C118">
        <v>641.99360562253196</v>
      </c>
      <c r="D118">
        <v>14.2120579122113</v>
      </c>
      <c r="E118" s="1">
        <f>B115/B114</f>
        <v>1.0940278371661818</v>
      </c>
      <c r="F118" s="1">
        <f>C115/C114</f>
        <v>1.1078944434016458</v>
      </c>
      <c r="G118" s="1">
        <f>D115/D114</f>
        <v>1.1239566241142238</v>
      </c>
    </row>
    <row r="119" spans="1:7" x14ac:dyDescent="0.25">
      <c r="A119" t="s">
        <v>143</v>
      </c>
      <c r="B119">
        <v>9249.6595250892296</v>
      </c>
      <c r="C119">
        <v>672.59693682745399</v>
      </c>
      <c r="D119">
        <v>15.041869385737799</v>
      </c>
      <c r="E119" s="1">
        <f>B116/B115</f>
        <v>0.90827065334073154</v>
      </c>
      <c r="F119" s="1">
        <f>C116/C115</f>
        <v>0.87050022758497381</v>
      </c>
      <c r="G119" s="1">
        <f>D116/D115</f>
        <v>0.87544042233669117</v>
      </c>
    </row>
    <row r="120" spans="1:7" x14ac:dyDescent="0.25">
      <c r="A120" t="s">
        <v>144</v>
      </c>
      <c r="B120">
        <v>9325.6288510467894</v>
      </c>
      <c r="C120">
        <v>680.12049538865904</v>
      </c>
      <c r="D120">
        <v>14.9475882068171</v>
      </c>
      <c r="E120" s="1">
        <f>B117/B116</f>
        <v>1.0449469036106476</v>
      </c>
      <c r="F120" s="1">
        <f>C117/C116</f>
        <v>1.0706031958669704</v>
      </c>
      <c r="G120" s="1">
        <f>D117/D116</f>
        <v>1.0925050918515304</v>
      </c>
    </row>
    <row r="121" spans="1:7" x14ac:dyDescent="0.25">
      <c r="A121" t="s">
        <v>145</v>
      </c>
      <c r="B121">
        <v>9198.1895099732701</v>
      </c>
      <c r="C121">
        <v>662.73273583735602</v>
      </c>
      <c r="D121">
        <v>14.246399877140499</v>
      </c>
      <c r="E121" s="1">
        <f>B118/B117</f>
        <v>0.96947615132010967</v>
      </c>
      <c r="F121" s="1">
        <f>C118/C117</f>
        <v>0.97707326811737694</v>
      </c>
      <c r="G121" s="1">
        <f>D118/D117</f>
        <v>0.97494679813052554</v>
      </c>
    </row>
    <row r="122" spans="1:7" x14ac:dyDescent="0.25">
      <c r="A122" t="s">
        <v>146</v>
      </c>
      <c r="B122">
        <v>9024.3875117766001</v>
      </c>
      <c r="C122">
        <v>665.22578614130703</v>
      </c>
      <c r="D122">
        <v>14.060864795619599</v>
      </c>
      <c r="E122" s="1">
        <f>B119/B118</f>
        <v>1.0345934249179529</v>
      </c>
      <c r="F122" s="1">
        <f>C119/C118</f>
        <v>1.0476692149842308</v>
      </c>
      <c r="G122" s="1">
        <f>D119/D118</f>
        <v>1.0583878477453648</v>
      </c>
    </row>
    <row r="123" spans="1:7" x14ac:dyDescent="0.25">
      <c r="A123" t="s">
        <v>147</v>
      </c>
      <c r="B123">
        <v>9122.6530138301896</v>
      </c>
      <c r="C123">
        <v>676.55256393888305</v>
      </c>
      <c r="D123">
        <v>14.249383899103099</v>
      </c>
      <c r="E123" s="1">
        <f>B120/B119</f>
        <v>1.0082132024158832</v>
      </c>
      <c r="F123" s="1">
        <f>C120/C119</f>
        <v>1.011185835303819</v>
      </c>
      <c r="G123" s="1">
        <f>D120/D119</f>
        <v>0.99373208365909005</v>
      </c>
    </row>
    <row r="124" spans="1:7" x14ac:dyDescent="0.25">
      <c r="A124" t="s">
        <v>148</v>
      </c>
      <c r="B124">
        <v>9551.1351838156606</v>
      </c>
      <c r="C124">
        <v>781.42578047472796</v>
      </c>
      <c r="D124">
        <v>15.448139762196</v>
      </c>
      <c r="E124" s="1">
        <f>B121/B120</f>
        <v>0.98633450428823211</v>
      </c>
      <c r="F124" s="1">
        <f>C121/C120</f>
        <v>0.97443429558556871</v>
      </c>
      <c r="G124" s="1">
        <f>D121/D120</f>
        <v>0.95309020291602542</v>
      </c>
    </row>
    <row r="125" spans="1:7" x14ac:dyDescent="0.25">
      <c r="A125" t="s">
        <v>149</v>
      </c>
      <c r="B125">
        <v>9634.5382259722701</v>
      </c>
      <c r="C125">
        <v>777.907647017984</v>
      </c>
      <c r="D125">
        <v>14.237158896409699</v>
      </c>
      <c r="E125" s="1">
        <f>B122/B121</f>
        <v>0.98110476001736835</v>
      </c>
      <c r="F125" s="1">
        <f>C122/C121</f>
        <v>1.003761773289803</v>
      </c>
      <c r="G125" s="1">
        <f>D122/D121</f>
        <v>0.98697670407113824</v>
      </c>
    </row>
    <row r="126" spans="1:7" x14ac:dyDescent="0.25">
      <c r="A126" t="s">
        <v>150</v>
      </c>
      <c r="B126">
        <v>9766.2444854888709</v>
      </c>
      <c r="C126">
        <v>807.06732916372698</v>
      </c>
      <c r="D126">
        <v>14.2919853733927</v>
      </c>
      <c r="E126" s="1">
        <f>B123/B122</f>
        <v>1.0108888832538889</v>
      </c>
      <c r="F126" s="1">
        <f>C123/C122</f>
        <v>1.0170269674350387</v>
      </c>
      <c r="G126" s="1">
        <f>D123/D122</f>
        <v>1.0134073619385224</v>
      </c>
    </row>
    <row r="127" spans="1:7" x14ac:dyDescent="0.25">
      <c r="A127" t="s">
        <v>151</v>
      </c>
      <c r="B127">
        <v>9583.8717455013702</v>
      </c>
      <c r="C127">
        <v>785.89274351051995</v>
      </c>
      <c r="D127">
        <v>13.9004598616556</v>
      </c>
      <c r="E127" s="1">
        <f>B124/B123</f>
        <v>1.0469690307562811</v>
      </c>
      <c r="F127" s="1">
        <f>C124/C123</f>
        <v>1.1550111877860221</v>
      </c>
      <c r="G127" s="1">
        <f>D124/D123</f>
        <v>1.0841268556999404</v>
      </c>
    </row>
    <row r="128" spans="1:7" x14ac:dyDescent="0.25">
      <c r="A128" t="s">
        <v>152</v>
      </c>
      <c r="B128">
        <v>9308.2650257218502</v>
      </c>
      <c r="C128">
        <v>748.81314139380697</v>
      </c>
      <c r="D128">
        <v>13.6852786056309</v>
      </c>
      <c r="E128" s="1">
        <f>B125/B124</f>
        <v>1.0087322648618706</v>
      </c>
      <c r="F128" s="1">
        <f>C125/C124</f>
        <v>0.99549780216541273</v>
      </c>
      <c r="G128" s="1">
        <f>D125/D124</f>
        <v>0.92160992297922117</v>
      </c>
    </row>
    <row r="129" spans="1:7" x14ac:dyDescent="0.25">
      <c r="A129" t="s">
        <v>153</v>
      </c>
      <c r="B129">
        <v>9149.5178331472307</v>
      </c>
      <c r="C129">
        <v>744.32482571935498</v>
      </c>
      <c r="D129">
        <v>13.396341964807201</v>
      </c>
      <c r="E129" s="1">
        <f>B126/B125</f>
        <v>1.0136702202459018</v>
      </c>
      <c r="F129" s="1">
        <f>C126/C125</f>
        <v>1.0374847608935625</v>
      </c>
      <c r="G129" s="1">
        <f>D126/D125</f>
        <v>1.0038509422688839</v>
      </c>
    </row>
    <row r="130" spans="1:7" x14ac:dyDescent="0.25">
      <c r="A130" t="s">
        <v>154</v>
      </c>
      <c r="B130">
        <v>9248.9603955844905</v>
      </c>
      <c r="C130">
        <v>743.63981573990304</v>
      </c>
      <c r="D130">
        <v>14.550455378709101</v>
      </c>
      <c r="E130" s="1">
        <f>B127/B126</f>
        <v>0.98132621600263248</v>
      </c>
      <c r="F130" s="1">
        <f>C127/C126</f>
        <v>0.97376354501284557</v>
      </c>
      <c r="G130" s="1">
        <f>D127/D126</f>
        <v>0.97260523982441227</v>
      </c>
    </row>
    <row r="131" spans="1:7" x14ac:dyDescent="0.25">
      <c r="A131" t="s">
        <v>155</v>
      </c>
      <c r="B131">
        <v>8969.9403757425807</v>
      </c>
      <c r="C131">
        <v>717.41287436335904</v>
      </c>
      <c r="D131">
        <v>13.7082796875696</v>
      </c>
      <c r="E131" s="1">
        <f>B128/B127</f>
        <v>0.97124265358529149</v>
      </c>
      <c r="F131" s="1">
        <f>C128/C127</f>
        <v>0.95281849536988805</v>
      </c>
      <c r="G131" s="1">
        <f>D128/D127</f>
        <v>0.98451984623772937</v>
      </c>
    </row>
    <row r="132" spans="1:7" x14ac:dyDescent="0.25">
      <c r="A132" t="s">
        <v>156</v>
      </c>
      <c r="B132">
        <v>8405.5605632417992</v>
      </c>
      <c r="C132">
        <v>675.29175250220499</v>
      </c>
      <c r="D132">
        <v>12.933453496550401</v>
      </c>
      <c r="E132" s="1">
        <f>B129/B128</f>
        <v>0.98294556588838544</v>
      </c>
      <c r="F132" s="1">
        <f>C129/C128</f>
        <v>0.99400609387530559</v>
      </c>
      <c r="G132" s="1">
        <f>D129/D128</f>
        <v>0.97888704723155473</v>
      </c>
    </row>
    <row r="133" spans="1:7" x14ac:dyDescent="0.25">
      <c r="A133" t="s">
        <v>157</v>
      </c>
      <c r="B133">
        <v>8480.5803761255902</v>
      </c>
      <c r="C133">
        <v>683.17026761310694</v>
      </c>
      <c r="D133">
        <v>12.9661698513285</v>
      </c>
      <c r="E133" s="1">
        <f>B130/B129</f>
        <v>1.0108686123411876</v>
      </c>
      <c r="F133" s="1">
        <f>C130/C129</f>
        <v>0.9990796894638172</v>
      </c>
      <c r="G133" s="1">
        <f>D130/D129</f>
        <v>1.0861513849776161</v>
      </c>
    </row>
    <row r="134" spans="1:7" x14ac:dyDescent="0.25">
      <c r="A134" t="s">
        <v>158</v>
      </c>
      <c r="B134">
        <v>8683.9862031429002</v>
      </c>
      <c r="C134">
        <v>726.87191052557898</v>
      </c>
      <c r="D134">
        <v>13.1181355478349</v>
      </c>
      <c r="E134" s="1">
        <f>B131/B130</f>
        <v>0.96983228299094937</v>
      </c>
      <c r="F134" s="1">
        <f>C131/C130</f>
        <v>0.96473166064884674</v>
      </c>
      <c r="G134" s="1">
        <f>D131/D130</f>
        <v>0.94212032068963214</v>
      </c>
    </row>
    <row r="135" spans="1:7" x14ac:dyDescent="0.25">
      <c r="A135" t="s">
        <v>159</v>
      </c>
      <c r="B135">
        <v>8696.9740038728305</v>
      </c>
      <c r="C135">
        <v>727.802681642788</v>
      </c>
      <c r="D135">
        <v>12.9048685263803</v>
      </c>
      <c r="E135" s="1">
        <f>B132/B131</f>
        <v>0.93708098506127924</v>
      </c>
      <c r="F135" s="1">
        <f>C132/C131</f>
        <v>0.94128747424761117</v>
      </c>
      <c r="G135" s="1">
        <f>D132/D131</f>
        <v>0.94347750347391901</v>
      </c>
    </row>
    <row r="136" spans="1:7" x14ac:dyDescent="0.25">
      <c r="A136" t="s">
        <v>160</v>
      </c>
      <c r="B136">
        <v>8473.3486490536598</v>
      </c>
      <c r="C136">
        <v>703.15568145841598</v>
      </c>
      <c r="D136">
        <v>12.5605881451126</v>
      </c>
      <c r="E136" s="1">
        <f>B133/B132</f>
        <v>1.0089250219922106</v>
      </c>
      <c r="F136" s="1">
        <f>C133/C132</f>
        <v>1.011666831531274</v>
      </c>
      <c r="G136" s="1">
        <f>D133/D132</f>
        <v>1.0025295915578021</v>
      </c>
    </row>
    <row r="137" spans="1:7" x14ac:dyDescent="0.25">
      <c r="A137" t="s">
        <v>161</v>
      </c>
      <c r="B137">
        <v>8343.1252216954999</v>
      </c>
      <c r="C137">
        <v>702.45311870460398</v>
      </c>
      <c r="D137">
        <v>12.249370130238299</v>
      </c>
      <c r="E137" s="1">
        <f>B134/B133</f>
        <v>1.023984894664749</v>
      </c>
      <c r="F137" s="1">
        <f>C134/C133</f>
        <v>1.0639688888469325</v>
      </c>
      <c r="G137" s="1">
        <f>D134/D133</f>
        <v>1.011720168580919</v>
      </c>
    </row>
    <row r="138" spans="1:7" x14ac:dyDescent="0.25">
      <c r="A138" t="s">
        <v>162</v>
      </c>
      <c r="B138">
        <v>8056.0531923747503</v>
      </c>
      <c r="C138">
        <v>665.62753133701494</v>
      </c>
      <c r="D138">
        <v>12.475591573103699</v>
      </c>
      <c r="E138" s="1">
        <f>B135/B134</f>
        <v>1.0014956035657023</v>
      </c>
      <c r="F138" s="1">
        <f>C135/C134</f>
        <v>1.0012805160080214</v>
      </c>
      <c r="G138" s="1">
        <f>D135/D134</f>
        <v>0.98374258135411641</v>
      </c>
    </row>
    <row r="139" spans="1:7" x14ac:dyDescent="0.25">
      <c r="A139" t="s">
        <v>163</v>
      </c>
      <c r="B139">
        <v>8202.8254095521406</v>
      </c>
      <c r="C139">
        <v>686.213268725734</v>
      </c>
      <c r="D139">
        <v>15.1181211422968</v>
      </c>
      <c r="E139" s="1">
        <f>B136/B135</f>
        <v>0.97428699284146547</v>
      </c>
      <c r="F139" s="1">
        <f>C136/C135</f>
        <v>0.96613505170283365</v>
      </c>
      <c r="G139" s="1">
        <f>D136/D135</f>
        <v>0.97332166689153654</v>
      </c>
    </row>
    <row r="140" spans="1:7" x14ac:dyDescent="0.25">
      <c r="A140" t="s">
        <v>164</v>
      </c>
      <c r="B140">
        <v>8180.6270099140902</v>
      </c>
      <c r="C140">
        <v>685.846753978994</v>
      </c>
      <c r="D140">
        <v>14.1627410431137</v>
      </c>
      <c r="E140" s="1">
        <f>B137/B136</f>
        <v>0.98463140928672821</v>
      </c>
      <c r="F140" s="1">
        <f>C137/C136</f>
        <v>0.99900084323807947</v>
      </c>
      <c r="G140" s="1">
        <f>D137/D136</f>
        <v>0.97522265587576029</v>
      </c>
    </row>
    <row r="141" spans="1:7" x14ac:dyDescent="0.25">
      <c r="A141" t="s">
        <v>165</v>
      </c>
      <c r="B141">
        <v>8443.2602459154205</v>
      </c>
      <c r="C141">
        <v>703.81466664923005</v>
      </c>
      <c r="D141">
        <v>14.005451311816801</v>
      </c>
      <c r="E141" s="1">
        <f>B138/B137</f>
        <v>0.96559178704710724</v>
      </c>
      <c r="F141" s="1">
        <f>C138/C137</f>
        <v>0.94757573653384986</v>
      </c>
      <c r="G141" s="1">
        <f>D138/D137</f>
        <v>1.018468006147268</v>
      </c>
    </row>
    <row r="142" spans="1:7" x14ac:dyDescent="0.25">
      <c r="A142" t="s">
        <v>166</v>
      </c>
      <c r="B142">
        <v>8354.9963359174799</v>
      </c>
      <c r="C142">
        <v>688.91322122952795</v>
      </c>
      <c r="D142">
        <v>14.7296964648665</v>
      </c>
      <c r="E142" s="1">
        <f>B139/B138</f>
        <v>1.0182188738917854</v>
      </c>
      <c r="F142" s="1">
        <f>C139/C138</f>
        <v>1.0309268117972366</v>
      </c>
      <c r="G142" s="1">
        <f>D139/D138</f>
        <v>1.21181597311106</v>
      </c>
    </row>
    <row r="143" spans="1:7" x14ac:dyDescent="0.25">
      <c r="A143" t="s">
        <v>167</v>
      </c>
      <c r="B143">
        <v>8009.2995067827997</v>
      </c>
      <c r="C143">
        <v>641.10035114231698</v>
      </c>
      <c r="D143">
        <v>13.860150427397899</v>
      </c>
      <c r="E143" s="1">
        <f>B140/B139</f>
        <v>0.99729381054335242</v>
      </c>
      <c r="F143" s="1">
        <f>C140/C139</f>
        <v>0.99946588799219727</v>
      </c>
      <c r="G143" s="1">
        <f>D140/D139</f>
        <v>0.93680563277733098</v>
      </c>
    </row>
    <row r="144" spans="1:7" x14ac:dyDescent="0.25">
      <c r="A144" t="s">
        <v>168</v>
      </c>
      <c r="B144">
        <v>7556.3160429207701</v>
      </c>
      <c r="C144">
        <v>581.24118805726698</v>
      </c>
      <c r="D144">
        <v>12.6297026959212</v>
      </c>
      <c r="E144" s="1">
        <f>B141/B140</f>
        <v>1.032104291722755</v>
      </c>
      <c r="F144" s="1">
        <f>C141/C140</f>
        <v>1.0261981449441786</v>
      </c>
      <c r="G144" s="1">
        <f>D141/D140</f>
        <v>0.98889411796642446</v>
      </c>
    </row>
    <row r="145" spans="1:7" x14ac:dyDescent="0.25">
      <c r="A145" t="s">
        <v>169</v>
      </c>
      <c r="B145">
        <v>7563.4354654434601</v>
      </c>
      <c r="C145">
        <v>597.84877186691403</v>
      </c>
      <c r="D145">
        <v>13.0081574089165</v>
      </c>
      <c r="E145" s="1">
        <f>B142/B141</f>
        <v>0.98954622889414789</v>
      </c>
      <c r="F145" s="1">
        <f>C142/C141</f>
        <v>0.97882760032460547</v>
      </c>
      <c r="G145" s="1">
        <f>D142/D141</f>
        <v>1.051711661189999</v>
      </c>
    </row>
    <row r="146" spans="1:7" x14ac:dyDescent="0.25">
      <c r="A146" t="s">
        <v>170</v>
      </c>
      <c r="B146">
        <v>7472.0226017487203</v>
      </c>
      <c r="C146">
        <v>582.27938628322602</v>
      </c>
      <c r="D146">
        <v>12.886681403102701</v>
      </c>
      <c r="E146" s="1">
        <f>B143/B142</f>
        <v>0.95862394006702834</v>
      </c>
      <c r="F146" s="1">
        <f>C143/C142</f>
        <v>0.93059667224577625</v>
      </c>
      <c r="G146" s="1">
        <f>D143/D142</f>
        <v>0.94096646597282874</v>
      </c>
    </row>
    <row r="147" spans="1:7" x14ac:dyDescent="0.25">
      <c r="A147" t="s">
        <v>171</v>
      </c>
      <c r="B147">
        <v>7328.8716743635196</v>
      </c>
      <c r="C147">
        <v>580.48345978694897</v>
      </c>
      <c r="D147">
        <v>12.7356829465045</v>
      </c>
      <c r="E147" s="1">
        <f>B144/B143</f>
        <v>0.94344281126228158</v>
      </c>
      <c r="F147" s="1">
        <f>C144/C143</f>
        <v>0.90663058758524695</v>
      </c>
      <c r="G147" s="1">
        <f>D144/D143</f>
        <v>0.91122407091308144</v>
      </c>
    </row>
    <row r="148" spans="1:7" x14ac:dyDescent="0.25">
      <c r="A148" t="s">
        <v>172</v>
      </c>
      <c r="B148">
        <v>7326.6439401786702</v>
      </c>
      <c r="C148">
        <v>565.92606480245104</v>
      </c>
      <c r="D148">
        <v>12.566594764314299</v>
      </c>
      <c r="E148" s="1">
        <f>B145/B144</f>
        <v>1.0009421816771891</v>
      </c>
      <c r="F148" s="1">
        <f>C145/C144</f>
        <v>1.0285726203697918</v>
      </c>
      <c r="G148" s="1">
        <f>D145/D144</f>
        <v>1.0299654490772394</v>
      </c>
    </row>
    <row r="149" spans="1:7" x14ac:dyDescent="0.25">
      <c r="A149" t="s">
        <v>173</v>
      </c>
      <c r="B149">
        <v>7111.0689246699603</v>
      </c>
      <c r="C149">
        <v>511.615880410768</v>
      </c>
      <c r="D149">
        <v>11.8081055840085</v>
      </c>
      <c r="E149" s="1">
        <f>B146/B145</f>
        <v>0.98791384363462931</v>
      </c>
      <c r="F149" s="1">
        <f>C146/C145</f>
        <v>0.97395765230884523</v>
      </c>
      <c r="G149" s="1">
        <f>D146/D145</f>
        <v>0.99066155167137415</v>
      </c>
    </row>
    <row r="150" spans="1:7" x14ac:dyDescent="0.25">
      <c r="A150" t="s">
        <v>174</v>
      </c>
      <c r="B150">
        <v>7451.2308372652997</v>
      </c>
      <c r="C150">
        <v>561.74066145095401</v>
      </c>
      <c r="D150">
        <v>12.567559714363201</v>
      </c>
      <c r="E150" s="1">
        <f>B147/B146</f>
        <v>0.98084174325815099</v>
      </c>
      <c r="F150" s="1">
        <f>C147/C146</f>
        <v>0.99691569624722476</v>
      </c>
      <c r="G150" s="1">
        <f>D147/D146</f>
        <v>0.98828259566021048</v>
      </c>
    </row>
    <row r="151" spans="1:7" x14ac:dyDescent="0.25">
      <c r="A151" t="s">
        <v>175</v>
      </c>
      <c r="B151">
        <v>7380.8515577097996</v>
      </c>
      <c r="C151">
        <v>555.34915097901001</v>
      </c>
      <c r="D151">
        <v>12.5423800648525</v>
      </c>
      <c r="E151" s="1">
        <f>B148/B147</f>
        <v>0.99969603312981425</v>
      </c>
      <c r="F151" s="1">
        <f>C148/C147</f>
        <v>0.97492194697530088</v>
      </c>
      <c r="G151" s="1">
        <f>D148/D147</f>
        <v>0.98672327327082132</v>
      </c>
    </row>
    <row r="152" spans="1:7" x14ac:dyDescent="0.25">
      <c r="A152" t="s">
        <v>176</v>
      </c>
      <c r="B152">
        <v>7460.1669498657702</v>
      </c>
      <c r="C152">
        <v>571.72711349944598</v>
      </c>
      <c r="D152">
        <v>14.1660350265538</v>
      </c>
      <c r="E152" s="1">
        <f>B149/B148</f>
        <v>0.97057656721565033</v>
      </c>
      <c r="F152" s="1">
        <f>C149/C148</f>
        <v>0.90403307469034633</v>
      </c>
      <c r="G152" s="1">
        <f>D149/D148</f>
        <v>0.93964242545166632</v>
      </c>
    </row>
    <row r="153" spans="1:7" x14ac:dyDescent="0.25">
      <c r="A153" t="s">
        <v>177</v>
      </c>
      <c r="B153">
        <v>7487.07630453815</v>
      </c>
      <c r="C153">
        <v>573.83355048427802</v>
      </c>
      <c r="D153">
        <v>14.229618420589899</v>
      </c>
      <c r="E153" s="1">
        <f>B150/B149</f>
        <v>1.0478355527416192</v>
      </c>
      <c r="F153" s="1">
        <f>C150/C149</f>
        <v>1.0979734659525064</v>
      </c>
      <c r="G153" s="1">
        <f>D150/D149</f>
        <v>1.0643163397338873</v>
      </c>
    </row>
    <row r="154" spans="1:7" x14ac:dyDescent="0.25">
      <c r="A154" t="s">
        <v>178</v>
      </c>
      <c r="B154">
        <v>7567.5129376192699</v>
      </c>
      <c r="C154">
        <v>583.13163921502996</v>
      </c>
      <c r="D154">
        <v>14.5376304169889</v>
      </c>
      <c r="E154" s="1">
        <f>B151/B150</f>
        <v>0.99055467732880897</v>
      </c>
      <c r="F154" s="1">
        <f>C151/C150</f>
        <v>0.98862195509323647</v>
      </c>
      <c r="G154" s="1">
        <f>D151/D150</f>
        <v>0.99799645674395132</v>
      </c>
    </row>
    <row r="155" spans="1:7" x14ac:dyDescent="0.25">
      <c r="A155" t="s">
        <v>179</v>
      </c>
      <c r="B155">
        <v>7639.87944568278</v>
      </c>
      <c r="C155">
        <v>609.29467473423597</v>
      </c>
      <c r="D155">
        <v>14.566818759817201</v>
      </c>
      <c r="E155" s="1">
        <f>B152/B151</f>
        <v>1.0107461031475589</v>
      </c>
      <c r="F155" s="1">
        <f>C152/C151</f>
        <v>1.0294912893835593</v>
      </c>
      <c r="G155" s="1">
        <f>D152/D151</f>
        <v>1.1294534971278112</v>
      </c>
    </row>
    <row r="156" spans="1:7" x14ac:dyDescent="0.25">
      <c r="A156" t="s">
        <v>180</v>
      </c>
      <c r="B156">
        <v>7463.65499554503</v>
      </c>
      <c r="C156">
        <v>586.57597604672901</v>
      </c>
      <c r="D156">
        <v>14.214286200106001</v>
      </c>
      <c r="E156" s="1">
        <f>B153/B152</f>
        <v>1.0036070713769836</v>
      </c>
      <c r="F156" s="1">
        <f>C153/C152</f>
        <v>1.0036843398451736</v>
      </c>
      <c r="G156" s="1">
        <f>D153/D152</f>
        <v>1.0044884397022114</v>
      </c>
    </row>
    <row r="157" spans="1:7" x14ac:dyDescent="0.25">
      <c r="A157" t="s">
        <v>181</v>
      </c>
      <c r="B157">
        <v>7569.0113398854201</v>
      </c>
      <c r="C157">
        <v>600.67827903869295</v>
      </c>
      <c r="D157">
        <v>15.5164140178045</v>
      </c>
      <c r="E157" s="1">
        <f>B154/B153</f>
        <v>1.0107433969962833</v>
      </c>
      <c r="F157" s="1">
        <f>C154/C153</f>
        <v>1.0162034595622806</v>
      </c>
      <c r="G157" s="1">
        <f>D154/D153</f>
        <v>1.0216458366833867</v>
      </c>
    </row>
    <row r="158" spans="1:7" x14ac:dyDescent="0.25">
      <c r="A158" t="s">
        <v>182</v>
      </c>
      <c r="B158">
        <v>7605.57848860797</v>
      </c>
      <c r="C158">
        <v>598.21609846407</v>
      </c>
      <c r="D158">
        <v>17.159400762279901</v>
      </c>
      <c r="E158" s="1">
        <f>B155/B154</f>
        <v>1.0095627861703103</v>
      </c>
      <c r="F158" s="1">
        <f>C155/C154</f>
        <v>1.0448664311105205</v>
      </c>
      <c r="G158" s="1">
        <f>D155/D154</f>
        <v>1.0020077785712718</v>
      </c>
    </row>
    <row r="159" spans="1:7" x14ac:dyDescent="0.25">
      <c r="A159" t="s">
        <v>183</v>
      </c>
      <c r="B159">
        <v>7613.7773933775497</v>
      </c>
      <c r="C159">
        <v>595.12614067299899</v>
      </c>
      <c r="D159">
        <v>16.202691016439701</v>
      </c>
      <c r="E159" s="1">
        <f>B156/B155</f>
        <v>0.97693360852214328</v>
      </c>
      <c r="F159" s="1">
        <f>C156/C155</f>
        <v>0.96271311792210157</v>
      </c>
      <c r="G159" s="1">
        <f>D156/D155</f>
        <v>0.97579893279899477</v>
      </c>
    </row>
    <row r="160" spans="1:7" x14ac:dyDescent="0.25">
      <c r="A160" t="s">
        <v>184</v>
      </c>
      <c r="B160">
        <v>7561.1661005245196</v>
      </c>
      <c r="C160">
        <v>590.49814516637298</v>
      </c>
      <c r="D160">
        <v>16.1461046725187</v>
      </c>
      <c r="E160" s="1">
        <f>B157/B156</f>
        <v>1.0141159183273176</v>
      </c>
      <c r="F160" s="1">
        <f>C157/C156</f>
        <v>1.0240417329857376</v>
      </c>
      <c r="G160" s="1">
        <f>D157/D156</f>
        <v>1.0916069790186713</v>
      </c>
    </row>
    <row r="161" spans="1:7" x14ac:dyDescent="0.25">
      <c r="A161" t="s">
        <v>185</v>
      </c>
      <c r="B161">
        <v>7415.0013785894598</v>
      </c>
      <c r="C161">
        <v>581.12124968035801</v>
      </c>
      <c r="D161">
        <v>15.7473150892317</v>
      </c>
      <c r="E161" s="1">
        <f>B158/B157</f>
        <v>1.0048311657996676</v>
      </c>
      <c r="F161" s="1">
        <f>C158/C157</f>
        <v>0.99590099948584232</v>
      </c>
      <c r="G161" s="1">
        <f>D158/D157</f>
        <v>1.1058870137513819</v>
      </c>
    </row>
    <row r="162" spans="1:7" x14ac:dyDescent="0.25">
      <c r="A162" t="s">
        <v>186</v>
      </c>
      <c r="B162">
        <v>6767.4994845492502</v>
      </c>
      <c r="C162">
        <v>522.99803867073695</v>
      </c>
      <c r="D162">
        <v>14.106251476382999</v>
      </c>
      <c r="E162" s="1">
        <f>B159/B158</f>
        <v>1.0010780119857892</v>
      </c>
      <c r="F162" s="1">
        <f>C159/C158</f>
        <v>0.99483471307608651</v>
      </c>
      <c r="G162" s="1">
        <f>D159/D158</f>
        <v>0.94424573683579582</v>
      </c>
    </row>
    <row r="163" spans="1:7" x14ac:dyDescent="0.25">
      <c r="A163" t="s">
        <v>187</v>
      </c>
      <c r="B163">
        <v>6880.1336487560402</v>
      </c>
      <c r="C163">
        <v>529.130829752811</v>
      </c>
      <c r="D163">
        <v>15.417220624574901</v>
      </c>
      <c r="E163" s="1">
        <f>B160/B159</f>
        <v>0.99308998803947279</v>
      </c>
      <c r="F163" s="1">
        <f>C160/C159</f>
        <v>0.9922235049171384</v>
      </c>
      <c r="G163" s="1">
        <f>D160/D159</f>
        <v>0.99650759593800886</v>
      </c>
    </row>
    <row r="164" spans="1:7" x14ac:dyDescent="0.25">
      <c r="A164" t="s">
        <v>188</v>
      </c>
      <c r="B164">
        <v>6581.8280752279597</v>
      </c>
      <c r="C164">
        <v>495.07635586110598</v>
      </c>
      <c r="D164">
        <v>15.282627462203299</v>
      </c>
      <c r="E164" s="1">
        <f>B161/B160</f>
        <v>0.98066902379979193</v>
      </c>
      <c r="F164" s="1">
        <f>C161/C160</f>
        <v>0.98412036419966564</v>
      </c>
      <c r="G164" s="1">
        <f>D161/D160</f>
        <v>0.97530118927286802</v>
      </c>
    </row>
    <row r="165" spans="1:7" x14ac:dyDescent="0.25">
      <c r="A165" t="s">
        <v>189</v>
      </c>
      <c r="B165">
        <v>6334.0989064261803</v>
      </c>
      <c r="C165">
        <v>474.85911303649402</v>
      </c>
      <c r="D165">
        <v>14.649565989283101</v>
      </c>
      <c r="E165" s="1">
        <f>B162/B161</f>
        <v>0.9126767668702197</v>
      </c>
      <c r="F165" s="1">
        <f>C162/C161</f>
        <v>0.89998092301461807</v>
      </c>
      <c r="G165" s="1">
        <f>D162/D161</f>
        <v>0.89578771977637706</v>
      </c>
    </row>
    <row r="166" spans="1:7" x14ac:dyDescent="0.25">
      <c r="A166" t="s">
        <v>190</v>
      </c>
      <c r="B166">
        <v>6644.7206797384397</v>
      </c>
      <c r="C166">
        <v>516.64417037074304</v>
      </c>
      <c r="D166">
        <v>14.905439079541299</v>
      </c>
      <c r="E166" s="1">
        <f>B163/B162</f>
        <v>1.0166433945749007</v>
      </c>
      <c r="F166" s="1">
        <f>C163/C162</f>
        <v>1.0117262219523064</v>
      </c>
      <c r="G166" s="1">
        <f>D163/D162</f>
        <v>1.0929353308628273</v>
      </c>
    </row>
    <row r="167" spans="1:7" x14ac:dyDescent="0.25">
      <c r="A167" t="s">
        <v>191</v>
      </c>
      <c r="B167">
        <v>6406.8070495099801</v>
      </c>
      <c r="C167">
        <v>485.432836515914</v>
      </c>
      <c r="D167">
        <v>15.045699980302</v>
      </c>
      <c r="E167" s="1">
        <f>B164/B163</f>
        <v>0.95664247400455438</v>
      </c>
      <c r="F167" s="1">
        <f>C164/C163</f>
        <v>0.93564073008633064</v>
      </c>
      <c r="G167" s="1">
        <f>D164/D163</f>
        <v>0.9912699464028516</v>
      </c>
    </row>
    <row r="168" spans="1:7" x14ac:dyDescent="0.25">
      <c r="A168" t="s">
        <v>192</v>
      </c>
      <c r="B168">
        <v>6478.8159243302098</v>
      </c>
      <c r="C168">
        <v>493.067858065314</v>
      </c>
      <c r="D168">
        <v>15.7344418999793</v>
      </c>
      <c r="E168" s="1">
        <f>B165/B164</f>
        <v>0.96236164695122339</v>
      </c>
      <c r="F168" s="1">
        <f>C165/C164</f>
        <v>0.95916338442491911</v>
      </c>
      <c r="G168" s="1">
        <f>D165/D164</f>
        <v>0.95857639830023511</v>
      </c>
    </row>
    <row r="169" spans="1:7" x14ac:dyDescent="0.25">
      <c r="A169" t="s">
        <v>193</v>
      </c>
      <c r="B169">
        <v>6418.8500018874602</v>
      </c>
      <c r="C169">
        <v>491.40027597923398</v>
      </c>
      <c r="D169">
        <v>16.461976442880999</v>
      </c>
      <c r="E169" s="1">
        <f>B166/B165</f>
        <v>1.0490396152477381</v>
      </c>
      <c r="F169" s="1">
        <f>C166/C165</f>
        <v>1.0879946413306756</v>
      </c>
      <c r="G169" s="1">
        <f>D166/D165</f>
        <v>1.0174662573925659</v>
      </c>
    </row>
    <row r="170" spans="1:7" x14ac:dyDescent="0.25">
      <c r="A170" t="s">
        <v>194</v>
      </c>
      <c r="B170">
        <v>6677.5334029119404</v>
      </c>
      <c r="C170">
        <v>512.42885246698495</v>
      </c>
      <c r="D170">
        <v>16.8555443935109</v>
      </c>
      <c r="E170" s="1">
        <f>B167/B166</f>
        <v>0.96419508935056919</v>
      </c>
      <c r="F170" s="1">
        <f>C167/C166</f>
        <v>0.93958833633517658</v>
      </c>
      <c r="G170" s="1">
        <f>D167/D166</f>
        <v>1.0094100482389157</v>
      </c>
    </row>
    <row r="171" spans="1:7" x14ac:dyDescent="0.25">
      <c r="A171" t="s">
        <v>195</v>
      </c>
      <c r="B171">
        <v>6708.6818202753402</v>
      </c>
      <c r="C171">
        <v>532.00391336105702</v>
      </c>
      <c r="D171">
        <v>16.645860782919701</v>
      </c>
      <c r="E171" s="1">
        <f>B168/B167</f>
        <v>1.0112394324136447</v>
      </c>
      <c r="F171" s="1">
        <f>C168/C167</f>
        <v>1.015728275829461</v>
      </c>
      <c r="G171" s="1">
        <f>D168/D167</f>
        <v>1.0457766618089559</v>
      </c>
    </row>
    <row r="172" spans="1:7" x14ac:dyDescent="0.25">
      <c r="A172" t="s">
        <v>196</v>
      </c>
      <c r="B172">
        <v>6714.37546123014</v>
      </c>
      <c r="C172">
        <v>529.76304656851903</v>
      </c>
      <c r="D172">
        <v>16.0122975115214</v>
      </c>
      <c r="E172" s="1">
        <f>B169/B168</f>
        <v>0.99074430835153737</v>
      </c>
      <c r="F172" s="1">
        <f>C169/C168</f>
        <v>0.9966179460721224</v>
      </c>
      <c r="G172" s="1">
        <f>D169/D168</f>
        <v>1.0462383443611467</v>
      </c>
    </row>
    <row r="173" spans="1:7" x14ac:dyDescent="0.25">
      <c r="A173" t="s">
        <v>197</v>
      </c>
      <c r="B173">
        <v>6690.8321516079995</v>
      </c>
      <c r="C173">
        <v>520.667164514143</v>
      </c>
      <c r="D173">
        <v>16.9815110440639</v>
      </c>
      <c r="E173" s="1">
        <f>B170/B169</f>
        <v>1.0403005835855978</v>
      </c>
      <c r="F173" s="1">
        <f>C170/C169</f>
        <v>1.0427931719123407</v>
      </c>
      <c r="G173" s="1">
        <f>D170/D169</f>
        <v>1.0239076973530781</v>
      </c>
    </row>
    <row r="174" spans="1:7" x14ac:dyDescent="0.25">
      <c r="A174" t="s">
        <v>198</v>
      </c>
      <c r="B174">
        <v>6088.57944239075</v>
      </c>
      <c r="C174">
        <v>463.940828652204</v>
      </c>
      <c r="D174">
        <v>15.6526654713709</v>
      </c>
      <c r="E174" s="1">
        <f>B171/B170</f>
        <v>1.0046646591613928</v>
      </c>
      <c r="F174" s="1">
        <f>C171/C170</f>
        <v>1.0382005439386013</v>
      </c>
      <c r="G174" s="1">
        <f>D171/D170</f>
        <v>0.98755996212902364</v>
      </c>
    </row>
    <row r="175" spans="1:7" x14ac:dyDescent="0.25">
      <c r="A175" t="s">
        <v>199</v>
      </c>
      <c r="B175">
        <v>6169.4372638616896</v>
      </c>
      <c r="C175">
        <v>472.977264761534</v>
      </c>
      <c r="D175">
        <v>15.653166454808799</v>
      </c>
      <c r="E175" s="1">
        <f>B172/B171</f>
        <v>1.0008486974203474</v>
      </c>
      <c r="F175" s="1">
        <f>C172/C171</f>
        <v>0.99578787535907243</v>
      </c>
      <c r="G175" s="1">
        <f>D172/D171</f>
        <v>0.96193868976434072</v>
      </c>
    </row>
    <row r="176" spans="1:7" x14ac:dyDescent="0.25">
      <c r="A176" t="s">
        <v>200</v>
      </c>
      <c r="B176">
        <v>6159.70719379414</v>
      </c>
      <c r="C176">
        <v>455.718430630667</v>
      </c>
      <c r="D176">
        <v>14.470529937807401</v>
      </c>
      <c r="E176" s="1">
        <f>B173/B172</f>
        <v>0.99649359649931957</v>
      </c>
      <c r="F176" s="1">
        <f>C173/C172</f>
        <v>0.98283028211708312</v>
      </c>
      <c r="G176" s="1">
        <f>D173/D172</f>
        <v>1.0605293232807547</v>
      </c>
    </row>
    <row r="177" spans="1:7" x14ac:dyDescent="0.25">
      <c r="A177" t="s">
        <v>201</v>
      </c>
      <c r="B177">
        <v>6241.8487117054601</v>
      </c>
      <c r="C177">
        <v>458.92580124067302</v>
      </c>
      <c r="D177">
        <v>14.920828243620701</v>
      </c>
      <c r="E177" s="1">
        <f>B174/B173</f>
        <v>0.90998836982145626</v>
      </c>
      <c r="F177" s="1">
        <f>C174/C173</f>
        <v>0.89105067550231865</v>
      </c>
      <c r="G177" s="1">
        <f>D174/D173</f>
        <v>0.92174750708315123</v>
      </c>
    </row>
    <row r="178" spans="1:7" x14ac:dyDescent="0.25">
      <c r="A178" t="s">
        <v>202</v>
      </c>
      <c r="B178">
        <v>6069.8726061662801</v>
      </c>
      <c r="C178">
        <v>430.60178441047498</v>
      </c>
      <c r="D178">
        <v>14.136520785629401</v>
      </c>
      <c r="E178" s="1">
        <f>B175/B174</f>
        <v>1.0132802441416762</v>
      </c>
      <c r="F178" s="1">
        <f>C175/C174</f>
        <v>1.0194775616872991</v>
      </c>
      <c r="G178" s="1">
        <f>D175/D174</f>
        <v>1.0000320062700385</v>
      </c>
    </row>
    <row r="179" spans="1:7" x14ac:dyDescent="0.25">
      <c r="A179" t="s">
        <v>203</v>
      </c>
      <c r="B179">
        <v>6117.0364096226403</v>
      </c>
      <c r="C179">
        <v>437.876537473008</v>
      </c>
      <c r="D179">
        <v>14.0288183605818</v>
      </c>
      <c r="E179" s="1">
        <f>B176/B175</f>
        <v>0.99842285938710407</v>
      </c>
      <c r="F179" s="1">
        <f>C176/C175</f>
        <v>0.96351022466255631</v>
      </c>
      <c r="G179" s="1">
        <f>D176/D175</f>
        <v>0.92444745793666039</v>
      </c>
    </row>
    <row r="180" spans="1:7" x14ac:dyDescent="0.25">
      <c r="A180" t="s">
        <v>204</v>
      </c>
      <c r="B180">
        <v>5879.9889744064303</v>
      </c>
      <c r="C180">
        <v>420.86212416397899</v>
      </c>
      <c r="D180">
        <v>13.886803613019399</v>
      </c>
      <c r="E180" s="1">
        <f>B177/B176</f>
        <v>1.0133352958715436</v>
      </c>
      <c r="F180" s="1">
        <f>C177/C176</f>
        <v>1.0070380533119263</v>
      </c>
      <c r="G180" s="1">
        <f>D177/D176</f>
        <v>1.0311183009709131</v>
      </c>
    </row>
    <row r="181" spans="1:7" x14ac:dyDescent="0.25">
      <c r="A181" t="s">
        <v>205</v>
      </c>
      <c r="B181">
        <v>6182.2567479229501</v>
      </c>
      <c r="C181">
        <v>432.50722049091399</v>
      </c>
      <c r="D181">
        <v>14.360680867684399</v>
      </c>
      <c r="E181" s="1">
        <f>B178/B177</f>
        <v>0.97244788948237881</v>
      </c>
      <c r="F181" s="1">
        <f>C178/C177</f>
        <v>0.93828192541446553</v>
      </c>
      <c r="G181" s="1">
        <f>D178/D177</f>
        <v>0.94743539398849219</v>
      </c>
    </row>
    <row r="182" spans="1:7" x14ac:dyDescent="0.25">
      <c r="A182" t="s">
        <v>206</v>
      </c>
      <c r="B182">
        <v>6366.4994675109701</v>
      </c>
      <c r="C182">
        <v>449.43004507184997</v>
      </c>
      <c r="D182">
        <v>14.458728325138299</v>
      </c>
      <c r="E182" s="1">
        <f>B179/B178</f>
        <v>1.0077701471705431</v>
      </c>
      <c r="F182" s="1">
        <f>C179/C178</f>
        <v>1.0168943867069493</v>
      </c>
      <c r="G182" s="1">
        <f>D179/D178</f>
        <v>0.99238126363050472</v>
      </c>
    </row>
    <row r="183" spans="1:7" x14ac:dyDescent="0.25">
      <c r="A183" t="s">
        <v>207</v>
      </c>
      <c r="B183">
        <v>6312.87724313135</v>
      </c>
      <c r="C183">
        <v>447.68055057356099</v>
      </c>
      <c r="D183">
        <v>14.1088942196196</v>
      </c>
      <c r="E183" s="1">
        <f>B180/B179</f>
        <v>0.96124799341666278</v>
      </c>
      <c r="F183" s="1">
        <f>C180/C179</f>
        <v>0.96114335468344703</v>
      </c>
      <c r="G183" s="1">
        <f>D180/D179</f>
        <v>0.98987692734254551</v>
      </c>
    </row>
    <row r="184" spans="1:7" x14ac:dyDescent="0.25">
      <c r="A184" t="s">
        <v>208</v>
      </c>
      <c r="B184">
        <v>6595.5473128084996</v>
      </c>
      <c r="C184">
        <v>472.31165843777001</v>
      </c>
      <c r="D184">
        <v>14.543253328135901</v>
      </c>
      <c r="E184" s="1">
        <f>B181/B180</f>
        <v>1.0514061803231582</v>
      </c>
      <c r="F184" s="1">
        <f>C181/C180</f>
        <v>1.0276696230388216</v>
      </c>
      <c r="G184" s="1">
        <f>D181/D180</f>
        <v>1.0341242857514541</v>
      </c>
    </row>
    <row r="185" spans="1:7" x14ac:dyDescent="0.25">
      <c r="A185" t="s">
        <v>209</v>
      </c>
      <c r="B185">
        <v>6497.6073549421699</v>
      </c>
      <c r="C185">
        <v>459.69872354074198</v>
      </c>
      <c r="D185">
        <v>14.0749409880498</v>
      </c>
      <c r="E185" s="1">
        <f>B182/B181</f>
        <v>1.029801855066909</v>
      </c>
      <c r="F185" s="1">
        <f>C182/C181</f>
        <v>1.039127264885261</v>
      </c>
      <c r="G185" s="1">
        <f>D182/D181</f>
        <v>1.0068274936514001</v>
      </c>
    </row>
    <row r="186" spans="1:7" x14ac:dyDescent="0.25">
      <c r="A186" t="s">
        <v>210</v>
      </c>
      <c r="B186">
        <v>6562.7217371211</v>
      </c>
      <c r="C186">
        <v>463.22220830490699</v>
      </c>
      <c r="D186">
        <v>13.923171995620001</v>
      </c>
      <c r="E186" s="1">
        <f>B183/B182</f>
        <v>0.99157743990190195</v>
      </c>
      <c r="F186" s="1">
        <f>C183/C182</f>
        <v>0.99610730408998516</v>
      </c>
      <c r="G186" s="1">
        <f>D183/D182</f>
        <v>0.97580464217517182</v>
      </c>
    </row>
    <row r="187" spans="1:7" x14ac:dyDescent="0.25">
      <c r="A187" t="s">
        <v>211</v>
      </c>
      <c r="B187">
        <v>6537.7408716219197</v>
      </c>
      <c r="C187">
        <v>466.87948010075502</v>
      </c>
      <c r="D187">
        <v>13.347420490486</v>
      </c>
      <c r="E187" s="1">
        <f>B184/B183</f>
        <v>1.0447767410628339</v>
      </c>
      <c r="F187" s="1">
        <f>C184/C183</f>
        <v>1.0550193834256414</v>
      </c>
      <c r="G187" s="1">
        <f>D184/D183</f>
        <v>1.0307861907357905</v>
      </c>
    </row>
    <row r="188" spans="1:7" x14ac:dyDescent="0.25">
      <c r="A188" t="s">
        <v>212</v>
      </c>
      <c r="B188">
        <v>6603.29470396542</v>
      </c>
      <c r="C188">
        <v>467.59011449272498</v>
      </c>
      <c r="D188">
        <v>13.1945381106529</v>
      </c>
      <c r="E188" s="1">
        <f>B185/B184</f>
        <v>0.98515059429925833</v>
      </c>
      <c r="F188" s="1">
        <f>C185/C184</f>
        <v>0.97329531322867002</v>
      </c>
      <c r="G188" s="1">
        <f>D185/D184</f>
        <v>0.96779865347046612</v>
      </c>
    </row>
    <row r="189" spans="1:7" x14ac:dyDescent="0.25">
      <c r="A189" t="s">
        <v>213</v>
      </c>
      <c r="B189">
        <v>6759.8360891452703</v>
      </c>
      <c r="C189">
        <v>481.52382351190403</v>
      </c>
      <c r="D189">
        <v>13.938075667185201</v>
      </c>
      <c r="E189" s="1">
        <f>B186/B185</f>
        <v>1.0100212860860858</v>
      </c>
      <c r="F189" s="1">
        <f>C186/C185</f>
        <v>1.0076647695191017</v>
      </c>
      <c r="G189" s="1">
        <f>D186/D185</f>
        <v>0.9892170778862478</v>
      </c>
    </row>
    <row r="190" spans="1:7" x14ac:dyDescent="0.25">
      <c r="A190" t="s">
        <v>214</v>
      </c>
      <c r="B190">
        <v>6700.63547905209</v>
      </c>
      <c r="C190">
        <v>483.80403077510499</v>
      </c>
      <c r="D190">
        <v>13.6881057682448</v>
      </c>
      <c r="E190" s="1">
        <f>B187/B186</f>
        <v>0.99619352053921784</v>
      </c>
      <c r="F190" s="1">
        <f>C187/C186</f>
        <v>1.0078952859562396</v>
      </c>
      <c r="G190" s="1">
        <f>D187/D186</f>
        <v>0.95864796432054977</v>
      </c>
    </row>
    <row r="191" spans="1:7" x14ac:dyDescent="0.25">
      <c r="A191" t="s">
        <v>215</v>
      </c>
      <c r="B191">
        <v>6648.2567959033204</v>
      </c>
      <c r="C191">
        <v>469.70222937322001</v>
      </c>
      <c r="D191">
        <v>13.094703831146299</v>
      </c>
      <c r="E191" s="1">
        <f>B188/B187</f>
        <v>1.0100269854114357</v>
      </c>
      <c r="F191" s="1">
        <f>C188/C187</f>
        <v>1.0015220938641738</v>
      </c>
      <c r="G191" s="1">
        <f>D188/D187</f>
        <v>0.98854592316604739</v>
      </c>
    </row>
    <row r="192" spans="1:7" x14ac:dyDescent="0.25">
      <c r="A192" t="s">
        <v>216</v>
      </c>
      <c r="B192">
        <v>6303.3806647293204</v>
      </c>
      <c r="C192">
        <v>431.76445446277302</v>
      </c>
      <c r="D192">
        <v>12.720135007613299</v>
      </c>
      <c r="E192" s="1">
        <f>B189/B188</f>
        <v>1.0237065574380384</v>
      </c>
      <c r="F192" s="1">
        <f>C189/C188</f>
        <v>1.02979898117456</v>
      </c>
      <c r="G192" s="1">
        <f>D189/D188</f>
        <v>1.0563519200366696</v>
      </c>
    </row>
    <row r="193" spans="1:7" x14ac:dyDescent="0.25">
      <c r="A193" t="s">
        <v>217</v>
      </c>
      <c r="B193">
        <v>6373.2348046899297</v>
      </c>
      <c r="C193">
        <v>443.02543042646499</v>
      </c>
      <c r="D193">
        <v>12.568799844470499</v>
      </c>
      <c r="E193" s="1">
        <f>B190/B189</f>
        <v>0.99124230095042642</v>
      </c>
      <c r="F193" s="1">
        <f>C190/C189</f>
        <v>1.0047353986487537</v>
      </c>
      <c r="G193" s="1">
        <f>D190/D189</f>
        <v>0.98206568073604938</v>
      </c>
    </row>
    <row r="194" spans="1:7" x14ac:dyDescent="0.25">
      <c r="A194" t="s">
        <v>218</v>
      </c>
      <c r="B194">
        <v>6230.5901971047797</v>
      </c>
      <c r="C194">
        <v>427.792244363912</v>
      </c>
      <c r="D194">
        <v>11.958413869751899</v>
      </c>
      <c r="E194" s="1">
        <f>B191/B190</f>
        <v>0.99218302751843179</v>
      </c>
      <c r="F194" s="1">
        <f>C191/C190</f>
        <v>0.97085224490731836</v>
      </c>
      <c r="G194" s="1">
        <f>D191/D190</f>
        <v>0.95664835243491908</v>
      </c>
    </row>
    <row r="195" spans="1:7" x14ac:dyDescent="0.25">
      <c r="A195" t="s">
        <v>219</v>
      </c>
      <c r="B195">
        <v>6248.3973130337899</v>
      </c>
      <c r="C195">
        <v>431.26693971293503</v>
      </c>
      <c r="D195">
        <v>11.976411308116599</v>
      </c>
      <c r="E195" s="1">
        <f>B192/B191</f>
        <v>0.94812532942672823</v>
      </c>
      <c r="F195" s="1">
        <f>C192/C191</f>
        <v>0.9192301578788078</v>
      </c>
      <c r="G195" s="1">
        <f>D192/D191</f>
        <v>0.97139539554594034</v>
      </c>
    </row>
    <row r="196" spans="1:7" x14ac:dyDescent="0.25">
      <c r="A196" t="s">
        <v>220</v>
      </c>
      <c r="B196">
        <v>6246.1374116263396</v>
      </c>
      <c r="C196">
        <v>431.78456841825698</v>
      </c>
      <c r="D196">
        <v>12.054880819160401</v>
      </c>
      <c r="E196" s="1">
        <f>B193/B192</f>
        <v>1.0110820119672415</v>
      </c>
      <c r="F196" s="1">
        <f>C193/C192</f>
        <v>1.0260812946672591</v>
      </c>
      <c r="G196" s="1">
        <f>D193/D192</f>
        <v>0.98810270778948317</v>
      </c>
    </row>
    <row r="197" spans="1:7" x14ac:dyDescent="0.25">
      <c r="A197" t="s">
        <v>221</v>
      </c>
      <c r="B197">
        <v>6349.69583671077</v>
      </c>
      <c r="C197">
        <v>446.609520868223</v>
      </c>
      <c r="D197">
        <v>12.1901583890821</v>
      </c>
      <c r="E197" s="1">
        <f>B194/B193</f>
        <v>0.97761817790234551</v>
      </c>
      <c r="F197" s="1">
        <f>C194/C193</f>
        <v>0.9656155493198455</v>
      </c>
      <c r="G197" s="1">
        <f>D194/D193</f>
        <v>0.95143641538797097</v>
      </c>
    </row>
    <row r="198" spans="1:7" x14ac:dyDescent="0.25">
      <c r="A198" t="s">
        <v>222</v>
      </c>
      <c r="B198">
        <v>6741.6919602852604</v>
      </c>
      <c r="C198">
        <v>478.20850696097699</v>
      </c>
      <c r="D198">
        <v>13.1871208534444</v>
      </c>
      <c r="E198" s="1">
        <f>B195/B194</f>
        <v>1.0028580143077432</v>
      </c>
      <c r="F198" s="1">
        <f>C195/C194</f>
        <v>1.0081223897693368</v>
      </c>
      <c r="G198" s="1">
        <f>D195/D194</f>
        <v>1.0015050021316141</v>
      </c>
    </row>
    <row r="199" spans="1:7" x14ac:dyDescent="0.25">
      <c r="A199" t="s">
        <v>223</v>
      </c>
      <c r="B199">
        <v>7303.3730597958502</v>
      </c>
      <c r="C199">
        <v>497.17754608491902</v>
      </c>
      <c r="D199">
        <v>13.692491084082301</v>
      </c>
      <c r="E199" s="1">
        <f>B196/B195</f>
        <v>0.99963832303001343</v>
      </c>
      <c r="F199" s="1">
        <f>C196/C195</f>
        <v>1.0012002513006597</v>
      </c>
      <c r="G199" s="1">
        <f>D196/D195</f>
        <v>1.0065520053566148</v>
      </c>
    </row>
    <row r="200" spans="1:7" x14ac:dyDescent="0.25">
      <c r="A200" t="s">
        <v>224</v>
      </c>
      <c r="B200">
        <v>7334.7713720761903</v>
      </c>
      <c r="C200">
        <v>475.99015790761001</v>
      </c>
      <c r="D200">
        <v>12.774962867980101</v>
      </c>
      <c r="E200" s="1">
        <f>B197/B196</f>
        <v>1.0165795944373031</v>
      </c>
      <c r="F200" s="1">
        <f>C197/C196</f>
        <v>1.0343341414545542</v>
      </c>
      <c r="G200" s="1">
        <f>D197/D196</f>
        <v>1.0112218089876663</v>
      </c>
    </row>
    <row r="201" spans="1:7" x14ac:dyDescent="0.25">
      <c r="A201" t="s">
        <v>225</v>
      </c>
      <c r="B201">
        <v>7442.8007387483203</v>
      </c>
      <c r="C201">
        <v>464.78994267591997</v>
      </c>
      <c r="D201">
        <v>12.560322145505101</v>
      </c>
      <c r="E201" s="1">
        <f>B198/B197</f>
        <v>1.0617346300760053</v>
      </c>
      <c r="F201" s="1">
        <f>C198/C197</f>
        <v>1.0707530507440248</v>
      </c>
      <c r="G201" s="1">
        <f>D198/D197</f>
        <v>1.0817842092400711</v>
      </c>
    </row>
    <row r="202" spans="1:7" x14ac:dyDescent="0.25">
      <c r="A202" t="s">
        <v>226</v>
      </c>
      <c r="B202">
        <v>7331.8715232393997</v>
      </c>
      <c r="C202">
        <v>447.20329093192203</v>
      </c>
      <c r="D202">
        <v>11.7625419662598</v>
      </c>
      <c r="E202" s="1">
        <f>B199/B198</f>
        <v>1.083314560027276</v>
      </c>
      <c r="F202" s="1">
        <f>C199/C198</f>
        <v>1.0396668792960011</v>
      </c>
      <c r="G202" s="1">
        <f>D199/D198</f>
        <v>1.0383230150276435</v>
      </c>
    </row>
    <row r="203" spans="1:7" x14ac:dyDescent="0.25">
      <c r="A203" t="s">
        <v>227</v>
      </c>
      <c r="B203">
        <v>7379.13727182194</v>
      </c>
      <c r="C203">
        <v>458.079028358735</v>
      </c>
      <c r="D203">
        <v>11.805207432004901</v>
      </c>
      <c r="E203" s="1">
        <f>B200/B199</f>
        <v>1.0042991521894429</v>
      </c>
      <c r="F203" s="1">
        <f>C200/C199</f>
        <v>0.95738466400151923</v>
      </c>
      <c r="G203" s="1">
        <f>D200/D199</f>
        <v>0.93299040981893799</v>
      </c>
    </row>
    <row r="204" spans="1:7" x14ac:dyDescent="0.25">
      <c r="A204" t="s">
        <v>228</v>
      </c>
      <c r="B204">
        <v>7395.8664054400997</v>
      </c>
      <c r="C204">
        <v>455.53320193261499</v>
      </c>
      <c r="D204">
        <v>11.682625029287101</v>
      </c>
      <c r="E204" s="1">
        <f>B201/B200</f>
        <v>1.0147283890924539</v>
      </c>
      <c r="F204" s="1">
        <f>C201/C200</f>
        <v>0.97646964953871163</v>
      </c>
      <c r="G204" s="1">
        <f>D201/D200</f>
        <v>0.98319832905244775</v>
      </c>
    </row>
    <row r="205" spans="1:7" x14ac:dyDescent="0.25">
      <c r="A205" t="s">
        <v>229</v>
      </c>
      <c r="B205">
        <v>7704.99567890457</v>
      </c>
      <c r="C205">
        <v>447.92137912561799</v>
      </c>
      <c r="D205">
        <v>11.7251195327238</v>
      </c>
      <c r="E205" s="1">
        <f>B202/B201</f>
        <v>0.98509576980458358</v>
      </c>
      <c r="F205" s="1">
        <f>C202/C201</f>
        <v>0.96216215083582302</v>
      </c>
      <c r="G205" s="1">
        <f>D202/D201</f>
        <v>0.93648409889464512</v>
      </c>
    </row>
    <row r="206" spans="1:7" x14ac:dyDescent="0.25">
      <c r="A206" t="s">
        <v>230</v>
      </c>
      <c r="B206">
        <v>8422.3739233514807</v>
      </c>
      <c r="C206">
        <v>477.20927167971598</v>
      </c>
      <c r="D206">
        <v>11.994781251309499</v>
      </c>
      <c r="E206" s="1">
        <f>B203/B202</f>
        <v>1.0064466144057114</v>
      </c>
      <c r="F206" s="1">
        <f>C203/C202</f>
        <v>1.0243194485535854</v>
      </c>
      <c r="G206" s="1">
        <f>D203/D202</f>
        <v>1.0036272317554729</v>
      </c>
    </row>
    <row r="207" spans="1:7" x14ac:dyDescent="0.25">
      <c r="A207" t="s">
        <v>231</v>
      </c>
      <c r="B207">
        <v>8144.5534820418698</v>
      </c>
      <c r="C207">
        <v>468.737492321714</v>
      </c>
      <c r="D207">
        <v>12.7763540747127</v>
      </c>
      <c r="E207" s="1">
        <f>B204/B203</f>
        <v>1.0022670852976325</v>
      </c>
      <c r="F207" s="1">
        <f>C204/C203</f>
        <v>0.99444238598906931</v>
      </c>
      <c r="G207" s="1">
        <f>D204/D203</f>
        <v>0.98961624321945674</v>
      </c>
    </row>
    <row r="208" spans="1:7" x14ac:dyDescent="0.25">
      <c r="A208" t="s">
        <v>232</v>
      </c>
      <c r="B208">
        <v>7929.0792436029296</v>
      </c>
      <c r="C208">
        <v>460.86933392606898</v>
      </c>
      <c r="D208">
        <v>13.2615909183837</v>
      </c>
      <c r="E208" s="1">
        <f>B205/B204</f>
        <v>1.0417975740120302</v>
      </c>
      <c r="F208" s="1">
        <f>C205/C204</f>
        <v>0.98329030074053092</v>
      </c>
      <c r="G208" s="1">
        <f>D205/D204</f>
        <v>1.0036374105417378</v>
      </c>
    </row>
    <row r="209" spans="1:7" x14ac:dyDescent="0.25">
      <c r="A209" t="s">
        <v>233</v>
      </c>
      <c r="B209">
        <v>8145.33316812066</v>
      </c>
      <c r="C209">
        <v>467.95792655203797</v>
      </c>
      <c r="D209">
        <v>13.599102474726701</v>
      </c>
      <c r="E209" s="1">
        <f>B206/B205</f>
        <v>1.0931055998397265</v>
      </c>
      <c r="F209" s="1">
        <f>C206/C205</f>
        <v>1.0653862349934502</v>
      </c>
      <c r="G209" s="1">
        <f>D206/D205</f>
        <v>1.0229986327928766</v>
      </c>
    </row>
    <row r="210" spans="1:7" x14ac:dyDescent="0.25">
      <c r="A210" t="s">
        <v>234</v>
      </c>
      <c r="B210">
        <v>8192.1357022374195</v>
      </c>
      <c r="C210">
        <v>465.89915526574299</v>
      </c>
      <c r="D210">
        <v>14.337311070736501</v>
      </c>
      <c r="E210" s="1">
        <f>B207/B206</f>
        <v>0.96701399821025058</v>
      </c>
      <c r="F210" s="1">
        <f>C207/C206</f>
        <v>0.982247244844631</v>
      </c>
      <c r="G210" s="1">
        <f>D207/D206</f>
        <v>1.0651594061640661</v>
      </c>
    </row>
    <row r="211" spans="1:7" x14ac:dyDescent="0.25">
      <c r="A211" t="s">
        <v>235</v>
      </c>
      <c r="B211">
        <v>8197.5935758142004</v>
      </c>
      <c r="C211">
        <v>466.41922911559197</v>
      </c>
      <c r="D211">
        <v>13.956364069654001</v>
      </c>
      <c r="E211" s="1">
        <f>B208/B207</f>
        <v>0.97354376284543476</v>
      </c>
      <c r="F211" s="1">
        <f>C208/C207</f>
        <v>0.9832141475249333</v>
      </c>
      <c r="G211" s="1">
        <f>D208/D207</f>
        <v>1.0379792889922637</v>
      </c>
    </row>
    <row r="212" spans="1:7" x14ac:dyDescent="0.25">
      <c r="A212" t="s">
        <v>236</v>
      </c>
      <c r="B212">
        <v>8185.9211383023203</v>
      </c>
      <c r="C212">
        <v>458.080921209812</v>
      </c>
      <c r="D212">
        <v>13.213291912229799</v>
      </c>
      <c r="E212" s="1">
        <f>B209/B208</f>
        <v>1.0272735229241403</v>
      </c>
      <c r="F212" s="1">
        <f>C209/C208</f>
        <v>1.0153809162470899</v>
      </c>
      <c r="G212" s="1">
        <f>D209/D208</f>
        <v>1.025450306710572</v>
      </c>
    </row>
    <row r="213" spans="1:7" x14ac:dyDescent="0.25">
      <c r="A213" t="s">
        <v>237</v>
      </c>
      <c r="B213">
        <v>7738.2493045862102</v>
      </c>
      <c r="C213">
        <v>432.350117921969</v>
      </c>
      <c r="D213">
        <v>13.7415912182135</v>
      </c>
      <c r="E213" s="1">
        <f>B210/B209</f>
        <v>1.0057459324438607</v>
      </c>
      <c r="F213" s="1">
        <f>C210/C209</f>
        <v>0.99560052053939074</v>
      </c>
      <c r="G213" s="1">
        <f>D210/D209</f>
        <v>1.0542836262453148</v>
      </c>
    </row>
    <row r="214" spans="1:7" x14ac:dyDescent="0.25">
      <c r="A214" t="s">
        <v>238</v>
      </c>
      <c r="B214">
        <v>7612.3007536831101</v>
      </c>
      <c r="C214">
        <v>417.27540676628098</v>
      </c>
      <c r="D214">
        <v>13.5850952978334</v>
      </c>
      <c r="E214" s="1">
        <f>B211/B210</f>
        <v>1.0006662332968057</v>
      </c>
      <c r="F214" s="1">
        <f>C211/C210</f>
        <v>1.0011162798729532</v>
      </c>
      <c r="G214" s="1">
        <f>D211/D210</f>
        <v>0.97342967595506513</v>
      </c>
    </row>
    <row r="215" spans="1:7" x14ac:dyDescent="0.25">
      <c r="A215" t="s">
        <v>239</v>
      </c>
      <c r="B215">
        <v>7540.63315061714</v>
      </c>
      <c r="C215">
        <v>410.92513310695801</v>
      </c>
      <c r="D215">
        <v>14.171585639912999</v>
      </c>
      <c r="E215" s="1">
        <f>B212/B211</f>
        <v>0.9985761141481424</v>
      </c>
      <c r="F215" s="1">
        <f>C212/C211</f>
        <v>0.98212271839308429</v>
      </c>
      <c r="G215" s="1">
        <f>D212/D211</f>
        <v>0.94675746822627682</v>
      </c>
    </row>
    <row r="216" spans="1:7" x14ac:dyDescent="0.25">
      <c r="A216" t="s">
        <v>240</v>
      </c>
      <c r="B216">
        <v>7411.6663824838897</v>
      </c>
      <c r="C216">
        <v>417.35539322792198</v>
      </c>
      <c r="D216">
        <v>14.0892744260372</v>
      </c>
      <c r="E216" s="1">
        <f>B213/B212</f>
        <v>0.94531197819370238</v>
      </c>
      <c r="F216" s="1">
        <f>C213/C212</f>
        <v>0.94382913128124435</v>
      </c>
      <c r="G216" s="1">
        <f>D213/D212</f>
        <v>1.039982413882397</v>
      </c>
    </row>
    <row r="217" spans="1:7" x14ac:dyDescent="0.25">
      <c r="A217" t="s">
        <v>241</v>
      </c>
      <c r="B217">
        <v>7009.0120117939096</v>
      </c>
      <c r="C217">
        <v>406.88399119591202</v>
      </c>
      <c r="D217">
        <v>13.8400040342429</v>
      </c>
      <c r="E217" s="1">
        <f>B214/B213</f>
        <v>0.98372389594265797</v>
      </c>
      <c r="F217" s="1">
        <f>C214/C213</f>
        <v>0.96513309345642706</v>
      </c>
      <c r="G217" s="1">
        <f>D214/D213</f>
        <v>0.98861151391458391</v>
      </c>
    </row>
    <row r="218" spans="1:7" x14ac:dyDescent="0.25">
      <c r="A218" t="s">
        <v>242</v>
      </c>
      <c r="B218">
        <v>7036.60933127318</v>
      </c>
      <c r="C218">
        <v>409.164935404608</v>
      </c>
      <c r="D218">
        <v>13.646506326688099</v>
      </c>
      <c r="E218" s="1">
        <f>B215/B214</f>
        <v>0.99058529012647134</v>
      </c>
      <c r="F218" s="1">
        <f>C215/C214</f>
        <v>0.98478157697206492</v>
      </c>
      <c r="G218" s="1">
        <f>D215/D214</f>
        <v>1.0431716030857092</v>
      </c>
    </row>
    <row r="219" spans="1:7" x14ac:dyDescent="0.25">
      <c r="A219" t="s">
        <v>243</v>
      </c>
      <c r="B219">
        <v>6926.1167787739996</v>
      </c>
      <c r="C219">
        <v>404.81719789129801</v>
      </c>
      <c r="D219">
        <v>13.684916505201899</v>
      </c>
      <c r="E219" s="1">
        <f>B216/B215</f>
        <v>0.98289709026321015</v>
      </c>
      <c r="F219" s="1">
        <f>C216/C215</f>
        <v>1.015648252206784</v>
      </c>
      <c r="G219" s="1">
        <f>D216/D215</f>
        <v>0.99419181339567408</v>
      </c>
    </row>
    <row r="220" spans="1:7" x14ac:dyDescent="0.25">
      <c r="A220" t="s">
        <v>244</v>
      </c>
      <c r="B220">
        <v>6711.7324223585802</v>
      </c>
      <c r="C220">
        <v>377.75090114785098</v>
      </c>
      <c r="D220">
        <v>13.087345849193399</v>
      </c>
      <c r="E220" s="1">
        <f>B217/B216</f>
        <v>0.94567289595743542</v>
      </c>
      <c r="F220" s="1">
        <f>C217/C216</f>
        <v>0.97491010730442051</v>
      </c>
      <c r="G220" s="1">
        <f>D217/D216</f>
        <v>0.98230779071677077</v>
      </c>
    </row>
    <row r="221" spans="1:7" x14ac:dyDescent="0.25">
      <c r="A221" t="s">
        <v>245</v>
      </c>
      <c r="B221">
        <v>6259.52770966759</v>
      </c>
      <c r="C221">
        <v>353.64612292667601</v>
      </c>
      <c r="D221">
        <v>12.1135920601166</v>
      </c>
      <c r="E221" s="1">
        <f>B218/B217</f>
        <v>1.0039374050768972</v>
      </c>
      <c r="F221" s="1">
        <f>C218/C217</f>
        <v>1.0056058833919512</v>
      </c>
      <c r="G221" s="1">
        <f>D218/D217</f>
        <v>0.98601895584162769</v>
      </c>
    </row>
    <row r="222" spans="1:7" x14ac:dyDescent="0.25">
      <c r="A222" t="s">
        <v>246</v>
      </c>
      <c r="B222">
        <v>6531.2497867370503</v>
      </c>
      <c r="C222">
        <v>363.685179862192</v>
      </c>
      <c r="D222">
        <v>12.798378467817599</v>
      </c>
      <c r="E222" s="1">
        <f>B219/B218</f>
        <v>0.9842974723624186</v>
      </c>
      <c r="F222" s="1">
        <f>C219/C218</f>
        <v>0.98937411997679936</v>
      </c>
      <c r="G222" s="1">
        <f>D219/D218</f>
        <v>1.0028146528931499</v>
      </c>
    </row>
    <row r="223" spans="1:7" x14ac:dyDescent="0.25">
      <c r="A223" t="s">
        <v>247</v>
      </c>
      <c r="B223">
        <v>6166.5904175017404</v>
      </c>
      <c r="C223">
        <v>332.49243311549401</v>
      </c>
      <c r="D223">
        <v>12.113589612592699</v>
      </c>
      <c r="E223" s="1">
        <f>B220/B219</f>
        <v>0.96904696191776196</v>
      </c>
      <c r="F223" s="1">
        <f>C220/C219</f>
        <v>0.93313945928079145</v>
      </c>
      <c r="G223" s="1">
        <f>D220/D219</f>
        <v>0.95633362791937004</v>
      </c>
    </row>
    <row r="224" spans="1:7" x14ac:dyDescent="0.25">
      <c r="A224" t="s">
        <v>248</v>
      </c>
      <c r="B224">
        <v>6205.2184799448496</v>
      </c>
      <c r="C224">
        <v>317.31447742858097</v>
      </c>
      <c r="D224">
        <v>11.6181455125488</v>
      </c>
      <c r="E224" s="1">
        <f>B221/B220</f>
        <v>0.93262474064303058</v>
      </c>
      <c r="F224" s="1">
        <f>C221/C220</f>
        <v>0.936188694327587</v>
      </c>
      <c r="G224" s="1">
        <f>D221/D220</f>
        <v>0.92559577776140045</v>
      </c>
    </row>
    <row r="225" spans="1:7" x14ac:dyDescent="0.25">
      <c r="A225" t="s">
        <v>249</v>
      </c>
      <c r="B225">
        <v>6318.4072217744197</v>
      </c>
      <c r="C225">
        <v>317.956113078778</v>
      </c>
      <c r="D225">
        <v>11.6948787419854</v>
      </c>
      <c r="E225" s="1">
        <f>B222/B221</f>
        <v>1.0434093576500663</v>
      </c>
      <c r="F225" s="1">
        <f>C222/C221</f>
        <v>1.0283872953347701</v>
      </c>
      <c r="G225" s="1">
        <f>D222/D221</f>
        <v>1.0565304167667677</v>
      </c>
    </row>
    <row r="226" spans="1:7" x14ac:dyDescent="0.25">
      <c r="A226" t="s">
        <v>250</v>
      </c>
      <c r="B226">
        <v>6283.9962505815301</v>
      </c>
      <c r="C226">
        <v>284.95866465775799</v>
      </c>
      <c r="D226">
        <v>10.178611870369499</v>
      </c>
      <c r="E226" s="1">
        <f>B223/B222</f>
        <v>0.94416698470546623</v>
      </c>
      <c r="F226" s="1">
        <f>C223/C222</f>
        <v>0.91423146041167369</v>
      </c>
      <c r="G226" s="1">
        <f>D223/D222</f>
        <v>0.94649409243937832</v>
      </c>
    </row>
    <row r="227" spans="1:7" x14ac:dyDescent="0.25">
      <c r="A227" t="s">
        <v>251</v>
      </c>
      <c r="B227">
        <v>6212.2260400556097</v>
      </c>
      <c r="C227">
        <v>277.74601661842797</v>
      </c>
      <c r="D227">
        <v>9.4492018915717093</v>
      </c>
      <c r="E227" s="1">
        <f>B224/B223</f>
        <v>1.0062640875796578</v>
      </c>
      <c r="F227" s="1">
        <f>C224/C223</f>
        <v>0.95435097411182035</v>
      </c>
      <c r="G227" s="1">
        <f>D224/D223</f>
        <v>0.95910014158570633</v>
      </c>
    </row>
    <row r="228" spans="1:7" x14ac:dyDescent="0.25">
      <c r="A228" t="s">
        <v>252</v>
      </c>
      <c r="B228">
        <v>6267.7687087737804</v>
      </c>
      <c r="C228">
        <v>281.14119313560201</v>
      </c>
      <c r="D228">
        <v>9.4184625042042498</v>
      </c>
      <c r="E228" s="1">
        <f>B225/B224</f>
        <v>1.0182408954971358</v>
      </c>
      <c r="F228" s="1">
        <f>C225/C224</f>
        <v>1.0020220812343534</v>
      </c>
      <c r="G228" s="1">
        <f>D225/D224</f>
        <v>1.0066046022021089</v>
      </c>
    </row>
    <row r="229" spans="1:7" x14ac:dyDescent="0.25">
      <c r="A229" t="s">
        <v>253</v>
      </c>
      <c r="B229">
        <v>6309.3852262189903</v>
      </c>
      <c r="C229">
        <v>286.32022143694098</v>
      </c>
      <c r="D229">
        <v>9.7308525636827898</v>
      </c>
      <c r="E229" s="1">
        <f>B226/B225</f>
        <v>0.99455385352905035</v>
      </c>
      <c r="F229" s="1">
        <f>C226/C225</f>
        <v>0.89622011635032017</v>
      </c>
      <c r="G229" s="1">
        <f>D226/D225</f>
        <v>0.87034779025348918</v>
      </c>
    </row>
    <row r="230" spans="1:7" x14ac:dyDescent="0.25">
      <c r="A230" t="s">
        <v>254</v>
      </c>
      <c r="B230">
        <v>6566.7151633773801</v>
      </c>
      <c r="C230">
        <v>314.79325272659503</v>
      </c>
      <c r="D230">
        <v>10.751075931076899</v>
      </c>
      <c r="E230" s="1">
        <f>B227/B226</f>
        <v>0.98857889030101209</v>
      </c>
      <c r="F230" s="1">
        <f>C227/C226</f>
        <v>0.97468879197622371</v>
      </c>
      <c r="G230" s="1">
        <f>D227/D226</f>
        <v>0.92833895347545936</v>
      </c>
    </row>
    <row r="231" spans="1:7" x14ac:dyDescent="0.25">
      <c r="A231" t="s">
        <v>255</v>
      </c>
      <c r="B231">
        <v>6382.0605914076004</v>
      </c>
      <c r="C231">
        <v>293.17699177790303</v>
      </c>
      <c r="D231">
        <v>9.8609363170736799</v>
      </c>
      <c r="E231" s="1">
        <f>B228/B227</f>
        <v>1.0089408640896256</v>
      </c>
      <c r="F231" s="1">
        <f>C228/C227</f>
        <v>1.0122240331599008</v>
      </c>
      <c r="G231" s="1">
        <f>D228/D227</f>
        <v>0.99674688003069578</v>
      </c>
    </row>
    <row r="232" spans="1:7" x14ac:dyDescent="0.25">
      <c r="A232" t="s">
        <v>256</v>
      </c>
      <c r="B232">
        <v>6475.4940196673697</v>
      </c>
      <c r="C232">
        <v>299.435122563047</v>
      </c>
      <c r="D232">
        <v>10.1246060680332</v>
      </c>
      <c r="E232" s="1">
        <f>B229/B228</f>
        <v>1.0066397659803485</v>
      </c>
      <c r="F232" s="1">
        <f>C229/C228</f>
        <v>1.0184214495342239</v>
      </c>
      <c r="G232" s="1">
        <f>D229/D228</f>
        <v>1.0331678402222331</v>
      </c>
    </row>
    <row r="233" spans="1:7" x14ac:dyDescent="0.25">
      <c r="A233" t="s">
        <v>257</v>
      </c>
      <c r="B233">
        <v>6242.8824384007903</v>
      </c>
      <c r="C233">
        <v>271.061552178059</v>
      </c>
      <c r="D233">
        <v>9.6254668533179704</v>
      </c>
      <c r="E233" s="1">
        <f>B230/B229</f>
        <v>1.0407852632121812</v>
      </c>
      <c r="F233" s="1">
        <f>C230/C229</f>
        <v>1.0994447096567537</v>
      </c>
      <c r="G233" s="1">
        <f>D230/D229</f>
        <v>1.1048441912686826</v>
      </c>
    </row>
    <row r="234" spans="1:7" x14ac:dyDescent="0.25">
      <c r="A234" t="s">
        <v>258</v>
      </c>
      <c r="B234">
        <v>6467.2717303096697</v>
      </c>
      <c r="C234">
        <v>280.374717145087</v>
      </c>
      <c r="D234">
        <v>9.7137256308870406</v>
      </c>
      <c r="E234" s="1">
        <f>B231/B230</f>
        <v>0.97188022209344493</v>
      </c>
      <c r="F234" s="1">
        <f>C231/C230</f>
        <v>0.93133187969735109</v>
      </c>
      <c r="G234" s="1">
        <f>D231/D230</f>
        <v>0.91720460168733486</v>
      </c>
    </row>
    <row r="235" spans="1:7" x14ac:dyDescent="0.25">
      <c r="A235" t="s">
        <v>259</v>
      </c>
      <c r="B235">
        <v>6336.6563271086998</v>
      </c>
      <c r="C235">
        <v>269.24839942910501</v>
      </c>
      <c r="D235">
        <v>9.4455647990738107</v>
      </c>
      <c r="E235" s="1">
        <f>B232/B231</f>
        <v>1.0146400095896242</v>
      </c>
      <c r="F235" s="1">
        <f>C232/C231</f>
        <v>1.0213459137676288</v>
      </c>
      <c r="G235" s="1">
        <f>D232/D231</f>
        <v>1.0267388149037115</v>
      </c>
    </row>
    <row r="236" spans="1:7" x14ac:dyDescent="0.25">
      <c r="A236" t="s">
        <v>260</v>
      </c>
      <c r="B236">
        <v>6521.0657182684999</v>
      </c>
      <c r="C236">
        <v>275.80838507029</v>
      </c>
      <c r="D236">
        <v>9.6878566744897707</v>
      </c>
      <c r="E236" s="1">
        <f>B233/B232</f>
        <v>0.96407817217341385</v>
      </c>
      <c r="F236" s="1">
        <f>C233/C232</f>
        <v>0.90524301176788691</v>
      </c>
      <c r="G236" s="1">
        <f>D233/D232</f>
        <v>0.9507003816878189</v>
      </c>
    </row>
    <row r="237" spans="1:7" x14ac:dyDescent="0.25">
      <c r="A237" t="s">
        <v>261</v>
      </c>
      <c r="B237">
        <v>6684.3791442066704</v>
      </c>
      <c r="C237">
        <v>281.73464200141098</v>
      </c>
      <c r="D237">
        <v>10.1922042292406</v>
      </c>
      <c r="E237" s="1">
        <f>B234/B233</f>
        <v>1.0359432191976949</v>
      </c>
      <c r="F237" s="1">
        <f>C234/C233</f>
        <v>1.0343581186346569</v>
      </c>
      <c r="G237" s="1">
        <f>D234/D233</f>
        <v>1.0091692983742027</v>
      </c>
    </row>
    <row r="238" spans="1:7" x14ac:dyDescent="0.25">
      <c r="A238" t="s">
        <v>262</v>
      </c>
      <c r="B238">
        <v>6736.0360575164495</v>
      </c>
      <c r="C238">
        <v>277.96671056981501</v>
      </c>
      <c r="D238">
        <v>10.1161433262122</v>
      </c>
      <c r="E238" s="1">
        <f>B235/B234</f>
        <v>0.97980363147742433</v>
      </c>
      <c r="F238" s="1">
        <f>C235/C234</f>
        <v>0.96031625879367577</v>
      </c>
      <c r="G238" s="1">
        <f>D235/D234</f>
        <v>0.97239361682601466</v>
      </c>
    </row>
    <row r="239" spans="1:7" x14ac:dyDescent="0.25">
      <c r="A239" t="s">
        <v>263</v>
      </c>
      <c r="B239">
        <v>6728.2880026290004</v>
      </c>
      <c r="C239">
        <v>273.503414188102</v>
      </c>
      <c r="D239">
        <v>10.220698245126099</v>
      </c>
      <c r="E239" s="1">
        <f>B236/B235</f>
        <v>1.0291020029555467</v>
      </c>
      <c r="F239" s="1">
        <f>C236/C235</f>
        <v>1.0243640655064035</v>
      </c>
      <c r="G239" s="1">
        <f>D236/D235</f>
        <v>1.0256513909512026</v>
      </c>
    </row>
    <row r="240" spans="1:7" x14ac:dyDescent="0.25">
      <c r="A240" t="s">
        <v>264</v>
      </c>
      <c r="B240">
        <v>6911.0960289495697</v>
      </c>
      <c r="C240">
        <v>286.96110376034898</v>
      </c>
      <c r="D240">
        <v>11.217136212566</v>
      </c>
      <c r="E240" s="1">
        <f>B237/B236</f>
        <v>1.0250439779314988</v>
      </c>
      <c r="F240" s="1">
        <f>C237/C236</f>
        <v>1.0214868628073459</v>
      </c>
      <c r="G240" s="1">
        <f>D237/D236</f>
        <v>1.0520597663339597</v>
      </c>
    </row>
    <row r="241" spans="1:7" x14ac:dyDescent="0.25">
      <c r="A241" t="s">
        <v>265</v>
      </c>
      <c r="B241">
        <v>7075.9834051051002</v>
      </c>
      <c r="C241">
        <v>296.29612763685702</v>
      </c>
      <c r="D241">
        <v>11.468079442555499</v>
      </c>
      <c r="E241" s="1">
        <f>B238/B237</f>
        <v>1.0077280046800681</v>
      </c>
      <c r="F241" s="1">
        <f>C238/C237</f>
        <v>0.98662595623729832</v>
      </c>
      <c r="G241" s="1">
        <f>D238/D237</f>
        <v>0.99253734508084246</v>
      </c>
    </row>
    <row r="242" spans="1:7" x14ac:dyDescent="0.25">
      <c r="A242" t="s">
        <v>266</v>
      </c>
      <c r="B242">
        <v>7046.7489472806301</v>
      </c>
      <c r="C242">
        <v>288.50536057246399</v>
      </c>
      <c r="D242">
        <v>11.1631451529719</v>
      </c>
      <c r="E242" s="1">
        <f>B239/B238</f>
        <v>0.99884976047911689</v>
      </c>
      <c r="F242" s="1">
        <f>C239/C238</f>
        <v>0.98394305428673989</v>
      </c>
      <c r="G242" s="1">
        <f>D239/D238</f>
        <v>1.0103354525081694</v>
      </c>
    </row>
    <row r="243" spans="1:7" x14ac:dyDescent="0.25">
      <c r="A243" t="s">
        <v>267</v>
      </c>
      <c r="B243">
        <v>7024.14510718162</v>
      </c>
      <c r="C243">
        <v>285.10287262692299</v>
      </c>
      <c r="D243">
        <v>10.751839300850699</v>
      </c>
      <c r="E243" s="1">
        <f>B240/B239</f>
        <v>1.0271700655871359</v>
      </c>
      <c r="F243" s="1">
        <f>C240/C239</f>
        <v>1.0492048320939475</v>
      </c>
      <c r="G243" s="1">
        <f>D240/D239</f>
        <v>1.0974921618408084</v>
      </c>
    </row>
    <row r="244" spans="1:7" x14ac:dyDescent="0.25">
      <c r="A244" t="s">
        <v>268</v>
      </c>
      <c r="B244">
        <v>7027.6312794018504</v>
      </c>
      <c r="C244">
        <v>282.223178702214</v>
      </c>
      <c r="D244">
        <v>10.995130466994199</v>
      </c>
      <c r="E244" s="1">
        <f>B241/B240</f>
        <v>1.0238583540823107</v>
      </c>
      <c r="F244" s="1">
        <f>C241/C240</f>
        <v>1.032530624374459</v>
      </c>
      <c r="G244" s="1">
        <f>D241/D240</f>
        <v>1.0223714168424183</v>
      </c>
    </row>
    <row r="245" spans="1:7" x14ac:dyDescent="0.25">
      <c r="A245" t="s">
        <v>269</v>
      </c>
      <c r="B245">
        <v>7211.2707678688203</v>
      </c>
      <c r="C245">
        <v>295.64616176169602</v>
      </c>
      <c r="D245">
        <v>11.4149243027944</v>
      </c>
      <c r="E245" s="1">
        <f>B242/B241</f>
        <v>0.99586849542307032</v>
      </c>
      <c r="F245" s="1">
        <f>C242/C241</f>
        <v>0.97370614619053864</v>
      </c>
      <c r="G245" s="1">
        <f>D242/D241</f>
        <v>0.97341016940883274</v>
      </c>
    </row>
    <row r="246" spans="1:7" x14ac:dyDescent="0.25">
      <c r="A246" t="s">
        <v>270</v>
      </c>
      <c r="B246">
        <v>7305.2728010037499</v>
      </c>
      <c r="C246">
        <v>294.58568848013601</v>
      </c>
      <c r="D246">
        <v>11.2832850018253</v>
      </c>
      <c r="E246" s="1">
        <f>B243/B242</f>
        <v>0.99679230234138927</v>
      </c>
      <c r="F246" s="1">
        <f>C243/C242</f>
        <v>0.98820650008447108</v>
      </c>
      <c r="G246" s="1">
        <f>D243/D242</f>
        <v>0.96315502069668057</v>
      </c>
    </row>
    <row r="247" spans="1:7" x14ac:dyDescent="0.25">
      <c r="A247" t="s">
        <v>271</v>
      </c>
      <c r="B247">
        <v>7260.8975166478604</v>
      </c>
      <c r="C247">
        <v>288.85282563770699</v>
      </c>
      <c r="D247">
        <v>11.261490692244299</v>
      </c>
      <c r="E247" s="1">
        <f>B244/B243</f>
        <v>1.0004963126710844</v>
      </c>
      <c r="F247" s="1">
        <f>C244/C243</f>
        <v>0.98989945664813672</v>
      </c>
      <c r="G247" s="1">
        <f>D244/D243</f>
        <v>1.0226278648086053</v>
      </c>
    </row>
    <row r="248" spans="1:7" x14ac:dyDescent="0.25">
      <c r="A248" t="s">
        <v>272</v>
      </c>
      <c r="B248">
        <v>7359.4629929230196</v>
      </c>
      <c r="C248">
        <v>285.48575664712098</v>
      </c>
      <c r="D248">
        <v>11.353571839312099</v>
      </c>
      <c r="E248" s="1">
        <f>B245/B244</f>
        <v>1.0261310648162805</v>
      </c>
      <c r="F248" s="1">
        <f>C245/C244</f>
        <v>1.0475615898070696</v>
      </c>
      <c r="G248" s="1">
        <f>D245/D244</f>
        <v>1.0381799776783334</v>
      </c>
    </row>
    <row r="249" spans="1:7" x14ac:dyDescent="0.25">
      <c r="A249" t="s">
        <v>273</v>
      </c>
      <c r="B249">
        <v>6764.9267737782202</v>
      </c>
      <c r="C249">
        <v>232.595768716831</v>
      </c>
      <c r="D249">
        <v>10.118066180650199</v>
      </c>
      <c r="E249" s="1">
        <f>B246/B245</f>
        <v>1.0130354324724256</v>
      </c>
      <c r="F249" s="1">
        <f>C246/C245</f>
        <v>0.99641303213530374</v>
      </c>
      <c r="G249" s="1">
        <f>D246/D245</f>
        <v>0.98846779028250986</v>
      </c>
    </row>
    <row r="250" spans="1:7" x14ac:dyDescent="0.25">
      <c r="A250" t="s">
        <v>274</v>
      </c>
      <c r="B250">
        <v>6498.27961260965</v>
      </c>
      <c r="C250">
        <v>229.374958048629</v>
      </c>
      <c r="D250">
        <v>10.255965932194901</v>
      </c>
      <c r="E250" s="1">
        <f>B247/B246</f>
        <v>0.99392558148550014</v>
      </c>
      <c r="F250" s="1">
        <f>C247/C246</f>
        <v>0.98053923504564411</v>
      </c>
      <c r="G250" s="1">
        <f>D247/D246</f>
        <v>0.99806844287124941</v>
      </c>
    </row>
    <row r="251" spans="1:7" x14ac:dyDescent="0.25">
      <c r="A251" t="s">
        <v>275</v>
      </c>
      <c r="B251">
        <v>6397.8188702402304</v>
      </c>
      <c r="C251">
        <v>215.432237451887</v>
      </c>
      <c r="D251">
        <v>9.9720137840097909</v>
      </c>
      <c r="E251" s="1">
        <f>B248/B247</f>
        <v>1.0135748336964083</v>
      </c>
      <c r="F251" s="1">
        <f>C248/C247</f>
        <v>0.98834330603083953</v>
      </c>
      <c r="G251" s="1">
        <f>D248/D247</f>
        <v>1.0081766392730951</v>
      </c>
    </row>
    <row r="252" spans="1:7" x14ac:dyDescent="0.25">
      <c r="A252" t="s">
        <v>276</v>
      </c>
      <c r="B252">
        <v>6181.1944507521303</v>
      </c>
      <c r="C252">
        <v>196.865386852282</v>
      </c>
      <c r="D252">
        <v>9.4685532192989292</v>
      </c>
      <c r="E252" s="1">
        <f>B249/B248</f>
        <v>0.91921472806962745</v>
      </c>
      <c r="F252" s="1">
        <f>C249/C248</f>
        <v>0.81473685919937</v>
      </c>
      <c r="G252" s="1">
        <f>D249/D248</f>
        <v>0.89117912176466596</v>
      </c>
    </row>
    <row r="253" spans="1:7" x14ac:dyDescent="0.25">
      <c r="A253" t="s">
        <v>277</v>
      </c>
      <c r="B253">
        <v>6260.7648060624697</v>
      </c>
      <c r="C253">
        <v>195.87733831990101</v>
      </c>
      <c r="D253">
        <v>9.5030902714598202</v>
      </c>
      <c r="E253" s="1">
        <f>B250/B249</f>
        <v>0.96058388064123168</v>
      </c>
      <c r="F253" s="1">
        <f>C250/C249</f>
        <v>0.98615275468693875</v>
      </c>
      <c r="G253" s="1">
        <f>D250/D249</f>
        <v>1.0136290620245616</v>
      </c>
    </row>
    <row r="254" spans="1:7" x14ac:dyDescent="0.25">
      <c r="A254" t="s">
        <v>278</v>
      </c>
      <c r="B254">
        <v>6308.1354746166198</v>
      </c>
      <c r="C254">
        <v>196.36153267062599</v>
      </c>
      <c r="D254">
        <v>9.5111797376878595</v>
      </c>
      <c r="E254" s="1">
        <f>B251/B250</f>
        <v>0.98454040940705601</v>
      </c>
      <c r="F254" s="1">
        <f>C251/C250</f>
        <v>0.93921428600856227</v>
      </c>
      <c r="G254" s="1">
        <f>D251/D250</f>
        <v>0.97231346612670144</v>
      </c>
    </row>
    <row r="255" spans="1:7" x14ac:dyDescent="0.25">
      <c r="A255" t="s">
        <v>279</v>
      </c>
      <c r="B255">
        <v>6278.9170696285501</v>
      </c>
      <c r="C255">
        <v>184.082231827041</v>
      </c>
      <c r="D255">
        <v>9.3482345826189395</v>
      </c>
      <c r="E255" s="1">
        <f>B252/B251</f>
        <v>0.96614089522044155</v>
      </c>
      <c r="F255" s="1">
        <f>C252/C251</f>
        <v>0.91381582060692479</v>
      </c>
      <c r="G255" s="1">
        <f>D252/D251</f>
        <v>0.94951264853663109</v>
      </c>
    </row>
    <row r="256" spans="1:7" x14ac:dyDescent="0.25">
      <c r="A256" t="s">
        <v>280</v>
      </c>
      <c r="B256">
        <v>6330.5742380226602</v>
      </c>
      <c r="C256">
        <v>182.94557625329</v>
      </c>
      <c r="D256">
        <v>9.2029469388557104</v>
      </c>
      <c r="E256" s="1">
        <f>B253/B252</f>
        <v>1.0128729739768432</v>
      </c>
      <c r="F256" s="1">
        <f>C253/C252</f>
        <v>0.99498109572140092</v>
      </c>
      <c r="G256" s="1">
        <f>D253/D252</f>
        <v>1.0036475532598261</v>
      </c>
    </row>
    <row r="257" spans="1:7" x14ac:dyDescent="0.25">
      <c r="A257" t="s">
        <v>281</v>
      </c>
      <c r="B257">
        <v>6486.46163039361</v>
      </c>
      <c r="C257">
        <v>211.82672748652499</v>
      </c>
      <c r="D257">
        <v>9.6136658993343502</v>
      </c>
      <c r="E257" s="1">
        <f>B254/B253</f>
        <v>1.0075662750512973</v>
      </c>
      <c r="F257" s="1">
        <f>C254/C253</f>
        <v>1.0024719263334803</v>
      </c>
      <c r="G257" s="1">
        <f>D254/D253</f>
        <v>1.0008512458576064</v>
      </c>
    </row>
    <row r="258" spans="1:7" x14ac:dyDescent="0.25">
      <c r="A258" t="s">
        <v>282</v>
      </c>
      <c r="B258">
        <v>6500.0122546166303</v>
      </c>
      <c r="C258">
        <v>211.383561720454</v>
      </c>
      <c r="D258">
        <v>9.9223631765117499</v>
      </c>
      <c r="E258" s="1">
        <f>B255/B254</f>
        <v>0.9953681392694177</v>
      </c>
      <c r="F258" s="1">
        <f>C255/C254</f>
        <v>0.93746585353770839</v>
      </c>
      <c r="G258" s="1">
        <f>D255/D254</f>
        <v>0.98286803955315305</v>
      </c>
    </row>
    <row r="259" spans="1:7" x14ac:dyDescent="0.25">
      <c r="A259" t="s">
        <v>283</v>
      </c>
      <c r="B259">
        <v>6530.2211462346604</v>
      </c>
      <c r="C259">
        <v>223.05308230390301</v>
      </c>
      <c r="D259">
        <v>10.1128792729079</v>
      </c>
      <c r="E259" s="1">
        <f>B256/B255</f>
        <v>1.0082270824445156</v>
      </c>
      <c r="F259" s="1">
        <f>C256/C255</f>
        <v>0.99382528361119082</v>
      </c>
      <c r="G259" s="1">
        <f>D256/D255</f>
        <v>0.98445828006569702</v>
      </c>
    </row>
    <row r="260" spans="1:7" x14ac:dyDescent="0.25">
      <c r="A260" t="s">
        <v>284</v>
      </c>
      <c r="B260">
        <v>6506.2484932172902</v>
      </c>
      <c r="C260">
        <v>220.141579434693</v>
      </c>
      <c r="D260">
        <v>9.9365093862103997</v>
      </c>
      <c r="E260" s="1">
        <f>B257/B256</f>
        <v>1.0246245263872999</v>
      </c>
      <c r="F260" s="1">
        <f>C257/C256</f>
        <v>1.1578674479302453</v>
      </c>
      <c r="G260" s="1">
        <f>D257/D256</f>
        <v>1.0446290697107625</v>
      </c>
    </row>
    <row r="261" spans="1:7" x14ac:dyDescent="0.25">
      <c r="A261" t="s">
        <v>285</v>
      </c>
      <c r="B261">
        <v>6250.1217273227203</v>
      </c>
      <c r="C261">
        <v>196.57660970026501</v>
      </c>
      <c r="D261">
        <v>9.3669570778212208</v>
      </c>
      <c r="E261" s="1">
        <f>B258/B257</f>
        <v>1.0020890625729637</v>
      </c>
      <c r="F261" s="1">
        <f>C258/C257</f>
        <v>0.99790788550939979</v>
      </c>
      <c r="G261" s="1">
        <f>D258/D257</f>
        <v>1.0321102564214109</v>
      </c>
    </row>
    <row r="262" spans="1:7" x14ac:dyDescent="0.25">
      <c r="A262" t="s">
        <v>286</v>
      </c>
      <c r="B262">
        <v>6347.0692554515999</v>
      </c>
      <c r="C262">
        <v>210.15069647518101</v>
      </c>
      <c r="D262">
        <v>9.5474760470375397</v>
      </c>
      <c r="E262" s="1">
        <f>B259/B258</f>
        <v>1.0046475130253139</v>
      </c>
      <c r="F262" s="1">
        <f>C259/C258</f>
        <v>1.0552054307746099</v>
      </c>
      <c r="G262" s="1">
        <f>D259/D258</f>
        <v>1.0192006776013944</v>
      </c>
    </row>
    <row r="263" spans="1:7" x14ac:dyDescent="0.25">
      <c r="A263" t="s">
        <v>287</v>
      </c>
      <c r="B263">
        <v>6383.7538411583801</v>
      </c>
      <c r="C263">
        <v>209.14252677762499</v>
      </c>
      <c r="D263">
        <v>9.60942351455326</v>
      </c>
      <c r="E263" s="1">
        <f>B260/B259</f>
        <v>0.9963289676596645</v>
      </c>
      <c r="F263" s="1">
        <f>C260/C259</f>
        <v>0.98694704041236614</v>
      </c>
      <c r="G263" s="1">
        <f>D260/D259</f>
        <v>0.98255987420219781</v>
      </c>
    </row>
    <row r="264" spans="1:7" x14ac:dyDescent="0.25">
      <c r="A264" t="s">
        <v>288</v>
      </c>
      <c r="B264">
        <v>6491.8852422768796</v>
      </c>
      <c r="C264">
        <v>224.38097767293701</v>
      </c>
      <c r="D264">
        <v>10.053751088997499</v>
      </c>
      <c r="E264" s="1">
        <f>B261/B260</f>
        <v>0.96063372523173995</v>
      </c>
      <c r="F264" s="1">
        <f>C261/C260</f>
        <v>0.89295538900492555</v>
      </c>
      <c r="G264" s="1">
        <f>D261/D260</f>
        <v>0.94268084633628113</v>
      </c>
    </row>
    <row r="265" spans="1:7" x14ac:dyDescent="0.25">
      <c r="A265" t="s">
        <v>289</v>
      </c>
      <c r="B265">
        <v>6753.83447214032</v>
      </c>
      <c r="C265">
        <v>247.41001789452801</v>
      </c>
      <c r="D265">
        <v>10.4471346978138</v>
      </c>
      <c r="E265" s="1">
        <f>B262/B261</f>
        <v>1.0155113023967308</v>
      </c>
      <c r="F265" s="1">
        <f>C262/C261</f>
        <v>1.0690524004641926</v>
      </c>
      <c r="G265" s="1">
        <f>D262/D261</f>
        <v>1.0192718902965558</v>
      </c>
    </row>
    <row r="266" spans="1:7" x14ac:dyDescent="0.25">
      <c r="A266" t="s">
        <v>290</v>
      </c>
      <c r="B266">
        <v>6747.03217296002</v>
      </c>
      <c r="C266">
        <v>241.843731759241</v>
      </c>
      <c r="D266">
        <v>10.316899615238899</v>
      </c>
      <c r="E266" s="1">
        <f>B263/B262</f>
        <v>1.0057797676739184</v>
      </c>
      <c r="F266" s="1">
        <f>C263/C262</f>
        <v>0.99520263451672608</v>
      </c>
      <c r="G266" s="1">
        <f>D263/D262</f>
        <v>1.0064883606107544</v>
      </c>
    </row>
    <row r="267" spans="1:7" x14ac:dyDescent="0.25">
      <c r="A267" t="s">
        <v>291</v>
      </c>
      <c r="B267">
        <v>6711.0294518159299</v>
      </c>
      <c r="C267">
        <v>244.78479546291899</v>
      </c>
      <c r="D267">
        <v>10.3096820960986</v>
      </c>
      <c r="E267" s="1">
        <f>B264/B263</f>
        <v>1.0169385292429882</v>
      </c>
      <c r="F267" s="1">
        <f>C264/C263</f>
        <v>1.0728615606309213</v>
      </c>
      <c r="G267" s="1">
        <f>D264/D263</f>
        <v>1.0462387336525771</v>
      </c>
    </row>
    <row r="268" spans="1:7" x14ac:dyDescent="0.25">
      <c r="A268" t="s">
        <v>292</v>
      </c>
      <c r="B268">
        <v>6596.1873130455697</v>
      </c>
      <c r="C268">
        <v>228.340911509074</v>
      </c>
      <c r="D268">
        <v>10.0403769213945</v>
      </c>
      <c r="E268" s="1">
        <f>B265/B264</f>
        <v>1.0403502557558408</v>
      </c>
      <c r="F268" s="1">
        <f>C265/C264</f>
        <v>1.1026336566514059</v>
      </c>
      <c r="G268" s="1">
        <f>D265/D264</f>
        <v>1.0391280433873886</v>
      </c>
    </row>
    <row r="269" spans="1:7" x14ac:dyDescent="0.25">
      <c r="A269" t="s">
        <v>293</v>
      </c>
      <c r="B269">
        <v>6441.3115445425501</v>
      </c>
      <c r="C269">
        <v>219.50434375691901</v>
      </c>
      <c r="D269">
        <v>9.7909522007513008</v>
      </c>
      <c r="E269" s="1">
        <f>B266/B265</f>
        <v>0.99899282411963752</v>
      </c>
      <c r="F269" s="1">
        <f>C266/C265</f>
        <v>0.97750177546302941</v>
      </c>
      <c r="G269" s="1">
        <f>D266/D265</f>
        <v>0.98753389457090524</v>
      </c>
    </row>
    <row r="270" spans="1:7" x14ac:dyDescent="0.25">
      <c r="A270" t="s">
        <v>294</v>
      </c>
      <c r="B270">
        <v>6462.7956352922301</v>
      </c>
      <c r="C270">
        <v>214.97938025432799</v>
      </c>
      <c r="D270">
        <v>9.7446859239106605</v>
      </c>
      <c r="E270" s="1">
        <f>B267/B266</f>
        <v>0.99466391737564586</v>
      </c>
      <c r="F270" s="1">
        <f>C267/C266</f>
        <v>1.0121610086078472</v>
      </c>
      <c r="G270" s="1">
        <f>D267/D266</f>
        <v>0.99930041781838819</v>
      </c>
    </row>
    <row r="271" spans="1:7" x14ac:dyDescent="0.25">
      <c r="A271" t="s">
        <v>295</v>
      </c>
      <c r="B271">
        <v>6704.7042457297202</v>
      </c>
      <c r="C271">
        <v>229.22195926025501</v>
      </c>
      <c r="D271">
        <v>10.0558392934718</v>
      </c>
      <c r="E271" s="1">
        <f>B268/B267</f>
        <v>0.98288755255882754</v>
      </c>
      <c r="F271" s="1">
        <f>C268/C267</f>
        <v>0.93282309907056304</v>
      </c>
      <c r="G271" s="1">
        <f>D268/D267</f>
        <v>0.97387842106149813</v>
      </c>
    </row>
    <row r="272" spans="1:7" x14ac:dyDescent="0.25">
      <c r="A272" t="s">
        <v>296</v>
      </c>
      <c r="B272">
        <v>6634.7659645729</v>
      </c>
      <c r="C272">
        <v>222.229239761749</v>
      </c>
      <c r="D272">
        <v>9.9716992051048603</v>
      </c>
      <c r="E272" s="1">
        <f>B269/B268</f>
        <v>0.97652041078386076</v>
      </c>
      <c r="F272" s="1">
        <f>C269/C268</f>
        <v>0.96130098766026939</v>
      </c>
      <c r="G272" s="1">
        <f>D269/D268</f>
        <v>0.9751578329582713</v>
      </c>
    </row>
    <row r="273" spans="1:7" x14ac:dyDescent="0.25">
      <c r="A273" t="s">
        <v>297</v>
      </c>
      <c r="B273">
        <v>6606.0737954220704</v>
      </c>
      <c r="C273">
        <v>231.735873298288</v>
      </c>
      <c r="D273">
        <v>9.9682524021034897</v>
      </c>
      <c r="E273" s="1">
        <f>B270/B269</f>
        <v>1.0033353596703272</v>
      </c>
      <c r="F273" s="1">
        <f>C270/C269</f>
        <v>0.97938554005290213</v>
      </c>
      <c r="G273" s="1">
        <f>D270/D269</f>
        <v>0.99527458863121709</v>
      </c>
    </row>
    <row r="274" spans="1:7" x14ac:dyDescent="0.25">
      <c r="A274" t="s">
        <v>298</v>
      </c>
      <c r="B274">
        <v>6626.0379560984802</v>
      </c>
      <c r="C274">
        <v>232.78138524562399</v>
      </c>
      <c r="D274">
        <v>10.012896726644501</v>
      </c>
      <c r="E274" s="1">
        <f>B271/B270</f>
        <v>1.0374309546655736</v>
      </c>
      <c r="F274" s="1">
        <f>C271/C270</f>
        <v>1.0662509073618016</v>
      </c>
      <c r="G274" s="1">
        <f>D271/D270</f>
        <v>1.0319305693370433</v>
      </c>
    </row>
    <row r="275" spans="1:7" x14ac:dyDescent="0.25">
      <c r="A275" t="s">
        <v>299</v>
      </c>
      <c r="B275">
        <v>6598.8412597551696</v>
      </c>
      <c r="C275">
        <v>231.143684622743</v>
      </c>
      <c r="D275">
        <v>9.9608030488803401</v>
      </c>
      <c r="E275" s="1">
        <f>B272/B271</f>
        <v>0.98956877461054837</v>
      </c>
      <c r="F275" s="1">
        <f>C272/C271</f>
        <v>0.96949367538314002</v>
      </c>
      <c r="G275" s="1">
        <f>D272/D271</f>
        <v>0.99163271349994986</v>
      </c>
    </row>
    <row r="276" spans="1:7" x14ac:dyDescent="0.25">
      <c r="A276" t="s">
        <v>300</v>
      </c>
      <c r="B276">
        <v>6524.6076979152103</v>
      </c>
      <c r="C276">
        <v>225.79485382934399</v>
      </c>
      <c r="D276">
        <v>10.3397577542256</v>
      </c>
      <c r="E276" s="1">
        <f>B273/B272</f>
        <v>0.99567548135020367</v>
      </c>
      <c r="F276" s="1">
        <f>C273/C272</f>
        <v>1.0427785000152592</v>
      </c>
      <c r="G276" s="1">
        <f>D273/D272</f>
        <v>0.9996543414587149</v>
      </c>
    </row>
    <row r="277" spans="1:7" x14ac:dyDescent="0.25">
      <c r="A277" t="s">
        <v>301</v>
      </c>
      <c r="B277">
        <v>6499.26237911521</v>
      </c>
      <c r="C277">
        <v>220.47446029228001</v>
      </c>
      <c r="D277">
        <v>10.2830514580063</v>
      </c>
      <c r="E277" s="1">
        <f>B274/B273</f>
        <v>1.0030220916832997</v>
      </c>
      <c r="F277" s="1">
        <f>C274/C273</f>
        <v>1.0045116534287732</v>
      </c>
      <c r="G277" s="1">
        <f>D274/D273</f>
        <v>1.004478651095511</v>
      </c>
    </row>
    <row r="278" spans="1:7" x14ac:dyDescent="0.25">
      <c r="A278" t="s">
        <v>302</v>
      </c>
      <c r="B278">
        <v>6578.7018092848402</v>
      </c>
      <c r="C278">
        <v>222.19584779064499</v>
      </c>
      <c r="D278">
        <v>10.306821029020901</v>
      </c>
      <c r="E278" s="1">
        <f>B275/B274</f>
        <v>0.99589548135348682</v>
      </c>
      <c r="F278" s="1">
        <f>C275/C274</f>
        <v>0.99296464096064663</v>
      </c>
      <c r="G278" s="1">
        <f>D275/D274</f>
        <v>0.99479734194945424</v>
      </c>
    </row>
    <row r="279" spans="1:7" x14ac:dyDescent="0.25">
      <c r="A279" t="s">
        <v>303</v>
      </c>
      <c r="B279">
        <v>6621.1893639199097</v>
      </c>
      <c r="C279">
        <v>228.03607024893901</v>
      </c>
      <c r="D279">
        <v>10.6534509851514</v>
      </c>
      <c r="E279" s="1">
        <f>B276/B275</f>
        <v>0.98875051559541327</v>
      </c>
      <c r="F279" s="1">
        <f>C276/C275</f>
        <v>0.97685928212951612</v>
      </c>
      <c r="G279" s="1">
        <f>D276/D275</f>
        <v>1.0380445937426559</v>
      </c>
    </row>
    <row r="280" spans="1:7" x14ac:dyDescent="0.25">
      <c r="A280" t="s">
        <v>304</v>
      </c>
      <c r="B280">
        <v>6589.1246816788798</v>
      </c>
      <c r="C280">
        <v>225.06880731767001</v>
      </c>
      <c r="D280">
        <v>10.427393708153</v>
      </c>
      <c r="E280" s="1">
        <f>B277/B276</f>
        <v>0.99611542640209638</v>
      </c>
      <c r="F280" s="1">
        <f>C277/C276</f>
        <v>0.9764370469617295</v>
      </c>
      <c r="G280" s="1">
        <f>D277/D276</f>
        <v>0.99451570360087738</v>
      </c>
    </row>
    <row r="281" spans="1:7" x14ac:dyDescent="0.25">
      <c r="A281" t="s">
        <v>305</v>
      </c>
      <c r="B281">
        <v>6584.83215305251</v>
      </c>
      <c r="C281">
        <v>225.65834864130201</v>
      </c>
      <c r="D281">
        <v>10.5498768406785</v>
      </c>
      <c r="E281" s="1">
        <f>B278/B277</f>
        <v>1.0122228378446301</v>
      </c>
      <c r="F281" s="1">
        <f>C278/C277</f>
        <v>1.0078076503558868</v>
      </c>
      <c r="G281" s="1">
        <f>D278/D277</f>
        <v>1.0023115289378517</v>
      </c>
    </row>
    <row r="282" spans="1:7" x14ac:dyDescent="0.25">
      <c r="A282" t="s">
        <v>306</v>
      </c>
      <c r="B282">
        <v>6653.08945083042</v>
      </c>
      <c r="C282">
        <v>229.52461502629799</v>
      </c>
      <c r="D282">
        <v>10.561256816628299</v>
      </c>
      <c r="E282" s="1">
        <f>B279/B278</f>
        <v>1.0064583493623476</v>
      </c>
      <c r="F282" s="1">
        <f>C279/C278</f>
        <v>1.0262841205916535</v>
      </c>
      <c r="G282" s="1">
        <f>D279/D278</f>
        <v>1.0336311220651346</v>
      </c>
    </row>
    <row r="283" spans="1:7" x14ac:dyDescent="0.25">
      <c r="A283" t="s">
        <v>307</v>
      </c>
      <c r="B283">
        <v>6633.7457299171701</v>
      </c>
      <c r="C283">
        <v>227.96890779177801</v>
      </c>
      <c r="D283">
        <v>10.4255190668636</v>
      </c>
      <c r="E283" s="1">
        <f>B280/B279</f>
        <v>0.99515726246771363</v>
      </c>
      <c r="F283" s="1">
        <f>C280/C279</f>
        <v>0.98698774747332851</v>
      </c>
      <c r="G283" s="1">
        <f>D280/D279</f>
        <v>0.97878084037618651</v>
      </c>
    </row>
    <row r="284" spans="1:7" x14ac:dyDescent="0.25">
      <c r="A284" t="s">
        <v>308</v>
      </c>
      <c r="B284">
        <v>6582.4550823871004</v>
      </c>
      <c r="C284">
        <v>225.662016177461</v>
      </c>
      <c r="D284">
        <v>10.3763744775636</v>
      </c>
      <c r="E284" s="1">
        <f>B281/B280</f>
        <v>0.99934854342059953</v>
      </c>
      <c r="F284" s="1">
        <f>C281/C280</f>
        <v>1.0026193826263978</v>
      </c>
      <c r="G284" s="1">
        <f>D281/D280</f>
        <v>1.0117462844459142</v>
      </c>
    </row>
    <row r="285" spans="1:7" x14ac:dyDescent="0.25">
      <c r="A285" t="s">
        <v>309</v>
      </c>
      <c r="B285">
        <v>6234.3676414544398</v>
      </c>
      <c r="C285">
        <v>192.001084147722</v>
      </c>
      <c r="D285">
        <v>9.2893499632913095</v>
      </c>
      <c r="E285" s="1">
        <f>B282/B281</f>
        <v>1.0103658371529285</v>
      </c>
      <c r="F285" s="1">
        <f>C282/C281</f>
        <v>1.0171332742984025</v>
      </c>
      <c r="G285" s="1">
        <f>D282/D281</f>
        <v>1.0010786832985499</v>
      </c>
    </row>
    <row r="286" spans="1:7" x14ac:dyDescent="0.25">
      <c r="A286" t="s">
        <v>310</v>
      </c>
      <c r="B286">
        <v>6285.5929827998398</v>
      </c>
      <c r="C286">
        <v>197.068015947416</v>
      </c>
      <c r="D286">
        <v>9.5495680929007491</v>
      </c>
      <c r="E286" s="1">
        <f>B283/B282</f>
        <v>0.99709252054159059</v>
      </c>
      <c r="F286" s="1">
        <f>C283/C282</f>
        <v>0.99322204620911037</v>
      </c>
      <c r="G286" s="1">
        <f>D283/D282</f>
        <v>0.98714757607721604</v>
      </c>
    </row>
    <row r="287" spans="1:7" x14ac:dyDescent="0.25">
      <c r="A287" t="s">
        <v>311</v>
      </c>
      <c r="B287">
        <v>6314.8833844225701</v>
      </c>
      <c r="C287">
        <v>201.053499684299</v>
      </c>
      <c r="D287">
        <v>9.6112851395134093</v>
      </c>
      <c r="E287" s="1">
        <f>B284/B283</f>
        <v>0.99226822226562639</v>
      </c>
      <c r="F287" s="1">
        <f>C284/C283</f>
        <v>0.98988067435746951</v>
      </c>
      <c r="G287" s="1">
        <f>D284/D283</f>
        <v>0.99528612542120787</v>
      </c>
    </row>
    <row r="288" spans="1:7" x14ac:dyDescent="0.25">
      <c r="A288" t="s">
        <v>312</v>
      </c>
      <c r="B288">
        <v>6328.5547600344198</v>
      </c>
      <c r="C288">
        <v>196.31869841161401</v>
      </c>
      <c r="D288">
        <v>9.5787185587985793</v>
      </c>
      <c r="E288" s="1">
        <f>B285/B284</f>
        <v>0.94711890372574659</v>
      </c>
      <c r="F288" s="1">
        <f>C285/C284</f>
        <v>0.85083474569655537</v>
      </c>
      <c r="G288" s="1">
        <f>D285/D284</f>
        <v>0.89524043136427678</v>
      </c>
    </row>
    <row r="289" spans="1:7" x14ac:dyDescent="0.25">
      <c r="A289" t="s">
        <v>313</v>
      </c>
      <c r="B289">
        <v>6659.87550840943</v>
      </c>
      <c r="C289">
        <v>212.203069438726</v>
      </c>
      <c r="D289">
        <v>10.467064589461</v>
      </c>
      <c r="E289" s="1">
        <f>B286/B285</f>
        <v>1.0082166058037363</v>
      </c>
      <c r="F289" s="1">
        <f>C286/C285</f>
        <v>1.0263901207755453</v>
      </c>
      <c r="G289" s="1">
        <f>D286/D285</f>
        <v>1.0280125230115931</v>
      </c>
    </row>
    <row r="290" spans="1:7" x14ac:dyDescent="0.25">
      <c r="A290" t="s">
        <v>314</v>
      </c>
      <c r="B290">
        <v>6635.1256675168297</v>
      </c>
      <c r="C290">
        <v>212.44428654742899</v>
      </c>
      <c r="D290">
        <v>10.151278523136201</v>
      </c>
      <c r="E290" s="1">
        <f>B287/B286</f>
        <v>1.0046599265499503</v>
      </c>
      <c r="F290" s="1">
        <f>C287/C286</f>
        <v>1.0202238994375752</v>
      </c>
      <c r="G290" s="1">
        <f>D287/D286</f>
        <v>1.0064628102561561</v>
      </c>
    </row>
    <row r="291" spans="1:7" x14ac:dyDescent="0.25">
      <c r="A291" t="s">
        <v>315</v>
      </c>
      <c r="B291">
        <v>6635.74183248794</v>
      </c>
      <c r="C291">
        <v>211.082693025027</v>
      </c>
      <c r="D291">
        <v>10.1204658696485</v>
      </c>
      <c r="E291" s="1">
        <f>B288/B287</f>
        <v>1.002164945063843</v>
      </c>
      <c r="F291" s="1">
        <f>C288/C287</f>
        <v>0.97645004299790983</v>
      </c>
      <c r="G291" s="1">
        <f>D288/D287</f>
        <v>0.99661163098980965</v>
      </c>
    </row>
    <row r="292" spans="1:7" x14ac:dyDescent="0.25">
      <c r="A292" t="s">
        <v>316</v>
      </c>
      <c r="B292">
        <v>6517.5110877105299</v>
      </c>
      <c r="C292">
        <v>204.31304892929899</v>
      </c>
      <c r="D292">
        <v>9.8503599394779293</v>
      </c>
      <c r="E292" s="1">
        <f>B289/B288</f>
        <v>1.0523533035484405</v>
      </c>
      <c r="F292" s="1">
        <f>C289/C288</f>
        <v>1.0809111468017572</v>
      </c>
      <c r="G292" s="1">
        <f>D289/D288</f>
        <v>1.0927416360768243</v>
      </c>
    </row>
    <row r="293" spans="1:7" x14ac:dyDescent="0.25">
      <c r="A293" t="s">
        <v>317</v>
      </c>
      <c r="B293">
        <v>6483.8277694717899</v>
      </c>
      <c r="C293">
        <v>203.97626253061901</v>
      </c>
      <c r="D293">
        <v>9.8518063991215694</v>
      </c>
      <c r="E293" s="1">
        <f>B290/B289</f>
        <v>0.99628373820781657</v>
      </c>
      <c r="F293" s="1">
        <f>C290/C289</f>
        <v>1.0011367277077612</v>
      </c>
      <c r="G293" s="1">
        <f>D290/D289</f>
        <v>0.96983050370752888</v>
      </c>
    </row>
    <row r="294" spans="1:7" x14ac:dyDescent="0.25">
      <c r="A294" t="s">
        <v>318</v>
      </c>
      <c r="B294">
        <v>6532.6787503838004</v>
      </c>
      <c r="C294">
        <v>206.882098662305</v>
      </c>
      <c r="D294">
        <v>9.8795321475130908</v>
      </c>
      <c r="E294" s="1">
        <f>B291/B290</f>
        <v>1.0000928640996396</v>
      </c>
      <c r="F294" s="1">
        <f>C291/C290</f>
        <v>0.99359082070631255</v>
      </c>
      <c r="G294" s="1">
        <f>D291/D290</f>
        <v>0.99696465293337444</v>
      </c>
    </row>
    <row r="295" spans="1:7" x14ac:dyDescent="0.25">
      <c r="A295" t="s">
        <v>319</v>
      </c>
      <c r="B295">
        <v>6529.67002137084</v>
      </c>
      <c r="C295">
        <v>206.30982679591</v>
      </c>
      <c r="D295">
        <v>9.8913616397107607</v>
      </c>
      <c r="E295" s="1">
        <f>B292/B291</f>
        <v>0.98218273890666385</v>
      </c>
      <c r="F295" s="1">
        <f>C292/C291</f>
        <v>0.96792894766163817</v>
      </c>
      <c r="G295" s="1">
        <f>D292/D291</f>
        <v>0.97331091931443348</v>
      </c>
    </row>
    <row r="296" spans="1:7" x14ac:dyDescent="0.25">
      <c r="A296" t="s">
        <v>320</v>
      </c>
      <c r="B296">
        <v>6512.5890592989199</v>
      </c>
      <c r="C296">
        <v>205.03775490876399</v>
      </c>
      <c r="D296">
        <v>9.8233314416320106</v>
      </c>
      <c r="E296" s="1">
        <f>B293/B292</f>
        <v>0.99483187404126505</v>
      </c>
      <c r="F296" s="1">
        <f>C293/C292</f>
        <v>0.99835161581482479</v>
      </c>
      <c r="G296" s="1">
        <f>D293/D292</f>
        <v>1.0001468433288252</v>
      </c>
    </row>
    <row r="297" spans="1:7" x14ac:dyDescent="0.25">
      <c r="A297" t="s">
        <v>321</v>
      </c>
      <c r="B297">
        <v>6472.79966064159</v>
      </c>
      <c r="C297">
        <v>204.08394558056699</v>
      </c>
      <c r="D297">
        <v>9.8528280457979793</v>
      </c>
      <c r="E297" s="1">
        <f>B294/B293</f>
        <v>1.0075342810834702</v>
      </c>
      <c r="F297" s="1">
        <f>C294/C293</f>
        <v>1.0142459524242424</v>
      </c>
      <c r="G297" s="1">
        <f>D294/D293</f>
        <v>1.0028142806779063</v>
      </c>
    </row>
    <row r="298" spans="1:7" x14ac:dyDescent="0.25">
      <c r="A298" t="s">
        <v>322</v>
      </c>
      <c r="B298">
        <v>6481.44358955808</v>
      </c>
      <c r="C298">
        <v>203.52219877380799</v>
      </c>
      <c r="D298">
        <v>9.7646450980807096</v>
      </c>
      <c r="E298" s="1">
        <f>B295/B294</f>
        <v>0.99953943410843771</v>
      </c>
      <c r="F298" s="1">
        <f>C295/C294</f>
        <v>0.99723382607729094</v>
      </c>
      <c r="G298" s="1">
        <f>D295/D294</f>
        <v>1.0011973737238811</v>
      </c>
    </row>
    <row r="299" spans="1:7" x14ac:dyDescent="0.25">
      <c r="A299" t="s">
        <v>323</v>
      </c>
      <c r="B299">
        <v>6458.1915218368003</v>
      </c>
      <c r="C299">
        <v>202.353022756954</v>
      </c>
      <c r="D299">
        <v>9.7378614588091104</v>
      </c>
      <c r="E299" s="1">
        <f>B296/B295</f>
        <v>0.99738410026601398</v>
      </c>
      <c r="F299" s="1">
        <f>C296/C295</f>
        <v>0.99383416724786267</v>
      </c>
      <c r="G299" s="1">
        <f>D296/D295</f>
        <v>0.99312226156956696</v>
      </c>
    </row>
    <row r="300" spans="1:7" x14ac:dyDescent="0.25">
      <c r="A300" t="s">
        <v>324</v>
      </c>
      <c r="B300">
        <v>6468.8264249656104</v>
      </c>
      <c r="C300">
        <v>203.38496856526299</v>
      </c>
      <c r="D300">
        <v>9.7562056359314404</v>
      </c>
      <c r="E300" s="1">
        <f>B297/B296</f>
        <v>0.99389038701888965</v>
      </c>
      <c r="F300" s="1">
        <f>C297/C296</f>
        <v>0.99534812830631403</v>
      </c>
      <c r="G300" s="1">
        <f>D297/D296</f>
        <v>1.0030027088408073</v>
      </c>
    </row>
    <row r="301" spans="1:7" x14ac:dyDescent="0.25">
      <c r="A301" t="s">
        <v>325</v>
      </c>
      <c r="B301">
        <v>6457.0586351866696</v>
      </c>
      <c r="C301">
        <v>203.187396324221</v>
      </c>
      <c r="D301">
        <v>9.6883917011715308</v>
      </c>
      <c r="E301" s="1">
        <f>B298/B297</f>
        <v>1.0013354235214555</v>
      </c>
      <c r="F301" s="1">
        <f>C298/C297</f>
        <v>0.9972474718422315</v>
      </c>
      <c r="G301" s="1">
        <f>D298/D297</f>
        <v>0.99104998612506201</v>
      </c>
    </row>
    <row r="302" spans="1:7" x14ac:dyDescent="0.25">
      <c r="A302" t="s">
        <v>326</v>
      </c>
      <c r="B302">
        <v>6481.3231416675999</v>
      </c>
      <c r="C302">
        <v>204.72234070220799</v>
      </c>
      <c r="D302">
        <v>9.70346418231032</v>
      </c>
      <c r="E302" s="1">
        <f>B299/B298</f>
        <v>0.99641251714992318</v>
      </c>
      <c r="F302" s="1">
        <f>C299/C298</f>
        <v>0.99425528996886781</v>
      </c>
      <c r="G302" s="1">
        <f>D299/D298</f>
        <v>0.99725708010863967</v>
      </c>
    </row>
    <row r="303" spans="1:7" x14ac:dyDescent="0.25">
      <c r="A303" t="s">
        <v>327</v>
      </c>
      <c r="B303">
        <v>6292.6479239343998</v>
      </c>
      <c r="C303">
        <v>195.75140452118501</v>
      </c>
      <c r="D303">
        <v>9.3931174093682497</v>
      </c>
      <c r="E303" s="1">
        <f>B300/B299</f>
        <v>1.0016467308367754</v>
      </c>
      <c r="F303" s="1">
        <f>C300/C299</f>
        <v>1.0050997301362208</v>
      </c>
      <c r="G303" s="1">
        <f>D300/D299</f>
        <v>1.00188379935368</v>
      </c>
    </row>
    <row r="304" spans="1:7" x14ac:dyDescent="0.25">
      <c r="A304" t="s">
        <v>328</v>
      </c>
      <c r="B304">
        <v>6331.7818079097997</v>
      </c>
      <c r="C304">
        <v>197.44844958498999</v>
      </c>
      <c r="D304">
        <v>9.4353005496961799</v>
      </c>
      <c r="E304" s="1">
        <f>B301/B300</f>
        <v>0.99818084626084191</v>
      </c>
      <c r="F304" s="1">
        <f>C301/C300</f>
        <v>0.99902857992684646</v>
      </c>
      <c r="G304" s="1">
        <f>D301/D300</f>
        <v>0.99304914868643646</v>
      </c>
    </row>
    <row r="305" spans="1:7" x14ac:dyDescent="0.25">
      <c r="A305" t="s">
        <v>329</v>
      </c>
      <c r="B305">
        <v>6366.7201095542496</v>
      </c>
      <c r="C305">
        <v>198.63904883366001</v>
      </c>
      <c r="D305">
        <v>9.4793855252987598</v>
      </c>
      <c r="E305" s="1">
        <f>B302/B301</f>
        <v>1.0037578265665275</v>
      </c>
      <c r="F305" s="1">
        <f>C302/C301</f>
        <v>1.0075543286924042</v>
      </c>
      <c r="G305" s="1">
        <f>D302/D301</f>
        <v>1.0015557258215486</v>
      </c>
    </row>
    <row r="306" spans="1:7" x14ac:dyDescent="0.25">
      <c r="A306" t="s">
        <v>330</v>
      </c>
      <c r="B306">
        <v>6379.9729721684198</v>
      </c>
      <c r="C306">
        <v>199.12260702073101</v>
      </c>
      <c r="D306">
        <v>9.5705122003793601</v>
      </c>
      <c r="E306" s="1">
        <f>B303/B302</f>
        <v>0.97088939810449637</v>
      </c>
      <c r="F306" s="1">
        <f>C303/C302</f>
        <v>0.95617998431313256</v>
      </c>
      <c r="G306" s="1">
        <f>D303/D302</f>
        <v>0.96801690951692887</v>
      </c>
    </row>
    <row r="307" spans="1:7" x14ac:dyDescent="0.25">
      <c r="A307" t="s">
        <v>331</v>
      </c>
      <c r="B307">
        <v>6425.4415830402004</v>
      </c>
      <c r="C307">
        <v>202.28275716666201</v>
      </c>
      <c r="D307">
        <v>9.6458008553287193</v>
      </c>
      <c r="E307" s="1">
        <f>B304/B303</f>
        <v>1.006218985147183</v>
      </c>
      <c r="F307" s="1">
        <f>C304/C303</f>
        <v>1.0086693889525646</v>
      </c>
      <c r="G307" s="1">
        <f>D304/D303</f>
        <v>1.0044908562822668</v>
      </c>
    </row>
    <row r="308" spans="1:7" x14ac:dyDescent="0.25">
      <c r="A308" t="s">
        <v>332</v>
      </c>
      <c r="B308">
        <v>6388.1897883073698</v>
      </c>
      <c r="C308">
        <v>200.13622776255801</v>
      </c>
      <c r="D308">
        <v>9.5809283617618508</v>
      </c>
      <c r="E308" s="1">
        <f>B305/B304</f>
        <v>1.0055179257126019</v>
      </c>
      <c r="F308" s="1">
        <f>C305/C304</f>
        <v>1.0060299245254773</v>
      </c>
      <c r="G308" s="1">
        <f>D305/D304</f>
        <v>1.0046723446031616</v>
      </c>
    </row>
    <row r="309" spans="1:7" x14ac:dyDescent="0.25">
      <c r="A309" t="s">
        <v>333</v>
      </c>
      <c r="B309">
        <v>6351.0619410562804</v>
      </c>
      <c r="C309">
        <v>206.814429599595</v>
      </c>
      <c r="D309">
        <v>9.4509664562897004</v>
      </c>
      <c r="E309" s="1">
        <f>B306/B305</f>
        <v>1.0020815839845516</v>
      </c>
      <c r="F309" s="1">
        <f>C306/C305</f>
        <v>1.0024343561344573</v>
      </c>
      <c r="G309" s="1">
        <f>D306/D305</f>
        <v>1.0096131415730902</v>
      </c>
    </row>
    <row r="310" spans="1:7" x14ac:dyDescent="0.25">
      <c r="A310" t="s">
        <v>334</v>
      </c>
      <c r="B310">
        <v>6415.4434085410903</v>
      </c>
      <c r="C310">
        <v>209.108876619787</v>
      </c>
      <c r="D310">
        <v>9.7005658932025192</v>
      </c>
      <c r="E310" s="1">
        <f>B307/B306</f>
        <v>1.0071267717073615</v>
      </c>
      <c r="F310" s="1">
        <f>C307/C306</f>
        <v>1.0158703735010961</v>
      </c>
      <c r="G310" s="1">
        <f>D307/D306</f>
        <v>1.0078667320382679</v>
      </c>
    </row>
    <row r="311" spans="1:7" x14ac:dyDescent="0.25">
      <c r="A311" t="s">
        <v>335</v>
      </c>
      <c r="B311">
        <v>6474.8472903366801</v>
      </c>
      <c r="C311">
        <v>219.160887084308</v>
      </c>
      <c r="D311">
        <v>9.8061510297313994</v>
      </c>
      <c r="E311" s="1">
        <f>B308/B307</f>
        <v>0.99420245375334892</v>
      </c>
      <c r="F311" s="1">
        <f>C308/C307</f>
        <v>0.98938847070224845</v>
      </c>
      <c r="G311" s="1">
        <f>D308/D307</f>
        <v>0.99327453525737774</v>
      </c>
    </row>
    <row r="312" spans="1:7" x14ac:dyDescent="0.25">
      <c r="A312" t="s">
        <v>336</v>
      </c>
      <c r="B312">
        <v>6574.8011802900101</v>
      </c>
      <c r="C312">
        <v>219.01577475076701</v>
      </c>
      <c r="D312">
        <v>9.8765212127312392</v>
      </c>
      <c r="E312" s="1">
        <f>B309/B308</f>
        <v>0.99418804880859268</v>
      </c>
      <c r="F312" s="1">
        <f>C309/C308</f>
        <v>1.0333682807540474</v>
      </c>
      <c r="G312" s="1">
        <f>D309/D308</f>
        <v>0.98643535359362067</v>
      </c>
    </row>
    <row r="313" spans="1:7" x14ac:dyDescent="0.25">
      <c r="A313" t="s">
        <v>337</v>
      </c>
      <c r="B313">
        <v>6490.4547307617504</v>
      </c>
      <c r="C313">
        <v>213.40763439234499</v>
      </c>
      <c r="D313">
        <v>9.7047501330002408</v>
      </c>
      <c r="E313" s="1">
        <f>B310/B309</f>
        <v>1.010137118498029</v>
      </c>
      <c r="F313" s="1">
        <f>C310/C309</f>
        <v>1.0110942308263218</v>
      </c>
      <c r="G313" s="1">
        <f>D310/D309</f>
        <v>1.0264099378690217</v>
      </c>
    </row>
    <row r="314" spans="1:7" x14ac:dyDescent="0.25">
      <c r="A314" t="s">
        <v>338</v>
      </c>
      <c r="B314">
        <v>6413.7820385717296</v>
      </c>
      <c r="C314">
        <v>210.79061959752201</v>
      </c>
      <c r="D314">
        <v>9.5667217300403102</v>
      </c>
      <c r="E314" s="1">
        <f>B311/B310</f>
        <v>1.0092595130239173</v>
      </c>
      <c r="F314" s="1">
        <f>C311/C310</f>
        <v>1.0480707018612037</v>
      </c>
      <c r="G314" s="1">
        <f>D311/D310</f>
        <v>1.0108844306292344</v>
      </c>
    </row>
    <row r="315" spans="1:7" x14ac:dyDescent="0.25">
      <c r="A315" t="s">
        <v>339</v>
      </c>
      <c r="B315">
        <v>6429.8987920742102</v>
      </c>
      <c r="C315">
        <v>212.96582787699401</v>
      </c>
      <c r="D315">
        <v>9.5787843359575398</v>
      </c>
      <c r="E315" s="1">
        <f>B312/B311</f>
        <v>1.015437258281366</v>
      </c>
      <c r="F315" s="1">
        <f>C312/C311</f>
        <v>0.99933787303258559</v>
      </c>
      <c r="G315" s="1">
        <f>D312/D311</f>
        <v>1.0071761267786397</v>
      </c>
    </row>
    <row r="316" spans="1:7" x14ac:dyDescent="0.25">
      <c r="A316" t="s">
        <v>340</v>
      </c>
      <c r="B316">
        <v>6434.2845969255404</v>
      </c>
      <c r="C316">
        <v>212.47332474415501</v>
      </c>
      <c r="D316">
        <v>9.5260528373680398</v>
      </c>
      <c r="E316" s="1">
        <f>B313/B312</f>
        <v>0.98717125473221701</v>
      </c>
      <c r="F316" s="1">
        <f>C313/C312</f>
        <v>0.9743938975865829</v>
      </c>
      <c r="G316" s="1">
        <f>D313/D312</f>
        <v>0.98260813944189396</v>
      </c>
    </row>
    <row r="317" spans="1:7" x14ac:dyDescent="0.25">
      <c r="A317" t="s">
        <v>341</v>
      </c>
      <c r="B317">
        <v>6411.3534362051396</v>
      </c>
      <c r="C317">
        <v>211.65690924875199</v>
      </c>
      <c r="D317">
        <v>9.4071275831919294</v>
      </c>
      <c r="E317" s="1">
        <f>B314/B313</f>
        <v>0.98818685356102587</v>
      </c>
      <c r="F317" s="1">
        <f>C314/C313</f>
        <v>0.98773701417817295</v>
      </c>
      <c r="G317" s="1">
        <f>D314/D313</f>
        <v>0.98577723268829187</v>
      </c>
    </row>
    <row r="318" spans="1:7" x14ac:dyDescent="0.25">
      <c r="A318" t="s">
        <v>342</v>
      </c>
      <c r="B318">
        <v>6394.2892762640604</v>
      </c>
      <c r="C318">
        <v>208.58229647385801</v>
      </c>
      <c r="D318">
        <v>9.3113383075505105</v>
      </c>
      <c r="E318" s="1">
        <f>B315/B314</f>
        <v>1.0025128314940477</v>
      </c>
      <c r="F318" s="1">
        <f>C315/C314</f>
        <v>1.0103192840536515</v>
      </c>
      <c r="G318" s="1">
        <f>D315/D314</f>
        <v>1.0012608923158444</v>
      </c>
    </row>
    <row r="319" spans="1:7" x14ac:dyDescent="0.25">
      <c r="A319" t="s">
        <v>343</v>
      </c>
      <c r="B319">
        <v>5788.6124940469699</v>
      </c>
      <c r="C319">
        <v>184.022559372465</v>
      </c>
      <c r="D319">
        <v>8.5259356008992295</v>
      </c>
      <c r="E319" s="1">
        <f>B316/B315</f>
        <v>1.0006820954719748</v>
      </c>
      <c r="F319" s="1">
        <f>C316/C315</f>
        <v>0.9976874077040967</v>
      </c>
      <c r="G319" s="1">
        <f>D316/D315</f>
        <v>0.99449496963914796</v>
      </c>
    </row>
    <row r="320" spans="1:7" x14ac:dyDescent="0.25">
      <c r="A320" t="s">
        <v>344</v>
      </c>
      <c r="B320">
        <v>5686.5411310582704</v>
      </c>
      <c r="C320">
        <v>182.44824259483099</v>
      </c>
      <c r="D320">
        <v>8.2471692974208093</v>
      </c>
      <c r="E320" s="1">
        <f>B317/B316</f>
        <v>0.99643609784818066</v>
      </c>
      <c r="F320" s="1">
        <f>C317/C316</f>
        <v>0.99615756238395525</v>
      </c>
      <c r="G320" s="1">
        <f>D317/D316</f>
        <v>0.9875157889415016</v>
      </c>
    </row>
    <row r="321" spans="1:7" x14ac:dyDescent="0.25">
      <c r="A321" t="s">
        <v>345</v>
      </c>
      <c r="B321">
        <v>5609.9561823342001</v>
      </c>
      <c r="C321">
        <v>176.02240566453199</v>
      </c>
      <c r="D321">
        <v>7.9327651162323098</v>
      </c>
      <c r="E321" s="1">
        <f>B318/B317</f>
        <v>0.99733844653693282</v>
      </c>
      <c r="F321" s="1">
        <f>C318/C317</f>
        <v>0.98547360071633427</v>
      </c>
      <c r="G321" s="1">
        <f>D318/D317</f>
        <v>0.9898173725407351</v>
      </c>
    </row>
    <row r="322" spans="1:7" x14ac:dyDescent="0.25">
      <c r="A322" t="s">
        <v>346</v>
      </c>
      <c r="B322">
        <v>5599.1915956892999</v>
      </c>
      <c r="C322">
        <v>175.66741635610001</v>
      </c>
      <c r="D322">
        <v>7.8068248724253699</v>
      </c>
      <c r="E322" s="1">
        <f>B319/B318</f>
        <v>0.90527848271341205</v>
      </c>
      <c r="F322" s="1">
        <f>C319/C318</f>
        <v>0.88225397113474047</v>
      </c>
      <c r="G322" s="1">
        <f>D319/D318</f>
        <v>0.91565093215285687</v>
      </c>
    </row>
    <row r="323" spans="1:7" x14ac:dyDescent="0.25">
      <c r="A323" t="s">
        <v>347</v>
      </c>
      <c r="B323">
        <v>5638.8614814523899</v>
      </c>
      <c r="C323">
        <v>177.72868960741201</v>
      </c>
      <c r="D323">
        <v>8.0241433917111404</v>
      </c>
      <c r="E323" s="1">
        <f>B320/B319</f>
        <v>0.9823668689010242</v>
      </c>
      <c r="F323" s="1">
        <f>C320/C319</f>
        <v>0.99144497944707111</v>
      </c>
      <c r="G323" s="1">
        <f>D320/D319</f>
        <v>0.96730372870174874</v>
      </c>
    </row>
    <row r="324" spans="1:7" x14ac:dyDescent="0.25">
      <c r="A324" t="s">
        <v>348</v>
      </c>
      <c r="B324">
        <v>4889.1978592391097</v>
      </c>
      <c r="C324">
        <v>150.391162765724</v>
      </c>
      <c r="D324">
        <v>6.6986096550995997</v>
      </c>
      <c r="E324" s="1">
        <f>B321/B320</f>
        <v>0.98653224394952754</v>
      </c>
      <c r="F324" s="1">
        <f>C321/C320</f>
        <v>0.96477994614303264</v>
      </c>
      <c r="G324" s="1">
        <f>D321/D320</f>
        <v>0.96187732179975682</v>
      </c>
    </row>
    <row r="325" spans="1:7" x14ac:dyDescent="0.25">
      <c r="A325" t="s">
        <v>349</v>
      </c>
      <c r="B325">
        <v>4450.7114544178203</v>
      </c>
      <c r="C325">
        <v>131.47667973510801</v>
      </c>
      <c r="D325">
        <v>5.83263709890893</v>
      </c>
      <c r="E325" s="1">
        <f>B322/B321</f>
        <v>0.9980811638638466</v>
      </c>
      <c r="F325" s="1">
        <f>C322/C321</f>
        <v>0.9979832720323768</v>
      </c>
      <c r="G325" s="1">
        <f>D322/D321</f>
        <v>0.98412404225239991</v>
      </c>
    </row>
    <row r="326" spans="1:7" x14ac:dyDescent="0.25">
      <c r="A326" t="s">
        <v>350</v>
      </c>
      <c r="B326">
        <v>4613.4484121838505</v>
      </c>
      <c r="C326">
        <v>137.17304319340101</v>
      </c>
      <c r="D326">
        <v>6.2295469660652802</v>
      </c>
      <c r="E326" s="1">
        <f>B323/B322</f>
        <v>1.0070849309378216</v>
      </c>
      <c r="F326" s="1">
        <f>C323/C322</f>
        <v>1.0117339532513732</v>
      </c>
      <c r="G326" s="1">
        <f>D323/D322</f>
        <v>1.0278369917139252</v>
      </c>
    </row>
    <row r="327" spans="1:7" x14ac:dyDescent="0.25">
      <c r="A327" t="s">
        <v>351</v>
      </c>
      <c r="B327">
        <v>4307.3887317172603</v>
      </c>
      <c r="C327">
        <v>126.066387608453</v>
      </c>
      <c r="D327">
        <v>5.7243899548269201</v>
      </c>
      <c r="E327" s="1">
        <f>B324/B323</f>
        <v>0.86705408092057068</v>
      </c>
      <c r="F327" s="1">
        <f>C324/C323</f>
        <v>0.8461839396775257</v>
      </c>
      <c r="G327" s="1">
        <f>D324/D323</f>
        <v>0.83480682336998069</v>
      </c>
    </row>
    <row r="328" spans="1:7" x14ac:dyDescent="0.25">
      <c r="A328" t="s">
        <v>352</v>
      </c>
      <c r="B328">
        <v>4376.9049468015501</v>
      </c>
      <c r="C328">
        <v>124.15029635415701</v>
      </c>
      <c r="D328">
        <v>5.62280657822952</v>
      </c>
      <c r="E328" s="1">
        <f>B325/B324</f>
        <v>0.91031526695270015</v>
      </c>
      <c r="F328" s="1">
        <f>C325/C324</f>
        <v>0.87423141970063389</v>
      </c>
      <c r="G328" s="1">
        <f>D325/D324</f>
        <v>0.87072353805070413</v>
      </c>
    </row>
    <row r="329" spans="1:7" x14ac:dyDescent="0.25">
      <c r="A329" t="s">
        <v>353</v>
      </c>
      <c r="B329">
        <v>3895.8368129589799</v>
      </c>
      <c r="C329">
        <v>114.287931259424</v>
      </c>
      <c r="D329">
        <v>5.1610885743509698</v>
      </c>
      <c r="E329" s="1">
        <f>B326/B325</f>
        <v>1.0365642570705176</v>
      </c>
      <c r="F329" s="1">
        <f>C326/C325</f>
        <v>1.0433260367524471</v>
      </c>
      <c r="G329" s="1">
        <f>D326/D325</f>
        <v>1.0680498135621359</v>
      </c>
    </row>
    <row r="330" spans="1:7" x14ac:dyDescent="0.25">
      <c r="A330" t="s">
        <v>354</v>
      </c>
      <c r="B330">
        <v>4039.83655113743</v>
      </c>
      <c r="C330">
        <v>117.525277506348</v>
      </c>
      <c r="D330">
        <v>5.2111597728904702</v>
      </c>
      <c r="E330" s="1">
        <f>B327/B326</f>
        <v>0.93365923857340549</v>
      </c>
      <c r="F330" s="1">
        <f>C327/C326</f>
        <v>0.91903179133170732</v>
      </c>
      <c r="G330" s="1">
        <f>D327/D326</f>
        <v>0.91890951075734029</v>
      </c>
    </row>
    <row r="331" spans="1:7" x14ac:dyDescent="0.25">
      <c r="A331" t="s">
        <v>355</v>
      </c>
      <c r="B331">
        <v>3811.9235292664898</v>
      </c>
      <c r="C331">
        <v>109.430988546889</v>
      </c>
      <c r="D331">
        <v>4.9391630155025803</v>
      </c>
      <c r="E331" s="1">
        <f>B328/B327</f>
        <v>1.0161388301391072</v>
      </c>
      <c r="F331" s="1">
        <f>C328/C327</f>
        <v>0.98480093472459018</v>
      </c>
      <c r="G331" s="1">
        <f>D328/D327</f>
        <v>0.98225428781074864</v>
      </c>
    </row>
    <row r="332" spans="1:7" x14ac:dyDescent="0.25">
      <c r="A332" t="s">
        <v>356</v>
      </c>
      <c r="B332">
        <v>3832.92451590069</v>
      </c>
      <c r="C332">
        <v>110.43494358866</v>
      </c>
      <c r="D332">
        <v>4.9426591880385899</v>
      </c>
      <c r="E332" s="1">
        <f>B329/B328</f>
        <v>0.89008942627504084</v>
      </c>
      <c r="F332" s="1">
        <f>C329/C328</f>
        <v>0.92056108294257177</v>
      </c>
      <c r="G332" s="1">
        <f>D329/D328</f>
        <v>0.91788477916593503</v>
      </c>
    </row>
    <row r="333" spans="1:7" x14ac:dyDescent="0.25">
      <c r="A333" t="s">
        <v>357</v>
      </c>
      <c r="B333">
        <v>4267.24362899065</v>
      </c>
      <c r="C333">
        <v>122.446424990816</v>
      </c>
      <c r="D333">
        <v>5.3254945087091397</v>
      </c>
      <c r="E333" s="1">
        <f>B330/B329</f>
        <v>1.036962466625772</v>
      </c>
      <c r="F333" s="1">
        <f>C330/C329</f>
        <v>1.0283262301736436</v>
      </c>
      <c r="G333" s="1">
        <f>D330/D329</f>
        <v>1.0097016739430396</v>
      </c>
    </row>
    <row r="334" spans="1:7" x14ac:dyDescent="0.25">
      <c r="A334" t="s">
        <v>358</v>
      </c>
      <c r="B334">
        <v>4279.4755925487098</v>
      </c>
      <c r="C334">
        <v>117.70538590366399</v>
      </c>
      <c r="D334">
        <v>5.3450660552405003</v>
      </c>
      <c r="E334" s="1">
        <f>B331/B330</f>
        <v>0.94358360320128043</v>
      </c>
      <c r="F334" s="1">
        <f>C331/C330</f>
        <v>0.93112725082464232</v>
      </c>
      <c r="G334" s="1">
        <f>D331/D330</f>
        <v>0.94780494760439449</v>
      </c>
    </row>
    <row r="335" spans="1:7" x14ac:dyDescent="0.25">
      <c r="A335" t="s">
        <v>359</v>
      </c>
      <c r="B335">
        <v>4009.6895798259902</v>
      </c>
      <c r="C335">
        <v>113.402883152264</v>
      </c>
      <c r="D335">
        <v>5.0749579270734602</v>
      </c>
      <c r="E335" s="1">
        <f>B332/B331</f>
        <v>1.005509288544999</v>
      </c>
      <c r="F335" s="1">
        <f>C332/C331</f>
        <v>1.0091743212329736</v>
      </c>
      <c r="G335" s="1">
        <f>D332/D331</f>
        <v>1.0007078471645978</v>
      </c>
    </row>
    <row r="336" spans="1:7" x14ac:dyDescent="0.25">
      <c r="A336" t="s">
        <v>360</v>
      </c>
      <c r="B336">
        <v>4189.5738229998497</v>
      </c>
      <c r="C336">
        <v>118.100759036737</v>
      </c>
      <c r="D336">
        <v>5.2649963259014596</v>
      </c>
      <c r="E336" s="1">
        <f>B333/B332</f>
        <v>1.113312722775575</v>
      </c>
      <c r="F336" s="1">
        <f>C333/C332</f>
        <v>1.1087652242291668</v>
      </c>
      <c r="G336" s="1">
        <f>D333/D332</f>
        <v>1.0774553344881688</v>
      </c>
    </row>
    <row r="337" spans="1:7" x14ac:dyDescent="0.25">
      <c r="A337" t="s">
        <v>361</v>
      </c>
      <c r="B337">
        <v>4124.5935486432099</v>
      </c>
      <c r="C337">
        <v>115.944282732438</v>
      </c>
      <c r="D337">
        <v>5.22538500998352</v>
      </c>
      <c r="E337" s="1">
        <f>B334/B333</f>
        <v>1.0028664788377581</v>
      </c>
      <c r="F337" s="1">
        <f>C334/C333</f>
        <v>0.96128070633742391</v>
      </c>
      <c r="G337" s="1">
        <f>D334/D333</f>
        <v>1.0036750665124814</v>
      </c>
    </row>
    <row r="338" spans="1:7" x14ac:dyDescent="0.25">
      <c r="A338" t="s">
        <v>362</v>
      </c>
      <c r="B338">
        <v>3878.8392347832701</v>
      </c>
      <c r="C338">
        <v>108.67684762425699</v>
      </c>
      <c r="D338">
        <v>5.0697129344698704</v>
      </c>
      <c r="E338" s="1">
        <f>B335/B334</f>
        <v>0.93695816066985815</v>
      </c>
      <c r="F338" s="1">
        <f>C335/C334</f>
        <v>0.96344684894095345</v>
      </c>
      <c r="G338" s="1">
        <f>D335/D334</f>
        <v>0.94946589520587565</v>
      </c>
    </row>
    <row r="339" spans="1:7" x14ac:dyDescent="0.25">
      <c r="A339" t="s">
        <v>363</v>
      </c>
      <c r="B339">
        <v>3943.6928120655998</v>
      </c>
      <c r="C339">
        <v>109.851915000978</v>
      </c>
      <c r="D339">
        <v>5.8709519781771302</v>
      </c>
      <c r="E339" s="1">
        <f>B336/B335</f>
        <v>1.0448623863749738</v>
      </c>
      <c r="F339" s="1">
        <f>C336/C335</f>
        <v>1.0414264236841779</v>
      </c>
      <c r="G339" s="1">
        <f>D336/D335</f>
        <v>1.0374463003553582</v>
      </c>
    </row>
    <row r="340" spans="1:7" x14ac:dyDescent="0.25">
      <c r="A340" t="s">
        <v>364</v>
      </c>
      <c r="B340">
        <v>3751.6919663956601</v>
      </c>
      <c r="C340">
        <v>102.511041758522</v>
      </c>
      <c r="D340">
        <v>6.0557129165722099</v>
      </c>
      <c r="E340" s="1">
        <f>B337/B336</f>
        <v>0.98449000373262019</v>
      </c>
      <c r="F340" s="1">
        <f>C337/C336</f>
        <v>0.98174036880128601</v>
      </c>
      <c r="G340" s="1">
        <f>D337/D336</f>
        <v>0.99247647795629612</v>
      </c>
    </row>
    <row r="341" spans="1:7" x14ac:dyDescent="0.25">
      <c r="A341" t="s">
        <v>365</v>
      </c>
      <c r="B341">
        <v>3466.76386377173</v>
      </c>
      <c r="C341">
        <v>91.101158455889603</v>
      </c>
      <c r="D341">
        <v>4.9322197789578803</v>
      </c>
      <c r="E341" s="1">
        <f>B338/B337</f>
        <v>0.94041732574091308</v>
      </c>
      <c r="F341" s="1">
        <f>C338/C337</f>
        <v>0.93731959060929382</v>
      </c>
      <c r="G341" s="1">
        <f>D338/D337</f>
        <v>0.97020849655743535</v>
      </c>
    </row>
    <row r="342" spans="1:7" x14ac:dyDescent="0.25">
      <c r="A342" t="s">
        <v>366</v>
      </c>
      <c r="B342">
        <v>3408.5236170431199</v>
      </c>
      <c r="C342">
        <v>92.967950171896007</v>
      </c>
      <c r="D342">
        <v>4.5141782303929903</v>
      </c>
      <c r="E342" s="1">
        <f>B339/B338</f>
        <v>1.0167198415187613</v>
      </c>
      <c r="F342" s="1">
        <f>C339/C338</f>
        <v>1.0108124904467575</v>
      </c>
      <c r="G342" s="1">
        <f>D339/D338</f>
        <v>1.1580442628732477</v>
      </c>
    </row>
    <row r="343" spans="1:7" x14ac:dyDescent="0.25">
      <c r="A343" t="s">
        <v>367</v>
      </c>
      <c r="B343">
        <v>3424.7058606626001</v>
      </c>
      <c r="C343">
        <v>90.6782560969109</v>
      </c>
      <c r="D343">
        <v>4.6974687277978502</v>
      </c>
      <c r="E343" s="1">
        <f>B340/B339</f>
        <v>0.95131445200738773</v>
      </c>
      <c r="F343" s="1">
        <f>C340/C339</f>
        <v>0.93317482683492003</v>
      </c>
      <c r="G343" s="1">
        <f>D340/D339</f>
        <v>1.0314703542256611</v>
      </c>
    </row>
    <row r="344" spans="1:7" x14ac:dyDescent="0.25">
      <c r="A344" t="s">
        <v>368</v>
      </c>
      <c r="B344">
        <v>3550.54643389688</v>
      </c>
      <c r="C344">
        <v>93.530126821994202</v>
      </c>
      <c r="D344">
        <v>4.8000116509732296</v>
      </c>
      <c r="E344" s="1">
        <f>B341/B340</f>
        <v>0.92405343904135406</v>
      </c>
      <c r="F344" s="1">
        <f>C341/C340</f>
        <v>0.8886960554989789</v>
      </c>
      <c r="G344" s="1">
        <f>D341/D340</f>
        <v>0.81447384427030034</v>
      </c>
    </row>
    <row r="345" spans="1:7" x14ac:dyDescent="0.25">
      <c r="A345" t="s">
        <v>369</v>
      </c>
      <c r="B345">
        <v>3433.8084404312699</v>
      </c>
      <c r="C345">
        <v>89.853717307948301</v>
      </c>
      <c r="D345">
        <v>4.5888651655385502</v>
      </c>
      <c r="E345" s="1">
        <f>B342/B341</f>
        <v>0.98320039984919927</v>
      </c>
      <c r="F345" s="1">
        <f>C342/C341</f>
        <v>1.0204914157805172</v>
      </c>
      <c r="G345" s="1">
        <f>D342/D341</f>
        <v>0.9152427168091003</v>
      </c>
    </row>
    <row r="346" spans="1:7" x14ac:dyDescent="0.25">
      <c r="A346" t="s">
        <v>370</v>
      </c>
      <c r="B346">
        <v>3378.8087784130998</v>
      </c>
      <c r="C346">
        <v>87.850410704259204</v>
      </c>
      <c r="D346">
        <v>4.85549974058606</v>
      </c>
      <c r="E346" s="1">
        <f>B343/B342</f>
        <v>1.0047475814861797</v>
      </c>
      <c r="F346" s="1">
        <f>C343/C342</f>
        <v>0.97537114596211372</v>
      </c>
      <c r="G346" s="1">
        <f>D343/D342</f>
        <v>1.0406032921276356</v>
      </c>
    </row>
    <row r="347" spans="1:7" x14ac:dyDescent="0.25">
      <c r="A347" t="s">
        <v>371</v>
      </c>
      <c r="B347">
        <v>3438.1000735289799</v>
      </c>
      <c r="C347">
        <v>89.377901616229494</v>
      </c>
      <c r="D347">
        <v>4.9713893242826996</v>
      </c>
      <c r="E347" s="1">
        <f>B344/B343</f>
        <v>1.0367449288651998</v>
      </c>
      <c r="F347" s="1">
        <f>C344/C343</f>
        <v>1.031450436387257</v>
      </c>
      <c r="G347" s="1">
        <f>D344/D343</f>
        <v>1.0218293998571122</v>
      </c>
    </row>
    <row r="348" spans="1:7" x14ac:dyDescent="0.25">
      <c r="A348" t="s">
        <v>372</v>
      </c>
      <c r="B348">
        <v>3294.6361565452598</v>
      </c>
      <c r="C348">
        <v>85.958727063591496</v>
      </c>
      <c r="D348">
        <v>4.5959140624849297</v>
      </c>
      <c r="E348" s="1">
        <f>B345/B344</f>
        <v>0.9671211190618102</v>
      </c>
      <c r="F348" s="1">
        <f>C345/C344</f>
        <v>0.96069277740804504</v>
      </c>
      <c r="G348" s="1">
        <f>D345/D344</f>
        <v>0.95601125564104239</v>
      </c>
    </row>
    <row r="349" spans="1:7" x14ac:dyDescent="0.25">
      <c r="A349" t="s">
        <v>373</v>
      </c>
      <c r="B349">
        <v>3216.6271499079398</v>
      </c>
      <c r="C349">
        <v>83.785962356545099</v>
      </c>
      <c r="D349">
        <v>4.4703324673345799</v>
      </c>
      <c r="E349" s="1">
        <f>B346/B345</f>
        <v>0.98398289742357836</v>
      </c>
      <c r="F349" s="1">
        <f>C346/C345</f>
        <v>0.9777047999380668</v>
      </c>
      <c r="G349" s="1">
        <f>D346/D345</f>
        <v>1.0581046872001996</v>
      </c>
    </row>
    <row r="350" spans="1:7" x14ac:dyDescent="0.25">
      <c r="A350" t="s">
        <v>374</v>
      </c>
      <c r="B350">
        <v>3221.9762037129899</v>
      </c>
      <c r="C350">
        <v>83.833582132013802</v>
      </c>
      <c r="D350">
        <v>4.5374468116305398</v>
      </c>
      <c r="E350" s="1">
        <f>B347/B346</f>
        <v>1.0175479877685552</v>
      </c>
      <c r="F350" s="1">
        <f>C347/C346</f>
        <v>1.0173874077505733</v>
      </c>
      <c r="G350" s="1">
        <f>D347/D346</f>
        <v>1.0238676943441978</v>
      </c>
    </row>
    <row r="351" spans="1:7" x14ac:dyDescent="0.25">
      <c r="A351" t="s">
        <v>375</v>
      </c>
      <c r="B351">
        <v>3217.0468349697398</v>
      </c>
      <c r="C351">
        <v>84.465846397273097</v>
      </c>
      <c r="D351">
        <v>4.6503927893947798</v>
      </c>
      <c r="E351" s="1">
        <f>B348/B347</f>
        <v>0.95827232660029471</v>
      </c>
      <c r="F351" s="1">
        <f>C348/C347</f>
        <v>0.96174474349018357</v>
      </c>
      <c r="G351" s="1">
        <f>D348/D347</f>
        <v>0.92447277062696243</v>
      </c>
    </row>
    <row r="352" spans="1:7" x14ac:dyDescent="0.25">
      <c r="A352" t="s">
        <v>376</v>
      </c>
      <c r="B352">
        <v>3506.2170132794799</v>
      </c>
      <c r="C352">
        <v>94.073068382550403</v>
      </c>
      <c r="D352">
        <v>5.05706014417453</v>
      </c>
      <c r="E352" s="1">
        <f>B349/B348</f>
        <v>0.97632242137501468</v>
      </c>
      <c r="F352" s="1">
        <f>C349/C348</f>
        <v>0.97472316329860254</v>
      </c>
      <c r="G352" s="1">
        <f>D349/D348</f>
        <v>0.97267538221059557</v>
      </c>
    </row>
    <row r="353" spans="1:7" x14ac:dyDescent="0.25">
      <c r="A353" t="s">
        <v>377</v>
      </c>
      <c r="B353">
        <v>3655.7750457297998</v>
      </c>
      <c r="C353">
        <v>100.05002539321001</v>
      </c>
      <c r="D353">
        <v>5.5156445911878498</v>
      </c>
      <c r="E353" s="1">
        <f>B350/B349</f>
        <v>1.0016629387105693</v>
      </c>
      <c r="F353" s="1">
        <f>C350/C349</f>
        <v>1.0005683502836198</v>
      </c>
      <c r="G353" s="1">
        <f>D350/D349</f>
        <v>1.0150132780472985</v>
      </c>
    </row>
    <row r="354" spans="1:7" x14ac:dyDescent="0.25">
      <c r="A354" t="s">
        <v>378</v>
      </c>
      <c r="B354">
        <v>3687.75055319272</v>
      </c>
      <c r="C354">
        <v>99.491553658077507</v>
      </c>
      <c r="D354">
        <v>5.4179857948979597</v>
      </c>
      <c r="E354" s="1">
        <f>B351/B350</f>
        <v>0.99847007909693142</v>
      </c>
      <c r="F354" s="1">
        <f>C351/C350</f>
        <v>1.0075418972824477</v>
      </c>
      <c r="G354" s="1">
        <f>D351/D350</f>
        <v>1.0248919673228418</v>
      </c>
    </row>
    <row r="355" spans="1:7" x14ac:dyDescent="0.25">
      <c r="A355" t="s">
        <v>379</v>
      </c>
      <c r="B355">
        <v>4065.0972380101198</v>
      </c>
      <c r="C355">
        <v>114.42918370038799</v>
      </c>
      <c r="D355">
        <v>5.6721189424652501</v>
      </c>
      <c r="E355" s="1">
        <f>B352/B351</f>
        <v>1.089886841300046</v>
      </c>
      <c r="F355" s="1">
        <f>C352/C351</f>
        <v>1.1137409070654558</v>
      </c>
      <c r="G355" s="1">
        <f>D352/D351</f>
        <v>1.087447958311641</v>
      </c>
    </row>
    <row r="356" spans="1:7" x14ac:dyDescent="0.25">
      <c r="A356" t="s">
        <v>380</v>
      </c>
      <c r="B356">
        <v>3846.2274979885701</v>
      </c>
      <c r="C356">
        <v>107.85318110517601</v>
      </c>
      <c r="D356">
        <v>5.4842716053540101</v>
      </c>
      <c r="E356" s="1">
        <f>B353/B352</f>
        <v>1.042655098610235</v>
      </c>
      <c r="F356" s="1">
        <f>C353/C352</f>
        <v>1.0635352616155154</v>
      </c>
      <c r="G356" s="1">
        <f>D353/D352</f>
        <v>1.0906820235352719</v>
      </c>
    </row>
    <row r="357" spans="1:7" x14ac:dyDescent="0.25">
      <c r="A357" t="s">
        <v>381</v>
      </c>
      <c r="B357">
        <v>3960.56777340803</v>
      </c>
      <c r="C357">
        <v>115.045821815301</v>
      </c>
      <c r="D357">
        <v>5.8225322688863796</v>
      </c>
      <c r="E357" s="1">
        <f>B354/B353</f>
        <v>1.0087465741362478</v>
      </c>
      <c r="F357" s="1">
        <f>C354/C353</f>
        <v>0.99441807502859059</v>
      </c>
      <c r="G357" s="1">
        <f>D354/D353</f>
        <v>0.98229421880338041</v>
      </c>
    </row>
    <row r="358" spans="1:7" x14ac:dyDescent="0.25">
      <c r="A358" t="s">
        <v>382</v>
      </c>
      <c r="B358">
        <v>3941.61774015832</v>
      </c>
      <c r="C358">
        <v>129.20650341412801</v>
      </c>
      <c r="D358">
        <v>5.9641825782277396</v>
      </c>
      <c r="E358" s="1">
        <f>B355/B354</f>
        <v>1.1023243517625418</v>
      </c>
      <c r="F358" s="1">
        <f>C355/C354</f>
        <v>1.1501396801345229</v>
      </c>
      <c r="G358" s="1">
        <f>D355/D354</f>
        <v>1.0469054658294976</v>
      </c>
    </row>
    <row r="359" spans="1:7" x14ac:dyDescent="0.25">
      <c r="A359" t="s">
        <v>383</v>
      </c>
      <c r="B359">
        <v>4021.9902553453999</v>
      </c>
      <c r="C359">
        <v>138.95781833191401</v>
      </c>
      <c r="D359">
        <v>6.0928266635767496</v>
      </c>
      <c r="E359" s="1">
        <f>B356/B355</f>
        <v>0.94615879345393294</v>
      </c>
      <c r="F359" s="1">
        <f>C356/C355</f>
        <v>0.94253212001904985</v>
      </c>
      <c r="G359" s="1">
        <f>D356/D355</f>
        <v>0.96688233462368178</v>
      </c>
    </row>
    <row r="360" spans="1:7" x14ac:dyDescent="0.25">
      <c r="A360" t="s">
        <v>384</v>
      </c>
      <c r="B360">
        <v>3759.1784268965598</v>
      </c>
      <c r="C360">
        <v>127.637072523482</v>
      </c>
      <c r="D360">
        <v>5.3635861338934303</v>
      </c>
      <c r="E360" s="1">
        <f>B357/B356</f>
        <v>1.0297279023352768</v>
      </c>
      <c r="F360" s="1">
        <f>C357/C356</f>
        <v>1.066689184652893</v>
      </c>
      <c r="G360" s="1">
        <f>D357/D356</f>
        <v>1.0616783208187834</v>
      </c>
    </row>
    <row r="361" spans="1:7" x14ac:dyDescent="0.25">
      <c r="A361" t="s">
        <v>385</v>
      </c>
      <c r="B361">
        <v>3781.6130815933502</v>
      </c>
      <c r="C361">
        <v>129.51137399263001</v>
      </c>
      <c r="D361">
        <v>5.5962550472918897</v>
      </c>
      <c r="E361" s="1">
        <f>B358/B357</f>
        <v>0.99521532408132385</v>
      </c>
      <c r="F361" s="1">
        <f>C358/C357</f>
        <v>1.1230873175173726</v>
      </c>
      <c r="G361" s="1">
        <f>D358/D357</f>
        <v>1.0243279560850682</v>
      </c>
    </row>
    <row r="362" spans="1:7" x14ac:dyDescent="0.25">
      <c r="A362" t="s">
        <v>386</v>
      </c>
      <c r="B362">
        <v>3587.7038801388098</v>
      </c>
      <c r="C362">
        <v>114.10136355065499</v>
      </c>
      <c r="D362">
        <v>5.1658158566721903</v>
      </c>
      <c r="E362" s="1">
        <f>B359/B358</f>
        <v>1.0203907432139403</v>
      </c>
      <c r="F362" s="1">
        <f>C359/C358</f>
        <v>1.0754707747684453</v>
      </c>
      <c r="G362" s="1">
        <f>D359/D358</f>
        <v>1.021569441186899</v>
      </c>
    </row>
    <row r="363" spans="1:7" x14ac:dyDescent="0.25">
      <c r="A363" t="s">
        <v>387</v>
      </c>
      <c r="B363">
        <v>3854.4210969825899</v>
      </c>
      <c r="C363">
        <v>134.01993952035099</v>
      </c>
      <c r="D363">
        <v>5.8806438047260503</v>
      </c>
      <c r="E363" s="1">
        <f>B360/B359</f>
        <v>0.93465627419172592</v>
      </c>
      <c r="F363" s="1">
        <f>C360/C359</f>
        <v>0.91853106256035677</v>
      </c>
      <c r="G363" s="1">
        <f>D360/D359</f>
        <v>0.88031162382433115</v>
      </c>
    </row>
    <row r="364" spans="1:7" x14ac:dyDescent="0.25">
      <c r="A364" t="s">
        <v>388</v>
      </c>
      <c r="B364">
        <v>3778.1939398896002</v>
      </c>
      <c r="C364">
        <v>138.75426661197599</v>
      </c>
      <c r="D364">
        <v>5.7275570364146304</v>
      </c>
      <c r="E364" s="1">
        <f>B361/B360</f>
        <v>1.0059679675048869</v>
      </c>
      <c r="F364" s="1">
        <f>C361/C360</f>
        <v>1.0146846165623487</v>
      </c>
      <c r="G364" s="1">
        <f>D361/D360</f>
        <v>1.0433793561975604</v>
      </c>
    </row>
    <row r="365" spans="1:7" x14ac:dyDescent="0.25">
      <c r="A365" t="s">
        <v>389</v>
      </c>
      <c r="B365">
        <v>3809.72822864109</v>
      </c>
      <c r="C365">
        <v>137.63169297914499</v>
      </c>
      <c r="D365">
        <v>5.8878296344511503</v>
      </c>
      <c r="E365" s="1">
        <f>B362/B361</f>
        <v>0.94872315139844021</v>
      </c>
      <c r="F365" s="1">
        <f>C362/C361</f>
        <v>0.88101423089796005</v>
      </c>
      <c r="G365" s="1">
        <f>D362/D361</f>
        <v>0.92308442217479081</v>
      </c>
    </row>
    <row r="366" spans="1:7" x14ac:dyDescent="0.25">
      <c r="A366" t="s">
        <v>390</v>
      </c>
      <c r="B366">
        <v>3692.53156552469</v>
      </c>
      <c r="C366">
        <v>131.45872465603799</v>
      </c>
      <c r="D366">
        <v>6.0822086418873598</v>
      </c>
      <c r="E366" s="1">
        <f>B363/B362</f>
        <v>1.074342037624761</v>
      </c>
      <c r="F366" s="1">
        <f>C363/C362</f>
        <v>1.1745691317777565</v>
      </c>
      <c r="G366" s="1">
        <f>D363/D362</f>
        <v>1.138376583271079</v>
      </c>
    </row>
    <row r="367" spans="1:7" x14ac:dyDescent="0.25">
      <c r="A367" t="s">
        <v>391</v>
      </c>
      <c r="B367">
        <v>3794.2642537397101</v>
      </c>
      <c r="C367">
        <v>138.144802205351</v>
      </c>
      <c r="D367">
        <v>5.9874665684110298</v>
      </c>
      <c r="E367" s="1">
        <f>B364/B363</f>
        <v>0.98022344856075438</v>
      </c>
      <c r="F367" s="1">
        <f>C364/C363</f>
        <v>1.0353255426660306</v>
      </c>
      <c r="G367" s="1">
        <f>D364/D363</f>
        <v>0.97396768561489988</v>
      </c>
    </row>
    <row r="368" spans="1:7" x14ac:dyDescent="0.25">
      <c r="A368" t="s">
        <v>392</v>
      </c>
      <c r="B368">
        <v>3872.1721842228899</v>
      </c>
      <c r="C368">
        <v>152.86045271321299</v>
      </c>
      <c r="D368">
        <v>6.0571465261818798</v>
      </c>
      <c r="E368" s="1">
        <f>B365/B364</f>
        <v>1.0083463922850957</v>
      </c>
      <c r="F368" s="1">
        <f>C365/C364</f>
        <v>0.99190962800466331</v>
      </c>
      <c r="G368" s="1">
        <f>D365/D364</f>
        <v>1.0279827153213035</v>
      </c>
    </row>
    <row r="369" spans="1:7" x14ac:dyDescent="0.25">
      <c r="A369" t="s">
        <v>393</v>
      </c>
      <c r="B369">
        <v>3776.5258076941</v>
      </c>
      <c r="C369">
        <v>146.73059943412099</v>
      </c>
      <c r="D369">
        <v>5.8000757820667603</v>
      </c>
      <c r="E369" s="1">
        <f>B366/B365</f>
        <v>0.96923752664682761</v>
      </c>
      <c r="F369" s="1">
        <f>C366/C365</f>
        <v>0.95514864207880978</v>
      </c>
      <c r="G369" s="1">
        <f>D366/D365</f>
        <v>1.0330136942650054</v>
      </c>
    </row>
    <row r="370" spans="1:7" x14ac:dyDescent="0.25">
      <c r="A370" t="s">
        <v>394</v>
      </c>
      <c r="B370">
        <v>3815.26807988263</v>
      </c>
      <c r="C370">
        <v>153.05656693077401</v>
      </c>
      <c r="D370">
        <v>5.96708132059611</v>
      </c>
      <c r="E370" s="1">
        <f>B367/B366</f>
        <v>1.0275509325810095</v>
      </c>
      <c r="F370" s="1">
        <f>C367/C366</f>
        <v>1.050860660384521</v>
      </c>
      <c r="G370" s="1">
        <f>D367/D366</f>
        <v>0.98442308065135187</v>
      </c>
    </row>
    <row r="371" spans="1:7" x14ac:dyDescent="0.25">
      <c r="A371" t="s">
        <v>395</v>
      </c>
      <c r="B371">
        <v>3787.30785712428</v>
      </c>
      <c r="C371">
        <v>153.65187149457</v>
      </c>
      <c r="D371">
        <v>5.9138212476367302</v>
      </c>
      <c r="E371" s="1">
        <f>B368/B367</f>
        <v>1.020533079741716</v>
      </c>
      <c r="F371" s="1">
        <f>C368/C367</f>
        <v>1.106523374552937</v>
      </c>
      <c r="G371" s="1">
        <f>D368/D367</f>
        <v>1.0116376362147008</v>
      </c>
    </row>
    <row r="372" spans="1:7" x14ac:dyDescent="0.25">
      <c r="A372" t="s">
        <v>396</v>
      </c>
      <c r="B372">
        <v>4013.5200912973801</v>
      </c>
      <c r="C372">
        <v>154.69930839905101</v>
      </c>
      <c r="D372">
        <v>6.2667307060037096</v>
      </c>
      <c r="E372" s="1">
        <f>B369/B368</f>
        <v>0.9752990383747655</v>
      </c>
      <c r="F372" s="1">
        <f>C369/C368</f>
        <v>0.95989902443510067</v>
      </c>
      <c r="G372" s="1">
        <f>D369/D368</f>
        <v>0.95755910097206054</v>
      </c>
    </row>
    <row r="373" spans="1:7" x14ac:dyDescent="0.25">
      <c r="A373" t="s">
        <v>397</v>
      </c>
      <c r="B373">
        <v>3989.6687175387601</v>
      </c>
      <c r="C373">
        <v>149.898697620729</v>
      </c>
      <c r="D373">
        <v>6.2082096299414102</v>
      </c>
      <c r="E373" s="1">
        <f>B370/B369</f>
        <v>1.0102587071190137</v>
      </c>
      <c r="F373" s="1">
        <f>C370/C369</f>
        <v>1.0431128034714616</v>
      </c>
      <c r="G373" s="1">
        <f>D370/D369</f>
        <v>1.0287936821525183</v>
      </c>
    </row>
    <row r="374" spans="1:7" x14ac:dyDescent="0.25">
      <c r="A374" t="s">
        <v>398</v>
      </c>
      <c r="B374">
        <v>3973.5912546157801</v>
      </c>
      <c r="C374">
        <v>148.14786553107601</v>
      </c>
      <c r="D374">
        <v>6.5727940645090603</v>
      </c>
      <c r="E374" s="1">
        <f>B371/B370</f>
        <v>0.99267149197043836</v>
      </c>
      <c r="F374" s="1">
        <f>C371/C370</f>
        <v>1.0038894415034492</v>
      </c>
      <c r="G374" s="1">
        <f>D371/D370</f>
        <v>0.99107435107754505</v>
      </c>
    </row>
    <row r="375" spans="1:7" x14ac:dyDescent="0.25">
      <c r="A375" t="s">
        <v>399</v>
      </c>
      <c r="B375">
        <v>3982.2259127624002</v>
      </c>
      <c r="C375">
        <v>148.738879851516</v>
      </c>
      <c r="D375">
        <v>6.5124285245428597</v>
      </c>
      <c r="E375" s="1">
        <f>B372/B371</f>
        <v>1.0597290325230819</v>
      </c>
      <c r="F375" s="1">
        <f>C372/C371</f>
        <v>1.0068169485623091</v>
      </c>
      <c r="G375" s="1">
        <f>D372/D371</f>
        <v>1.0596753678525552</v>
      </c>
    </row>
    <row r="376" spans="1:7" x14ac:dyDescent="0.25">
      <c r="A376" t="s">
        <v>400</v>
      </c>
      <c r="B376">
        <v>3623.8477291056702</v>
      </c>
      <c r="C376">
        <v>126.624752497702</v>
      </c>
      <c r="D376">
        <v>5.8392145041964802</v>
      </c>
      <c r="E376" s="1">
        <f>B373/B372</f>
        <v>0.99405724321392153</v>
      </c>
      <c r="F376" s="1">
        <f>C373/C372</f>
        <v>0.96896811738848432</v>
      </c>
      <c r="G376" s="1">
        <f>D373/D372</f>
        <v>0.99066162584483897</v>
      </c>
    </row>
    <row r="377" spans="1:7" x14ac:dyDescent="0.25">
      <c r="A377" t="s">
        <v>401</v>
      </c>
      <c r="B377">
        <v>3632.8493064347799</v>
      </c>
      <c r="C377">
        <v>124.626797072524</v>
      </c>
      <c r="D377">
        <v>5.9671490155016498</v>
      </c>
      <c r="E377" s="1">
        <f>B374/B373</f>
        <v>0.99597022608611518</v>
      </c>
      <c r="F377" s="1">
        <f>C374/C373</f>
        <v>0.98831989792144215</v>
      </c>
      <c r="G377" s="1">
        <f>D374/D373</f>
        <v>1.0587261797361522</v>
      </c>
    </row>
    <row r="378" spans="1:7" x14ac:dyDescent="0.25">
      <c r="A378" t="s">
        <v>402</v>
      </c>
      <c r="B378">
        <v>3598.4363465618799</v>
      </c>
      <c r="C378">
        <v>123.759362610293</v>
      </c>
      <c r="D378">
        <v>5.8732342791240004</v>
      </c>
      <c r="E378" s="1">
        <f>B375/B374</f>
        <v>1.0021730111612739</v>
      </c>
      <c r="F378" s="1">
        <f>C375/C374</f>
        <v>1.0039893542733225</v>
      </c>
      <c r="G378" s="1">
        <f>D375/D374</f>
        <v>0.99081584796758582</v>
      </c>
    </row>
    <row r="379" spans="1:7" x14ac:dyDescent="0.25">
      <c r="A379" t="s">
        <v>403</v>
      </c>
      <c r="B379">
        <v>3495.8323113074298</v>
      </c>
      <c r="C379">
        <v>114.766045846621</v>
      </c>
      <c r="D379">
        <v>5.4770641881014397</v>
      </c>
      <c r="E379" s="1">
        <f>B376/B375</f>
        <v>0.91000556183711601</v>
      </c>
      <c r="F379" s="1">
        <f>C376/C375</f>
        <v>0.85132248289155987</v>
      </c>
      <c r="G379" s="1">
        <f>D376/D375</f>
        <v>0.89662627116607996</v>
      </c>
    </row>
    <row r="380" spans="1:7" x14ac:dyDescent="0.25">
      <c r="A380" t="s">
        <v>404</v>
      </c>
      <c r="B380">
        <v>3648.04828565649</v>
      </c>
      <c r="C380">
        <v>127.405273290819</v>
      </c>
      <c r="D380">
        <v>6.00788928714082</v>
      </c>
      <c r="E380" s="1">
        <f>B377/B376</f>
        <v>1.0024839833243577</v>
      </c>
      <c r="F380" s="1">
        <f>C377/C376</f>
        <v>0.9842214465515795</v>
      </c>
      <c r="G380" s="1">
        <f>D377/D376</f>
        <v>1.0219095412941632</v>
      </c>
    </row>
    <row r="381" spans="1:7" x14ac:dyDescent="0.25">
      <c r="A381" t="s">
        <v>405</v>
      </c>
      <c r="B381">
        <v>3567.8012431992001</v>
      </c>
      <c r="C381">
        <v>119.814373246529</v>
      </c>
      <c r="D381">
        <v>5.8263895206053498</v>
      </c>
      <c r="E381" s="1">
        <f>B378/B377</f>
        <v>0.99052728121368938</v>
      </c>
      <c r="F381" s="1">
        <f>C378/C377</f>
        <v>0.99303974359762914</v>
      </c>
      <c r="G381" s="1">
        <f>D378/D377</f>
        <v>0.98426137236833289</v>
      </c>
    </row>
    <row r="382" spans="1:7" x14ac:dyDescent="0.25">
      <c r="A382" t="s">
        <v>406</v>
      </c>
      <c r="B382">
        <v>3597.6473233295901</v>
      </c>
      <c r="C382">
        <v>122.245538504869</v>
      </c>
      <c r="D382">
        <v>6.0603785772852596</v>
      </c>
      <c r="E382" s="1">
        <f>B379/B378</f>
        <v>0.97148649430676104</v>
      </c>
      <c r="F382" s="1">
        <f>C379/C378</f>
        <v>0.92733223108144847</v>
      </c>
      <c r="G382" s="1">
        <f>D379/D378</f>
        <v>0.93254651999312888</v>
      </c>
    </row>
    <row r="383" spans="1:7" x14ac:dyDescent="0.25">
      <c r="A383" t="s">
        <v>407</v>
      </c>
      <c r="B383">
        <v>3620.98128114572</v>
      </c>
      <c r="C383">
        <v>121.927266669978</v>
      </c>
      <c r="D383">
        <v>6.2936337356151499</v>
      </c>
      <c r="E383" s="1">
        <f>B380/B379</f>
        <v>1.0435421269655043</v>
      </c>
      <c r="F383" s="1">
        <f>C380/C379</f>
        <v>1.1101303730642571</v>
      </c>
      <c r="G383" s="1">
        <f>D380/D379</f>
        <v>1.0969178159701987</v>
      </c>
    </row>
    <row r="384" spans="1:7" x14ac:dyDescent="0.25">
      <c r="A384" t="s">
        <v>408</v>
      </c>
      <c r="B384">
        <v>3597.7932517701502</v>
      </c>
      <c r="C384">
        <v>119.170739168656</v>
      </c>
      <c r="D384">
        <v>6.4546593383312798</v>
      </c>
      <c r="E384" s="1">
        <f>B381/B380</f>
        <v>0.9780027466267901</v>
      </c>
      <c r="F384" s="1">
        <f>C381/C380</f>
        <v>0.94041926328306058</v>
      </c>
      <c r="G384" s="1">
        <f>D381/D380</f>
        <v>0.96978976178473375</v>
      </c>
    </row>
    <row r="385" spans="1:7" x14ac:dyDescent="0.25">
      <c r="A385" t="s">
        <v>409</v>
      </c>
      <c r="B385">
        <v>3674.5872708573002</v>
      </c>
      <c r="C385">
        <v>122.928175789421</v>
      </c>
      <c r="D385">
        <v>6.5289877584936296</v>
      </c>
      <c r="E385" s="1">
        <f>B382/B381</f>
        <v>1.0083653987696992</v>
      </c>
      <c r="F385" s="1">
        <f>C382/C381</f>
        <v>1.0202910985757749</v>
      </c>
      <c r="G385" s="1">
        <f>D382/D381</f>
        <v>1.040160215147373</v>
      </c>
    </row>
    <row r="386" spans="1:7" x14ac:dyDescent="0.25">
      <c r="A386" t="s">
        <v>410</v>
      </c>
      <c r="B386">
        <v>3539.1675310410201</v>
      </c>
      <c r="C386">
        <v>117.607872901345</v>
      </c>
      <c r="D386">
        <v>6.4000026334930498</v>
      </c>
      <c r="E386" s="1">
        <f>B383/B382</f>
        <v>1.006485893618537</v>
      </c>
      <c r="F386" s="1">
        <f>C383/C382</f>
        <v>0.9973964543918441</v>
      </c>
      <c r="G386" s="1">
        <f>D383/D382</f>
        <v>1.0384885457822961</v>
      </c>
    </row>
    <row r="387" spans="1:7" x14ac:dyDescent="0.25">
      <c r="A387" t="s">
        <v>411</v>
      </c>
      <c r="B387">
        <v>3531.0041827999298</v>
      </c>
      <c r="C387">
        <v>115.826864333225</v>
      </c>
      <c r="D387">
        <v>6.4881613569166898</v>
      </c>
      <c r="E387" s="1">
        <f>B384/B383</f>
        <v>0.99359620291430151</v>
      </c>
      <c r="F387" s="1">
        <f>C384/C383</f>
        <v>0.97739203398380836</v>
      </c>
      <c r="G387" s="1">
        <f>D384/D383</f>
        <v>1.0255854740648316</v>
      </c>
    </row>
    <row r="388" spans="1:7" x14ac:dyDescent="0.25">
      <c r="A388" t="s">
        <v>412</v>
      </c>
      <c r="B388">
        <v>3571.2669080928599</v>
      </c>
      <c r="C388">
        <v>117.81718880676</v>
      </c>
      <c r="D388">
        <v>6.44900172164082</v>
      </c>
      <c r="E388" s="1">
        <f>B385/B384</f>
        <v>1.0213447559971287</v>
      </c>
      <c r="F388" s="1">
        <f>C385/C384</f>
        <v>1.0315298591497977</v>
      </c>
      <c r="G388" s="1">
        <f>D385/D384</f>
        <v>1.0115154675508509</v>
      </c>
    </row>
    <row r="389" spans="1:7" x14ac:dyDescent="0.25">
      <c r="A389" t="s">
        <v>413</v>
      </c>
      <c r="B389">
        <v>3555.7000025226198</v>
      </c>
      <c r="C389">
        <v>116.416019698581</v>
      </c>
      <c r="D389">
        <v>6.4439656198170896</v>
      </c>
      <c r="E389" s="1">
        <f>B386/B385</f>
        <v>0.9631469523420283</v>
      </c>
      <c r="F389" s="1">
        <f>C386/C385</f>
        <v>0.9567202323315217</v>
      </c>
      <c r="G389" s="1">
        <f>D386/D385</f>
        <v>0.98024423849887277</v>
      </c>
    </row>
    <row r="390" spans="1:7" x14ac:dyDescent="0.25">
      <c r="A390" t="s">
        <v>414</v>
      </c>
      <c r="B390">
        <v>3565.6420046170301</v>
      </c>
      <c r="C390">
        <v>116.245435674364</v>
      </c>
      <c r="D390">
        <v>6.4313688735523797</v>
      </c>
      <c r="E390" s="1">
        <f>B387/B386</f>
        <v>0.99769342700804864</v>
      </c>
      <c r="F390" s="1">
        <f>C387/C386</f>
        <v>0.98485638312994583</v>
      </c>
      <c r="G390" s="1">
        <f>D387/D386</f>
        <v>1.0137747948668459</v>
      </c>
    </row>
    <row r="391" spans="1:7" x14ac:dyDescent="0.25">
      <c r="A391" t="s">
        <v>415</v>
      </c>
      <c r="B391">
        <v>3564.8224171114198</v>
      </c>
      <c r="C391">
        <v>115.14990605894999</v>
      </c>
      <c r="D391">
        <v>6.6766204759782797</v>
      </c>
      <c r="E391" s="1">
        <f>B388/B387</f>
        <v>1.0114026274704109</v>
      </c>
      <c r="F391" s="1">
        <f>C388/C387</f>
        <v>1.0171836169872388</v>
      </c>
      <c r="G391" s="1">
        <f>D388/D387</f>
        <v>0.99396444799663874</v>
      </c>
    </row>
    <row r="392" spans="1:7" x14ac:dyDescent="0.25">
      <c r="A392" t="s">
        <v>416</v>
      </c>
      <c r="B392">
        <v>3563.6145634191398</v>
      </c>
      <c r="C392">
        <v>115.33716687142601</v>
      </c>
      <c r="D392">
        <v>6.9383918691211903</v>
      </c>
      <c r="E392" s="1">
        <f>B389/B388</f>
        <v>0.99564106913012751</v>
      </c>
      <c r="F392" s="1">
        <f>C389/C388</f>
        <v>0.98810726072850752</v>
      </c>
      <c r="G392" s="1">
        <f>D389/D388</f>
        <v>0.9992190881564148</v>
      </c>
    </row>
    <row r="393" spans="1:7" x14ac:dyDescent="0.25">
      <c r="A393" t="s">
        <v>417</v>
      </c>
      <c r="B393">
        <v>3553.12168112977</v>
      </c>
      <c r="C393">
        <v>112.513489243142</v>
      </c>
      <c r="D393">
        <v>7.0241778889911801</v>
      </c>
      <c r="E393" s="1">
        <f>B390/B389</f>
        <v>1.0027960744965427</v>
      </c>
      <c r="F393" s="1">
        <f>C390/C389</f>
        <v>0.99853470317350945</v>
      </c>
      <c r="G393" s="1">
        <f>D390/D389</f>
        <v>0.99804518723284752</v>
      </c>
    </row>
    <row r="394" spans="1:7" x14ac:dyDescent="0.25">
      <c r="A394" t="s">
        <v>418</v>
      </c>
      <c r="B394">
        <v>3432.2156683012399</v>
      </c>
      <c r="C394">
        <v>105.352391897646</v>
      </c>
      <c r="D394">
        <v>6.1578279439951098</v>
      </c>
      <c r="E394" s="1">
        <f>B391/B390</f>
        <v>0.99977014307534262</v>
      </c>
      <c r="F394" s="1">
        <f>C391/C390</f>
        <v>0.99057571930408606</v>
      </c>
      <c r="G394" s="1">
        <f>D391/D390</f>
        <v>1.0381336550970424</v>
      </c>
    </row>
    <row r="395" spans="1:7" x14ac:dyDescent="0.25">
      <c r="A395" t="s">
        <v>419</v>
      </c>
      <c r="B395">
        <v>3413.3754832497898</v>
      </c>
      <c r="C395">
        <v>104.59784628074</v>
      </c>
      <c r="D395">
        <v>6.2614724560606803</v>
      </c>
      <c r="E395" s="1">
        <f>B392/B391</f>
        <v>0.9996611742322753</v>
      </c>
      <c r="F395" s="1">
        <f>C392/C391</f>
        <v>1.0016262350433889</v>
      </c>
      <c r="G395" s="1">
        <f>D392/D391</f>
        <v>1.0392071698675602</v>
      </c>
    </row>
    <row r="396" spans="1:7" x14ac:dyDescent="0.25">
      <c r="A396" t="s">
        <v>420</v>
      </c>
      <c r="B396">
        <v>3457.8826491759801</v>
      </c>
      <c r="C396">
        <v>108.273094669828</v>
      </c>
      <c r="D396">
        <v>6.1354947362788703</v>
      </c>
      <c r="E396" s="1">
        <f>B393/B392</f>
        <v>0.99705555073293273</v>
      </c>
      <c r="F396" s="1">
        <f>C393/C392</f>
        <v>0.9755180597471087</v>
      </c>
      <c r="G396" s="1">
        <f>D393/D392</f>
        <v>1.0123639629309169</v>
      </c>
    </row>
    <row r="397" spans="1:7" x14ac:dyDescent="0.25">
      <c r="A397" t="s">
        <v>421</v>
      </c>
      <c r="B397">
        <v>3431.94363786445</v>
      </c>
      <c r="C397">
        <v>106.335995813663</v>
      </c>
      <c r="D397">
        <v>6.22953519769111</v>
      </c>
      <c r="E397" s="1">
        <f>B394/B393</f>
        <v>0.96597189072621736</v>
      </c>
      <c r="F397" s="1">
        <f>C394/C393</f>
        <v>0.93635343287576078</v>
      </c>
      <c r="G397" s="1">
        <f>D394/D393</f>
        <v>0.87666173057008145</v>
      </c>
    </row>
    <row r="398" spans="1:7" x14ac:dyDescent="0.25">
      <c r="A398" t="s">
        <v>422</v>
      </c>
      <c r="B398">
        <v>3464.49014756215</v>
      </c>
      <c r="C398">
        <v>107.009558272427</v>
      </c>
      <c r="D398">
        <v>6.5258852198085702</v>
      </c>
      <c r="E398" s="1">
        <f>B395/B394</f>
        <v>0.99451078053589359</v>
      </c>
      <c r="F398" s="1">
        <f>C395/C394</f>
        <v>0.9928378881265546</v>
      </c>
      <c r="G398" s="1">
        <f>D395/D394</f>
        <v>1.0168313426435762</v>
      </c>
    </row>
    <row r="399" spans="1:7" x14ac:dyDescent="0.25">
      <c r="A399" t="s">
        <v>423</v>
      </c>
      <c r="B399">
        <v>3486.5816162580199</v>
      </c>
      <c r="C399">
        <v>108.778176926531</v>
      </c>
      <c r="D399">
        <v>6.8858572791111099</v>
      </c>
      <c r="E399" s="1">
        <f>B396/B395</f>
        <v>1.0130390477533449</v>
      </c>
      <c r="F399" s="1">
        <f>C396/C395</f>
        <v>1.0351369413402993</v>
      </c>
      <c r="G399" s="1">
        <f>D396/D395</f>
        <v>0.97988049605490601</v>
      </c>
    </row>
    <row r="400" spans="1:7" x14ac:dyDescent="0.25">
      <c r="A400" t="s">
        <v>424</v>
      </c>
      <c r="B400">
        <v>3454.0258438251799</v>
      </c>
      <c r="C400">
        <v>107.199996971852</v>
      </c>
      <c r="D400">
        <v>6.7283194638088499</v>
      </c>
      <c r="E400" s="1">
        <f>B397/B396</f>
        <v>0.99249858542258185</v>
      </c>
      <c r="F400" s="1">
        <f>C397/C396</f>
        <v>0.98210913928273635</v>
      </c>
      <c r="G400" s="1">
        <f>D397/D396</f>
        <v>1.0153272825508566</v>
      </c>
    </row>
    <row r="401" spans="1:7" x14ac:dyDescent="0.25">
      <c r="A401" t="s">
        <v>425</v>
      </c>
      <c r="B401">
        <v>3464.0035088610798</v>
      </c>
      <c r="C401">
        <v>107.61824539435401</v>
      </c>
      <c r="D401">
        <v>7.0565695611434096</v>
      </c>
      <c r="E401" s="1">
        <f>B398/B397</f>
        <v>1.0094834044879455</v>
      </c>
      <c r="F401" s="1">
        <f>C398/C397</f>
        <v>1.0063342845817169</v>
      </c>
      <c r="G401" s="1">
        <f>D398/D397</f>
        <v>1.0475717710411683</v>
      </c>
    </row>
    <row r="402" spans="1:7" x14ac:dyDescent="0.25">
      <c r="A402" t="s">
        <v>426</v>
      </c>
      <c r="B402">
        <v>3469.89467707926</v>
      </c>
      <c r="C402">
        <v>107.317038533394</v>
      </c>
      <c r="D402">
        <v>7.7034856978789499</v>
      </c>
      <c r="E402" s="1">
        <f>B399/B398</f>
        <v>1.0063765425084019</v>
      </c>
      <c r="F402" s="1">
        <f>C399/C398</f>
        <v>1.0165276698890899</v>
      </c>
      <c r="G402" s="1">
        <f>D399/D398</f>
        <v>1.0551606482764799</v>
      </c>
    </row>
    <row r="403" spans="1:7" x14ac:dyDescent="0.25">
      <c r="A403" t="s">
        <v>427</v>
      </c>
      <c r="B403">
        <v>3405.8368612567101</v>
      </c>
      <c r="C403">
        <v>104.623626232413</v>
      </c>
      <c r="D403">
        <v>7.9988929542214198</v>
      </c>
      <c r="E403" s="1">
        <f>B400/B399</f>
        <v>0.99066255260423797</v>
      </c>
      <c r="F403" s="1">
        <f>C400/C399</f>
        <v>0.98549175947538714</v>
      </c>
      <c r="G403" s="1">
        <f>D400/D399</f>
        <v>0.97712153927730017</v>
      </c>
    </row>
    <row r="404" spans="1:7" x14ac:dyDescent="0.25">
      <c r="A404" t="s">
        <v>428</v>
      </c>
      <c r="B404">
        <v>3394.01465295872</v>
      </c>
      <c r="C404">
        <v>104.265364392341</v>
      </c>
      <c r="D404">
        <v>7.74749163161938</v>
      </c>
      <c r="E404" s="1">
        <f>B401/B400</f>
        <v>1.0028887059585085</v>
      </c>
      <c r="F404" s="1">
        <f>C401/C400</f>
        <v>1.0039015712156394</v>
      </c>
      <c r="G404" s="1">
        <f>D401/D400</f>
        <v>1.0487863424292192</v>
      </c>
    </row>
    <row r="405" spans="1:7" x14ac:dyDescent="0.25">
      <c r="A405" t="s">
        <v>429</v>
      </c>
      <c r="B405">
        <v>3664.28210265898</v>
      </c>
      <c r="C405">
        <v>119.333604633758</v>
      </c>
      <c r="D405">
        <v>8.5753467639375796</v>
      </c>
      <c r="E405" s="1">
        <f>B402/B401</f>
        <v>1.0017006819430494</v>
      </c>
      <c r="F405" s="1">
        <f>C402/C401</f>
        <v>0.9972011543223338</v>
      </c>
      <c r="G405" s="1">
        <f>D402/D401</f>
        <v>1.0916757258792922</v>
      </c>
    </row>
    <row r="406" spans="1:7" x14ac:dyDescent="0.25">
      <c r="A406" t="s">
        <v>430</v>
      </c>
      <c r="B406">
        <v>3667.4082642899498</v>
      </c>
      <c r="C406">
        <v>119.48955517293</v>
      </c>
      <c r="D406">
        <v>8.8324656112732196</v>
      </c>
      <c r="E406" s="1">
        <f>B403/B402</f>
        <v>0.98153897400814782</v>
      </c>
      <c r="F406" s="1">
        <f>C403/C402</f>
        <v>0.97490228636766862</v>
      </c>
      <c r="G406" s="1">
        <f>D403/D402</f>
        <v>1.0383472194183221</v>
      </c>
    </row>
    <row r="407" spans="1:7" x14ac:dyDescent="0.25">
      <c r="A407" t="s">
        <v>431</v>
      </c>
      <c r="B407">
        <v>3675.6916291247198</v>
      </c>
      <c r="C407">
        <v>124.889634790299</v>
      </c>
      <c r="D407">
        <v>9.0046842469179893</v>
      </c>
      <c r="E407" s="1">
        <f>B404/B403</f>
        <v>0.99652883893750921</v>
      </c>
      <c r="F407" s="1">
        <f>C404/C403</f>
        <v>0.99657570805970586</v>
      </c>
      <c r="G407" s="1">
        <f>D404/D403</f>
        <v>0.96857048543581736</v>
      </c>
    </row>
    <row r="408" spans="1:7" x14ac:dyDescent="0.25">
      <c r="A408" t="s">
        <v>432</v>
      </c>
      <c r="B408">
        <v>3631.4445397299401</v>
      </c>
      <c r="C408">
        <v>120.970261747273</v>
      </c>
      <c r="D408">
        <v>9.3995784008487799</v>
      </c>
      <c r="E408" s="1">
        <f>B405/B404</f>
        <v>1.079630607800899</v>
      </c>
      <c r="F408" s="1">
        <f>C405/C404</f>
        <v>1.1445181756111895</v>
      </c>
      <c r="G408" s="1">
        <f>D405/D404</f>
        <v>1.1068546016803069</v>
      </c>
    </row>
    <row r="409" spans="1:7" x14ac:dyDescent="0.25">
      <c r="A409" t="s">
        <v>433</v>
      </c>
      <c r="B409">
        <v>3633.9650467461101</v>
      </c>
      <c r="C409">
        <v>122.542088947623</v>
      </c>
      <c r="D409">
        <v>9.2901970633099804</v>
      </c>
      <c r="E409" s="1">
        <f>B406/B405</f>
        <v>1.000853144365905</v>
      </c>
      <c r="F409" s="1">
        <f>C406/C405</f>
        <v>1.0013068451225504</v>
      </c>
      <c r="G409" s="1">
        <f>D406/D405</f>
        <v>1.0299834927278879</v>
      </c>
    </row>
    <row r="410" spans="1:7" x14ac:dyDescent="0.25">
      <c r="A410" t="s">
        <v>434</v>
      </c>
      <c r="B410">
        <v>3610.0622730634</v>
      </c>
      <c r="C410">
        <v>122.094129657214</v>
      </c>
      <c r="D410">
        <v>8.8452953222983801</v>
      </c>
      <c r="E410" s="1">
        <f>B407/B406</f>
        <v>1.0022586426811071</v>
      </c>
      <c r="F410" s="1">
        <f>C407/C406</f>
        <v>1.0451929008318241</v>
      </c>
      <c r="G410" s="1">
        <f>D407/D406</f>
        <v>1.0194983646950133</v>
      </c>
    </row>
    <row r="411" spans="1:7" x14ac:dyDescent="0.25">
      <c r="A411" t="s">
        <v>435</v>
      </c>
      <c r="B411">
        <v>3589.66182962631</v>
      </c>
      <c r="C411">
        <v>120.592173995526</v>
      </c>
      <c r="D411">
        <v>8.6917004848826807</v>
      </c>
      <c r="E411" s="1">
        <f>B408/B407</f>
        <v>0.98796224116185827</v>
      </c>
      <c r="F411" s="1">
        <f>C408/C407</f>
        <v>0.96861730719601369</v>
      </c>
      <c r="G411" s="1">
        <f>D408/D407</f>
        <v>1.0438543032828664</v>
      </c>
    </row>
    <row r="412" spans="1:7" x14ac:dyDescent="0.25">
      <c r="A412" t="s">
        <v>436</v>
      </c>
      <c r="B412">
        <v>3601.2291913968602</v>
      </c>
      <c r="C412">
        <v>121.57227847601099</v>
      </c>
      <c r="D412">
        <v>9.2608064667597692</v>
      </c>
      <c r="E412" s="1">
        <f>B409/B408</f>
        <v>1.0006940783450207</v>
      </c>
      <c r="F412" s="1">
        <f>C409/C408</f>
        <v>1.0129935008624997</v>
      </c>
      <c r="G412" s="1">
        <f>D409/D408</f>
        <v>0.98836316557251946</v>
      </c>
    </row>
    <row r="413" spans="1:7" x14ac:dyDescent="0.25">
      <c r="A413" t="s">
        <v>437</v>
      </c>
      <c r="B413">
        <v>3622.5916530750701</v>
      </c>
      <c r="C413">
        <v>122.93860835926699</v>
      </c>
      <c r="D413">
        <v>9.0827149181277704</v>
      </c>
      <c r="E413" s="1">
        <f>B410/B409</f>
        <v>0.99342239857146863</v>
      </c>
      <c r="F413" s="1">
        <f>C410/C409</f>
        <v>0.99634444545334566</v>
      </c>
      <c r="G413" s="1">
        <f>D410/D409</f>
        <v>0.95211062392113699</v>
      </c>
    </row>
    <row r="414" spans="1:7" x14ac:dyDescent="0.25">
      <c r="A414" t="s">
        <v>438</v>
      </c>
      <c r="B414">
        <v>3665.0755308007201</v>
      </c>
      <c r="C414">
        <v>133.88146961685899</v>
      </c>
      <c r="D414">
        <v>9.2082550597405195</v>
      </c>
      <c r="E414" s="1">
        <f>B411/B410</f>
        <v>0.99434900511569879</v>
      </c>
      <c r="F414" s="1">
        <f>C411/C410</f>
        <v>0.98769837939051763</v>
      </c>
      <c r="G414" s="1">
        <f>D411/D410</f>
        <v>0.98263542009405869</v>
      </c>
    </row>
    <row r="415" spans="1:7" x14ac:dyDescent="0.25">
      <c r="A415" t="s">
        <v>439</v>
      </c>
      <c r="B415">
        <v>3886.52020047513</v>
      </c>
      <c r="C415">
        <v>145.326026706031</v>
      </c>
      <c r="D415">
        <v>9.55666597653153</v>
      </c>
      <c r="E415" s="1">
        <f>B412/B411</f>
        <v>1.0032224098869376</v>
      </c>
      <c r="F415" s="1">
        <f>C412/C411</f>
        <v>1.0081274302304339</v>
      </c>
      <c r="G415" s="1">
        <f>D412/D411</f>
        <v>1.0654769435356091</v>
      </c>
    </row>
    <row r="416" spans="1:7" x14ac:dyDescent="0.25">
      <c r="A416" t="s">
        <v>440</v>
      </c>
      <c r="B416">
        <v>3915.0099712770502</v>
      </c>
      <c r="C416">
        <v>143.655234176405</v>
      </c>
      <c r="D416">
        <v>10.4839715153761</v>
      </c>
      <c r="E416" s="1">
        <f>B413/B412</f>
        <v>1.0059319917014011</v>
      </c>
      <c r="F416" s="1">
        <f>C413/C412</f>
        <v>1.01123882763722</v>
      </c>
      <c r="G416" s="1">
        <f>D413/D412</f>
        <v>0.98076932616276657</v>
      </c>
    </row>
    <row r="417" spans="1:7" x14ac:dyDescent="0.25">
      <c r="A417" t="s">
        <v>441</v>
      </c>
      <c r="B417">
        <v>3976.8089065289901</v>
      </c>
      <c r="C417">
        <v>148.868434676297</v>
      </c>
      <c r="D417">
        <v>11.0893361968907</v>
      </c>
      <c r="E417" s="1">
        <f>B414/B413</f>
        <v>1.011727481812527</v>
      </c>
      <c r="F417" s="1">
        <f>C414/C413</f>
        <v>1.0890107786612759</v>
      </c>
      <c r="G417" s="1">
        <f>D414/D413</f>
        <v>1.0138218740480547</v>
      </c>
    </row>
    <row r="418" spans="1:7" x14ac:dyDescent="0.25">
      <c r="A418" t="s">
        <v>442</v>
      </c>
      <c r="B418">
        <v>3934.8135938948099</v>
      </c>
      <c r="C418">
        <v>145.29582324374701</v>
      </c>
      <c r="D418">
        <v>10.4165497974532</v>
      </c>
      <c r="E418" s="1">
        <f>B415/B414</f>
        <v>1.0604202199418331</v>
      </c>
      <c r="F418" s="1">
        <f>C415/C414</f>
        <v>1.0854827566647121</v>
      </c>
      <c r="G418" s="1">
        <f>D415/D414</f>
        <v>1.037836801275662</v>
      </c>
    </row>
    <row r="419" spans="1:7" x14ac:dyDescent="0.25">
      <c r="A419" t="s">
        <v>443</v>
      </c>
      <c r="B419">
        <v>3973.6413227746302</v>
      </c>
      <c r="C419">
        <v>148.04165031619701</v>
      </c>
      <c r="D419">
        <v>10.7703804570438</v>
      </c>
      <c r="E419" s="1">
        <f>B416/B415</f>
        <v>1.0073304059498873</v>
      </c>
      <c r="F419" s="1">
        <f>C416/C415</f>
        <v>0.98850314312242415</v>
      </c>
      <c r="G419" s="1">
        <f>D416/D415</f>
        <v>1.0970323270816171</v>
      </c>
    </row>
    <row r="420" spans="1:7" x14ac:dyDescent="0.25">
      <c r="A420" t="s">
        <v>444</v>
      </c>
      <c r="B420">
        <v>4115.3379267876599</v>
      </c>
      <c r="C420">
        <v>157.675595601916</v>
      </c>
      <c r="D420">
        <v>10.648611505285499</v>
      </c>
      <c r="E420" s="1">
        <f>B417/B416</f>
        <v>1.0157851284429249</v>
      </c>
      <c r="F420" s="1">
        <f>C417/C416</f>
        <v>1.0362896662260863</v>
      </c>
      <c r="G420" s="1">
        <f>D417/D416</f>
        <v>1.0577419235283838</v>
      </c>
    </row>
    <row r="421" spans="1:7" x14ac:dyDescent="0.25">
      <c r="A421" t="s">
        <v>445</v>
      </c>
      <c r="B421">
        <v>3742.8689467003801</v>
      </c>
      <c r="C421">
        <v>134.31602869596199</v>
      </c>
      <c r="D421">
        <v>10.0868223258645</v>
      </c>
      <c r="E421" s="1">
        <f>B418/B417</f>
        <v>0.98943994704768601</v>
      </c>
      <c r="F421" s="1">
        <f>C418/C417</f>
        <v>0.97600155170356728</v>
      </c>
      <c r="G421" s="1">
        <f>D418/D417</f>
        <v>0.93933032712759301</v>
      </c>
    </row>
    <row r="422" spans="1:7" x14ac:dyDescent="0.25">
      <c r="A422" t="s">
        <v>446</v>
      </c>
      <c r="B422">
        <v>3824.6835042171001</v>
      </c>
      <c r="C422">
        <v>137.821866526457</v>
      </c>
      <c r="D422">
        <v>9.6888672868008392</v>
      </c>
      <c r="E422" s="1">
        <f>B419/B418</f>
        <v>1.0098677428938603</v>
      </c>
      <c r="F422" s="1">
        <f>C419/C418</f>
        <v>1.0188981831077388</v>
      </c>
      <c r="G422" s="1">
        <f>D419/D418</f>
        <v>1.0339681244241841</v>
      </c>
    </row>
    <row r="423" spans="1:7" x14ac:dyDescent="0.25">
      <c r="A423" t="s">
        <v>447</v>
      </c>
      <c r="B423">
        <v>3809.20977468202</v>
      </c>
      <c r="C423">
        <v>135.99783785109699</v>
      </c>
      <c r="D423">
        <v>9.4213082851294292</v>
      </c>
      <c r="E423" s="1">
        <f>B420/B419</f>
        <v>1.0356591328967981</v>
      </c>
      <c r="F423" s="1">
        <f>C420/C419</f>
        <v>1.0650759111719046</v>
      </c>
      <c r="G423" s="1">
        <f>D420/D419</f>
        <v>0.98869409003294184</v>
      </c>
    </row>
    <row r="424" spans="1:7" x14ac:dyDescent="0.25">
      <c r="A424" t="s">
        <v>448</v>
      </c>
      <c r="B424">
        <v>3813.37789188129</v>
      </c>
      <c r="C424">
        <v>134.84981713392</v>
      </c>
      <c r="D424">
        <v>9.8190808673046792</v>
      </c>
      <c r="E424" s="1">
        <f>B421/B420</f>
        <v>0.90949249205932869</v>
      </c>
      <c r="F424" s="1">
        <f>C421/C420</f>
        <v>0.85185046032786216</v>
      </c>
      <c r="G424" s="1">
        <f>D421/D420</f>
        <v>0.94724296410455455</v>
      </c>
    </row>
    <row r="425" spans="1:7" x14ac:dyDescent="0.25">
      <c r="A425" t="s">
        <v>449</v>
      </c>
      <c r="B425">
        <v>3815.6076075249798</v>
      </c>
      <c r="C425">
        <v>135.49068376440701</v>
      </c>
      <c r="D425">
        <v>10.254160725549299</v>
      </c>
      <c r="E425" s="1">
        <f>B422/B421</f>
        <v>1.0218587823089145</v>
      </c>
      <c r="F425" s="1">
        <f>C422/C421</f>
        <v>1.0261014107142106</v>
      </c>
      <c r="G425" s="1">
        <f>D422/D421</f>
        <v>0.96054703590413903</v>
      </c>
    </row>
    <row r="426" spans="1:7" x14ac:dyDescent="0.25">
      <c r="A426" t="s">
        <v>450</v>
      </c>
      <c r="B426">
        <v>3815.7539399227499</v>
      </c>
      <c r="C426">
        <v>134.95470877409301</v>
      </c>
      <c r="D426">
        <v>11.2544330506742</v>
      </c>
      <c r="E426" s="1">
        <f>B423/B422</f>
        <v>0.99595424575183311</v>
      </c>
      <c r="F426" s="1">
        <f>C423/C422</f>
        <v>0.98676531727996974</v>
      </c>
      <c r="G426" s="1">
        <f>D423/D422</f>
        <v>0.97238490385394105</v>
      </c>
    </row>
    <row r="427" spans="1:7" x14ac:dyDescent="0.25">
      <c r="A427" t="s">
        <v>451</v>
      </c>
      <c r="B427">
        <v>3819.6457305825802</v>
      </c>
      <c r="C427">
        <v>132.40742658761599</v>
      </c>
      <c r="D427">
        <v>11.6750989404909</v>
      </c>
      <c r="E427" s="1">
        <f>B424/B423</f>
        <v>1.0010942209659792</v>
      </c>
      <c r="F427" s="1">
        <f>C424/C423</f>
        <v>0.99155853699355168</v>
      </c>
      <c r="G427" s="1">
        <f>D424/D423</f>
        <v>1.0422205250201921</v>
      </c>
    </row>
    <row r="428" spans="1:7" x14ac:dyDescent="0.25">
      <c r="A428" t="s">
        <v>452</v>
      </c>
      <c r="B428">
        <v>3806.95427379795</v>
      </c>
      <c r="C428">
        <v>130.54034774060199</v>
      </c>
      <c r="D428">
        <v>11.310266370856899</v>
      </c>
      <c r="E428" s="1">
        <f>B425/B424</f>
        <v>1.000584708808544</v>
      </c>
      <c r="F428" s="1">
        <f>C425/C424</f>
        <v>1.0047524471601661</v>
      </c>
      <c r="G428" s="1">
        <f>D425/D424</f>
        <v>1.0443096318407294</v>
      </c>
    </row>
    <row r="429" spans="1:7" x14ac:dyDescent="0.25">
      <c r="A429" t="s">
        <v>453</v>
      </c>
      <c r="B429">
        <v>3712.8124572977899</v>
      </c>
      <c r="C429">
        <v>125.62408249245701</v>
      </c>
      <c r="D429">
        <v>11.422684008294</v>
      </c>
      <c r="E429" s="1">
        <f>B426/B425</f>
        <v>1.0000383510079709</v>
      </c>
      <c r="F429" s="1">
        <f>C426/C425</f>
        <v>0.99604419303657832</v>
      </c>
      <c r="G429" s="1">
        <f>D426/D425</f>
        <v>1.0975479468185649</v>
      </c>
    </row>
    <row r="430" spans="1:7" x14ac:dyDescent="0.25">
      <c r="A430" t="s">
        <v>454</v>
      </c>
      <c r="B430">
        <v>3852.4616657854799</v>
      </c>
      <c r="C430">
        <v>136.550247688583</v>
      </c>
      <c r="D430">
        <v>13.632378355605599</v>
      </c>
      <c r="E430" s="1">
        <f>B427/B426</f>
        <v>1.0010199270500941</v>
      </c>
      <c r="F430" s="1">
        <f>C427/C426</f>
        <v>0.98112491064879381</v>
      </c>
      <c r="G430" s="1">
        <f>D427/D426</f>
        <v>1.037377794858489</v>
      </c>
    </row>
    <row r="431" spans="1:7" x14ac:dyDescent="0.25">
      <c r="A431" t="s">
        <v>455</v>
      </c>
      <c r="B431">
        <v>3860.5107623806798</v>
      </c>
      <c r="C431">
        <v>137.32665152792799</v>
      </c>
      <c r="D431">
        <v>14.4848055267456</v>
      </c>
      <c r="E431" s="1">
        <f>B428/B427</f>
        <v>0.99667732096644091</v>
      </c>
      <c r="F431" s="1">
        <f>C428/C427</f>
        <v>0.98589898697428024</v>
      </c>
      <c r="G431" s="1">
        <f>D428/D427</f>
        <v>0.96875122245271006</v>
      </c>
    </row>
    <row r="432" spans="1:7" x14ac:dyDescent="0.25">
      <c r="A432" t="s">
        <v>456</v>
      </c>
      <c r="B432">
        <v>3871.6372479659899</v>
      </c>
      <c r="C432">
        <v>136.786142283858</v>
      </c>
      <c r="D432">
        <v>14.9146079872672</v>
      </c>
      <c r="E432" s="1">
        <f>B429/B428</f>
        <v>0.97527109344388296</v>
      </c>
      <c r="F432" s="1">
        <f>C429/C428</f>
        <v>0.96233911328385502</v>
      </c>
      <c r="G432" s="1">
        <f>D429/D428</f>
        <v>1.0099394332326928</v>
      </c>
    </row>
    <row r="433" spans="1:7" x14ac:dyDescent="0.25">
      <c r="A433" t="s">
        <v>457</v>
      </c>
      <c r="B433">
        <v>3861.8793073961401</v>
      </c>
      <c r="C433">
        <v>133.54169319339599</v>
      </c>
      <c r="D433">
        <v>14.1826042277951</v>
      </c>
      <c r="E433" s="1">
        <f>B430/B429</f>
        <v>1.037612782787668</v>
      </c>
      <c r="F433" s="1">
        <f>C430/C429</f>
        <v>1.0869750845486337</v>
      </c>
      <c r="G433" s="1">
        <f>D430/D429</f>
        <v>1.1934479099401807</v>
      </c>
    </row>
    <row r="434" spans="1:7" x14ac:dyDescent="0.25">
      <c r="A434" t="s">
        <v>458</v>
      </c>
      <c r="B434">
        <v>3941.6008732717701</v>
      </c>
      <c r="C434">
        <v>137.19600030422299</v>
      </c>
      <c r="D434">
        <v>14.4860091812601</v>
      </c>
      <c r="E434" s="1">
        <f>B431/B430</f>
        <v>1.0020893385303962</v>
      </c>
      <c r="F434" s="1">
        <f>C431/C430</f>
        <v>1.0056858471697221</v>
      </c>
      <c r="G434" s="1">
        <f>D431/D430</f>
        <v>1.0625296004045754</v>
      </c>
    </row>
    <row r="435" spans="1:7" x14ac:dyDescent="0.25">
      <c r="A435" t="s">
        <v>459</v>
      </c>
      <c r="B435">
        <v>3923.5597888064299</v>
      </c>
      <c r="C435">
        <v>135.62080210154801</v>
      </c>
      <c r="D435">
        <v>14.392014579915299</v>
      </c>
      <c r="E435" s="1">
        <f>B432/B431</f>
        <v>1.0028821278504736</v>
      </c>
      <c r="F435" s="1">
        <f>C432/C431</f>
        <v>0.99606406157831595</v>
      </c>
      <c r="G435" s="1">
        <f>D432/D431</f>
        <v>1.0296726428068357</v>
      </c>
    </row>
    <row r="436" spans="1:7" x14ac:dyDescent="0.25">
      <c r="A436" t="s">
        <v>460</v>
      </c>
      <c r="B436">
        <v>3860.35923002871</v>
      </c>
      <c r="C436">
        <v>132.38753404383999</v>
      </c>
      <c r="D436">
        <v>14.326423529840699</v>
      </c>
      <c r="E436" s="1">
        <f>B433/B432</f>
        <v>0.99747963459774636</v>
      </c>
      <c r="F436" s="1">
        <f>C433/C432</f>
        <v>0.97628086415560178</v>
      </c>
      <c r="G436" s="1">
        <f>D433/D432</f>
        <v>0.95092034868787556</v>
      </c>
    </row>
    <row r="437" spans="1:7" x14ac:dyDescent="0.25">
      <c r="A437" t="s">
        <v>461</v>
      </c>
      <c r="B437">
        <v>3876.4808527546402</v>
      </c>
      <c r="C437">
        <v>133.28742563523099</v>
      </c>
      <c r="D437">
        <v>15.2015528784646</v>
      </c>
      <c r="E437" s="1">
        <f>B434/B433</f>
        <v>1.0206432049087992</v>
      </c>
      <c r="F437" s="1">
        <f>C434/C433</f>
        <v>1.0273645407920267</v>
      </c>
      <c r="G437" s="1">
        <f>D434/D433</f>
        <v>1.0213927533048117</v>
      </c>
    </row>
    <row r="438" spans="1:7" x14ac:dyDescent="0.25">
      <c r="A438" t="s">
        <v>462</v>
      </c>
      <c r="B438">
        <v>3865.8177826633801</v>
      </c>
      <c r="C438">
        <v>131.66834445324</v>
      </c>
      <c r="D438">
        <v>14.964298646707601</v>
      </c>
      <c r="E438" s="1">
        <f>B435/B434</f>
        <v>0.99542290428549529</v>
      </c>
      <c r="F438" s="1">
        <f>C435/C434</f>
        <v>0.98851862882895936</v>
      </c>
      <c r="G438" s="1">
        <f>D435/D434</f>
        <v>0.99351135290826709</v>
      </c>
    </row>
    <row r="439" spans="1:7" x14ac:dyDescent="0.25">
      <c r="A439" t="s">
        <v>463</v>
      </c>
      <c r="B439">
        <v>3876.69870803295</v>
      </c>
      <c r="C439">
        <v>132.14623792639301</v>
      </c>
      <c r="D439">
        <v>14.8470688206058</v>
      </c>
      <c r="E439" s="1">
        <f>B436/B435</f>
        <v>0.98389203626818034</v>
      </c>
      <c r="F439" s="1">
        <f>C436/C435</f>
        <v>0.97615949760209308</v>
      </c>
      <c r="G439" s="1">
        <f>D436/D435</f>
        <v>0.99544253865847698</v>
      </c>
    </row>
    <row r="440" spans="1:7" x14ac:dyDescent="0.25">
      <c r="A440" t="s">
        <v>464</v>
      </c>
      <c r="B440">
        <v>3925.4605797045701</v>
      </c>
      <c r="C440">
        <v>136.44786481319699</v>
      </c>
      <c r="D440">
        <v>14.881568672899901</v>
      </c>
      <c r="E440" s="1">
        <f>B437/B436</f>
        <v>1.004176197541546</v>
      </c>
      <c r="F440" s="1">
        <f>C437/C436</f>
        <v>1.0067974042865169</v>
      </c>
      <c r="G440" s="1">
        <f>D437/D436</f>
        <v>1.061084983757536</v>
      </c>
    </row>
    <row r="441" spans="1:7" x14ac:dyDescent="0.25">
      <c r="A441" t="s">
        <v>465</v>
      </c>
      <c r="B441">
        <v>4007.7094638188701</v>
      </c>
      <c r="C441">
        <v>141.08804416286</v>
      </c>
      <c r="D441">
        <v>15.9900273475616</v>
      </c>
      <c r="E441" s="1">
        <f>B438/B437</f>
        <v>0.99724929117509176</v>
      </c>
      <c r="F441" s="1">
        <f>C438/C437</f>
        <v>0.98785270872871422</v>
      </c>
      <c r="G441" s="1">
        <f>D438/D437</f>
        <v>0.98439276344635107</v>
      </c>
    </row>
    <row r="442" spans="1:7" x14ac:dyDescent="0.25">
      <c r="A442" t="s">
        <v>466</v>
      </c>
      <c r="B442">
        <v>3980.99010473202</v>
      </c>
      <c r="C442">
        <v>138.550630281894</v>
      </c>
      <c r="D442">
        <v>15.5975965313602</v>
      </c>
      <c r="E442" s="1">
        <f>B439/B438</f>
        <v>1.0028146503485929</v>
      </c>
      <c r="F442" s="1">
        <f>C439/C438</f>
        <v>1.0036295244322961</v>
      </c>
      <c r="G442" s="1">
        <f>D439/D438</f>
        <v>0.99216603271095549</v>
      </c>
    </row>
    <row r="443" spans="1:7" x14ac:dyDescent="0.25">
      <c r="A443" t="s">
        <v>467</v>
      </c>
      <c r="B443">
        <v>3986.70689404614</v>
      </c>
      <c r="C443">
        <v>137.65794893090899</v>
      </c>
      <c r="D443">
        <v>15.5180070754447</v>
      </c>
      <c r="E443" s="1">
        <f>B440/B439</f>
        <v>1.0125781948363901</v>
      </c>
      <c r="F443" s="1">
        <f>C440/C439</f>
        <v>1.032552019295472</v>
      </c>
      <c r="G443" s="1">
        <f>D440/D439</f>
        <v>1.0023236810383891</v>
      </c>
    </row>
    <row r="444" spans="1:7" x14ac:dyDescent="0.25">
      <c r="A444" t="s">
        <v>468</v>
      </c>
      <c r="B444">
        <v>4013.5769693454799</v>
      </c>
      <c r="C444">
        <v>138.52251665504599</v>
      </c>
      <c r="D444">
        <v>15.425372141185401</v>
      </c>
      <c r="E444" s="1">
        <f>B441/B440</f>
        <v>1.0209526710163754</v>
      </c>
      <c r="F444" s="1">
        <f>C441/C440</f>
        <v>1.0340069766281474</v>
      </c>
      <c r="G444" s="1">
        <f>D441/D440</f>
        <v>1.0744853381404784</v>
      </c>
    </row>
    <row r="445" spans="1:7" x14ac:dyDescent="0.25">
      <c r="A445" t="s">
        <v>469</v>
      </c>
      <c r="B445">
        <v>4045.5726335097402</v>
      </c>
      <c r="C445">
        <v>139.07597317963601</v>
      </c>
      <c r="D445">
        <v>15.155898465256699</v>
      </c>
      <c r="E445" s="1">
        <f>B442/B441</f>
        <v>0.99333300995791507</v>
      </c>
      <c r="F445" s="1">
        <f>C442/C441</f>
        <v>0.98201538694492763</v>
      </c>
      <c r="G445" s="1">
        <f>D442/D441</f>
        <v>0.97545777704618841</v>
      </c>
    </row>
    <row r="446" spans="1:7" x14ac:dyDescent="0.25">
      <c r="A446" t="s">
        <v>470</v>
      </c>
      <c r="B446">
        <v>3983.3177812973599</v>
      </c>
      <c r="C446">
        <v>135.056010727369</v>
      </c>
      <c r="D446">
        <v>14.385688435290801</v>
      </c>
      <c r="E446" s="1">
        <f>B443/B442</f>
        <v>1.0014360219854164</v>
      </c>
      <c r="F446" s="1">
        <f>C443/C442</f>
        <v>0.99355700259775959</v>
      </c>
      <c r="G446" s="1">
        <f>D443/D442</f>
        <v>0.99489732563889066</v>
      </c>
    </row>
    <row r="447" spans="1:7" x14ac:dyDescent="0.25">
      <c r="A447" t="s">
        <v>471</v>
      </c>
      <c r="B447">
        <v>3989.1584912154499</v>
      </c>
      <c r="C447">
        <v>136.09953602013599</v>
      </c>
      <c r="D447">
        <v>15.1769552971321</v>
      </c>
      <c r="E447" s="1">
        <f>B444/B443</f>
        <v>1.0067399174339775</v>
      </c>
      <c r="F447" s="1">
        <f>C444/C443</f>
        <v>1.0062805506754349</v>
      </c>
      <c r="G447" s="1">
        <f>D444/D443</f>
        <v>0.99403048769027291</v>
      </c>
    </row>
    <row r="448" spans="1:7" x14ac:dyDescent="0.25">
      <c r="A448" t="s">
        <v>472</v>
      </c>
      <c r="B448">
        <v>4008.9453863147501</v>
      </c>
      <c r="C448">
        <v>137.19806866408501</v>
      </c>
      <c r="D448">
        <v>15.1375087388887</v>
      </c>
      <c r="E448" s="1">
        <f>B445/B444</f>
        <v>1.0079718576244168</v>
      </c>
      <c r="F448" s="1">
        <f>C445/C444</f>
        <v>1.0039954264328612</v>
      </c>
      <c r="G448" s="1">
        <f>D445/D444</f>
        <v>0.98253049109854451</v>
      </c>
    </row>
    <row r="449" spans="1:7" x14ac:dyDescent="0.25">
      <c r="A449" t="s">
        <v>473</v>
      </c>
      <c r="B449">
        <v>3993.3949004595402</v>
      </c>
      <c r="C449">
        <v>136.057483000796</v>
      </c>
      <c r="D449">
        <v>17.150104271536598</v>
      </c>
      <c r="E449" s="1">
        <f>B446/B445</f>
        <v>0.98461160931910618</v>
      </c>
      <c r="F449" s="1">
        <f>C446/C445</f>
        <v>0.97109520530138826</v>
      </c>
      <c r="G449" s="1">
        <f>D446/D445</f>
        <v>0.94918083993954405</v>
      </c>
    </row>
    <row r="450" spans="1:7" x14ac:dyDescent="0.25">
      <c r="A450" t="s">
        <v>474</v>
      </c>
      <c r="B450">
        <v>3927.5772965214301</v>
      </c>
      <c r="C450">
        <v>133.817519979206</v>
      </c>
      <c r="D450">
        <v>16.779420187930299</v>
      </c>
      <c r="E450" s="1">
        <f>B447/B446</f>
        <v>1.0014662927335383</v>
      </c>
      <c r="F450" s="1">
        <f>C447/C446</f>
        <v>1.0077266112566696</v>
      </c>
      <c r="G450" s="1">
        <f>D447/D446</f>
        <v>1.0550037535847205</v>
      </c>
    </row>
    <row r="451" spans="1:7" x14ac:dyDescent="0.25">
      <c r="A451" t="s">
        <v>475</v>
      </c>
      <c r="B451">
        <v>3938.6597431569398</v>
      </c>
      <c r="C451">
        <v>134.029904382572</v>
      </c>
      <c r="D451">
        <v>16.268110250804401</v>
      </c>
      <c r="E451" s="1">
        <f>B448/B447</f>
        <v>1.0049601677002489</v>
      </c>
      <c r="F451" s="1">
        <f>C448/C447</f>
        <v>1.0080715384936103</v>
      </c>
      <c r="G451" s="1">
        <f>D448/D447</f>
        <v>0.99740089118857367</v>
      </c>
    </row>
    <row r="452" spans="1:7" x14ac:dyDescent="0.25">
      <c r="A452" t="s">
        <v>476</v>
      </c>
      <c r="B452">
        <v>4036.1609179207599</v>
      </c>
      <c r="C452">
        <v>139.636606644317</v>
      </c>
      <c r="D452">
        <v>16.588507260251799</v>
      </c>
      <c r="E452" s="1">
        <f>B449/B448</f>
        <v>0.99612105320559008</v>
      </c>
      <c r="F452" s="1">
        <f>C449/C448</f>
        <v>0.99168657638992264</v>
      </c>
      <c r="G452" s="1">
        <f>D449/D448</f>
        <v>1.1329542111164885</v>
      </c>
    </row>
    <row r="453" spans="1:7" x14ac:dyDescent="0.25">
      <c r="A453" t="s">
        <v>477</v>
      </c>
      <c r="B453">
        <v>4028.3913011796199</v>
      </c>
      <c r="C453">
        <v>137.81198852309601</v>
      </c>
      <c r="D453">
        <v>16.584638554380799</v>
      </c>
      <c r="E453" s="1">
        <f>B450/B449</f>
        <v>0.98351838333580877</v>
      </c>
      <c r="F453" s="1">
        <f>C450/C449</f>
        <v>0.98353664221778303</v>
      </c>
      <c r="G453" s="1">
        <f>D450/D449</f>
        <v>0.97838589913289853</v>
      </c>
    </row>
    <row r="454" spans="1:7" x14ac:dyDescent="0.25">
      <c r="A454" t="s">
        <v>478</v>
      </c>
      <c r="B454">
        <v>4103.3228595139599</v>
      </c>
      <c r="C454">
        <v>143.14644309796799</v>
      </c>
      <c r="D454">
        <v>16.483646560622599</v>
      </c>
      <c r="E454" s="1">
        <f>B451/B450</f>
        <v>1.0028217004526747</v>
      </c>
      <c r="F454" s="1">
        <f>C451/C450</f>
        <v>1.0015871195595241</v>
      </c>
      <c r="G454" s="1">
        <f>D451/D450</f>
        <v>0.96952755629221976</v>
      </c>
    </row>
    <row r="455" spans="1:7" x14ac:dyDescent="0.25">
      <c r="A455" t="s">
        <v>479</v>
      </c>
      <c r="B455">
        <v>4103.8564213339196</v>
      </c>
      <c r="C455">
        <v>142.28965262893999</v>
      </c>
      <c r="D455">
        <v>16.8237097178949</v>
      </c>
      <c r="E455" s="1">
        <f>B452/B451</f>
        <v>1.0247549118537642</v>
      </c>
      <c r="F455" s="1">
        <f>C452/C451</f>
        <v>1.0418317261925469</v>
      </c>
      <c r="G455" s="1">
        <f>D452/D451</f>
        <v>1.0196947896533683</v>
      </c>
    </row>
    <row r="456" spans="1:7" x14ac:dyDescent="0.25">
      <c r="A456" t="s">
        <v>480</v>
      </c>
      <c r="B456">
        <v>4103.5217385493297</v>
      </c>
      <c r="C456">
        <v>141.58638904490201</v>
      </c>
      <c r="D456">
        <v>17.380186939097101</v>
      </c>
      <c r="E456" s="1">
        <f>B453/B452</f>
        <v>0.99807499827208512</v>
      </c>
      <c r="F456" s="1">
        <f>C453/C452</f>
        <v>0.98693309609085056</v>
      </c>
      <c r="G456" s="1">
        <f>D453/D452</f>
        <v>0.99976678396613361</v>
      </c>
    </row>
    <row r="457" spans="1:7" x14ac:dyDescent="0.25">
      <c r="A457" t="s">
        <v>481</v>
      </c>
      <c r="B457">
        <v>4146.32192770663</v>
      </c>
      <c r="C457">
        <v>141.514555201527</v>
      </c>
      <c r="D457">
        <v>17.885604909278101</v>
      </c>
      <c r="E457" s="1">
        <f>B454/B453</f>
        <v>1.0186008639012794</v>
      </c>
      <c r="F457" s="1">
        <f>C454/C453</f>
        <v>1.0387082040687481</v>
      </c>
      <c r="G457" s="1">
        <f>D454/D453</f>
        <v>0.99391050981141082</v>
      </c>
    </row>
    <row r="458" spans="1:7" x14ac:dyDescent="0.25">
      <c r="A458" t="s">
        <v>482</v>
      </c>
      <c r="B458">
        <v>4862.23042776691</v>
      </c>
      <c r="C458">
        <v>164.050542895582</v>
      </c>
      <c r="D458">
        <v>19.723220464600701</v>
      </c>
      <c r="E458" s="1">
        <f>B455/B454</f>
        <v>1.0001300316446518</v>
      </c>
      <c r="F458" s="1">
        <f>C455/C454</f>
        <v>0.99401458778517038</v>
      </c>
      <c r="G458" s="1">
        <f>D455/D454</f>
        <v>1.0206303354067703</v>
      </c>
    </row>
    <row r="459" spans="1:7" x14ac:dyDescent="0.25">
      <c r="A459" t="s">
        <v>483</v>
      </c>
      <c r="B459">
        <v>4955.8318240182898</v>
      </c>
      <c r="C459">
        <v>160.432838319783</v>
      </c>
      <c r="D459">
        <v>18.780300973064001</v>
      </c>
      <c r="E459" s="1">
        <f>B456/B455</f>
        <v>0.99991844676074682</v>
      </c>
      <c r="F459" s="1">
        <f>C456/C455</f>
        <v>0.99505752125298996</v>
      </c>
      <c r="G459" s="1">
        <f>D456/D455</f>
        <v>1.0330769628419285</v>
      </c>
    </row>
    <row r="460" spans="1:7" x14ac:dyDescent="0.25">
      <c r="A460" t="s">
        <v>484</v>
      </c>
      <c r="B460">
        <v>4899.0215537832801</v>
      </c>
      <c r="C460">
        <v>157.412225807944</v>
      </c>
      <c r="D460">
        <v>19.1857570996739</v>
      </c>
      <c r="E460" s="1">
        <f>B457/B456</f>
        <v>1.0104301114711363</v>
      </c>
      <c r="F460" s="1">
        <f>C457/C456</f>
        <v>0.99949265007844634</v>
      </c>
      <c r="G460" s="1">
        <f>D457/D456</f>
        <v>1.0290801227830324</v>
      </c>
    </row>
    <row r="461" spans="1:7" x14ac:dyDescent="0.25">
      <c r="A461" t="s">
        <v>485</v>
      </c>
      <c r="B461">
        <v>5014.9558268887604</v>
      </c>
      <c r="C461">
        <v>165.138523471387</v>
      </c>
      <c r="D461">
        <v>19.335028738498799</v>
      </c>
      <c r="E461" s="1">
        <f>B458/B457</f>
        <v>1.1726610988105923</v>
      </c>
      <c r="F461" s="1">
        <f>C458/C457</f>
        <v>1.1592485498185123</v>
      </c>
      <c r="G461" s="1">
        <f>D458/D457</f>
        <v>1.1027427120661344</v>
      </c>
    </row>
    <row r="462" spans="1:7" x14ac:dyDescent="0.25">
      <c r="A462" t="s">
        <v>486</v>
      </c>
      <c r="B462">
        <v>5041.8690758883004</v>
      </c>
      <c r="C462">
        <v>165.32515186457999</v>
      </c>
      <c r="D462">
        <v>19.185211317873801</v>
      </c>
      <c r="E462" s="1">
        <f>B459/B458</f>
        <v>1.0192507117138767</v>
      </c>
      <c r="F462" s="1">
        <f>C459/C458</f>
        <v>0.97794762204413022</v>
      </c>
      <c r="G462" s="1">
        <f>D459/D458</f>
        <v>0.95219241739810934</v>
      </c>
    </row>
    <row r="463" spans="1:7" x14ac:dyDescent="0.25">
      <c r="A463" t="s">
        <v>487</v>
      </c>
      <c r="B463">
        <v>5176.9778836207197</v>
      </c>
      <c r="C463">
        <v>174.090522977956</v>
      </c>
      <c r="D463">
        <v>19.112195366874602</v>
      </c>
      <c r="E463" s="1">
        <f>B460/B459</f>
        <v>0.98853668319419552</v>
      </c>
      <c r="F463" s="1">
        <f>C460/C459</f>
        <v>0.98117210576416924</v>
      </c>
      <c r="G463" s="1">
        <f>D460/D459</f>
        <v>1.02158943710175</v>
      </c>
    </row>
    <row r="464" spans="1:7" x14ac:dyDescent="0.25">
      <c r="A464" t="s">
        <v>488</v>
      </c>
      <c r="B464">
        <v>5266.8947764730301</v>
      </c>
      <c r="C464">
        <v>180.01192355336599</v>
      </c>
      <c r="D464">
        <v>18.0555068908123</v>
      </c>
      <c r="E464" s="1">
        <f>B461/B460</f>
        <v>1.0236647811879802</v>
      </c>
      <c r="F464" s="1">
        <f>C461/C460</f>
        <v>1.0490832120808058</v>
      </c>
      <c r="G464" s="1">
        <f>D461/D460</f>
        <v>1.0077803361133679</v>
      </c>
    </row>
    <row r="465" spans="1:7" x14ac:dyDescent="0.25">
      <c r="A465" t="s">
        <v>489</v>
      </c>
      <c r="B465">
        <v>5172.1752647597004</v>
      </c>
      <c r="C465">
        <v>175.29412242748501</v>
      </c>
      <c r="D465">
        <v>18.350607023832399</v>
      </c>
      <c r="E465" s="1">
        <f>B462/B461</f>
        <v>1.0053665974195105</v>
      </c>
      <c r="F465" s="1">
        <f>C462/C461</f>
        <v>1.0011301323838306</v>
      </c>
      <c r="G465" s="1">
        <f>D462/D461</f>
        <v>0.99225150256297834</v>
      </c>
    </row>
    <row r="466" spans="1:7" x14ac:dyDescent="0.25">
      <c r="A466" t="s">
        <v>490</v>
      </c>
      <c r="B466">
        <v>5308.9056831644402</v>
      </c>
      <c r="C466">
        <v>177.32531780872401</v>
      </c>
      <c r="D466">
        <v>18.2623665675167</v>
      </c>
      <c r="E466" s="1">
        <f>B463/B462</f>
        <v>1.0267973653616969</v>
      </c>
      <c r="F466" s="1">
        <f>C463/C462</f>
        <v>1.0530189811684301</v>
      </c>
      <c r="G466" s="1">
        <f>D463/D462</f>
        <v>0.99619415445629345</v>
      </c>
    </row>
    <row r="467" spans="1:7" x14ac:dyDescent="0.25">
      <c r="A467" t="s">
        <v>491</v>
      </c>
      <c r="B467">
        <v>5047.7931624140201</v>
      </c>
      <c r="C467">
        <v>165.03710682659499</v>
      </c>
      <c r="D467">
        <v>17.691810726585999</v>
      </c>
      <c r="E467" s="1">
        <f>B464/B463</f>
        <v>1.0173686067187568</v>
      </c>
      <c r="F467" s="1">
        <f>C464/C463</f>
        <v>1.0340133424503515</v>
      </c>
      <c r="G467" s="1">
        <f>D464/D463</f>
        <v>0.94471129790281638</v>
      </c>
    </row>
    <row r="468" spans="1:7" x14ac:dyDescent="0.25">
      <c r="A468" t="s">
        <v>492</v>
      </c>
      <c r="B468">
        <v>5082.4651524229303</v>
      </c>
      <c r="C468">
        <v>164.57194837218901</v>
      </c>
      <c r="D468">
        <v>18.230388770696401</v>
      </c>
      <c r="E468" s="1">
        <f>B465/B464</f>
        <v>0.98201606150621479</v>
      </c>
      <c r="F468" s="1">
        <f>C465/C464</f>
        <v>0.97379172983237217</v>
      </c>
      <c r="G468" s="1">
        <f>D465/D464</f>
        <v>1.0163440514190307</v>
      </c>
    </row>
    <row r="469" spans="1:7" x14ac:dyDescent="0.25">
      <c r="A469" t="s">
        <v>493</v>
      </c>
      <c r="B469">
        <v>5072.9871913378802</v>
      </c>
      <c r="C469">
        <v>163.97160033492301</v>
      </c>
      <c r="D469">
        <v>18.6523978354032</v>
      </c>
      <c r="E469" s="1">
        <f>B466/B465</f>
        <v>1.0264357666563126</v>
      </c>
      <c r="F469" s="1">
        <f>C466/C465</f>
        <v>1.0115873558857016</v>
      </c>
      <c r="G469" s="1">
        <f>D466/D465</f>
        <v>0.99519141485613538</v>
      </c>
    </row>
    <row r="470" spans="1:7" x14ac:dyDescent="0.25">
      <c r="A470" t="s">
        <v>494</v>
      </c>
      <c r="B470">
        <v>5149.3144927981202</v>
      </c>
      <c r="C470">
        <v>167.618001178794</v>
      </c>
      <c r="D470">
        <v>19.320479929781499</v>
      </c>
      <c r="E470" s="1">
        <f>B467/B466</f>
        <v>0.95081613117022246</v>
      </c>
      <c r="F470" s="1">
        <f>C467/C466</f>
        <v>0.93070244489631215</v>
      </c>
      <c r="G470" s="1">
        <f>D467/D466</f>
        <v>0.96875783656946468</v>
      </c>
    </row>
    <row r="471" spans="1:7" x14ac:dyDescent="0.25">
      <c r="A471" t="s">
        <v>495</v>
      </c>
      <c r="B471">
        <v>5039.8810174044002</v>
      </c>
      <c r="C471">
        <v>160.532490784949</v>
      </c>
      <c r="D471">
        <v>19.3993660936464</v>
      </c>
      <c r="E471" s="1">
        <f>B468/B467</f>
        <v>1.0068687422192888</v>
      </c>
      <c r="F471" s="1">
        <f>C468/C467</f>
        <v>0.99718149170601544</v>
      </c>
      <c r="G471" s="1">
        <f>D468/D467</f>
        <v>1.0304422228133532</v>
      </c>
    </row>
    <row r="472" spans="1:7" x14ac:dyDescent="0.25">
      <c r="A472" t="s">
        <v>496</v>
      </c>
      <c r="B472">
        <v>5213.5983769620798</v>
      </c>
      <c r="C472">
        <v>166.484537868171</v>
      </c>
      <c r="D472">
        <v>19.782133501274501</v>
      </c>
      <c r="E472" s="1">
        <f>B469/B468</f>
        <v>0.99813516457057616</v>
      </c>
      <c r="F472" s="1">
        <f>C469/C468</f>
        <v>0.99635206337894067</v>
      </c>
      <c r="G472" s="1">
        <f>D469/D468</f>
        <v>1.0231486596372064</v>
      </c>
    </row>
    <row r="473" spans="1:7" x14ac:dyDescent="0.25">
      <c r="A473" t="s">
        <v>497</v>
      </c>
      <c r="B473">
        <v>5218.95715038452</v>
      </c>
      <c r="C473">
        <v>166.32726460300901</v>
      </c>
      <c r="D473">
        <v>19.573115869877999</v>
      </c>
      <c r="E473" s="1">
        <f>B470/B469</f>
        <v>1.0150458297215039</v>
      </c>
      <c r="F473" s="1">
        <f>C470/C469</f>
        <v>1.0222380024127531</v>
      </c>
      <c r="G473" s="1">
        <f>D470/D469</f>
        <v>1.0358174911490599</v>
      </c>
    </row>
    <row r="474" spans="1:7" x14ac:dyDescent="0.25">
      <c r="A474" t="s">
        <v>498</v>
      </c>
      <c r="B474">
        <v>5274.7670133365</v>
      </c>
      <c r="C474">
        <v>173.413627810772</v>
      </c>
      <c r="D474">
        <v>21.7086367320235</v>
      </c>
      <c r="E474" s="1">
        <f>B471/B470</f>
        <v>0.97874795265529524</v>
      </c>
      <c r="F474" s="1">
        <f>C471/C470</f>
        <v>0.95772822522631651</v>
      </c>
      <c r="G474" s="1">
        <f>D471/D470</f>
        <v>1.0040830333486335</v>
      </c>
    </row>
    <row r="475" spans="1:7" x14ac:dyDescent="0.25">
      <c r="A475" t="s">
        <v>499</v>
      </c>
      <c r="B475">
        <v>5280.3544443829996</v>
      </c>
      <c r="C475">
        <v>173.228262168801</v>
      </c>
      <c r="D475">
        <v>24.308665235525002</v>
      </c>
      <c r="E475" s="1">
        <f>B472/B471</f>
        <v>1.0344685437925569</v>
      </c>
      <c r="F475" s="1">
        <f>C472/C471</f>
        <v>1.0370768998482396</v>
      </c>
      <c r="G475" s="1">
        <f>D472/D471</f>
        <v>1.0197309234631879</v>
      </c>
    </row>
    <row r="476" spans="1:7" x14ac:dyDescent="0.25">
      <c r="A476" t="s">
        <v>500</v>
      </c>
      <c r="B476">
        <v>5307.6891834371299</v>
      </c>
      <c r="C476">
        <v>173.16628767058</v>
      </c>
      <c r="D476">
        <v>24.9402649470447</v>
      </c>
      <c r="E476" s="1">
        <f>B473/B472</f>
        <v>1.0010278454600798</v>
      </c>
      <c r="F476" s="1">
        <f>C473/C472</f>
        <v>0.99905532809727637</v>
      </c>
      <c r="G476" s="1">
        <f>D473/D472</f>
        <v>0.98943401977430612</v>
      </c>
    </row>
    <row r="477" spans="1:7" x14ac:dyDescent="0.25">
      <c r="A477" t="s">
        <v>501</v>
      </c>
      <c r="B477">
        <v>5311.1648402992696</v>
      </c>
      <c r="C477">
        <v>169.98788930945301</v>
      </c>
      <c r="D477">
        <v>24.207759503641199</v>
      </c>
      <c r="E477" s="1">
        <f>B474/B473</f>
        <v>1.010693681006342</v>
      </c>
      <c r="F477" s="1">
        <f>C474/C473</f>
        <v>1.0426049404748932</v>
      </c>
      <c r="G477" s="1">
        <f>D474/D473</f>
        <v>1.1091047984563336</v>
      </c>
    </row>
    <row r="478" spans="1:7" x14ac:dyDescent="0.25">
      <c r="A478" t="s">
        <v>502</v>
      </c>
      <c r="B478">
        <v>5380.9357895755802</v>
      </c>
      <c r="C478">
        <v>171.04347078958901</v>
      </c>
      <c r="D478">
        <v>23.926448326500498</v>
      </c>
      <c r="E478" s="1">
        <f>B475/B474</f>
        <v>1.0010592754205774</v>
      </c>
      <c r="F478" s="1">
        <f>C475/C474</f>
        <v>0.99893107799939884</v>
      </c>
      <c r="G478" s="1">
        <f>D475/D474</f>
        <v>1.119769312813</v>
      </c>
    </row>
    <row r="479" spans="1:7" x14ac:dyDescent="0.25">
      <c r="A479" t="s">
        <v>503</v>
      </c>
      <c r="B479">
        <v>5557.9257276108301</v>
      </c>
      <c r="C479">
        <v>170.912964184831</v>
      </c>
      <c r="D479">
        <v>22.895924802039801</v>
      </c>
      <c r="E479" s="1">
        <f>B476/B475</f>
        <v>1.0051766864027865</v>
      </c>
      <c r="F479" s="1">
        <f>C476/C475</f>
        <v>0.99964223794982943</v>
      </c>
      <c r="G479" s="1">
        <f>D476/D475</f>
        <v>1.02598249247337</v>
      </c>
    </row>
    <row r="480" spans="1:7" x14ac:dyDescent="0.25">
      <c r="A480" t="s">
        <v>504</v>
      </c>
      <c r="B480">
        <v>5452.1017533944596</v>
      </c>
      <c r="C480">
        <v>165.66966005027101</v>
      </c>
      <c r="D480">
        <v>23.094182292161701</v>
      </c>
      <c r="E480" s="1">
        <f>B477/B476</f>
        <v>1.0006548342870163</v>
      </c>
      <c r="F480" s="1">
        <f>C477/C476</f>
        <v>0.98164539758931968</v>
      </c>
      <c r="G480" s="1">
        <f>D477/D476</f>
        <v>0.97062960457882796</v>
      </c>
    </row>
    <row r="481" spans="1:7" x14ac:dyDescent="0.25">
      <c r="A481" t="s">
        <v>505</v>
      </c>
      <c r="B481">
        <v>5203.0885987307001</v>
      </c>
      <c r="C481">
        <v>153.93044062199701</v>
      </c>
      <c r="D481">
        <v>22.256564796289702</v>
      </c>
      <c r="E481" s="1">
        <f>B478/B477</f>
        <v>1.0131366567173576</v>
      </c>
      <c r="F481" s="1">
        <f>C478/C477</f>
        <v>1.0062097452025796</v>
      </c>
      <c r="G481" s="1">
        <f>D478/D477</f>
        <v>0.98837929726216966</v>
      </c>
    </row>
    <row r="482" spans="1:7" x14ac:dyDescent="0.25">
      <c r="A482" t="s">
        <v>506</v>
      </c>
      <c r="B482">
        <v>5295.8473200482204</v>
      </c>
      <c r="C482">
        <v>157.37570124574299</v>
      </c>
      <c r="D482">
        <v>22.9770062020655</v>
      </c>
      <c r="E482" s="1">
        <f>B479/B478</f>
        <v>1.0328920368048491</v>
      </c>
      <c r="F482" s="1">
        <f>C479/C478</f>
        <v>0.99923699744775085</v>
      </c>
      <c r="G482" s="1">
        <f>D479/D478</f>
        <v>0.95692952374718698</v>
      </c>
    </row>
    <row r="483" spans="1:7" x14ac:dyDescent="0.25">
      <c r="A483" t="s">
        <v>507</v>
      </c>
      <c r="B483">
        <v>5256.9778024740499</v>
      </c>
      <c r="C483">
        <v>158.28919434200901</v>
      </c>
      <c r="D483">
        <v>22.3156109776668</v>
      </c>
      <c r="E483" s="1">
        <f>B480/B479</f>
        <v>0.98095980777672953</v>
      </c>
      <c r="F483" s="1">
        <f>C480/C479</f>
        <v>0.96932178808337965</v>
      </c>
      <c r="G483" s="1">
        <f>D480/D479</f>
        <v>1.0086590732558764</v>
      </c>
    </row>
    <row r="484" spans="1:7" x14ac:dyDescent="0.25">
      <c r="A484" t="s">
        <v>508</v>
      </c>
      <c r="B484">
        <v>5257.8032492325001</v>
      </c>
      <c r="C484">
        <v>156.59518914878601</v>
      </c>
      <c r="D484">
        <v>22.852493647101301</v>
      </c>
      <c r="E484" s="1">
        <f>B481/B480</f>
        <v>0.95432712632174832</v>
      </c>
      <c r="F484" s="1">
        <f>C481/C480</f>
        <v>0.92914080088827466</v>
      </c>
      <c r="G484" s="1">
        <f>D481/D480</f>
        <v>0.96373036787900079</v>
      </c>
    </row>
    <row r="485" spans="1:7" x14ac:dyDescent="0.25">
      <c r="A485" t="s">
        <v>509</v>
      </c>
      <c r="B485">
        <v>5199.7550085634603</v>
      </c>
      <c r="C485">
        <v>154.080282430099</v>
      </c>
      <c r="D485">
        <v>21.5722999482593</v>
      </c>
      <c r="E485" s="1">
        <f>B482/B481</f>
        <v>1.017827626717744</v>
      </c>
      <c r="F485" s="1">
        <f>C482/C481</f>
        <v>1.022381931798704</v>
      </c>
      <c r="G485" s="1">
        <f>D482/D481</f>
        <v>1.032369838399136</v>
      </c>
    </row>
    <row r="486" spans="1:7" x14ac:dyDescent="0.25">
      <c r="A486" t="s">
        <v>510</v>
      </c>
      <c r="B486">
        <v>5292.8039745620499</v>
      </c>
      <c r="C486">
        <v>160.74469184721701</v>
      </c>
      <c r="D486">
        <v>21.766770021902801</v>
      </c>
      <c r="E486" s="1">
        <f>B483/B482</f>
        <v>0.99266037798578066</v>
      </c>
      <c r="F486" s="1">
        <f>C483/C482</f>
        <v>1.0058045370983897</v>
      </c>
      <c r="G486" s="1">
        <f>D483/D482</f>
        <v>0.97121490856631953</v>
      </c>
    </row>
    <row r="487" spans="1:7" x14ac:dyDescent="0.25">
      <c r="A487" t="s">
        <v>511</v>
      </c>
      <c r="B487">
        <v>5354.58680017396</v>
      </c>
      <c r="C487">
        <v>159.48931440238599</v>
      </c>
      <c r="D487">
        <v>21.771710261419202</v>
      </c>
      <c r="E487" s="1">
        <f>B484/B483</f>
        <v>1.0001570192588718</v>
      </c>
      <c r="F487" s="1">
        <f>C484/C483</f>
        <v>0.98929803641831138</v>
      </c>
      <c r="G487" s="1">
        <f>D484/D483</f>
        <v>1.0240586139439249</v>
      </c>
    </row>
    <row r="488" spans="1:7" x14ac:dyDescent="0.25">
      <c r="A488" t="s">
        <v>512</v>
      </c>
      <c r="B488">
        <v>5450.7066204864204</v>
      </c>
      <c r="C488">
        <v>160.95718796104501</v>
      </c>
      <c r="D488">
        <v>23.3873287606643</v>
      </c>
      <c r="E488" s="1">
        <f>B485/B484</f>
        <v>0.98895960196351707</v>
      </c>
      <c r="F488" s="1">
        <f>C485/C484</f>
        <v>0.98394007675230999</v>
      </c>
      <c r="G488" s="1">
        <f>D485/D484</f>
        <v>0.94398013106966183</v>
      </c>
    </row>
    <row r="489" spans="1:7" x14ac:dyDescent="0.25">
      <c r="A489" t="s">
        <v>513</v>
      </c>
      <c r="B489">
        <v>5731.4930996065495</v>
      </c>
      <c r="C489">
        <v>166.632115268034</v>
      </c>
      <c r="D489">
        <v>23.599594209688298</v>
      </c>
      <c r="E489" s="1">
        <f>B486/B485</f>
        <v>1.0178948750172552</v>
      </c>
      <c r="F489" s="1">
        <f>C486/C485</f>
        <v>1.0432528374949042</v>
      </c>
      <c r="G489" s="1">
        <f>D486/D485</f>
        <v>1.0090148048242391</v>
      </c>
    </row>
    <row r="490" spans="1:7" x14ac:dyDescent="0.25">
      <c r="A490" t="s">
        <v>514</v>
      </c>
      <c r="B490">
        <v>5803.9433090484299</v>
      </c>
      <c r="C490">
        <v>162.83631690744301</v>
      </c>
      <c r="D490">
        <v>22.739770355428099</v>
      </c>
      <c r="E490" s="1">
        <f>B487/B486</f>
        <v>1.0116729857952131</v>
      </c>
      <c r="F490" s="1">
        <f>C487/C486</f>
        <v>0.99219024012298818</v>
      </c>
      <c r="G490" s="1">
        <f>D487/D486</f>
        <v>1.0002269624529239</v>
      </c>
    </row>
    <row r="491" spans="1:7" x14ac:dyDescent="0.25">
      <c r="A491" t="s">
        <v>515</v>
      </c>
      <c r="B491">
        <v>5749.3237804603204</v>
      </c>
      <c r="C491">
        <v>162.37013497277201</v>
      </c>
      <c r="D491">
        <v>22.846710871677502</v>
      </c>
      <c r="E491" s="1">
        <f>B488/B487</f>
        <v>1.0179509313976081</v>
      </c>
      <c r="F491" s="1">
        <f>C488/C487</f>
        <v>1.0092035856079713</v>
      </c>
      <c r="G491" s="1">
        <f>D488/D487</f>
        <v>1.0742072386526322</v>
      </c>
    </row>
    <row r="492" spans="1:7" x14ac:dyDescent="0.25">
      <c r="A492" t="s">
        <v>516</v>
      </c>
      <c r="B492">
        <v>5715.7571359660997</v>
      </c>
      <c r="C492">
        <v>172.828328451837</v>
      </c>
      <c r="D492">
        <v>22.112651077979699</v>
      </c>
      <c r="E492" s="1">
        <f>B489/B488</f>
        <v>1.0515137758588577</v>
      </c>
      <c r="F492" s="1">
        <f>C489/C488</f>
        <v>1.0352573710989685</v>
      </c>
      <c r="G492" s="1">
        <f>D489/D488</f>
        <v>1.0090760877907961</v>
      </c>
    </row>
    <row r="493" spans="1:7" x14ac:dyDescent="0.25">
      <c r="A493" t="s">
        <v>517</v>
      </c>
      <c r="B493">
        <v>5841.0537712737496</v>
      </c>
      <c r="C493">
        <v>170.09589748059301</v>
      </c>
      <c r="D493">
        <v>21.381396327791201</v>
      </c>
      <c r="E493" s="1">
        <f>B490/B489</f>
        <v>1.0126407217426212</v>
      </c>
      <c r="F493" s="1">
        <f>C490/C489</f>
        <v>0.97722048745234191</v>
      </c>
      <c r="G493" s="1">
        <f>D490/D489</f>
        <v>0.96356615937458712</v>
      </c>
    </row>
    <row r="494" spans="1:7" x14ac:dyDescent="0.25">
      <c r="A494" t="s">
        <v>518</v>
      </c>
      <c r="B494">
        <v>5957.8567328583904</v>
      </c>
      <c r="C494">
        <v>170.11063311538101</v>
      </c>
      <c r="D494">
        <v>20.597111887211401</v>
      </c>
      <c r="E494" s="1">
        <f>B491/B490</f>
        <v>0.99058923809559674</v>
      </c>
      <c r="F494" s="1">
        <f>C491/C490</f>
        <v>0.99713711324645116</v>
      </c>
      <c r="G494" s="1">
        <f>D491/D490</f>
        <v>1.0047027966675959</v>
      </c>
    </row>
    <row r="495" spans="1:7" x14ac:dyDescent="0.25">
      <c r="A495" t="s">
        <v>519</v>
      </c>
      <c r="B495">
        <v>6168.2689963982502</v>
      </c>
      <c r="C495">
        <v>170.575494179468</v>
      </c>
      <c r="D495">
        <v>18.739690177504901</v>
      </c>
      <c r="E495" s="1">
        <f>B492/B491</f>
        <v>0.9941616360852209</v>
      </c>
      <c r="F495" s="1">
        <f>C492/C491</f>
        <v>1.0644095878889226</v>
      </c>
      <c r="G495" s="1">
        <f>D492/D491</f>
        <v>0.9678702200145668</v>
      </c>
    </row>
    <row r="496" spans="1:7" x14ac:dyDescent="0.25">
      <c r="A496" t="s">
        <v>520</v>
      </c>
      <c r="B496">
        <v>6370.2337586078502</v>
      </c>
      <c r="C496">
        <v>172.682090891359</v>
      </c>
      <c r="D496">
        <v>19.555235664230999</v>
      </c>
      <c r="E496" s="1">
        <f>B493/B492</f>
        <v>1.0219212664791559</v>
      </c>
      <c r="F496" s="1">
        <f>C493/C492</f>
        <v>0.98418991263920341</v>
      </c>
      <c r="G496" s="1">
        <f>D493/D492</f>
        <v>0.96693048031148565</v>
      </c>
    </row>
    <row r="497" spans="1:7" x14ac:dyDescent="0.25">
      <c r="A497" t="s">
        <v>521</v>
      </c>
      <c r="B497">
        <v>7258.2612806552197</v>
      </c>
      <c r="C497">
        <v>196.69016772862</v>
      </c>
      <c r="D497">
        <v>21.310738461675001</v>
      </c>
      <c r="E497" s="1">
        <f>B494/B493</f>
        <v>1.0199968988744936</v>
      </c>
      <c r="F497" s="1">
        <f>C494/C493</f>
        <v>1.000086631335654</v>
      </c>
      <c r="G497" s="1">
        <f>D494/D493</f>
        <v>0.96331930672084309</v>
      </c>
    </row>
    <row r="498" spans="1:7" x14ac:dyDescent="0.25">
      <c r="A498" t="s">
        <v>522</v>
      </c>
      <c r="B498">
        <v>6953.75138858638</v>
      </c>
      <c r="C498">
        <v>187.27201837087401</v>
      </c>
      <c r="D498">
        <v>20.7746273053097</v>
      </c>
      <c r="E498" s="1">
        <f>B495/B494</f>
        <v>1.0353167712777327</v>
      </c>
      <c r="F498" s="1">
        <f>C495/C494</f>
        <v>1.0027326984537861</v>
      </c>
      <c r="G498" s="1">
        <f>D495/D494</f>
        <v>0.90982125455852092</v>
      </c>
    </row>
    <row r="499" spans="1:7" x14ac:dyDescent="0.25">
      <c r="A499" t="s">
        <v>523</v>
      </c>
      <c r="B499">
        <v>7805.9816494893803</v>
      </c>
      <c r="C499">
        <v>196.07611301342399</v>
      </c>
      <c r="D499">
        <v>23.494483516733201</v>
      </c>
      <c r="E499" s="1">
        <f>B496/B495</f>
        <v>1.0327425347901542</v>
      </c>
      <c r="F499" s="1">
        <f>C496/C495</f>
        <v>1.0123499376157432</v>
      </c>
      <c r="G499" s="1">
        <f>D496/D495</f>
        <v>1.0435196889063341</v>
      </c>
    </row>
    <row r="500" spans="1:7" x14ac:dyDescent="0.25">
      <c r="A500" t="s">
        <v>524</v>
      </c>
      <c r="B500">
        <v>7990.0555535343501</v>
      </c>
      <c r="C500">
        <v>218.28460968764901</v>
      </c>
      <c r="D500">
        <v>23.5371717241784</v>
      </c>
      <c r="E500" s="1">
        <f>B497/B496</f>
        <v>1.1394026586304487</v>
      </c>
      <c r="F500" s="1">
        <f>C497/C496</f>
        <v>1.139030496523032</v>
      </c>
      <c r="G500" s="1">
        <f>D497/D496</f>
        <v>1.0897714979040134</v>
      </c>
    </row>
    <row r="501" spans="1:7" x14ac:dyDescent="0.25">
      <c r="A501" t="s">
        <v>525</v>
      </c>
      <c r="B501">
        <v>8192.2231389520093</v>
      </c>
      <c r="C501">
        <v>248.74500426984301</v>
      </c>
      <c r="D501">
        <v>26.9650765480351</v>
      </c>
      <c r="E501" s="1">
        <f>B498/B497</f>
        <v>0.95804644111112092</v>
      </c>
      <c r="F501" s="1">
        <f>C498/C497</f>
        <v>0.95211682685257293</v>
      </c>
      <c r="G501" s="1">
        <f>D498/D497</f>
        <v>0.97484314504964542</v>
      </c>
    </row>
    <row r="502" spans="1:7" x14ac:dyDescent="0.25">
      <c r="A502" t="s">
        <v>526</v>
      </c>
      <c r="B502">
        <v>7875.9131995260605</v>
      </c>
      <c r="C502">
        <v>264.900121389074</v>
      </c>
      <c r="D502">
        <v>26.476835855907002</v>
      </c>
      <c r="E502" s="1">
        <f>B499/B498</f>
        <v>1.1225569068088654</v>
      </c>
      <c r="F502" s="1">
        <f>C499/C498</f>
        <v>1.0470123338186825</v>
      </c>
      <c r="G502" s="1">
        <f>D499/D498</f>
        <v>1.1309220219189369</v>
      </c>
    </row>
    <row r="503" spans="1:7" x14ac:dyDescent="0.25">
      <c r="A503" t="s">
        <v>527</v>
      </c>
      <c r="B503">
        <v>7343.3714571629898</v>
      </c>
      <c r="C503">
        <v>243.57049917993299</v>
      </c>
      <c r="D503">
        <v>25.708477735885701</v>
      </c>
      <c r="E503" s="1">
        <f>B500/B499</f>
        <v>1.0235811346106625</v>
      </c>
      <c r="F503" s="1">
        <f>C500/C499</f>
        <v>1.1132646722382984</v>
      </c>
      <c r="G503" s="1">
        <f>D500/D499</f>
        <v>1.0018169459828643</v>
      </c>
    </row>
    <row r="504" spans="1:7" x14ac:dyDescent="0.25">
      <c r="A504" t="s">
        <v>528</v>
      </c>
      <c r="B504">
        <v>7300.6551583412202</v>
      </c>
      <c r="C504">
        <v>235.32720134101899</v>
      </c>
      <c r="D504">
        <v>28.955892183707299</v>
      </c>
      <c r="E504" s="1">
        <f>B501/B500</f>
        <v>1.0253024004730771</v>
      </c>
      <c r="F504" s="1">
        <f>C501/C500</f>
        <v>1.139544398598604</v>
      </c>
      <c r="G504" s="1">
        <f>D501/D500</f>
        <v>1.1456379238774643</v>
      </c>
    </row>
    <row r="505" spans="1:7" x14ac:dyDescent="0.25">
      <c r="A505" t="s">
        <v>529</v>
      </c>
      <c r="B505">
        <v>8168.7306897837498</v>
      </c>
      <c r="C505">
        <v>260.59698403060298</v>
      </c>
      <c r="D505">
        <v>29.214251300313201</v>
      </c>
      <c r="E505" s="1">
        <f>B502/B501</f>
        <v>0.96138899855864857</v>
      </c>
      <c r="F505" s="1">
        <f>C502/C501</f>
        <v>1.0649464987916124</v>
      </c>
      <c r="G505" s="1">
        <f>D502/D501</f>
        <v>0.98189359146604482</v>
      </c>
    </row>
    <row r="506" spans="1:7" x14ac:dyDescent="0.25">
      <c r="A506" t="s">
        <v>530</v>
      </c>
      <c r="B506">
        <v>7976.85171289962</v>
      </c>
      <c r="C506">
        <v>251.961499499582</v>
      </c>
      <c r="D506">
        <v>29.1301794992767</v>
      </c>
      <c r="E506" s="1">
        <f>B503/B502</f>
        <v>0.93238349269833032</v>
      </c>
      <c r="F506" s="1">
        <f>C503/C502</f>
        <v>0.91948051175932466</v>
      </c>
      <c r="G506" s="1">
        <f>D503/D502</f>
        <v>0.97097998702704202</v>
      </c>
    </row>
    <row r="507" spans="1:7" x14ac:dyDescent="0.25">
      <c r="A507" t="s">
        <v>531</v>
      </c>
      <c r="B507">
        <v>7958.3655260750802</v>
      </c>
      <c r="C507">
        <v>256.08304018347002</v>
      </c>
      <c r="D507">
        <v>32.402365184837102</v>
      </c>
      <c r="E507" s="1">
        <f>B504/B503</f>
        <v>0.99418301265693121</v>
      </c>
      <c r="F507" s="1">
        <f>C504/C503</f>
        <v>0.9661564193255423</v>
      </c>
      <c r="G507" s="1">
        <f>D504/D503</f>
        <v>1.1263168703018394</v>
      </c>
    </row>
    <row r="508" spans="1:7" x14ac:dyDescent="0.25">
      <c r="A508" t="s">
        <v>532</v>
      </c>
      <c r="B508">
        <v>7665.7968538335499</v>
      </c>
      <c r="C508">
        <v>244.54946301360999</v>
      </c>
      <c r="D508">
        <v>31.346852330361301</v>
      </c>
      <c r="E508" s="1">
        <f>B505/B504</f>
        <v>1.1189037850186263</v>
      </c>
      <c r="F508" s="1">
        <f>C505/C504</f>
        <v>1.107381477982925</v>
      </c>
      <c r="G508" s="1">
        <f>D505/D504</f>
        <v>1.0089225058225377</v>
      </c>
    </row>
    <row r="509" spans="1:7" x14ac:dyDescent="0.25">
      <c r="A509" t="s">
        <v>533</v>
      </c>
      <c r="B509">
        <v>7861.81279246544</v>
      </c>
      <c r="C509">
        <v>244.64609579739599</v>
      </c>
      <c r="D509">
        <v>31.677314092966199</v>
      </c>
      <c r="E509" s="1">
        <f>B506/B505</f>
        <v>0.97651055174041868</v>
      </c>
      <c r="F509" s="1">
        <f>C506/C505</f>
        <v>0.9668626842971948</v>
      </c>
      <c r="G509" s="1">
        <f>D506/D505</f>
        <v>0.9971222332493731</v>
      </c>
    </row>
    <row r="510" spans="1:7" x14ac:dyDescent="0.25">
      <c r="A510" t="s">
        <v>534</v>
      </c>
      <c r="B510">
        <v>7977.2448824679695</v>
      </c>
      <c r="C510">
        <v>248.54526290535301</v>
      </c>
      <c r="D510">
        <v>34.059908324384203</v>
      </c>
      <c r="E510" s="1">
        <f>B507/B506</f>
        <v>0.99768252093809828</v>
      </c>
      <c r="F510" s="1">
        <f>C507/C506</f>
        <v>1.0163578193179266</v>
      </c>
      <c r="G510" s="1">
        <f>D507/D506</f>
        <v>1.1123297467371134</v>
      </c>
    </row>
    <row r="511" spans="1:7" x14ac:dyDescent="0.25">
      <c r="A511" t="s">
        <v>535</v>
      </c>
      <c r="B511">
        <v>8037.6274318605801</v>
      </c>
      <c r="C511">
        <v>250.820364697456</v>
      </c>
      <c r="D511">
        <v>35.122792754002703</v>
      </c>
      <c r="E511" s="1">
        <f>B508/B507</f>
        <v>0.96323759303553635</v>
      </c>
      <c r="F511" s="1">
        <f>C508/C507</f>
        <v>0.95496157355209144</v>
      </c>
      <c r="G511" s="1">
        <f>D508/D507</f>
        <v>0.96742482073593394</v>
      </c>
    </row>
    <row r="512" spans="1:7" x14ac:dyDescent="0.25">
      <c r="A512" t="s">
        <v>536</v>
      </c>
      <c r="B512">
        <v>8631.0805778440099</v>
      </c>
      <c r="C512">
        <v>266.122182078435</v>
      </c>
      <c r="D512">
        <v>33.5352385826099</v>
      </c>
      <c r="E512" s="1">
        <f>B509/B508</f>
        <v>1.0255701973805718</v>
      </c>
      <c r="F512" s="1">
        <f>C509/C508</f>
        <v>1.0003951461704115</v>
      </c>
      <c r="G512" s="1">
        <f>D509/D508</f>
        <v>1.0105421035299555</v>
      </c>
    </row>
    <row r="513" spans="1:7" x14ac:dyDescent="0.25">
      <c r="A513" t="s">
        <v>537</v>
      </c>
      <c r="B513">
        <v>8816.0339149335105</v>
      </c>
      <c r="C513">
        <v>273.40508817753999</v>
      </c>
      <c r="D513">
        <v>34.239340518309</v>
      </c>
      <c r="E513" s="1">
        <f>B510/B509</f>
        <v>1.0146826302087932</v>
      </c>
      <c r="F513" s="1">
        <f>C510/C509</f>
        <v>1.0159379903253642</v>
      </c>
      <c r="G513" s="1">
        <f>D510/D509</f>
        <v>1.0752145281138923</v>
      </c>
    </row>
    <row r="514" spans="1:7" x14ac:dyDescent="0.25">
      <c r="A514" t="s">
        <v>538</v>
      </c>
      <c r="B514">
        <v>8726.9781104563899</v>
      </c>
      <c r="C514">
        <v>271.22786715799299</v>
      </c>
      <c r="D514">
        <v>33.122360925960301</v>
      </c>
      <c r="E514" s="1">
        <f>B511/B510</f>
        <v>1.0075693488519222</v>
      </c>
      <c r="F514" s="1">
        <f>C511/C510</f>
        <v>1.0091536719127467</v>
      </c>
      <c r="G514" s="1">
        <f>D511/D510</f>
        <v>1.0312063209182967</v>
      </c>
    </row>
    <row r="515" spans="1:7" x14ac:dyDescent="0.25">
      <c r="A515" t="s">
        <v>539</v>
      </c>
      <c r="B515">
        <v>8650.6774059682903</v>
      </c>
      <c r="C515">
        <v>268.78575645630502</v>
      </c>
      <c r="D515">
        <v>33.606453476083203</v>
      </c>
      <c r="E515" s="1">
        <f>B512/B511</f>
        <v>1.0738343685390324</v>
      </c>
      <c r="F515" s="1">
        <f>C512/C511</f>
        <v>1.0610070773138232</v>
      </c>
      <c r="G515" s="1">
        <f>D512/D511</f>
        <v>0.95479988785311265</v>
      </c>
    </row>
    <row r="516" spans="1:7" x14ac:dyDescent="0.25">
      <c r="A516" t="s">
        <v>540</v>
      </c>
      <c r="B516">
        <v>8310.8910630574101</v>
      </c>
      <c r="C516">
        <v>255.377363146063</v>
      </c>
      <c r="D516">
        <v>31.761559971754298</v>
      </c>
      <c r="E516" s="1">
        <f>B513/B512</f>
        <v>1.0214287580125572</v>
      </c>
      <c r="F516" s="1">
        <f>C513/C512</f>
        <v>1.0273667758253933</v>
      </c>
      <c r="G516" s="1">
        <f>D513/D512</f>
        <v>1.0209958827030448</v>
      </c>
    </row>
    <row r="517" spans="1:7" x14ac:dyDescent="0.25">
      <c r="A517" t="s">
        <v>541</v>
      </c>
      <c r="B517">
        <v>8575.6463533541591</v>
      </c>
      <c r="C517">
        <v>268.12603920482599</v>
      </c>
      <c r="D517">
        <v>32.9321077775353</v>
      </c>
      <c r="E517" s="1">
        <f>B514/B513</f>
        <v>0.98989842764485414</v>
      </c>
      <c r="F517" s="1">
        <f>C514/C513</f>
        <v>0.99203664776665312</v>
      </c>
      <c r="G517" s="1">
        <f>D514/D513</f>
        <v>0.96737730413494938</v>
      </c>
    </row>
    <row r="518" spans="1:7" x14ac:dyDescent="0.25">
      <c r="A518" t="s">
        <v>542</v>
      </c>
      <c r="B518">
        <v>8554.2617280920094</v>
      </c>
      <c r="C518">
        <v>264.72732428744098</v>
      </c>
      <c r="D518">
        <v>32.921651077876398</v>
      </c>
      <c r="E518" s="1">
        <f>B515/B514</f>
        <v>0.99125691579348885</v>
      </c>
      <c r="F518" s="1">
        <f>C515/C514</f>
        <v>0.99099609222578366</v>
      </c>
      <c r="G518" s="1">
        <f>D515/D514</f>
        <v>1.0146152791223129</v>
      </c>
    </row>
    <row r="519" spans="1:7" x14ac:dyDescent="0.25">
      <c r="A519" t="s">
        <v>543</v>
      </c>
      <c r="B519">
        <v>8743.7054691342291</v>
      </c>
      <c r="C519">
        <v>269.93882947959003</v>
      </c>
      <c r="D519">
        <v>33.229542163859897</v>
      </c>
      <c r="E519" s="1">
        <f>B516/B515</f>
        <v>0.96072141787688736</v>
      </c>
      <c r="F519" s="1">
        <f>C516/C515</f>
        <v>0.95011494103326211</v>
      </c>
      <c r="G519" s="1">
        <f>D516/D515</f>
        <v>0.94510299917121976</v>
      </c>
    </row>
    <row r="520" spans="1:7" x14ac:dyDescent="0.25">
      <c r="A520" t="s">
        <v>544</v>
      </c>
      <c r="B520">
        <v>8173.6327617967299</v>
      </c>
      <c r="C520">
        <v>251.75257532903501</v>
      </c>
      <c r="D520">
        <v>30.909305244000201</v>
      </c>
      <c r="E520" s="1">
        <f>B517/B516</f>
        <v>1.0318564264996335</v>
      </c>
      <c r="F520" s="1">
        <f>C517/C516</f>
        <v>1.0499209323085985</v>
      </c>
      <c r="G520" s="1">
        <f>D517/D516</f>
        <v>1.0368542290373008</v>
      </c>
    </row>
    <row r="521" spans="1:7" x14ac:dyDescent="0.25">
      <c r="A521" t="s">
        <v>545</v>
      </c>
      <c r="B521">
        <v>7683.6362614197797</v>
      </c>
      <c r="C521">
        <v>240.2394336582</v>
      </c>
      <c r="D521">
        <v>29.117035180369999</v>
      </c>
      <c r="E521" s="1">
        <f>B518/B517</f>
        <v>0.99750635411244704</v>
      </c>
      <c r="F521" s="1">
        <f>C518/C517</f>
        <v>0.98732418929744947</v>
      </c>
      <c r="G521" s="1">
        <f>D518/D517</f>
        <v>0.9996824770606989</v>
      </c>
    </row>
    <row r="522" spans="1:7" x14ac:dyDescent="0.25">
      <c r="A522" t="s">
        <v>546</v>
      </c>
      <c r="B522">
        <v>7812.4488547321498</v>
      </c>
      <c r="C522">
        <v>246.826569090173</v>
      </c>
      <c r="D522">
        <v>30.981799146138599</v>
      </c>
      <c r="E522" s="1">
        <f>B519/B518</f>
        <v>1.0221461240097542</v>
      </c>
      <c r="F522" s="1">
        <f>C519/C518</f>
        <v>1.0196863138558769</v>
      </c>
      <c r="G522" s="1">
        <f>D519/D518</f>
        <v>1.0093522370811592</v>
      </c>
    </row>
    <row r="523" spans="1:7" x14ac:dyDescent="0.25">
      <c r="A523" t="s">
        <v>547</v>
      </c>
      <c r="B523">
        <v>7821.1238970948498</v>
      </c>
      <c r="C523">
        <v>249.96791177239601</v>
      </c>
      <c r="D523">
        <v>31.318912227337201</v>
      </c>
      <c r="E523" s="1">
        <f>B520/B519</f>
        <v>0.93480193158954317</v>
      </c>
      <c r="F523" s="1">
        <f>C520/C519</f>
        <v>0.93262823956962415</v>
      </c>
      <c r="G523" s="1">
        <f>D520/D519</f>
        <v>0.93017547733825956</v>
      </c>
    </row>
    <row r="524" spans="1:7" x14ac:dyDescent="0.25">
      <c r="A524" t="s">
        <v>548</v>
      </c>
      <c r="B524">
        <v>8036.1081591222101</v>
      </c>
      <c r="C524">
        <v>250.636893230053</v>
      </c>
      <c r="D524">
        <v>31.608173874964098</v>
      </c>
      <c r="E524" s="1">
        <f>B521/B520</f>
        <v>0.9400515640160424</v>
      </c>
      <c r="F524" s="1">
        <f>C521/C520</f>
        <v>0.95426802821862855</v>
      </c>
      <c r="G524" s="1">
        <f>D521/D520</f>
        <v>0.94201519414681445</v>
      </c>
    </row>
    <row r="525" spans="1:7" x14ac:dyDescent="0.25">
      <c r="A525" t="s">
        <v>549</v>
      </c>
      <c r="B525">
        <v>7942.5392840642799</v>
      </c>
      <c r="C525">
        <v>244.62980571926499</v>
      </c>
      <c r="D525">
        <v>31.855742079438802</v>
      </c>
      <c r="E525" s="1">
        <f>B522/B521</f>
        <v>1.0167645355570969</v>
      </c>
      <c r="F525" s="1">
        <f>C522/C521</f>
        <v>1.0274190432922217</v>
      </c>
      <c r="G525" s="1">
        <f>D522/D521</f>
        <v>1.0640437446401061</v>
      </c>
    </row>
    <row r="526" spans="1:7" x14ac:dyDescent="0.25">
      <c r="A526" t="s">
        <v>550</v>
      </c>
      <c r="B526">
        <v>7668.02962786018</v>
      </c>
      <c r="C526">
        <v>232.04158416760399</v>
      </c>
      <c r="D526">
        <v>30.253591422171301</v>
      </c>
      <c r="E526" s="1">
        <f>B523/B522</f>
        <v>1.0011104126918471</v>
      </c>
      <c r="F526" s="1">
        <f>C523/C522</f>
        <v>1.0127269227693043</v>
      </c>
      <c r="G526" s="1">
        <f>D523/D522</f>
        <v>1.0108810040246039</v>
      </c>
    </row>
    <row r="527" spans="1:7" x14ac:dyDescent="0.25">
      <c r="A527" t="s">
        <v>551</v>
      </c>
      <c r="B527">
        <v>8002.7299828940404</v>
      </c>
      <c r="C527">
        <v>247.25227622797499</v>
      </c>
      <c r="D527">
        <v>32.081864184521699</v>
      </c>
      <c r="E527" s="1">
        <f>B524/B523</f>
        <v>1.0274876430620432</v>
      </c>
      <c r="F527" s="1">
        <f>C524/C523</f>
        <v>1.0026762693375866</v>
      </c>
      <c r="G527" s="1">
        <f>D524/D523</f>
        <v>1.0092360055651746</v>
      </c>
    </row>
    <row r="528" spans="1:7" x14ac:dyDescent="0.25">
      <c r="A528" t="s">
        <v>552</v>
      </c>
      <c r="B528">
        <v>7897.9754765983598</v>
      </c>
      <c r="C528">
        <v>245.08937853941501</v>
      </c>
      <c r="D528">
        <v>31.9749386404952</v>
      </c>
      <c r="E528" s="1">
        <f>B525/B524</f>
        <v>0.98835644403918144</v>
      </c>
      <c r="F528" s="1">
        <f>C525/C524</f>
        <v>0.97603270837995004</v>
      </c>
      <c r="G528" s="1">
        <f>D525/D524</f>
        <v>1.0078324108647982</v>
      </c>
    </row>
    <row r="529" spans="1:7" x14ac:dyDescent="0.25">
      <c r="A529" t="s">
        <v>553</v>
      </c>
      <c r="B529">
        <v>8145.0590981209598</v>
      </c>
      <c r="C529">
        <v>260.566634062719</v>
      </c>
      <c r="D529">
        <v>34.938842970827402</v>
      </c>
      <c r="E529" s="1">
        <f>B526/B525</f>
        <v>0.96543804866601424</v>
      </c>
      <c r="F529" s="1">
        <f>C526/C525</f>
        <v>0.9485417506070084</v>
      </c>
      <c r="G529" s="1">
        <f>D526/D525</f>
        <v>0.94970606387783363</v>
      </c>
    </row>
    <row r="530" spans="1:7" x14ac:dyDescent="0.25">
      <c r="A530" t="s">
        <v>554</v>
      </c>
      <c r="B530">
        <v>8227.6257255909004</v>
      </c>
      <c r="C530">
        <v>255.120426641747</v>
      </c>
      <c r="D530">
        <v>35.064969137743098</v>
      </c>
      <c r="E530" s="1">
        <f>B527/B526</f>
        <v>1.0436488082698321</v>
      </c>
      <c r="F530" s="1">
        <f>C527/C526</f>
        <v>1.0655515782437699</v>
      </c>
      <c r="G530" s="1">
        <f>D527/D526</f>
        <v>1.0604315942804248</v>
      </c>
    </row>
    <row r="531" spans="1:7" x14ac:dyDescent="0.25">
      <c r="A531" t="s">
        <v>555</v>
      </c>
      <c r="B531">
        <v>8671.5053886607893</v>
      </c>
      <c r="C531">
        <v>263.928538438278</v>
      </c>
      <c r="D531">
        <v>32.535112910519501</v>
      </c>
      <c r="E531" s="1">
        <f>B528/B527</f>
        <v>0.98691015359513634</v>
      </c>
      <c r="F531" s="1">
        <f>C528/C527</f>
        <v>0.99125226379487108</v>
      </c>
      <c r="G531" s="1">
        <f>D528/D527</f>
        <v>0.99666710315175244</v>
      </c>
    </row>
    <row r="532" spans="1:7" x14ac:dyDescent="0.25">
      <c r="A532" t="s">
        <v>556</v>
      </c>
      <c r="B532">
        <v>8818.6095069322892</v>
      </c>
      <c r="C532">
        <v>268.112192896446</v>
      </c>
      <c r="D532">
        <v>32.736621759291502</v>
      </c>
      <c r="E532" s="1">
        <f>B529/B528</f>
        <v>1.0312844250092579</v>
      </c>
      <c r="F532" s="1">
        <f>C529/C528</f>
        <v>1.0631494339556415</v>
      </c>
      <c r="G532" s="1">
        <f>D529/D528</f>
        <v>1.0926946057240752</v>
      </c>
    </row>
    <row r="533" spans="1:7" x14ac:dyDescent="0.25">
      <c r="A533" t="s">
        <v>557</v>
      </c>
      <c r="B533">
        <v>8978.7725878069305</v>
      </c>
      <c r="C533">
        <v>269.07169352749901</v>
      </c>
      <c r="D533">
        <v>32.295516163345098</v>
      </c>
      <c r="E533" s="1">
        <f>B530/B529</f>
        <v>1.010137020060295</v>
      </c>
      <c r="F533" s="1">
        <f>C530/C529</f>
        <v>0.97909860009297622</v>
      </c>
      <c r="G533" s="1">
        <f>D530/D529</f>
        <v>1.0036099125268976</v>
      </c>
    </row>
    <row r="534" spans="1:7" x14ac:dyDescent="0.25">
      <c r="A534" t="s">
        <v>558</v>
      </c>
      <c r="B534">
        <v>9312.8682948087007</v>
      </c>
      <c r="C534">
        <v>273.12368845247897</v>
      </c>
      <c r="D534">
        <v>33.826499099729801</v>
      </c>
      <c r="E534" s="1">
        <f>B531/B530</f>
        <v>1.0539499094725788</v>
      </c>
      <c r="F534" s="1">
        <f>C531/C530</f>
        <v>1.0345253099192242</v>
      </c>
      <c r="G534" s="1">
        <f>D531/D530</f>
        <v>0.92785231844106997</v>
      </c>
    </row>
    <row r="535" spans="1:7" x14ac:dyDescent="0.25">
      <c r="A535" t="s">
        <v>559</v>
      </c>
      <c r="B535">
        <v>9094.0217460792101</v>
      </c>
      <c r="C535">
        <v>264.787931079695</v>
      </c>
      <c r="D535">
        <v>34.490303122087703</v>
      </c>
      <c r="E535" s="1">
        <f>B532/B531</f>
        <v>1.0169640808231359</v>
      </c>
      <c r="F535" s="1">
        <f>C532/C531</f>
        <v>1.0158514667755278</v>
      </c>
      <c r="G535" s="1">
        <f>D532/D531</f>
        <v>1.0061935807423261</v>
      </c>
    </row>
    <row r="536" spans="1:7" x14ac:dyDescent="0.25">
      <c r="A536" t="s">
        <v>560</v>
      </c>
      <c r="B536">
        <v>9285.9286742514705</v>
      </c>
      <c r="C536">
        <v>269.15279977813799</v>
      </c>
      <c r="D536">
        <v>35.2513948213074</v>
      </c>
      <c r="E536" s="1">
        <f>B533/B532</f>
        <v>1.0181619427358404</v>
      </c>
      <c r="F536" s="1">
        <f>C533/C532</f>
        <v>1.003578728071586</v>
      </c>
      <c r="G536" s="1">
        <f>D533/D532</f>
        <v>0.98652562261342047</v>
      </c>
    </row>
    <row r="537" spans="1:7" x14ac:dyDescent="0.25">
      <c r="A537" t="s">
        <v>561</v>
      </c>
      <c r="B537">
        <v>9548.3145652614603</v>
      </c>
      <c r="C537">
        <v>272.33469098630297</v>
      </c>
      <c r="D537">
        <v>36.829981500375098</v>
      </c>
      <c r="E537" s="1">
        <f>B534/B533</f>
        <v>1.0372095076174965</v>
      </c>
      <c r="F537" s="1">
        <f>C534/C533</f>
        <v>1.0150591646109584</v>
      </c>
      <c r="G537" s="1">
        <f>D534/D533</f>
        <v>1.0474054332694749</v>
      </c>
    </row>
    <row r="538" spans="1:7" x14ac:dyDescent="0.25">
      <c r="A538" t="s">
        <v>562</v>
      </c>
      <c r="B538">
        <v>10118.3594556268</v>
      </c>
      <c r="C538">
        <v>294.475622965936</v>
      </c>
      <c r="D538">
        <v>38.917938583420103</v>
      </c>
      <c r="E538" s="1">
        <f>B535/B534</f>
        <v>0.97650062882866251</v>
      </c>
      <c r="F538" s="1">
        <f>C535/C534</f>
        <v>0.96947991798143018</v>
      </c>
      <c r="G538" s="1">
        <f>D535/D534</f>
        <v>1.0196237872681067</v>
      </c>
    </row>
    <row r="539" spans="1:7" x14ac:dyDescent="0.25">
      <c r="A539" t="s">
        <v>563</v>
      </c>
      <c r="B539">
        <v>10704.9221481156</v>
      </c>
      <c r="C539">
        <v>310.65499867231898</v>
      </c>
      <c r="D539">
        <v>37.926144365897599</v>
      </c>
      <c r="E539" s="1">
        <f>B536/B535</f>
        <v>1.0211025367577331</v>
      </c>
      <c r="F539" s="1">
        <f>C536/C535</f>
        <v>1.0164843944383903</v>
      </c>
      <c r="G539" s="1">
        <f>D536/D535</f>
        <v>1.0220668312634311</v>
      </c>
    </row>
    <row r="540" spans="1:7" x14ac:dyDescent="0.25">
      <c r="A540" t="s">
        <v>564</v>
      </c>
      <c r="B540">
        <v>10846.125099647599</v>
      </c>
      <c r="C540">
        <v>307.94721026358701</v>
      </c>
      <c r="D540">
        <v>37.285508302634597</v>
      </c>
      <c r="E540" s="1">
        <f>B537/B536</f>
        <v>1.028256289727655</v>
      </c>
      <c r="F540" s="1">
        <f>C537/C536</f>
        <v>1.0118218766841283</v>
      </c>
      <c r="G540" s="1">
        <f>D537/D536</f>
        <v>1.0447808288741396</v>
      </c>
    </row>
    <row r="541" spans="1:7" x14ac:dyDescent="0.25">
      <c r="A541" t="s">
        <v>565</v>
      </c>
      <c r="B541">
        <v>11045.550419814799</v>
      </c>
      <c r="C541">
        <v>311.06822902414899</v>
      </c>
      <c r="D541">
        <v>37.527680217590998</v>
      </c>
      <c r="E541" s="1">
        <f>B538/B537</f>
        <v>1.0597011008036192</v>
      </c>
      <c r="F541" s="1">
        <f>C538/C537</f>
        <v>1.0813004465183857</v>
      </c>
      <c r="G541" s="1">
        <f>D538/D537</f>
        <v>1.0566917765903232</v>
      </c>
    </row>
    <row r="542" spans="1:7" x14ac:dyDescent="0.25">
      <c r="A542" t="s">
        <v>566</v>
      </c>
      <c r="B542">
        <v>11808.419904075799</v>
      </c>
      <c r="C542">
        <v>318.63594465773599</v>
      </c>
      <c r="D542">
        <v>36.115754079725299</v>
      </c>
      <c r="E542" s="1">
        <f>B539/B538</f>
        <v>1.0579701378529909</v>
      </c>
      <c r="F542" s="1">
        <f>C539/C538</f>
        <v>1.0549430052763809</v>
      </c>
      <c r="G542" s="1">
        <f>D539/D538</f>
        <v>0.97451575665045553</v>
      </c>
    </row>
    <row r="543" spans="1:7" x14ac:dyDescent="0.25">
      <c r="A543" t="s">
        <v>567</v>
      </c>
      <c r="B543">
        <v>12996.1243427886</v>
      </c>
      <c r="C543">
        <v>337.34095780981301</v>
      </c>
      <c r="D543">
        <v>35.746328940183297</v>
      </c>
      <c r="E543" s="1">
        <f>B540/B539</f>
        <v>1.0131904697276901</v>
      </c>
      <c r="F543" s="1">
        <f>C540/C539</f>
        <v>0.99128361552106181</v>
      </c>
      <c r="G543" s="1">
        <f>D540/D539</f>
        <v>0.98310832609077314</v>
      </c>
    </row>
    <row r="544" spans="1:7" x14ac:dyDescent="0.25">
      <c r="A544" t="s">
        <v>568</v>
      </c>
      <c r="B544">
        <v>11178.682998186499</v>
      </c>
      <c r="C544">
        <v>295.84165288763501</v>
      </c>
      <c r="D544">
        <v>33.989460945866703</v>
      </c>
      <c r="E544" s="1">
        <f>B541/B540</f>
        <v>1.0183867803787068</v>
      </c>
      <c r="F544" s="1">
        <f>C541/C540</f>
        <v>1.010134914870281</v>
      </c>
      <c r="G544" s="1">
        <f>D541/D540</f>
        <v>1.0064950680835774</v>
      </c>
    </row>
    <row r="545" spans="1:7" x14ac:dyDescent="0.25">
      <c r="A545" t="s">
        <v>569</v>
      </c>
      <c r="B545">
        <v>12352.1968659126</v>
      </c>
      <c r="C545">
        <v>309.94903147240598</v>
      </c>
      <c r="D545">
        <v>34.440175083617198</v>
      </c>
      <c r="E545" s="1">
        <f>B542/B541</f>
        <v>1.0690657735709101</v>
      </c>
      <c r="F545" s="1">
        <f>C542/C541</f>
        <v>1.0243281535286572</v>
      </c>
      <c r="G545" s="1">
        <f>D542/D541</f>
        <v>0.96237640776943467</v>
      </c>
    </row>
    <row r="546" spans="1:7" x14ac:dyDescent="0.25">
      <c r="A546" t="s">
        <v>570</v>
      </c>
      <c r="B546">
        <v>11972.5556672209</v>
      </c>
      <c r="C546">
        <v>321.43279903775999</v>
      </c>
      <c r="D546">
        <v>35.570004029203801</v>
      </c>
      <c r="E546" s="1">
        <f>B543/B542</f>
        <v>1.1005811487363226</v>
      </c>
      <c r="F546" s="1">
        <f>C543/C542</f>
        <v>1.0587033994930142</v>
      </c>
      <c r="G546" s="1">
        <f>D543/D542</f>
        <v>0.98977108054489193</v>
      </c>
    </row>
    <row r="547" spans="1:7" x14ac:dyDescent="0.25">
      <c r="A547" t="s">
        <v>571</v>
      </c>
      <c r="B547">
        <v>10888.097181679699</v>
      </c>
      <c r="C547">
        <v>292.83887601724399</v>
      </c>
      <c r="D547">
        <v>32.089446798334599</v>
      </c>
      <c r="E547" s="1">
        <f>B544/B543</f>
        <v>0.86015512804703365</v>
      </c>
      <c r="F547" s="1">
        <f>C544/C543</f>
        <v>0.87698112558993035</v>
      </c>
      <c r="G547" s="1">
        <f>D544/D543</f>
        <v>0.95085179243842133</v>
      </c>
    </row>
    <row r="548" spans="1:7" x14ac:dyDescent="0.25">
      <c r="A548" t="s">
        <v>572</v>
      </c>
      <c r="B548">
        <v>10639.046292232</v>
      </c>
      <c r="C548">
        <v>295.255898070961</v>
      </c>
      <c r="D548">
        <v>33.258469954070002</v>
      </c>
      <c r="E548" s="1">
        <f>B545/B544</f>
        <v>1.1049778285972038</v>
      </c>
      <c r="F548" s="1">
        <f>C545/C544</f>
        <v>1.0476855724914746</v>
      </c>
      <c r="G548" s="1">
        <f>D545/D544</f>
        <v>1.0132604085268762</v>
      </c>
    </row>
    <row r="549" spans="1:7" x14ac:dyDescent="0.25">
      <c r="A549" t="s">
        <v>573</v>
      </c>
      <c r="B549">
        <v>10822.764178376399</v>
      </c>
      <c r="C549">
        <v>290.95967210717203</v>
      </c>
      <c r="D549">
        <v>31.8719206770905</v>
      </c>
      <c r="E549" s="1">
        <f>B546/B545</f>
        <v>0.96926528917788179</v>
      </c>
      <c r="F549" s="1">
        <f>C546/C545</f>
        <v>1.0370505031449868</v>
      </c>
      <c r="G549" s="1">
        <f>D546/D545</f>
        <v>1.032805551738442</v>
      </c>
    </row>
    <row r="550" spans="1:7" x14ac:dyDescent="0.25">
      <c r="A550" t="s">
        <v>574</v>
      </c>
      <c r="B550">
        <v>11975.637393818801</v>
      </c>
      <c r="C550">
        <v>304.17054240118199</v>
      </c>
      <c r="D550">
        <v>32.589470734468399</v>
      </c>
      <c r="E550" s="1">
        <f>B547/B546</f>
        <v>0.90942130354755502</v>
      </c>
      <c r="F550" s="1">
        <f>C547/C546</f>
        <v>0.91104229840229545</v>
      </c>
      <c r="G550" s="1">
        <f>D547/D546</f>
        <v>0.90214909090222251</v>
      </c>
    </row>
    <row r="551" spans="1:7" x14ac:dyDescent="0.25">
      <c r="A551" t="s">
        <v>575</v>
      </c>
      <c r="B551">
        <v>11229.605619124901</v>
      </c>
      <c r="C551">
        <v>285.219470879781</v>
      </c>
      <c r="D551">
        <v>33.229102673149796</v>
      </c>
      <c r="E551" s="1">
        <f>B548/B547</f>
        <v>0.97712631644519565</v>
      </c>
      <c r="F551" s="1">
        <f>C548/C547</f>
        <v>1.0082537608619107</v>
      </c>
      <c r="G551" s="1">
        <f>D548/D547</f>
        <v>1.0364301436257877</v>
      </c>
    </row>
    <row r="552" spans="1:7" x14ac:dyDescent="0.25">
      <c r="A552" t="s">
        <v>576</v>
      </c>
      <c r="B552">
        <v>10987.248856214601</v>
      </c>
      <c r="C552">
        <v>287.985910584436</v>
      </c>
      <c r="D552">
        <v>32.690952448482797</v>
      </c>
      <c r="E552" s="1">
        <f>B549/B548</f>
        <v>1.0172682664496477</v>
      </c>
      <c r="F552" s="1">
        <f>C549/C548</f>
        <v>0.98544914431224528</v>
      </c>
      <c r="G552" s="1">
        <f>D549/D548</f>
        <v>0.958309889814705</v>
      </c>
    </row>
    <row r="553" spans="1:7" x14ac:dyDescent="0.25">
      <c r="A553" t="s">
        <v>577</v>
      </c>
      <c r="B553">
        <v>11279.476377672399</v>
      </c>
      <c r="C553">
        <v>289.57713834106602</v>
      </c>
      <c r="D553">
        <v>32.714424385525497</v>
      </c>
      <c r="E553" s="1">
        <f>B550/B549</f>
        <v>1.1065229913949166</v>
      </c>
      <c r="F553" s="1">
        <f>C550/C549</f>
        <v>1.045404472029869</v>
      </c>
      <c r="G553" s="1">
        <f>D550/D549</f>
        <v>1.0225135492977577</v>
      </c>
    </row>
    <row r="554" spans="1:7" x14ac:dyDescent="0.25">
      <c r="A554" t="s">
        <v>578</v>
      </c>
      <c r="B554">
        <v>11436.430746923799</v>
      </c>
      <c r="C554">
        <v>305.33625290070199</v>
      </c>
      <c r="D554">
        <v>33.065620972918801</v>
      </c>
      <c r="E554" s="1">
        <f>B551/B550</f>
        <v>0.93770421146193328</v>
      </c>
      <c r="F554" s="1">
        <f>C551/C550</f>
        <v>0.93769590121450452</v>
      </c>
      <c r="G554" s="1">
        <f>D551/D550</f>
        <v>1.0196269507993232</v>
      </c>
    </row>
    <row r="555" spans="1:7" x14ac:dyDescent="0.25">
      <c r="A555" t="s">
        <v>579</v>
      </c>
      <c r="B555">
        <v>12260.282697872601</v>
      </c>
      <c r="C555">
        <v>312.46636882904102</v>
      </c>
      <c r="D555">
        <v>33.419952350072101</v>
      </c>
      <c r="E555" s="1">
        <f>B552/B551</f>
        <v>0.97841805214445399</v>
      </c>
      <c r="F555" s="1">
        <f>C552/C551</f>
        <v>1.0096993367813274</v>
      </c>
      <c r="G555" s="1">
        <f>D552/D551</f>
        <v>0.98380485233199377</v>
      </c>
    </row>
    <row r="556" spans="1:7" x14ac:dyDescent="0.25">
      <c r="A556" t="s">
        <v>580</v>
      </c>
      <c r="B556">
        <v>12544.167261709201</v>
      </c>
      <c r="C556">
        <v>307.77968375200601</v>
      </c>
      <c r="D556">
        <v>32.539418035507602</v>
      </c>
      <c r="E556" s="1">
        <f>B553/B552</f>
        <v>1.0265969693853352</v>
      </c>
      <c r="F556" s="1">
        <f>C553/C552</f>
        <v>1.005525366686866</v>
      </c>
      <c r="G556" s="1">
        <f>D553/D552</f>
        <v>1.0007179948972025</v>
      </c>
    </row>
    <row r="557" spans="1:7" x14ac:dyDescent="0.25">
      <c r="A557" t="s">
        <v>581</v>
      </c>
      <c r="B557">
        <v>12166.398288868601</v>
      </c>
      <c r="C557">
        <v>290.00996715757401</v>
      </c>
      <c r="D557">
        <v>31.370395740694299</v>
      </c>
      <c r="E557" s="1">
        <f>B554/B553</f>
        <v>1.0139150403791872</v>
      </c>
      <c r="F557" s="1">
        <f>C554/C553</f>
        <v>1.0544211281661151</v>
      </c>
      <c r="G557" s="1">
        <f>D554/D553</f>
        <v>1.0107352213584626</v>
      </c>
    </row>
    <row r="558" spans="1:7" x14ac:dyDescent="0.25">
      <c r="A558" t="s">
        <v>582</v>
      </c>
      <c r="B558">
        <v>11385.0604905645</v>
      </c>
      <c r="C558">
        <v>268.63521304779903</v>
      </c>
      <c r="D558">
        <v>29.475466178063201</v>
      </c>
      <c r="E558" s="1">
        <f>B555/B554</f>
        <v>1.0720375062097414</v>
      </c>
      <c r="F558" s="1">
        <f>C555/C554</f>
        <v>1.0233516847757276</v>
      </c>
      <c r="G558" s="1">
        <f>D555/D554</f>
        <v>1.0107160055286275</v>
      </c>
    </row>
    <row r="559" spans="1:7" x14ac:dyDescent="0.25">
      <c r="A559" t="s">
        <v>583</v>
      </c>
      <c r="B559">
        <v>11804.562793905399</v>
      </c>
      <c r="C559">
        <v>275.80920843487598</v>
      </c>
      <c r="D559">
        <v>32.046338261763204</v>
      </c>
      <c r="E559" s="1">
        <f>B556/B555</f>
        <v>1.0231548138678612</v>
      </c>
      <c r="F559" s="1">
        <f>C556/C555</f>
        <v>0.98500099356420912</v>
      </c>
      <c r="G559" s="1">
        <f>D556/D555</f>
        <v>0.97365243656421308</v>
      </c>
    </row>
    <row r="560" spans="1:7" x14ac:dyDescent="0.25">
      <c r="A560" t="s">
        <v>584</v>
      </c>
      <c r="B560">
        <v>11418.511855491401</v>
      </c>
      <c r="C560">
        <v>270.31476124769199</v>
      </c>
      <c r="D560">
        <v>31.572765100961401</v>
      </c>
      <c r="E560" s="1">
        <f>B557/B556</f>
        <v>0.96988489032717762</v>
      </c>
      <c r="F560" s="1">
        <f>C557/C556</f>
        <v>0.94226481625489622</v>
      </c>
      <c r="G560" s="1">
        <f>D557/D556</f>
        <v>0.9640736569554611</v>
      </c>
    </row>
    <row r="561" spans="1:7" x14ac:dyDescent="0.25">
      <c r="A561" t="s">
        <v>585</v>
      </c>
      <c r="B561">
        <v>10285.4611090669</v>
      </c>
      <c r="C561">
        <v>227.12207268042599</v>
      </c>
      <c r="D561">
        <v>28.433096105009199</v>
      </c>
      <c r="E561" s="1">
        <f>B558/B557</f>
        <v>0.93577903831909148</v>
      </c>
      <c r="F561" s="1">
        <f>C558/C557</f>
        <v>0.92629648449923374</v>
      </c>
      <c r="G561" s="1">
        <f>D558/D557</f>
        <v>0.93959497424595895</v>
      </c>
    </row>
    <row r="562" spans="1:7" x14ac:dyDescent="0.25">
      <c r="A562" t="s">
        <v>586</v>
      </c>
      <c r="B562">
        <v>10911.345158309599</v>
      </c>
      <c r="C562">
        <v>230.18019411198799</v>
      </c>
      <c r="D562">
        <v>28.3672499319484</v>
      </c>
      <c r="E562" s="1">
        <f>B559/B558</f>
        <v>1.0368467346913586</v>
      </c>
      <c r="F562" s="1">
        <f>C559/C558</f>
        <v>1.026705342556117</v>
      </c>
      <c r="G562" s="1">
        <f>D559/D558</f>
        <v>1.0872207437931329</v>
      </c>
    </row>
    <row r="563" spans="1:7" x14ac:dyDescent="0.25">
      <c r="A563" t="s">
        <v>587</v>
      </c>
      <c r="B563">
        <v>9538.8271242438605</v>
      </c>
      <c r="C563">
        <v>199.94052185387801</v>
      </c>
      <c r="D563">
        <v>25.2010750448846</v>
      </c>
      <c r="E563" s="1">
        <f>B560/B559</f>
        <v>0.96729646449817575</v>
      </c>
      <c r="F563" s="1">
        <f>C560/C559</f>
        <v>0.98007881165983135</v>
      </c>
      <c r="G563" s="1">
        <f>D560/D559</f>
        <v>0.98522223796885844</v>
      </c>
    </row>
    <row r="564" spans="1:7" x14ac:dyDescent="0.25">
      <c r="A564" t="s">
        <v>588</v>
      </c>
      <c r="B564">
        <v>9657.3031013190703</v>
      </c>
      <c r="C564">
        <v>210.83853712737201</v>
      </c>
      <c r="D564">
        <v>27.547218210160999</v>
      </c>
      <c r="E564" s="1">
        <f>B561/B560</f>
        <v>0.90077071681809462</v>
      </c>
      <c r="F564" s="1">
        <f>C561/C560</f>
        <v>0.8402133558378333</v>
      </c>
      <c r="G564" s="1">
        <f>D561/D560</f>
        <v>0.9005576804593336</v>
      </c>
    </row>
    <row r="565" spans="1:7" x14ac:dyDescent="0.25">
      <c r="A565" t="s">
        <v>589</v>
      </c>
      <c r="B565">
        <v>10636.1557283606</v>
      </c>
      <c r="C565">
        <v>226.30353428686701</v>
      </c>
      <c r="D565">
        <v>29.094265415457102</v>
      </c>
      <c r="E565" s="1">
        <f>B562/B561</f>
        <v>1.0608513359397145</v>
      </c>
      <c r="F565" s="1">
        <f>C562/C561</f>
        <v>1.0134646597553068</v>
      </c>
      <c r="G565" s="1">
        <f>D562/D561</f>
        <v>0.99768417154369626</v>
      </c>
    </row>
    <row r="566" spans="1:7" x14ac:dyDescent="0.25">
      <c r="A566" t="s">
        <v>590</v>
      </c>
      <c r="B566">
        <v>10536.5658495761</v>
      </c>
      <c r="C566">
        <v>221.11374095039699</v>
      </c>
      <c r="D566">
        <v>29.103301283974599</v>
      </c>
      <c r="E566" s="1">
        <f>B563/B562</f>
        <v>0.87421183968133487</v>
      </c>
      <c r="F566" s="1">
        <f>C563/C562</f>
        <v>0.86862608933504648</v>
      </c>
      <c r="G566" s="1">
        <f>D563/D562</f>
        <v>0.88838625899023371</v>
      </c>
    </row>
    <row r="567" spans="1:7" x14ac:dyDescent="0.25">
      <c r="A567" t="s">
        <v>591</v>
      </c>
      <c r="B567">
        <v>10774.2811376338</v>
      </c>
      <c r="C567">
        <v>228.96480408491601</v>
      </c>
      <c r="D567">
        <v>31.0752234340077</v>
      </c>
      <c r="E567" s="1">
        <f>B564/B563</f>
        <v>1.0124203925212243</v>
      </c>
      <c r="F567" s="1">
        <f>C564/C563</f>
        <v>1.0545062860316958</v>
      </c>
      <c r="G567" s="1">
        <f>D564/D563</f>
        <v>1.0930969476936114</v>
      </c>
    </row>
    <row r="568" spans="1:7" x14ac:dyDescent="0.25">
      <c r="A568" t="s">
        <v>592</v>
      </c>
      <c r="B568">
        <v>10607.463560702099</v>
      </c>
      <c r="C568">
        <v>226.15340772656501</v>
      </c>
      <c r="D568">
        <v>30.3923032955563</v>
      </c>
      <c r="E568" s="1">
        <f>B565/B564</f>
        <v>1.1013587972513599</v>
      </c>
      <c r="F568" s="1">
        <f>C565/C564</f>
        <v>1.0733499547578071</v>
      </c>
      <c r="G568" s="1">
        <f>D565/D564</f>
        <v>1.0561598341253007</v>
      </c>
    </row>
    <row r="569" spans="1:7" x14ac:dyDescent="0.25">
      <c r="A569" t="s">
        <v>593</v>
      </c>
      <c r="B569">
        <v>10343.318139598299</v>
      </c>
      <c r="C569">
        <v>217.65256165832301</v>
      </c>
      <c r="D569">
        <v>30.738830611936301</v>
      </c>
      <c r="E569" s="1">
        <f>B566/B565</f>
        <v>0.99063666597895417</v>
      </c>
      <c r="F569" s="1">
        <f>C566/C565</f>
        <v>0.97706711319014872</v>
      </c>
      <c r="G569" s="1">
        <f>D566/D565</f>
        <v>1.0003105721484447</v>
      </c>
    </row>
    <row r="570" spans="1:7" x14ac:dyDescent="0.25">
      <c r="A570" t="s">
        <v>594</v>
      </c>
      <c r="B570">
        <v>9936.3807623470293</v>
      </c>
      <c r="C570">
        <v>213.50215160809401</v>
      </c>
      <c r="D570">
        <v>29.574066765791098</v>
      </c>
      <c r="E570" s="1">
        <f>B567/B566</f>
        <v>1.0225609834790017</v>
      </c>
      <c r="F570" s="1">
        <f>C567/C566</f>
        <v>1.0355068983988664</v>
      </c>
      <c r="G570" s="1">
        <f>D567/D566</f>
        <v>1.0677559611121821</v>
      </c>
    </row>
    <row r="571" spans="1:7" x14ac:dyDescent="0.25">
      <c r="A571" t="s">
        <v>595</v>
      </c>
      <c r="B571">
        <v>9799.3063129679304</v>
      </c>
      <c r="C571">
        <v>217.19777774847799</v>
      </c>
      <c r="D571">
        <v>29.022332006413599</v>
      </c>
      <c r="E571" s="1">
        <f>B568/B567</f>
        <v>0.984517057351602</v>
      </c>
      <c r="F571" s="1">
        <f>C568/C567</f>
        <v>0.98772127284109423</v>
      </c>
      <c r="G571" s="1">
        <f>D568/D567</f>
        <v>0.97802364511065643</v>
      </c>
    </row>
    <row r="572" spans="1:7" x14ac:dyDescent="0.25">
      <c r="A572" t="s">
        <v>596</v>
      </c>
      <c r="B572">
        <v>9878.2319329111506</v>
      </c>
      <c r="C572">
        <v>219.48779097276901</v>
      </c>
      <c r="D572">
        <v>28.879140247397899</v>
      </c>
      <c r="E572" s="1">
        <f>B569/B568</f>
        <v>0.97509815427673119</v>
      </c>
      <c r="F572" s="1">
        <f>C569/C568</f>
        <v>0.96241115199767358</v>
      </c>
      <c r="G572" s="1">
        <f>D569/D568</f>
        <v>1.0114018116037513</v>
      </c>
    </row>
    <row r="573" spans="1:7" x14ac:dyDescent="0.25">
      <c r="A573" t="s">
        <v>597</v>
      </c>
      <c r="B573">
        <v>9845.9994470785005</v>
      </c>
      <c r="C573">
        <v>219.582432627776</v>
      </c>
      <c r="D573">
        <v>28.888006722171699</v>
      </c>
      <c r="E573" s="1">
        <f>B570/B569</f>
        <v>0.96065697953412521</v>
      </c>
      <c r="F573" s="1">
        <f>C570/C569</f>
        <v>0.9809310305442468</v>
      </c>
      <c r="G573" s="1">
        <f>D570/D569</f>
        <v>0.96210773725097698</v>
      </c>
    </row>
    <row r="574" spans="1:7" x14ac:dyDescent="0.25">
      <c r="A574" t="s">
        <v>598</v>
      </c>
      <c r="B574">
        <v>9447.6784014133009</v>
      </c>
      <c r="C574">
        <v>206.53177289591801</v>
      </c>
      <c r="D574">
        <v>27.637315402218402</v>
      </c>
      <c r="E574" s="1">
        <f>B571/B570</f>
        <v>0.98620479099406799</v>
      </c>
      <c r="F574" s="1">
        <f>C571/C570</f>
        <v>1.0173095498689291</v>
      </c>
      <c r="G574" s="1">
        <f>D571/D570</f>
        <v>0.98134396720792894</v>
      </c>
    </row>
    <row r="575" spans="1:7" x14ac:dyDescent="0.25">
      <c r="A575" t="s">
        <v>599</v>
      </c>
      <c r="B575">
        <v>9534.7554268332296</v>
      </c>
      <c r="C575">
        <v>211.22975366174299</v>
      </c>
      <c r="D575">
        <v>27.730596716986</v>
      </c>
      <c r="E575" s="1">
        <f>B572/B571</f>
        <v>1.0080542048000656</v>
      </c>
      <c r="F575" s="1">
        <f>C572/C571</f>
        <v>1.010543446843839</v>
      </c>
      <c r="G575" s="1">
        <f>D572/D571</f>
        <v>0.99506615254128938</v>
      </c>
    </row>
    <row r="576" spans="1:7" x14ac:dyDescent="0.25">
      <c r="A576" t="s">
        <v>600</v>
      </c>
      <c r="B576">
        <v>9510.5935521816391</v>
      </c>
      <c r="C576">
        <v>210.82351650905201</v>
      </c>
      <c r="D576">
        <v>27.016691528333102</v>
      </c>
      <c r="E576" s="1">
        <f>B573/B572</f>
        <v>0.99673701872444787</v>
      </c>
      <c r="F576" s="1">
        <f>C573/C572</f>
        <v>1.0004311932549301</v>
      </c>
      <c r="G576" s="1">
        <f>D573/D572</f>
        <v>1.0003070200393032</v>
      </c>
    </row>
    <row r="577" spans="1:7" x14ac:dyDescent="0.25">
      <c r="A577" t="s">
        <v>601</v>
      </c>
      <c r="B577">
        <v>9568.4374521643094</v>
      </c>
      <c r="C577">
        <v>209.646260741128</v>
      </c>
      <c r="D577">
        <v>26.713071813819099</v>
      </c>
      <c r="E577" s="1">
        <f>B574/B573</f>
        <v>0.95954488441664609</v>
      </c>
      <c r="F577" s="1">
        <f>C574/C573</f>
        <v>0.94056601169921117</v>
      </c>
      <c r="G577" s="1">
        <f>D574/D573</f>
        <v>0.95670551686096827</v>
      </c>
    </row>
    <row r="578" spans="1:7" x14ac:dyDescent="0.25">
      <c r="A578" t="s">
        <v>602</v>
      </c>
      <c r="B578">
        <v>10062.996285663299</v>
      </c>
      <c r="C578">
        <v>218.61308553620901</v>
      </c>
      <c r="D578">
        <v>27.7232325053327</v>
      </c>
      <c r="E578" s="1">
        <f>B575/B574</f>
        <v>1.0092167643435981</v>
      </c>
      <c r="F578" s="1">
        <f>C575/C574</f>
        <v>1.0227470122390927</v>
      </c>
      <c r="G578" s="1">
        <f>D575/D574</f>
        <v>1.0033751944937499</v>
      </c>
    </row>
    <row r="579" spans="1:7" x14ac:dyDescent="0.25">
      <c r="A579" t="s">
        <v>603</v>
      </c>
      <c r="B579">
        <v>10361.312000080599</v>
      </c>
      <c r="C579">
        <v>216.630420657716</v>
      </c>
      <c r="D579">
        <v>28.733517708439301</v>
      </c>
      <c r="E579" s="1">
        <f>B576/B575</f>
        <v>0.9974659156349629</v>
      </c>
      <c r="F579" s="1">
        <f>C576/C575</f>
        <v>0.9980767995717994</v>
      </c>
      <c r="G579" s="1">
        <f>D576/D575</f>
        <v>0.97425568602295509</v>
      </c>
    </row>
    <row r="580" spans="1:7" x14ac:dyDescent="0.25">
      <c r="A580" t="s">
        <v>604</v>
      </c>
      <c r="B580">
        <v>10529.171907427601</v>
      </c>
      <c r="C580">
        <v>217.795462077065</v>
      </c>
      <c r="D580">
        <v>27.8682468226902</v>
      </c>
      <c r="E580" s="1">
        <f>B577/B576</f>
        <v>1.0060820494183984</v>
      </c>
      <c r="F580" s="1">
        <f>C577/C576</f>
        <v>0.99441591816976704</v>
      </c>
      <c r="G580" s="1">
        <f>D577/D576</f>
        <v>0.9887617729137711</v>
      </c>
    </row>
    <row r="581" spans="1:7" x14ac:dyDescent="0.25">
      <c r="A581" t="s">
        <v>605</v>
      </c>
      <c r="B581">
        <v>10791.200523158999</v>
      </c>
      <c r="C581">
        <v>221.41611875255401</v>
      </c>
      <c r="D581">
        <v>27.721113239331601</v>
      </c>
      <c r="E581" s="1">
        <f>B578/B577</f>
        <v>1.0516864781706989</v>
      </c>
      <c r="F581" s="1">
        <f>C578/C577</f>
        <v>1.0427712126292263</v>
      </c>
      <c r="G581" s="1">
        <f>D578/D577</f>
        <v>1.0378152201496733</v>
      </c>
    </row>
    <row r="582" spans="1:7" x14ac:dyDescent="0.25">
      <c r="A582" t="s">
        <v>606</v>
      </c>
      <c r="B582">
        <v>10951.59383484</v>
      </c>
      <c r="C582">
        <v>221.98815294300499</v>
      </c>
      <c r="D582">
        <v>27.373793405615402</v>
      </c>
      <c r="E582" s="1">
        <f>B579/B578</f>
        <v>1.0296448200862709</v>
      </c>
      <c r="F582" s="1">
        <f>C579/C578</f>
        <v>0.99093071270811639</v>
      </c>
      <c r="G582" s="1">
        <f>D579/D578</f>
        <v>1.0364418255667793</v>
      </c>
    </row>
    <row r="583" spans="1:7" x14ac:dyDescent="0.25">
      <c r="A583" t="s">
        <v>607</v>
      </c>
      <c r="B583">
        <v>11818.5255310661</v>
      </c>
      <c r="C583">
        <v>232.82368350463901</v>
      </c>
      <c r="D583">
        <v>27.849794806222199</v>
      </c>
      <c r="E583" s="1">
        <f>B580/B579</f>
        <v>1.0162006420949099</v>
      </c>
      <c r="F583" s="1">
        <f>C580/C579</f>
        <v>1.0053780139271844</v>
      </c>
      <c r="G583" s="1">
        <f>D580/D579</f>
        <v>0.96988635730128636</v>
      </c>
    </row>
    <row r="584" spans="1:7" x14ac:dyDescent="0.25">
      <c r="A584" t="s">
        <v>608</v>
      </c>
      <c r="B584">
        <v>11510.164154730001</v>
      </c>
      <c r="C584">
        <v>227.02071107575</v>
      </c>
      <c r="D584">
        <v>27.639656229092999</v>
      </c>
      <c r="E584" s="1">
        <f>B581/B580</f>
        <v>1.0248859661552829</v>
      </c>
      <c r="F584" s="1">
        <f>C581/C580</f>
        <v>1.0166241143913637</v>
      </c>
      <c r="G584" s="1">
        <f>D581/D580</f>
        <v>0.99472038609767144</v>
      </c>
    </row>
    <row r="585" spans="1:7" x14ac:dyDescent="0.25">
      <c r="A585" t="s">
        <v>609</v>
      </c>
      <c r="B585">
        <v>11970.657556451901</v>
      </c>
      <c r="C585">
        <v>226.40119317736901</v>
      </c>
      <c r="D585">
        <v>29.587855619599001</v>
      </c>
      <c r="E585" s="1">
        <f>B582/B581</f>
        <v>1.0148633427149074</v>
      </c>
      <c r="F585" s="1">
        <f>C582/C581</f>
        <v>1.0025835255069675</v>
      </c>
      <c r="G585" s="1">
        <f>D582/D581</f>
        <v>0.98747092763852606</v>
      </c>
    </row>
    <row r="586" spans="1:7" x14ac:dyDescent="0.25">
      <c r="A586" t="s">
        <v>610</v>
      </c>
      <c r="B586">
        <v>12024.3315709982</v>
      </c>
      <c r="C586">
        <v>221.995886207121</v>
      </c>
      <c r="D586">
        <v>31.396235319540299</v>
      </c>
      <c r="E586" s="1">
        <f>B583/B582</f>
        <v>1.0791603221686468</v>
      </c>
      <c r="F586" s="1">
        <f>C583/C582</f>
        <v>1.0488113010445923</v>
      </c>
      <c r="G586" s="1">
        <f>D583/D582</f>
        <v>1.0173889454615797</v>
      </c>
    </row>
    <row r="587" spans="1:7" x14ac:dyDescent="0.25">
      <c r="A587" t="s">
        <v>611</v>
      </c>
      <c r="B587">
        <v>11852.561606995499</v>
      </c>
      <c r="C587">
        <v>210.15361895773401</v>
      </c>
      <c r="D587">
        <v>29.740785915317101</v>
      </c>
      <c r="E587" s="1">
        <f>B584/B583</f>
        <v>0.97390864236612751</v>
      </c>
      <c r="F587" s="1">
        <f>C584/C583</f>
        <v>0.9750756781202915</v>
      </c>
      <c r="G587" s="1">
        <f>D584/D583</f>
        <v>0.99245457359412026</v>
      </c>
    </row>
    <row r="588" spans="1:7" x14ac:dyDescent="0.25">
      <c r="A588" t="s">
        <v>612</v>
      </c>
      <c r="B588">
        <v>11327.8426422332</v>
      </c>
      <c r="C588">
        <v>206.50462546838099</v>
      </c>
      <c r="D588">
        <v>29.593512248244899</v>
      </c>
      <c r="E588" s="1">
        <f>B585/B584</f>
        <v>1.0400075442479824</v>
      </c>
      <c r="F588" s="1">
        <f>C585/C584</f>
        <v>0.99727109524304913</v>
      </c>
      <c r="G588" s="1">
        <f>D585/D584</f>
        <v>1.0704856592411365</v>
      </c>
    </row>
    <row r="589" spans="1:7" x14ac:dyDescent="0.25">
      <c r="A589" t="s">
        <v>613</v>
      </c>
      <c r="B589">
        <v>11549.998354322401</v>
      </c>
      <c r="C589">
        <v>216.48558055177199</v>
      </c>
      <c r="D589">
        <v>30.2194544487885</v>
      </c>
      <c r="E589" s="1">
        <f>B586/B585</f>
        <v>1.004483798345511</v>
      </c>
      <c r="F589" s="1">
        <f>C586/C585</f>
        <v>0.98054203289115727</v>
      </c>
      <c r="G589" s="1">
        <f>D586/D585</f>
        <v>1.0611189848697054</v>
      </c>
    </row>
    <row r="590" spans="1:7" x14ac:dyDescent="0.25">
      <c r="A590" t="s">
        <v>614</v>
      </c>
      <c r="B590">
        <v>11381.2413556785</v>
      </c>
      <c r="C590">
        <v>211.113141263047</v>
      </c>
      <c r="D590">
        <v>30.147418023960999</v>
      </c>
      <c r="E590" s="1">
        <f>B587/B586</f>
        <v>0.98571480144335033</v>
      </c>
      <c r="F590" s="1">
        <f>C587/C586</f>
        <v>0.94665546532543299</v>
      </c>
      <c r="G590" s="1">
        <f>D587/D586</f>
        <v>0.9472723596515763</v>
      </c>
    </row>
    <row r="591" spans="1:7" x14ac:dyDescent="0.25">
      <c r="A591" t="s">
        <v>615</v>
      </c>
      <c r="B591">
        <v>10903.654991880099</v>
      </c>
      <c r="C591">
        <v>209.265737147614</v>
      </c>
      <c r="D591">
        <v>29.424399733430601</v>
      </c>
      <c r="E591" s="1">
        <f>B588/B587</f>
        <v>0.95572948851389172</v>
      </c>
      <c r="F591" s="1">
        <f>C588/C587</f>
        <v>0.98263654222349173</v>
      </c>
      <c r="G591" s="1">
        <f>D588/D587</f>
        <v>0.99504809094515712</v>
      </c>
    </row>
    <row r="592" spans="1:7" x14ac:dyDescent="0.25">
      <c r="A592" t="s">
        <v>616</v>
      </c>
      <c r="B592">
        <v>10016.2173892752</v>
      </c>
      <c r="C592">
        <v>185.65530058955801</v>
      </c>
      <c r="D592">
        <v>26.860548196958799</v>
      </c>
      <c r="E592" s="1">
        <f>B589/B588</f>
        <v>1.0196114758216137</v>
      </c>
      <c r="F592" s="1">
        <f>C589/C588</f>
        <v>1.0483328402971741</v>
      </c>
      <c r="G592" s="1">
        <f>D589/D588</f>
        <v>1.0211513319302181</v>
      </c>
    </row>
    <row r="593" spans="1:7" x14ac:dyDescent="0.25">
      <c r="A593" t="s">
        <v>617</v>
      </c>
      <c r="B593">
        <v>10295.8771429096</v>
      </c>
      <c r="C593">
        <v>188.15278116773399</v>
      </c>
      <c r="D593">
        <v>28.082135425894499</v>
      </c>
      <c r="E593" s="1">
        <f>B590/B589</f>
        <v>0.98538900236459803</v>
      </c>
      <c r="F593" s="1">
        <f>C590/C589</f>
        <v>0.97518338507797209</v>
      </c>
      <c r="G593" s="1">
        <f>D590/D589</f>
        <v>0.99761622351754964</v>
      </c>
    </row>
    <row r="594" spans="1:7" x14ac:dyDescent="0.25">
      <c r="A594" t="s">
        <v>618</v>
      </c>
      <c r="B594">
        <v>10324.9935974155</v>
      </c>
      <c r="C594">
        <v>185.15324355177901</v>
      </c>
      <c r="D594">
        <v>27.466216783648299</v>
      </c>
      <c r="E594" s="1">
        <f>B591/B590</f>
        <v>0.95803741007916365</v>
      </c>
      <c r="F594" s="1">
        <f>C591/C590</f>
        <v>0.99124922255251213</v>
      </c>
      <c r="G594" s="1">
        <f>D591/D590</f>
        <v>0.97601724001850687</v>
      </c>
    </row>
    <row r="595" spans="1:7" x14ac:dyDescent="0.25">
      <c r="A595" t="s">
        <v>619</v>
      </c>
      <c r="B595">
        <v>10224.218706633899</v>
      </c>
      <c r="C595">
        <v>185.76004109383399</v>
      </c>
      <c r="D595">
        <v>27.4504493439828</v>
      </c>
      <c r="E595" s="1">
        <f>B592/B591</f>
        <v>0.91861099757230302</v>
      </c>
      <c r="F595" s="1">
        <f>C592/C591</f>
        <v>0.88717485776755978</v>
      </c>
      <c r="G595" s="1">
        <f>D592/D591</f>
        <v>0.91286647953062994</v>
      </c>
    </row>
    <row r="596" spans="1:7" x14ac:dyDescent="0.25">
      <c r="A596" t="s">
        <v>620</v>
      </c>
      <c r="B596">
        <v>10309.872435928501</v>
      </c>
      <c r="C596">
        <v>194.35736761658401</v>
      </c>
      <c r="D596">
        <v>27.882349332577299</v>
      </c>
      <c r="E596" s="1">
        <f>B593/B592</f>
        <v>1.0279206952850128</v>
      </c>
      <c r="F596" s="1">
        <f>C593/C592</f>
        <v>1.0134522449412708</v>
      </c>
      <c r="G596" s="1">
        <f>D593/D592</f>
        <v>1.045478864391681</v>
      </c>
    </row>
    <row r="597" spans="1:7" x14ac:dyDescent="0.25">
      <c r="A597" t="s">
        <v>621</v>
      </c>
      <c r="B597">
        <v>10895.971844429199</v>
      </c>
      <c r="C597">
        <v>202.959750759684</v>
      </c>
      <c r="D597">
        <v>28.868524529894302</v>
      </c>
      <c r="E597" s="1">
        <f>B594/B593</f>
        <v>1.0028279722166218</v>
      </c>
      <c r="F597" s="1">
        <f>C594/C593</f>
        <v>0.98405796822487068</v>
      </c>
      <c r="G597" s="1">
        <f>D594/D593</f>
        <v>0.97806724335934003</v>
      </c>
    </row>
    <row r="598" spans="1:7" x14ac:dyDescent="0.25">
      <c r="A598" t="s">
        <v>622</v>
      </c>
      <c r="B598">
        <v>10743.789313302001</v>
      </c>
      <c r="C598">
        <v>196.272747285669</v>
      </c>
      <c r="D598">
        <v>28.0291664305621</v>
      </c>
      <c r="E598" s="1">
        <f>B595/B594</f>
        <v>0.99023971396874999</v>
      </c>
      <c r="F598" s="1">
        <f>C595/C594</f>
        <v>1.0032772720067704</v>
      </c>
      <c r="G598" s="1">
        <f>D595/D594</f>
        <v>0.99942593332785146</v>
      </c>
    </row>
    <row r="599" spans="1:7" x14ac:dyDescent="0.25">
      <c r="A599" t="s">
        <v>623</v>
      </c>
      <c r="B599">
        <v>10124.058214168899</v>
      </c>
      <c r="C599">
        <v>187.01618910895999</v>
      </c>
      <c r="D599">
        <v>26.9114343700635</v>
      </c>
      <c r="E599" s="1">
        <f>B596/B595</f>
        <v>1.0083775329687563</v>
      </c>
      <c r="F599" s="1">
        <f>C596/C595</f>
        <v>1.0462818939537553</v>
      </c>
      <c r="G599" s="1">
        <f>D596/D595</f>
        <v>1.0157338039600861</v>
      </c>
    </row>
    <row r="600" spans="1:7" x14ac:dyDescent="0.25">
      <c r="A600" t="s">
        <v>624</v>
      </c>
      <c r="B600">
        <v>10127.789857678301</v>
      </c>
      <c r="C600">
        <v>191.52119596772499</v>
      </c>
      <c r="D600">
        <v>27.044575965848999</v>
      </c>
      <c r="E600" s="1">
        <f>B597/B596</f>
        <v>1.0568483666643849</v>
      </c>
      <c r="F600" s="1">
        <f>C597/C596</f>
        <v>1.0442606485598747</v>
      </c>
      <c r="G600" s="1">
        <f>D597/D596</f>
        <v>1.0353691572239492</v>
      </c>
    </row>
    <row r="601" spans="1:7" x14ac:dyDescent="0.25">
      <c r="A601" t="s">
        <v>625</v>
      </c>
      <c r="B601">
        <v>10385.5090900338</v>
      </c>
      <c r="C601">
        <v>194.209387356875</v>
      </c>
      <c r="D601">
        <v>26.994913636680199</v>
      </c>
      <c r="E601" s="1">
        <f>B598/B597</f>
        <v>0.98603313836525697</v>
      </c>
      <c r="F601" s="1">
        <f>C598/C597</f>
        <v>0.96705256362906755</v>
      </c>
      <c r="G601" s="1">
        <f>D598/D597</f>
        <v>0.97092480086874478</v>
      </c>
    </row>
    <row r="602" spans="1:7" x14ac:dyDescent="0.25">
      <c r="A602" t="s">
        <v>626</v>
      </c>
      <c r="B602">
        <v>10145.0124797069</v>
      </c>
      <c r="C602">
        <v>190.55575089343</v>
      </c>
      <c r="D602">
        <v>26.290803293843499</v>
      </c>
      <c r="E602" s="1">
        <f>B599/B598</f>
        <v>0.94231726990720066</v>
      </c>
      <c r="F602" s="1">
        <f>C599/C598</f>
        <v>0.95283829107850426</v>
      </c>
      <c r="G602" s="1">
        <f>D599/D598</f>
        <v>0.96012253652752722</v>
      </c>
    </row>
    <row r="603" spans="1:7" x14ac:dyDescent="0.25">
      <c r="A603" t="s">
        <v>627</v>
      </c>
      <c r="B603">
        <v>10090.061576030899</v>
      </c>
      <c r="C603">
        <v>186.32236897942599</v>
      </c>
      <c r="D603">
        <v>26.0440829064014</v>
      </c>
      <c r="E603" s="1">
        <f>B600/B599</f>
        <v>1.0003685916685248</v>
      </c>
      <c r="F603" s="1">
        <f>C600/C599</f>
        <v>1.024088860329307</v>
      </c>
      <c r="G603" s="1">
        <f>D600/D599</f>
        <v>1.0049473987136712</v>
      </c>
    </row>
    <row r="604" spans="1:7" x14ac:dyDescent="0.25">
      <c r="A604" t="s">
        <v>628</v>
      </c>
      <c r="B604">
        <v>10334.9118544713</v>
      </c>
      <c r="C604">
        <v>188.377257454139</v>
      </c>
      <c r="D604">
        <v>26.028820815637602</v>
      </c>
      <c r="E604" s="1">
        <f>B601/B600</f>
        <v>1.0254467397109461</v>
      </c>
      <c r="F604" s="1">
        <f>C601/C600</f>
        <v>1.0140359993867363</v>
      </c>
      <c r="G604" s="1">
        <f>D601/D600</f>
        <v>0.99816368615904671</v>
      </c>
    </row>
    <row r="605" spans="1:7" x14ac:dyDescent="0.25">
      <c r="A605" t="s">
        <v>629</v>
      </c>
      <c r="B605">
        <v>10167.8893900202</v>
      </c>
      <c r="C605">
        <v>186.97068487781701</v>
      </c>
      <c r="D605">
        <v>25.5987563356979</v>
      </c>
      <c r="E605" s="1">
        <f>B602/B601</f>
        <v>0.97684306005204058</v>
      </c>
      <c r="F605" s="1">
        <f>C602/C601</f>
        <v>0.98118712739291458</v>
      </c>
      <c r="G605" s="1">
        <f>D602/D601</f>
        <v>0.97391692552481568</v>
      </c>
    </row>
    <row r="606" spans="1:7" x14ac:dyDescent="0.25">
      <c r="A606" t="s">
        <v>630</v>
      </c>
      <c r="B606">
        <v>9753.48704889705</v>
      </c>
      <c r="C606">
        <v>173.02703573027699</v>
      </c>
      <c r="D606">
        <v>23.470662691137701</v>
      </c>
      <c r="E606" s="1">
        <f>B603/B602</f>
        <v>0.99458345627608447</v>
      </c>
      <c r="F606" s="1">
        <f>C603/C602</f>
        <v>0.97778402439099532</v>
      </c>
      <c r="G606" s="1">
        <f>D603/D602</f>
        <v>0.99061571513488622</v>
      </c>
    </row>
    <row r="607" spans="1:7" x14ac:dyDescent="0.25">
      <c r="A607" t="s">
        <v>631</v>
      </c>
      <c r="B607">
        <v>9485.1414237807494</v>
      </c>
      <c r="C607">
        <v>168.79916502828399</v>
      </c>
      <c r="D607">
        <v>21.781841369560102</v>
      </c>
      <c r="E607" s="1">
        <f>B604/B603</f>
        <v>1.0242664800997892</v>
      </c>
      <c r="F607" s="1">
        <f>C604/C603</f>
        <v>1.0110286729713056</v>
      </c>
      <c r="G607" s="1">
        <f>D604/D603</f>
        <v>0.99941399008678289</v>
      </c>
    </row>
    <row r="608" spans="1:7" x14ac:dyDescent="0.25">
      <c r="A608" t="s">
        <v>632</v>
      </c>
      <c r="B608">
        <v>9588.9875020581494</v>
      </c>
      <c r="C608">
        <v>168.670888373959</v>
      </c>
      <c r="D608">
        <v>22.1928566381909</v>
      </c>
      <c r="E608" s="1">
        <f>B605/B604</f>
        <v>0.98383900445374006</v>
      </c>
      <c r="F608" s="1">
        <f>C605/C604</f>
        <v>0.99253321449026599</v>
      </c>
      <c r="G608" s="1">
        <f>D605/D604</f>
        <v>0.98347737367797594</v>
      </c>
    </row>
    <row r="609" spans="1:7" x14ac:dyDescent="0.25">
      <c r="A609" t="s">
        <v>633</v>
      </c>
      <c r="B609">
        <v>9607.2892643025807</v>
      </c>
      <c r="C609">
        <v>172.072969293564</v>
      </c>
      <c r="D609">
        <v>21.135524424879399</v>
      </c>
      <c r="E609" s="1">
        <f>B606/B605</f>
        <v>0.95924401562335182</v>
      </c>
      <c r="F609" s="1">
        <f>C606/C605</f>
        <v>0.92542334025972028</v>
      </c>
      <c r="G609" s="1">
        <f>D606/D605</f>
        <v>0.91686730337002598</v>
      </c>
    </row>
    <row r="610" spans="1:7" x14ac:dyDescent="0.25">
      <c r="A610" t="s">
        <v>634</v>
      </c>
      <c r="B610">
        <v>9729.2662318678103</v>
      </c>
      <c r="C610">
        <v>170.72754514461599</v>
      </c>
      <c r="D610">
        <v>21.4386101142243</v>
      </c>
      <c r="E610" s="1">
        <f>B607/B606</f>
        <v>0.97248721162277585</v>
      </c>
      <c r="F610" s="1">
        <f>C607/C606</f>
        <v>0.97556525958993134</v>
      </c>
      <c r="G610" s="1">
        <f>D607/D606</f>
        <v>0.92804543511183935</v>
      </c>
    </row>
    <row r="611" spans="1:7" x14ac:dyDescent="0.25">
      <c r="A611" t="s">
        <v>635</v>
      </c>
      <c r="B611">
        <v>10323.022660377999</v>
      </c>
      <c r="C611">
        <v>177.716478953273</v>
      </c>
      <c r="D611">
        <v>22.660341307040699</v>
      </c>
      <c r="E611" s="1">
        <f>B608/B607</f>
        <v>1.010948289923969</v>
      </c>
      <c r="F611" s="1">
        <f>C608/C607</f>
        <v>0.99924006345467709</v>
      </c>
      <c r="G611" s="1">
        <f>D608/D607</f>
        <v>1.0188696291400408</v>
      </c>
    </row>
    <row r="612" spans="1:7" x14ac:dyDescent="0.25">
      <c r="A612" t="s">
        <v>636</v>
      </c>
      <c r="B612">
        <v>10620.1651893569</v>
      </c>
      <c r="C612">
        <v>178.82647784328199</v>
      </c>
      <c r="D612">
        <v>22.397000784809801</v>
      </c>
      <c r="E612" s="1">
        <f>B609/B608</f>
        <v>1.0019086230157774</v>
      </c>
      <c r="F612" s="1">
        <f>C609/C608</f>
        <v>1.0201699353836464</v>
      </c>
      <c r="G612" s="1">
        <f>D609/D608</f>
        <v>0.95235709261997503</v>
      </c>
    </row>
    <row r="613" spans="1:7" x14ac:dyDescent="0.25">
      <c r="A613" t="s">
        <v>637</v>
      </c>
      <c r="B613">
        <v>10573.5151790278</v>
      </c>
      <c r="C613">
        <v>174.77627554812599</v>
      </c>
      <c r="D613">
        <v>21.6401779755818</v>
      </c>
      <c r="E613" s="1">
        <f>B610/B609</f>
        <v>1.012696293846221</v>
      </c>
      <c r="F613" s="1">
        <f>C610/C609</f>
        <v>0.99218108367356261</v>
      </c>
      <c r="G613" s="1">
        <f>D610/D609</f>
        <v>1.0143401073591591</v>
      </c>
    </row>
    <row r="614" spans="1:7" x14ac:dyDescent="0.25">
      <c r="A614" t="s">
        <v>638</v>
      </c>
      <c r="B614">
        <v>10570.2499407862</v>
      </c>
      <c r="C614">
        <v>174.19381005204701</v>
      </c>
      <c r="D614">
        <v>22.7119859160203</v>
      </c>
      <c r="E614" s="1">
        <f>B611/B610</f>
        <v>1.0610278734654588</v>
      </c>
      <c r="F614" s="1">
        <f>C611/C610</f>
        <v>1.0409361816966147</v>
      </c>
      <c r="G614" s="1">
        <f>D611/D610</f>
        <v>1.0569874253184814</v>
      </c>
    </row>
    <row r="615" spans="1:7" x14ac:dyDescent="0.25">
      <c r="A615" t="s">
        <v>639</v>
      </c>
      <c r="B615">
        <v>10350.748325717201</v>
      </c>
      <c r="C615">
        <v>169.42286694793401</v>
      </c>
      <c r="D615">
        <v>22.182333527545499</v>
      </c>
      <c r="E615" s="1">
        <f>B612/B611</f>
        <v>1.0287844499382335</v>
      </c>
      <c r="F615" s="1">
        <f>C612/C611</f>
        <v>1.0062458973784916</v>
      </c>
      <c r="G615" s="1">
        <f>D612/D611</f>
        <v>0.98837879277003315</v>
      </c>
    </row>
    <row r="616" spans="1:7" x14ac:dyDescent="0.25">
      <c r="A616" t="s">
        <v>640</v>
      </c>
      <c r="B616">
        <v>10461.5477312024</v>
      </c>
      <c r="C616">
        <v>177.85258889110901</v>
      </c>
      <c r="D616">
        <v>22.4052615598379</v>
      </c>
      <c r="E616" s="1">
        <f>B613/B612</f>
        <v>0.99560741198490488</v>
      </c>
      <c r="F616" s="1">
        <f>C613/C612</f>
        <v>0.97735121586018447</v>
      </c>
      <c r="G616" s="1">
        <f>D613/D612</f>
        <v>0.96620874301431925</v>
      </c>
    </row>
    <row r="617" spans="1:7" x14ac:dyDescent="0.25">
      <c r="A617" t="s">
        <v>641</v>
      </c>
      <c r="B617">
        <v>10404.333900445899</v>
      </c>
      <c r="C617">
        <v>181.48393205226699</v>
      </c>
      <c r="D617">
        <v>22.411983315307801</v>
      </c>
      <c r="E617" s="1">
        <f>B614/B613</f>
        <v>0.99969118706633375</v>
      </c>
      <c r="F617" s="1">
        <f>C614/C613</f>
        <v>0.99666736521159827</v>
      </c>
      <c r="G617" s="1">
        <f>D614/D613</f>
        <v>1.0495286102382291</v>
      </c>
    </row>
    <row r="618" spans="1:7" x14ac:dyDescent="0.25">
      <c r="A618" t="s">
        <v>642</v>
      </c>
      <c r="B618">
        <v>10321.9316135257</v>
      </c>
      <c r="C618">
        <v>181.014656231967</v>
      </c>
      <c r="D618">
        <v>22.132223225463001</v>
      </c>
      <c r="E618" s="1">
        <f>B615/B614</f>
        <v>0.97923401846705316</v>
      </c>
      <c r="F618" s="1">
        <f>C615/C614</f>
        <v>0.97261129369242516</v>
      </c>
      <c r="G618" s="1">
        <f>D615/D614</f>
        <v>0.9766796091529274</v>
      </c>
    </row>
    <row r="619" spans="1:7" x14ac:dyDescent="0.25">
      <c r="A619" t="s">
        <v>643</v>
      </c>
      <c r="B619">
        <v>10121.1022972143</v>
      </c>
      <c r="C619">
        <v>180.14939152981401</v>
      </c>
      <c r="D619">
        <v>21.7988409516547</v>
      </c>
      <c r="E619" s="1">
        <f>B616/B615</f>
        <v>1.0107044826130986</v>
      </c>
      <c r="F619" s="1">
        <f>C616/C615</f>
        <v>1.0497555146777535</v>
      </c>
      <c r="G619" s="1">
        <f>D616/D615</f>
        <v>1.0100498007576875</v>
      </c>
    </row>
    <row r="620" spans="1:7" x14ac:dyDescent="0.25">
      <c r="A620" t="s">
        <v>644</v>
      </c>
      <c r="B620">
        <v>10150.710023637001</v>
      </c>
      <c r="C620">
        <v>178.08294980618399</v>
      </c>
      <c r="D620">
        <v>20.743634713075</v>
      </c>
      <c r="E620" s="1">
        <f>B617/B616</f>
        <v>0.99453103572945944</v>
      </c>
      <c r="F620" s="1">
        <f>C617/C616</f>
        <v>1.0204177132523007</v>
      </c>
      <c r="G620" s="1">
        <f>D617/D616</f>
        <v>1.0003000079000171</v>
      </c>
    </row>
    <row r="621" spans="1:7" x14ac:dyDescent="0.25">
      <c r="A621" t="s">
        <v>645</v>
      </c>
      <c r="B621">
        <v>10401.319919342201</v>
      </c>
      <c r="C621">
        <v>181.010836085851</v>
      </c>
      <c r="D621">
        <v>20.802050149098601</v>
      </c>
      <c r="E621" s="1">
        <f>B618/B617</f>
        <v>0.99208000361112325</v>
      </c>
      <c r="F621" s="1">
        <f>C618/C617</f>
        <v>0.99741422937560753</v>
      </c>
      <c r="G621" s="1">
        <f>D618/D617</f>
        <v>0.98751738809060607</v>
      </c>
    </row>
    <row r="622" spans="1:7" x14ac:dyDescent="0.25">
      <c r="A622" t="s">
        <v>646</v>
      </c>
      <c r="B622">
        <v>10355.626898619999</v>
      </c>
      <c r="C622">
        <v>181.211945003502</v>
      </c>
      <c r="D622">
        <v>20.798824028291001</v>
      </c>
      <c r="E622" s="1">
        <f>B619/B618</f>
        <v>0.98054343665208599</v>
      </c>
      <c r="F622" s="1">
        <f>C619/C618</f>
        <v>0.99521991909293706</v>
      </c>
      <c r="G622" s="1">
        <f>D619/D618</f>
        <v>0.984936792367757</v>
      </c>
    </row>
    <row r="623" spans="1:7" x14ac:dyDescent="0.25">
      <c r="A623" t="s">
        <v>647</v>
      </c>
      <c r="B623">
        <v>10349.551958231699</v>
      </c>
      <c r="C623">
        <v>188.30568158376599</v>
      </c>
      <c r="D623">
        <v>21.003286377951699</v>
      </c>
      <c r="E623" s="1">
        <f>B620/B619</f>
        <v>1.0029253460298342</v>
      </c>
      <c r="F623" s="1">
        <f>C620/C619</f>
        <v>0.98852928835294995</v>
      </c>
      <c r="G623" s="1">
        <f>D620/D619</f>
        <v>0.951593470454694</v>
      </c>
    </row>
    <row r="624" spans="1:7" x14ac:dyDescent="0.25">
      <c r="A624" t="s">
        <v>648</v>
      </c>
      <c r="B624">
        <v>10305.675020156899</v>
      </c>
      <c r="C624">
        <v>189.255046335461</v>
      </c>
      <c r="D624">
        <v>20.373338351819999</v>
      </c>
      <c r="E624" s="1">
        <f>B621/B620</f>
        <v>1.0246889030542325</v>
      </c>
      <c r="F624" s="1">
        <f>C621/C620</f>
        <v>1.0164411375870266</v>
      </c>
      <c r="G624" s="1">
        <f>D621/D620</f>
        <v>1.0028160655946559</v>
      </c>
    </row>
    <row r="625" spans="1:7" x14ac:dyDescent="0.25">
      <c r="A625" t="s">
        <v>649</v>
      </c>
      <c r="B625">
        <v>10268.4216968821</v>
      </c>
      <c r="C625">
        <v>197.606916383937</v>
      </c>
      <c r="D625">
        <v>20.236668039500799</v>
      </c>
      <c r="E625" s="1">
        <f>B622/B621</f>
        <v>0.99560699785445206</v>
      </c>
      <c r="F625" s="1">
        <f>C622/C621</f>
        <v>1.0011110324773906</v>
      </c>
      <c r="G625" s="1">
        <f>D622/D621</f>
        <v>0.99984491332419267</v>
      </c>
    </row>
    <row r="626" spans="1:7" x14ac:dyDescent="0.25">
      <c r="A626" t="s">
        <v>650</v>
      </c>
      <c r="B626">
        <v>10203.0710468161</v>
      </c>
      <c r="C626">
        <v>209.21116304181601</v>
      </c>
      <c r="D626">
        <v>21.100079022468599</v>
      </c>
      <c r="E626" s="1">
        <f>B623/B622</f>
        <v>0.99941336816710635</v>
      </c>
      <c r="F626" s="1">
        <f>C623/C622</f>
        <v>1.0391460760499365</v>
      </c>
      <c r="G626" s="1">
        <f>D623/D622</f>
        <v>1.0098304764434078</v>
      </c>
    </row>
    <row r="627" spans="1:7" x14ac:dyDescent="0.25">
      <c r="A627" t="s">
        <v>651</v>
      </c>
      <c r="B627">
        <v>10158.854517375999</v>
      </c>
      <c r="C627">
        <v>210.24907372866701</v>
      </c>
      <c r="D627">
        <v>22.070896022741199</v>
      </c>
      <c r="E627" s="1">
        <f>B624/B623</f>
        <v>0.99576049878759232</v>
      </c>
      <c r="F627" s="1">
        <f>C624/C623</f>
        <v>1.0050416150150663</v>
      </c>
      <c r="G627" s="1">
        <f>D624/D623</f>
        <v>0.97000716864990277</v>
      </c>
    </row>
    <row r="628" spans="1:7" x14ac:dyDescent="0.25">
      <c r="A628" t="s">
        <v>652</v>
      </c>
      <c r="B628">
        <v>10253.232374680299</v>
      </c>
      <c r="C628">
        <v>221.742925994893</v>
      </c>
      <c r="D628">
        <v>21.529420910726301</v>
      </c>
      <c r="E628" s="1">
        <f>B625/B624</f>
        <v>0.9963851641739202</v>
      </c>
      <c r="F628" s="1">
        <f>C625/C624</f>
        <v>1.0441302370013006</v>
      </c>
      <c r="G628" s="1">
        <f>D625/D624</f>
        <v>0.99329170752681328</v>
      </c>
    </row>
    <row r="629" spans="1:7" x14ac:dyDescent="0.25">
      <c r="A629" t="s">
        <v>653</v>
      </c>
      <c r="B629">
        <v>10178.442572698101</v>
      </c>
      <c r="C629">
        <v>217.95344382394899</v>
      </c>
      <c r="D629">
        <v>21.274946020551202</v>
      </c>
      <c r="E629" s="1">
        <f>B626/B625</f>
        <v>0.99363576487262462</v>
      </c>
      <c r="F629" s="1">
        <f>C626/C625</f>
        <v>1.058723889174672</v>
      </c>
      <c r="G629" s="1">
        <f>D626/D625</f>
        <v>1.0426656691349816</v>
      </c>
    </row>
    <row r="630" spans="1:7" x14ac:dyDescent="0.25">
      <c r="A630" t="s">
        <v>654</v>
      </c>
      <c r="B630">
        <v>9997.1998878167706</v>
      </c>
      <c r="C630">
        <v>215.34523960456201</v>
      </c>
      <c r="D630">
        <v>20.9528623904135</v>
      </c>
      <c r="E630" s="1">
        <f>B627/B626</f>
        <v>0.99566635092148081</v>
      </c>
      <c r="F630" s="1">
        <f>C627/C626</f>
        <v>1.0049610674294829</v>
      </c>
      <c r="G630" s="1">
        <f>D627/D626</f>
        <v>1.0460101120587662</v>
      </c>
    </row>
    <row r="631" spans="1:7" x14ac:dyDescent="0.25">
      <c r="A631" t="s">
        <v>655</v>
      </c>
      <c r="B631">
        <v>10041.3042006249</v>
      </c>
      <c r="C631">
        <v>211.61753840452201</v>
      </c>
      <c r="D631">
        <v>20.386317625786901</v>
      </c>
      <c r="E631" s="1">
        <f>B628/B627</f>
        <v>1.0092902066018243</v>
      </c>
      <c r="F631" s="1">
        <f>C628/C627</f>
        <v>1.0546677902660306</v>
      </c>
      <c r="G631" s="1">
        <f>D628/D627</f>
        <v>0.97546655507520053</v>
      </c>
    </row>
    <row r="632" spans="1:7" x14ac:dyDescent="0.25">
      <c r="A632" t="s">
        <v>656</v>
      </c>
      <c r="B632">
        <v>9699.5049380959499</v>
      </c>
      <c r="C632">
        <v>201.003377525818</v>
      </c>
      <c r="D632">
        <v>19.295565446060301</v>
      </c>
      <c r="E632" s="1">
        <f>B629/B628</f>
        <v>0.99270573422612685</v>
      </c>
      <c r="F632" s="1">
        <f>C629/C628</f>
        <v>0.98291047097019324</v>
      </c>
      <c r="G632" s="1">
        <f>D629/D628</f>
        <v>0.98818013307323482</v>
      </c>
    </row>
    <row r="633" spans="1:7" x14ac:dyDescent="0.25">
      <c r="A633" t="s">
        <v>657</v>
      </c>
      <c r="B633">
        <v>8702.7135280262301</v>
      </c>
      <c r="C633">
        <v>168.67357964602999</v>
      </c>
      <c r="D633">
        <v>16.539149492885901</v>
      </c>
      <c r="E633" s="1">
        <f>B630/B629</f>
        <v>0.98219347571233717</v>
      </c>
      <c r="F633" s="1">
        <f>C630/C629</f>
        <v>0.98803320482747803</v>
      </c>
      <c r="G633" s="1">
        <f>D630/D629</f>
        <v>0.98486089554226952</v>
      </c>
    </row>
    <row r="634" spans="1:7" x14ac:dyDescent="0.25">
      <c r="A634" t="s">
        <v>658</v>
      </c>
      <c r="B634">
        <v>8446.2441155485194</v>
      </c>
      <c r="C634">
        <v>170.288867692243</v>
      </c>
      <c r="D634">
        <v>16.067058409393098</v>
      </c>
      <c r="E634" s="1">
        <f>B631/B630</f>
        <v>1.0044116665969516</v>
      </c>
      <c r="F634" s="1">
        <f>C631/C630</f>
        <v>0.98268965124613306</v>
      </c>
      <c r="G634" s="1">
        <f>D631/D630</f>
        <v>0.97296098480149384</v>
      </c>
    </row>
    <row r="635" spans="1:7" x14ac:dyDescent="0.25">
      <c r="A635" t="s">
        <v>659</v>
      </c>
      <c r="B635">
        <v>8098.8098204893104</v>
      </c>
      <c r="C635">
        <v>166.21680322909901</v>
      </c>
      <c r="D635">
        <v>15.3051457954467</v>
      </c>
      <c r="E635" s="1">
        <f>B632/B631</f>
        <v>0.96596067047668188</v>
      </c>
      <c r="F635" s="1">
        <f>C632/C631</f>
        <v>0.94984271644624141</v>
      </c>
      <c r="G635" s="1">
        <f>D632/D631</f>
        <v>0.94649587042895411</v>
      </c>
    </row>
    <row r="636" spans="1:7" x14ac:dyDescent="0.25">
      <c r="A636" t="s">
        <v>660</v>
      </c>
      <c r="B636">
        <v>8183.48234756702</v>
      </c>
      <c r="C636">
        <v>173.90494900594999</v>
      </c>
      <c r="D636">
        <v>15.6361519504607</v>
      </c>
      <c r="E636" s="1">
        <f>B633/B632</f>
        <v>0.89723275399812374</v>
      </c>
      <c r="F636" s="1">
        <f>C633/C632</f>
        <v>0.83915793715637743</v>
      </c>
      <c r="G636" s="1">
        <f>D633/D632</f>
        <v>0.85714769743961061</v>
      </c>
    </row>
    <row r="637" spans="1:7" x14ac:dyDescent="0.25">
      <c r="A637" t="s">
        <v>661</v>
      </c>
      <c r="B637">
        <v>8225.1103718519207</v>
      </c>
      <c r="C637">
        <v>174.07970541243199</v>
      </c>
      <c r="D637">
        <v>15.7625238647431</v>
      </c>
      <c r="E637" s="1">
        <f>B634/B633</f>
        <v>0.97052994888872579</v>
      </c>
      <c r="F637" s="1">
        <f>C634/C633</f>
        <v>1.0095764140987746</v>
      </c>
      <c r="G637" s="1">
        <f>D634/D633</f>
        <v>0.9714561450880006</v>
      </c>
    </row>
    <row r="638" spans="1:7" x14ac:dyDescent="0.25">
      <c r="A638" t="s">
        <v>662</v>
      </c>
      <c r="B638">
        <v>8064.3809833852602</v>
      </c>
      <c r="C638">
        <v>169.689474752297</v>
      </c>
      <c r="D638">
        <v>15.2534419204834</v>
      </c>
      <c r="E638" s="1">
        <f>B635/B634</f>
        <v>0.958865231657273</v>
      </c>
      <c r="F638" s="1">
        <f>C635/C634</f>
        <v>0.97608731258637949</v>
      </c>
      <c r="G638" s="1">
        <f>D635/D634</f>
        <v>0.95257920930311857</v>
      </c>
    </row>
    <row r="639" spans="1:7" x14ac:dyDescent="0.25">
      <c r="A639" t="s">
        <v>663</v>
      </c>
      <c r="B639">
        <v>8271.2908554653495</v>
      </c>
      <c r="C639">
        <v>179.75716197925499</v>
      </c>
      <c r="D639">
        <v>15.774018647075399</v>
      </c>
      <c r="E639" s="1">
        <f>B636/B635</f>
        <v>1.0104549346082303</v>
      </c>
      <c r="F639" s="1">
        <f>C636/C635</f>
        <v>1.0462537218108707</v>
      </c>
      <c r="G639" s="1">
        <f>D636/D635</f>
        <v>1.0216271154445635</v>
      </c>
    </row>
    <row r="640" spans="1:7" x14ac:dyDescent="0.25">
      <c r="A640" t="s">
        <v>664</v>
      </c>
      <c r="B640">
        <v>8366.5039056635596</v>
      </c>
      <c r="C640">
        <v>180.63244082835499</v>
      </c>
      <c r="D640">
        <v>15.851400004686599</v>
      </c>
      <c r="E640" s="1">
        <f>B637/B636</f>
        <v>1.0050868349825763</v>
      </c>
      <c r="F640" s="1">
        <f>C637/C636</f>
        <v>1.001004896108368</v>
      </c>
      <c r="G640" s="1">
        <f>D637/D636</f>
        <v>1.0080820341656169</v>
      </c>
    </row>
    <row r="641" spans="1:7" x14ac:dyDescent="0.25">
      <c r="A641" t="s">
        <v>665</v>
      </c>
      <c r="B641">
        <v>8350.1321632429408</v>
      </c>
      <c r="C641">
        <v>180.57893058773001</v>
      </c>
      <c r="D641">
        <v>15.8649120117762</v>
      </c>
      <c r="E641" s="1">
        <f>B638/B637</f>
        <v>0.98045869523931117</v>
      </c>
      <c r="F641" s="1">
        <f>C638/C637</f>
        <v>0.97478034185700402</v>
      </c>
      <c r="G641" s="1">
        <f>D638/D637</f>
        <v>0.96770301833462147</v>
      </c>
    </row>
    <row r="642" spans="1:7" x14ac:dyDescent="0.25">
      <c r="A642" t="s">
        <v>666</v>
      </c>
      <c r="B642">
        <v>8176.3546794065796</v>
      </c>
      <c r="C642">
        <v>176.85852555342601</v>
      </c>
      <c r="D642">
        <v>15.6586696068566</v>
      </c>
      <c r="E642" s="1">
        <f>B639/B638</f>
        <v>1.0256572541037405</v>
      </c>
      <c r="F642" s="1">
        <f>C639/C638</f>
        <v>1.0593300629968607</v>
      </c>
      <c r="G642" s="1">
        <f>D639/D638</f>
        <v>1.0341284760059912</v>
      </c>
    </row>
    <row r="643" spans="1:7" x14ac:dyDescent="0.25">
      <c r="A643" t="s">
        <v>667</v>
      </c>
      <c r="B643">
        <v>8156.5195538409598</v>
      </c>
      <c r="C643">
        <v>175.863153653502</v>
      </c>
      <c r="D643">
        <v>15.6402211059143</v>
      </c>
      <c r="E643" s="1">
        <f>B640/B639</f>
        <v>1.0115112685386098</v>
      </c>
      <c r="F643" s="1">
        <f>C640/C639</f>
        <v>1.0048692293506558</v>
      </c>
      <c r="G643" s="1">
        <f>D640/D639</f>
        <v>1.0049056210305385</v>
      </c>
    </row>
    <row r="644" spans="1:7" x14ac:dyDescent="0.25">
      <c r="A644" t="s">
        <v>668</v>
      </c>
      <c r="B644">
        <v>8140.2424842684204</v>
      </c>
      <c r="C644">
        <v>176.277256573389</v>
      </c>
      <c r="D644">
        <v>15.6985431634996</v>
      </c>
      <c r="E644" s="1">
        <f>B641/B640</f>
        <v>0.9980431799703654</v>
      </c>
      <c r="F644" s="1">
        <f>C641/C640</f>
        <v>0.99970376173637698</v>
      </c>
      <c r="G644" s="1">
        <f>D641/D640</f>
        <v>1.0008524172682289</v>
      </c>
    </row>
    <row r="645" spans="1:7" x14ac:dyDescent="0.25">
      <c r="A645" t="s">
        <v>669</v>
      </c>
      <c r="B645">
        <v>7890.2343498646496</v>
      </c>
      <c r="C645">
        <v>170.44710628243001</v>
      </c>
      <c r="D645">
        <v>15.069978062749099</v>
      </c>
      <c r="E645" s="1">
        <f>B642/B641</f>
        <v>0.97918865468964367</v>
      </c>
      <c r="F645" s="1">
        <f>C642/C641</f>
        <v>0.97939734706482529</v>
      </c>
      <c r="G645" s="1">
        <f>D642/D641</f>
        <v>0.98700009147441159</v>
      </c>
    </row>
    <row r="646" spans="1:7" x14ac:dyDescent="0.25">
      <c r="A646" t="s">
        <v>670</v>
      </c>
      <c r="B646">
        <v>8182.2515930841901</v>
      </c>
      <c r="C646">
        <v>180.14424760253499</v>
      </c>
      <c r="D646">
        <v>16.0647877525209</v>
      </c>
      <c r="E646" s="1">
        <f>B643/B642</f>
        <v>0.99757408694420047</v>
      </c>
      <c r="F646" s="1">
        <f>C643/C642</f>
        <v>0.99437193148133918</v>
      </c>
      <c r="G646" s="1">
        <f>D643/D642</f>
        <v>0.99882183471485841</v>
      </c>
    </row>
    <row r="647" spans="1:7" x14ac:dyDescent="0.25">
      <c r="A647" t="s">
        <v>671</v>
      </c>
      <c r="B647">
        <v>8180.6911301846203</v>
      </c>
      <c r="C647">
        <v>180.789793267275</v>
      </c>
      <c r="D647">
        <v>15.999440752637801</v>
      </c>
      <c r="E647" s="1">
        <f>B644/B643</f>
        <v>0.9980044099122064</v>
      </c>
      <c r="F647" s="1">
        <f>C644/C643</f>
        <v>1.0023546883544627</v>
      </c>
      <c r="G647" s="1">
        <f>D644/D643</f>
        <v>1.0037289790975683</v>
      </c>
    </row>
    <row r="648" spans="1:7" x14ac:dyDescent="0.25">
      <c r="A648" t="s">
        <v>672</v>
      </c>
      <c r="B648">
        <v>8573.0600864487296</v>
      </c>
      <c r="C648">
        <v>193.33993781390899</v>
      </c>
      <c r="D648">
        <v>17.7717067476257</v>
      </c>
      <c r="E648" s="1">
        <f>B645/B644</f>
        <v>0.96928738487988175</v>
      </c>
      <c r="F648" s="1">
        <f>C645/C644</f>
        <v>0.96692624786492676</v>
      </c>
      <c r="G648" s="1">
        <f>D645/D644</f>
        <v>0.95996029095158542</v>
      </c>
    </row>
    <row r="649" spans="1:7" x14ac:dyDescent="0.25">
      <c r="A649" t="s">
        <v>673</v>
      </c>
      <c r="B649">
        <v>8561.5193292177191</v>
      </c>
      <c r="C649">
        <v>191.04108656991201</v>
      </c>
      <c r="D649">
        <v>17.565446473346</v>
      </c>
      <c r="E649" s="1">
        <f>B646/B645</f>
        <v>1.0370099581674086</v>
      </c>
      <c r="F649" s="1">
        <f>C646/C645</f>
        <v>1.0568923787068398</v>
      </c>
      <c r="G649" s="1">
        <f>D646/D645</f>
        <v>1.0660126833383277</v>
      </c>
    </row>
    <row r="650" spans="1:7" x14ac:dyDescent="0.25">
      <c r="A650" t="s">
        <v>674</v>
      </c>
      <c r="B650">
        <v>8277.8483510850401</v>
      </c>
      <c r="C650">
        <v>180.55244905183099</v>
      </c>
      <c r="D650">
        <v>16.568074017576201</v>
      </c>
      <c r="E650" s="1">
        <f>B647/B646</f>
        <v>0.99980928685926884</v>
      </c>
      <c r="F650" s="1">
        <f>C647/C646</f>
        <v>1.0035834930803027</v>
      </c>
      <c r="G650" s="1">
        <f>D647/D646</f>
        <v>0.99593228364484032</v>
      </c>
    </row>
    <row r="651" spans="1:7" x14ac:dyDescent="0.25">
      <c r="A651" t="s">
        <v>675</v>
      </c>
      <c r="B651">
        <v>8308.4709674334299</v>
      </c>
      <c r="C651">
        <v>179.946535676102</v>
      </c>
      <c r="D651">
        <v>17.235832679975001</v>
      </c>
      <c r="E651" s="1">
        <f>B648/B647</f>
        <v>1.0479628126792822</v>
      </c>
      <c r="F651" s="1">
        <f>C648/C647</f>
        <v>1.0694184351883194</v>
      </c>
      <c r="G651" s="1">
        <f>D648/D647</f>
        <v>1.1107704964434904</v>
      </c>
    </row>
    <row r="652" spans="1:7" x14ac:dyDescent="0.25">
      <c r="A652" t="s">
        <v>676</v>
      </c>
      <c r="B652">
        <v>8289.4972366188904</v>
      </c>
      <c r="C652">
        <v>181.287247294488</v>
      </c>
      <c r="D652">
        <v>18.2562159146608</v>
      </c>
      <c r="E652" s="1">
        <f>B649/B648</f>
        <v>0.99865383455678181</v>
      </c>
      <c r="F652" s="1">
        <f>C649/C648</f>
        <v>0.98810979629977103</v>
      </c>
      <c r="G652" s="1">
        <f>D649/D648</f>
        <v>0.98839389614015227</v>
      </c>
    </row>
    <row r="653" spans="1:7" x14ac:dyDescent="0.25">
      <c r="A653" t="s">
        <v>677</v>
      </c>
      <c r="B653">
        <v>8347.3503500854495</v>
      </c>
      <c r="C653">
        <v>186.616067531467</v>
      </c>
      <c r="D653">
        <v>18.404843678815801</v>
      </c>
      <c r="E653" s="1">
        <f>B650/B649</f>
        <v>0.96686674791884186</v>
      </c>
      <c r="F653" s="1">
        <f>C650/C649</f>
        <v>0.94509747768712216</v>
      </c>
      <c r="G653" s="1">
        <f>D650/D649</f>
        <v>0.9432196353629142</v>
      </c>
    </row>
    <row r="654" spans="1:7" x14ac:dyDescent="0.25">
      <c r="A654" t="s">
        <v>678</v>
      </c>
      <c r="B654">
        <v>8175.8631121051103</v>
      </c>
      <c r="C654">
        <v>180.74563079187499</v>
      </c>
      <c r="D654">
        <v>18.396179177885202</v>
      </c>
      <c r="E654" s="1">
        <f>B651/B650</f>
        <v>1.003699344932355</v>
      </c>
      <c r="F654" s="1">
        <f>C651/C650</f>
        <v>0.99664411433402911</v>
      </c>
      <c r="G654" s="1">
        <f>D651/D650</f>
        <v>1.0403039400771876</v>
      </c>
    </row>
    <row r="655" spans="1:7" x14ac:dyDescent="0.25">
      <c r="A655" t="s">
        <v>679</v>
      </c>
      <c r="B655">
        <v>8010.3021797941601</v>
      </c>
      <c r="C655">
        <v>175.05406935469699</v>
      </c>
      <c r="D655">
        <v>17.766748760612501</v>
      </c>
      <c r="E655" s="1">
        <f>B652/B651</f>
        <v>0.99771633903651946</v>
      </c>
      <c r="F655" s="1">
        <f>C652/C651</f>
        <v>1.0074506108903327</v>
      </c>
      <c r="G655" s="1">
        <f>D652/D651</f>
        <v>1.059201272931322</v>
      </c>
    </row>
    <row r="656" spans="1:7" x14ac:dyDescent="0.25">
      <c r="A656" t="s">
        <v>680</v>
      </c>
      <c r="B656">
        <v>8079.9314594797397</v>
      </c>
      <c r="C656">
        <v>177.476918634481</v>
      </c>
      <c r="D656">
        <v>18.508188120595499</v>
      </c>
      <c r="E656" s="1">
        <f>B653/B652</f>
        <v>1.0069790859222429</v>
      </c>
      <c r="F656" s="1">
        <f>C653/C652</f>
        <v>1.0293943469080464</v>
      </c>
      <c r="G656" s="1">
        <f>D653/D652</f>
        <v>1.0081412141951962</v>
      </c>
    </row>
    <row r="657" spans="1:7" x14ac:dyDescent="0.25">
      <c r="A657" t="s">
        <v>681</v>
      </c>
      <c r="B657">
        <v>7957.3140939957902</v>
      </c>
      <c r="C657">
        <v>172.88626058117299</v>
      </c>
      <c r="D657">
        <v>18.2135553300735</v>
      </c>
      <c r="E657" s="1">
        <f>B654/B653</f>
        <v>0.97945608716679977</v>
      </c>
      <c r="F657" s="1">
        <f>C654/C653</f>
        <v>0.96854270472395343</v>
      </c>
      <c r="G657" s="1">
        <f>D654/D653</f>
        <v>0.99952922713814885</v>
      </c>
    </row>
    <row r="658" spans="1:7" x14ac:dyDescent="0.25">
      <c r="A658" t="s">
        <v>682</v>
      </c>
      <c r="B658">
        <v>7949.8022686098302</v>
      </c>
      <c r="C658">
        <v>171.852410431876</v>
      </c>
      <c r="D658">
        <v>18.178637973531501</v>
      </c>
      <c r="E658" s="1">
        <f>B655/B654</f>
        <v>0.97975003616855794</v>
      </c>
      <c r="F658" s="1">
        <f>C655/C654</f>
        <v>0.96851065548725923</v>
      </c>
      <c r="G658" s="1">
        <f>D655/D654</f>
        <v>0.96578472022987438</v>
      </c>
    </row>
    <row r="659" spans="1:7" x14ac:dyDescent="0.25">
      <c r="A659" t="s">
        <v>683</v>
      </c>
      <c r="B659">
        <v>8208.3626217587098</v>
      </c>
      <c r="C659">
        <v>175.21210857661501</v>
      </c>
      <c r="D659">
        <v>18.4399648686489</v>
      </c>
      <c r="E659" s="1">
        <f>B656/B655</f>
        <v>1.0086924660421948</v>
      </c>
      <c r="F659" s="1">
        <f>C656/C655</f>
        <v>1.0138405767356073</v>
      </c>
      <c r="G659" s="1">
        <f>D656/D655</f>
        <v>1.0417318536989002</v>
      </c>
    </row>
    <row r="660" spans="1:7" x14ac:dyDescent="0.25">
      <c r="A660" t="s">
        <v>684</v>
      </c>
      <c r="B660">
        <v>8220.9185311309702</v>
      </c>
      <c r="C660">
        <v>174.354496088064</v>
      </c>
      <c r="D660">
        <v>18.270884965957599</v>
      </c>
      <c r="E660" s="1">
        <f>B657/B656</f>
        <v>0.98482445474954006</v>
      </c>
      <c r="F660" s="1">
        <f>C657/C656</f>
        <v>0.97413377419087044</v>
      </c>
      <c r="G660" s="1">
        <f>D657/D656</f>
        <v>0.98408094900471987</v>
      </c>
    </row>
    <row r="661" spans="1:7" x14ac:dyDescent="0.25">
      <c r="A661" t="s">
        <v>685</v>
      </c>
      <c r="B661">
        <v>8045.2942468072597</v>
      </c>
      <c r="C661">
        <v>171.42654721585001</v>
      </c>
      <c r="D661">
        <v>18.197304034770401</v>
      </c>
      <c r="E661" s="1">
        <f>B658/B657</f>
        <v>0.99905598480879021</v>
      </c>
      <c r="F661" s="1">
        <f>C658/C657</f>
        <v>0.99402005604250088</v>
      </c>
      <c r="G661" s="1">
        <f>D658/D657</f>
        <v>0.99808289178530973</v>
      </c>
    </row>
    <row r="662" spans="1:7" x14ac:dyDescent="0.25">
      <c r="A662" t="s">
        <v>686</v>
      </c>
      <c r="B662">
        <v>7468.5325324368996</v>
      </c>
      <c r="C662">
        <v>161.58404359293499</v>
      </c>
      <c r="D662">
        <v>16.660830564258202</v>
      </c>
      <c r="E662" s="1">
        <f>B659/B658</f>
        <v>1.0325241237973701</v>
      </c>
      <c r="F662" s="1">
        <f>C659/C658</f>
        <v>1.0195499041083909</v>
      </c>
      <c r="G662" s="1">
        <f>D659/D658</f>
        <v>1.0143754936699823</v>
      </c>
    </row>
    <row r="663" spans="1:7" x14ac:dyDescent="0.25">
      <c r="A663" t="s">
        <v>687</v>
      </c>
      <c r="B663">
        <v>7433.9153456791701</v>
      </c>
      <c r="C663">
        <v>160.67839136073999</v>
      </c>
      <c r="D663">
        <v>16.9816932637059</v>
      </c>
      <c r="E663" s="1">
        <f>B660/B659</f>
        <v>1.001529648475687</v>
      </c>
      <c r="F663" s="1">
        <f>C660/C659</f>
        <v>0.99510528983688362</v>
      </c>
      <c r="G663" s="1">
        <f>D660/D659</f>
        <v>0.99083079041117017</v>
      </c>
    </row>
    <row r="664" spans="1:7" x14ac:dyDescent="0.25">
      <c r="A664" t="s">
        <v>688</v>
      </c>
      <c r="B664">
        <v>8652.0300298674592</v>
      </c>
      <c r="C664">
        <v>181.45319156222101</v>
      </c>
      <c r="D664">
        <v>18.5640819817196</v>
      </c>
      <c r="E664" s="1">
        <f>B661/B660</f>
        <v>0.97863690247523361</v>
      </c>
      <c r="F664" s="1">
        <f>C661/C660</f>
        <v>0.98320692073959981</v>
      </c>
      <c r="G664" s="1">
        <f>D661/D660</f>
        <v>0.9959727768346035</v>
      </c>
    </row>
    <row r="665" spans="1:7" x14ac:dyDescent="0.25">
      <c r="A665" t="s">
        <v>689</v>
      </c>
      <c r="B665">
        <v>9217.2360315362803</v>
      </c>
      <c r="C665">
        <v>179.535270082598</v>
      </c>
      <c r="D665">
        <v>18.8632737158308</v>
      </c>
      <c r="E665" s="1">
        <f>B662/B661</f>
        <v>0.92831067495147923</v>
      </c>
      <c r="F665" s="1">
        <f>C662/C661</f>
        <v>0.94258471757864937</v>
      </c>
      <c r="G665" s="1">
        <f>D662/D661</f>
        <v>0.91556587351750618</v>
      </c>
    </row>
    <row r="666" spans="1:7" x14ac:dyDescent="0.25">
      <c r="A666" t="s">
        <v>690</v>
      </c>
      <c r="B666">
        <v>9502.0201144361199</v>
      </c>
      <c r="C666">
        <v>183.580899838275</v>
      </c>
      <c r="D666">
        <v>19.265593913477002</v>
      </c>
      <c r="E666" s="1">
        <f>B663/B662</f>
        <v>0.99536492790151454</v>
      </c>
      <c r="F666" s="1">
        <f>C663/C662</f>
        <v>0.99439516296252295</v>
      </c>
      <c r="G666" s="1">
        <f>D663/D662</f>
        <v>1.0192585056435322</v>
      </c>
    </row>
    <row r="667" spans="1:7" x14ac:dyDescent="0.25">
      <c r="A667" t="s">
        <v>691</v>
      </c>
      <c r="B667">
        <v>9239.8972837796591</v>
      </c>
      <c r="C667">
        <v>181.861799872695</v>
      </c>
      <c r="D667">
        <v>19.871274234837198</v>
      </c>
      <c r="E667" s="1">
        <f>B664/B663</f>
        <v>1.1638591008298604</v>
      </c>
      <c r="F667" s="1">
        <f>C664/C663</f>
        <v>1.1292943004068257</v>
      </c>
      <c r="G667" s="1">
        <f>D664/D663</f>
        <v>1.0931820339374319</v>
      </c>
    </row>
    <row r="668" spans="1:7" x14ac:dyDescent="0.25">
      <c r="A668" t="s">
        <v>692</v>
      </c>
      <c r="B668">
        <v>9407.1633514594196</v>
      </c>
      <c r="C668">
        <v>190.505960917865</v>
      </c>
      <c r="D668">
        <v>20.673757550541598</v>
      </c>
      <c r="E668" s="1">
        <f>B665/B664</f>
        <v>1.0653264031351819</v>
      </c>
      <c r="F668" s="1">
        <f>C665/C664</f>
        <v>0.98943021358229821</v>
      </c>
      <c r="G668" s="1">
        <f>D665/D664</f>
        <v>1.0161166996787572</v>
      </c>
    </row>
    <row r="669" spans="1:7" x14ac:dyDescent="0.25">
      <c r="A669" t="s">
        <v>693</v>
      </c>
      <c r="B669">
        <v>9171.8744740541806</v>
      </c>
      <c r="C669">
        <v>183.133751486732</v>
      </c>
      <c r="D669">
        <v>20.022760244978599</v>
      </c>
      <c r="E669" s="1">
        <f>B666/B665</f>
        <v>1.0308969068303628</v>
      </c>
      <c r="F669" s="1">
        <f>C666/C665</f>
        <v>1.0225338996277207</v>
      </c>
      <c r="G669" s="1">
        <f>D666/D665</f>
        <v>1.0213282277353881</v>
      </c>
    </row>
    <row r="670" spans="1:7" x14ac:dyDescent="0.25">
      <c r="A670" t="s">
        <v>694</v>
      </c>
      <c r="B670">
        <v>9151.8245944597602</v>
      </c>
      <c r="C670">
        <v>182.75570124695199</v>
      </c>
      <c r="D670">
        <v>19.933305188368099</v>
      </c>
      <c r="E670" s="1">
        <f>B667/B666</f>
        <v>0.97241398907815135</v>
      </c>
      <c r="F670" s="1">
        <f>C667/C666</f>
        <v>0.99063573624982537</v>
      </c>
      <c r="G670" s="1">
        <f>D667/D666</f>
        <v>1.0314384453487573</v>
      </c>
    </row>
    <row r="671" spans="1:7" x14ac:dyDescent="0.25">
      <c r="A671" t="s">
        <v>695</v>
      </c>
      <c r="B671">
        <v>9233.4138016059005</v>
      </c>
      <c r="C671">
        <v>183.06419145196199</v>
      </c>
      <c r="D671">
        <v>20.046470327279099</v>
      </c>
      <c r="E671" s="1">
        <f>B668/B667</f>
        <v>1.0181025895139972</v>
      </c>
      <c r="F671" s="1">
        <f>C668/C667</f>
        <v>1.0475314829789488</v>
      </c>
      <c r="G671" s="1">
        <f>D668/D667</f>
        <v>1.040384089425807</v>
      </c>
    </row>
    <row r="672" spans="1:7" x14ac:dyDescent="0.25">
      <c r="A672" t="s">
        <v>696</v>
      </c>
      <c r="B672">
        <v>9302.8346178410902</v>
      </c>
      <c r="C672">
        <v>183.21568174708401</v>
      </c>
      <c r="D672">
        <v>20.2048838875691</v>
      </c>
      <c r="E672" s="1">
        <f>B669/B668</f>
        <v>0.9749883287219907</v>
      </c>
      <c r="F672" s="1">
        <f>C669/C668</f>
        <v>0.96130194879145292</v>
      </c>
      <c r="G672" s="1">
        <f>D669/D668</f>
        <v>0.9685109345037306</v>
      </c>
    </row>
    <row r="673" spans="1:7" x14ac:dyDescent="0.25">
      <c r="A673" t="s">
        <v>697</v>
      </c>
      <c r="B673">
        <v>9204.2863504512607</v>
      </c>
      <c r="C673">
        <v>181.82443996228</v>
      </c>
      <c r="D673">
        <v>20.137263624376001</v>
      </c>
      <c r="E673" s="1">
        <f>B670/B669</f>
        <v>0.99781398233794649</v>
      </c>
      <c r="F673" s="1">
        <f>C670/C669</f>
        <v>0.99793566048469551</v>
      </c>
      <c r="G673" s="1">
        <f>D670/D669</f>
        <v>0.99553233143103059</v>
      </c>
    </row>
    <row r="674" spans="1:7" x14ac:dyDescent="0.25">
      <c r="A674" t="s">
        <v>698</v>
      </c>
      <c r="B674">
        <v>9378.9539143309194</v>
      </c>
      <c r="C674">
        <v>185.76433086001299</v>
      </c>
      <c r="D674">
        <v>20.620731101504699</v>
      </c>
      <c r="E674" s="1">
        <f>B671/B670</f>
        <v>1.0089150754916709</v>
      </c>
      <c r="F674" s="1">
        <f>C671/C670</f>
        <v>1.0016879922372059</v>
      </c>
      <c r="G674" s="1">
        <f>D671/D670</f>
        <v>1.0056771888977567</v>
      </c>
    </row>
    <row r="675" spans="1:7" x14ac:dyDescent="0.25">
      <c r="A675" t="s">
        <v>699</v>
      </c>
      <c r="B675">
        <v>9300.37396304707</v>
      </c>
      <c r="C675">
        <v>189.16575518025101</v>
      </c>
      <c r="D675">
        <v>20.642976365044301</v>
      </c>
      <c r="E675" s="1">
        <f>B672/B671</f>
        <v>1.0075184344302988</v>
      </c>
      <c r="F675" s="1">
        <f>C672/C671</f>
        <v>1.000827525546752</v>
      </c>
      <c r="G675" s="1">
        <f>D672/D671</f>
        <v>1.0079023168519814</v>
      </c>
    </row>
    <row r="676" spans="1:7" x14ac:dyDescent="0.25">
      <c r="A676" t="s">
        <v>700</v>
      </c>
      <c r="B676">
        <v>9340.0486515748908</v>
      </c>
      <c r="C676">
        <v>191.300400454005</v>
      </c>
      <c r="D676">
        <v>20.657758829943099</v>
      </c>
      <c r="E676" s="1">
        <f>B673/B672</f>
        <v>0.98940664093922159</v>
      </c>
      <c r="F676" s="1">
        <f>C673/C672</f>
        <v>0.99240653544752511</v>
      </c>
      <c r="G676" s="1">
        <f>D673/D672</f>
        <v>0.99665327137887183</v>
      </c>
    </row>
    <row r="677" spans="1:7" x14ac:dyDescent="0.25">
      <c r="A677" t="s">
        <v>701</v>
      </c>
      <c r="B677">
        <v>9221.0737849838006</v>
      </c>
      <c r="C677">
        <v>186.816531956586</v>
      </c>
      <c r="D677">
        <v>20.403500942279301</v>
      </c>
      <c r="E677" s="1">
        <f>B674/B673</f>
        <v>1.0189767633501641</v>
      </c>
      <c r="F677" s="1">
        <f>C674/C673</f>
        <v>1.0216686541069524</v>
      </c>
      <c r="G677" s="1">
        <f>D674/D673</f>
        <v>1.02400859849416</v>
      </c>
    </row>
    <row r="678" spans="1:7" x14ac:dyDescent="0.25">
      <c r="A678" t="s">
        <v>702</v>
      </c>
      <c r="B678">
        <v>8795.8960694002199</v>
      </c>
      <c r="C678">
        <v>183.67362276132701</v>
      </c>
      <c r="D678">
        <v>19.651502372304801</v>
      </c>
      <c r="E678" s="1">
        <f>B675/B674</f>
        <v>0.99162167209673779</v>
      </c>
      <c r="F678" s="1">
        <f>C675/C674</f>
        <v>1.018310427542741</v>
      </c>
      <c r="G678" s="1">
        <f>D675/D674</f>
        <v>1.0010787815150735</v>
      </c>
    </row>
    <row r="679" spans="1:7" x14ac:dyDescent="0.25">
      <c r="A679" t="s">
        <v>703</v>
      </c>
      <c r="B679">
        <v>8809.7836738858805</v>
      </c>
      <c r="C679">
        <v>184.958145431079</v>
      </c>
      <c r="D679">
        <v>19.724033118326201</v>
      </c>
      <c r="E679" s="1">
        <f>B676/B675</f>
        <v>1.004265924003213</v>
      </c>
      <c r="F679" s="1">
        <f>C676/C675</f>
        <v>1.0112845227811975</v>
      </c>
      <c r="G679" s="1">
        <f>D676/D675</f>
        <v>1.0007161014302099</v>
      </c>
    </row>
    <row r="680" spans="1:7" x14ac:dyDescent="0.25">
      <c r="A680" t="s">
        <v>704</v>
      </c>
      <c r="B680">
        <v>9043.6732923970594</v>
      </c>
      <c r="C680">
        <v>189.04498222352001</v>
      </c>
      <c r="D680">
        <v>20.459061350938899</v>
      </c>
      <c r="E680" s="1">
        <f>B677/B676</f>
        <v>0.98726185793785681</v>
      </c>
      <c r="F680" s="1">
        <f>C677/C676</f>
        <v>0.9765611128529913</v>
      </c>
      <c r="G680" s="1">
        <f>D677/D676</f>
        <v>0.98769189389048073</v>
      </c>
    </row>
    <row r="681" spans="1:7" x14ac:dyDescent="0.25">
      <c r="A681" t="s">
        <v>705</v>
      </c>
      <c r="B681">
        <v>8729.9174184907206</v>
      </c>
      <c r="C681">
        <v>184.839873654298</v>
      </c>
      <c r="D681">
        <v>20.106983244841999</v>
      </c>
      <c r="E681" s="1">
        <f>B678/B677</f>
        <v>0.95389065031927545</v>
      </c>
      <c r="F681" s="1">
        <f>C678/C677</f>
        <v>0.98317649320248934</v>
      </c>
      <c r="G681" s="1">
        <f>D678/D677</f>
        <v>0.96314365009701652</v>
      </c>
    </row>
    <row r="682" spans="1:7" x14ac:dyDescent="0.25">
      <c r="A682" t="s">
        <v>706</v>
      </c>
      <c r="B682">
        <v>8806.7519989540106</v>
      </c>
      <c r="C682">
        <v>186.86593984628601</v>
      </c>
      <c r="D682">
        <v>20.870222503828099</v>
      </c>
      <c r="E682" s="1">
        <f>B679/B678</f>
        <v>1.0015788731899611</v>
      </c>
      <c r="F682" s="1">
        <f>C679/C678</f>
        <v>1.0069935064732793</v>
      </c>
      <c r="G682" s="1">
        <f>D679/D678</f>
        <v>1.0036908499231905</v>
      </c>
    </row>
    <row r="683" spans="1:7" x14ac:dyDescent="0.25">
      <c r="A683" t="s">
        <v>707</v>
      </c>
      <c r="B683">
        <v>8770.7808252313607</v>
      </c>
      <c r="C683">
        <v>187.842888493793</v>
      </c>
      <c r="D683">
        <v>21.321742368692899</v>
      </c>
      <c r="E683" s="1">
        <f>B680/B679</f>
        <v>1.0265488492304844</v>
      </c>
      <c r="F683" s="1">
        <f>C680/C679</f>
        <v>1.0220960087100563</v>
      </c>
      <c r="G683" s="1">
        <f>D680/D679</f>
        <v>1.0372656154146163</v>
      </c>
    </row>
    <row r="684" spans="1:7" x14ac:dyDescent="0.25">
      <c r="A684" t="s">
        <v>708</v>
      </c>
      <c r="B684">
        <v>8652.0252882723198</v>
      </c>
      <c r="C684">
        <v>184.78830689468199</v>
      </c>
      <c r="D684">
        <v>21.282928448937199</v>
      </c>
      <c r="E684" s="1">
        <f>B681/B680</f>
        <v>0.96530658906374789</v>
      </c>
      <c r="F684" s="1">
        <f>C681/C680</f>
        <v>0.97775604239921043</v>
      </c>
      <c r="G684" s="1">
        <f>D681/D680</f>
        <v>0.98279109192461833</v>
      </c>
    </row>
    <row r="685" spans="1:7" x14ac:dyDescent="0.25">
      <c r="A685" t="s">
        <v>709</v>
      </c>
      <c r="B685">
        <v>8480.4355418745999</v>
      </c>
      <c r="C685">
        <v>180.16871140792301</v>
      </c>
      <c r="D685">
        <v>20.2992710318142</v>
      </c>
      <c r="E685" s="1">
        <f>B682/B681</f>
        <v>1.0088012952219396</v>
      </c>
      <c r="F685" s="1">
        <f>C682/C681</f>
        <v>1.0109611965856313</v>
      </c>
      <c r="G685" s="1">
        <f>D682/D681</f>
        <v>1.0379589145568067</v>
      </c>
    </row>
    <row r="686" spans="1:7" x14ac:dyDescent="0.25">
      <c r="A686" t="s">
        <v>710</v>
      </c>
      <c r="B686">
        <v>8496.3769591458604</v>
      </c>
      <c r="C686">
        <v>182.630654160425</v>
      </c>
      <c r="D686">
        <v>20.182283399603701</v>
      </c>
      <c r="E686" s="1">
        <f>B683/B682</f>
        <v>0.99591550054697553</v>
      </c>
      <c r="F686" s="1">
        <f>C683/C682</f>
        <v>1.0052280723191749</v>
      </c>
      <c r="G686" s="1">
        <f>D683/D682</f>
        <v>1.0216346454754845</v>
      </c>
    </row>
    <row r="687" spans="1:7" x14ac:dyDescent="0.25">
      <c r="A687" t="s">
        <v>711</v>
      </c>
      <c r="B687">
        <v>8508.4994340517605</v>
      </c>
      <c r="C687">
        <v>183.98796387501801</v>
      </c>
      <c r="D687">
        <v>20.095859797481701</v>
      </c>
      <c r="E687" s="1">
        <f>B684/B683</f>
        <v>0.98646009524973988</v>
      </c>
      <c r="F687" s="1">
        <f>C684/C683</f>
        <v>0.98373863592279709</v>
      </c>
      <c r="G687" s="1">
        <f>D684/D683</f>
        <v>0.99817960844453824</v>
      </c>
    </row>
    <row r="688" spans="1:7" x14ac:dyDescent="0.25">
      <c r="A688" t="s">
        <v>712</v>
      </c>
      <c r="B688">
        <v>8202.8344461079105</v>
      </c>
      <c r="C688">
        <v>178.38559937313701</v>
      </c>
      <c r="D688">
        <v>19.091819056623901</v>
      </c>
      <c r="E688" s="1">
        <f>B685/B684</f>
        <v>0.98016767858615639</v>
      </c>
      <c r="F688" s="1">
        <f>C685/C684</f>
        <v>0.97500060710339276</v>
      </c>
      <c r="G688" s="1">
        <f>D685/D684</f>
        <v>0.95378185762908396</v>
      </c>
    </row>
    <row r="689" spans="1:7" x14ac:dyDescent="0.25">
      <c r="A689" t="s">
        <v>713</v>
      </c>
      <c r="B689">
        <v>8138.8316053590497</v>
      </c>
      <c r="C689">
        <v>175.820484576392</v>
      </c>
      <c r="D689">
        <v>18.4844382795768</v>
      </c>
      <c r="E689" s="1">
        <f>B686/B685</f>
        <v>1.001879787564276</v>
      </c>
      <c r="F689" s="1">
        <f>C686/C685</f>
        <v>1.0136646520545283</v>
      </c>
      <c r="G689" s="1">
        <f>D686/D685</f>
        <v>0.99423685549953256</v>
      </c>
    </row>
    <row r="690" spans="1:7" x14ac:dyDescent="0.25">
      <c r="A690" t="s">
        <v>714</v>
      </c>
      <c r="B690">
        <v>8095.8656380116299</v>
      </c>
      <c r="C690">
        <v>174.80445727796999</v>
      </c>
      <c r="D690">
        <v>18.0942543797821</v>
      </c>
      <c r="E690" s="1">
        <f>B687/B686</f>
        <v>1.0014267816699036</v>
      </c>
      <c r="F690" s="1">
        <f>C687/C686</f>
        <v>1.0074319928427828</v>
      </c>
      <c r="G690" s="1">
        <f>D687/D686</f>
        <v>0.99571784815370801</v>
      </c>
    </row>
    <row r="691" spans="1:7" x14ac:dyDescent="0.25">
      <c r="A691" t="s">
        <v>715</v>
      </c>
      <c r="B691">
        <v>7632.4947654986399</v>
      </c>
      <c r="C691">
        <v>161.15147727922999</v>
      </c>
      <c r="D691">
        <v>16.787903970858899</v>
      </c>
      <c r="E691" s="1">
        <f>B688/B687</f>
        <v>0.96407533545567958</v>
      </c>
      <c r="F691" s="1">
        <f>C688/C687</f>
        <v>0.96955037501427732</v>
      </c>
      <c r="G691" s="1">
        <f>D688/D687</f>
        <v>0.95003743303465815</v>
      </c>
    </row>
    <row r="692" spans="1:7" x14ac:dyDescent="0.25">
      <c r="A692" t="s">
        <v>716</v>
      </c>
      <c r="B692">
        <v>7293.0139491722903</v>
      </c>
      <c r="C692">
        <v>149.925692064195</v>
      </c>
      <c r="D692">
        <v>15.5257397107112</v>
      </c>
      <c r="E692" s="1">
        <f>B689/B688</f>
        <v>0.99219747257251678</v>
      </c>
      <c r="F692" s="1">
        <f>C689/C688</f>
        <v>0.98562039309361826</v>
      </c>
      <c r="G692" s="1">
        <f>D689/D688</f>
        <v>0.96818633283472422</v>
      </c>
    </row>
    <row r="693" spans="1:7" x14ac:dyDescent="0.25">
      <c r="A693" t="s">
        <v>717</v>
      </c>
      <c r="B693">
        <v>7309.6892435663203</v>
      </c>
      <c r="C693">
        <v>151.966084934527</v>
      </c>
      <c r="D693">
        <v>16.267148054310901</v>
      </c>
      <c r="E693" s="1">
        <f>B690/B689</f>
        <v>0.99472086787996339</v>
      </c>
      <c r="F693" s="1">
        <f>C690/C689</f>
        <v>0.99422122342075236</v>
      </c>
      <c r="G693" s="1">
        <f>D690/D689</f>
        <v>0.97889122223282232</v>
      </c>
    </row>
    <row r="694" spans="1:7" x14ac:dyDescent="0.25">
      <c r="A694" t="s">
        <v>718</v>
      </c>
      <c r="B694">
        <v>6935.7386274025203</v>
      </c>
      <c r="C694">
        <v>140.24681084120701</v>
      </c>
      <c r="D694">
        <v>15.056716641235999</v>
      </c>
      <c r="E694" s="1">
        <f>B691/B690</f>
        <v>0.94276450558450775</v>
      </c>
      <c r="F694" s="1">
        <f>C691/C690</f>
        <v>0.92189569870618726</v>
      </c>
      <c r="G694" s="1">
        <f>D691/D690</f>
        <v>0.92780302622566901</v>
      </c>
    </row>
    <row r="695" spans="1:7" x14ac:dyDescent="0.25">
      <c r="A695" t="s">
        <v>719</v>
      </c>
      <c r="B695">
        <v>7118.2648833931999</v>
      </c>
      <c r="C695">
        <v>146.34618694452999</v>
      </c>
      <c r="D695">
        <v>15.1903013780968</v>
      </c>
      <c r="E695" s="1">
        <f>B692/B691</f>
        <v>0.95552164439589093</v>
      </c>
      <c r="F695" s="1">
        <f>C692/C691</f>
        <v>0.93034016563444921</v>
      </c>
      <c r="G695" s="1">
        <f>D692/D691</f>
        <v>0.92481704313185176</v>
      </c>
    </row>
    <row r="696" spans="1:7" x14ac:dyDescent="0.25">
      <c r="A696" t="s">
        <v>720</v>
      </c>
      <c r="B696">
        <v>7157.6847310544699</v>
      </c>
      <c r="C696">
        <v>147.575068489686</v>
      </c>
      <c r="D696">
        <v>15.315763044273099</v>
      </c>
      <c r="E696" s="1">
        <f>B693/B692</f>
        <v>1.0022864750445077</v>
      </c>
      <c r="F696" s="1">
        <f>C693/C692</f>
        <v>1.0136093610257162</v>
      </c>
      <c r="G696" s="1">
        <f>D693/D692</f>
        <v>1.0477534956410615</v>
      </c>
    </row>
    <row r="697" spans="1:7" x14ac:dyDescent="0.25">
      <c r="A697" t="s">
        <v>721</v>
      </c>
      <c r="B697">
        <v>7483.7541921767897</v>
      </c>
      <c r="C697">
        <v>152.61506834821901</v>
      </c>
      <c r="D697">
        <v>15.9600554631264</v>
      </c>
      <c r="E697" s="1">
        <f>B694/B693</f>
        <v>0.94884179016324999</v>
      </c>
      <c r="F697" s="1">
        <f>C694/C693</f>
        <v>0.92288230562517204</v>
      </c>
      <c r="G697" s="1">
        <f>D694/D693</f>
        <v>0.9255904348424413</v>
      </c>
    </row>
    <row r="698" spans="1:7" x14ac:dyDescent="0.25">
      <c r="A698" t="s">
        <v>722</v>
      </c>
      <c r="B698">
        <v>7438.6217693088402</v>
      </c>
      <c r="C698">
        <v>150.91034572010801</v>
      </c>
      <c r="D698">
        <v>15.561385420788101</v>
      </c>
      <c r="E698" s="1">
        <f>B695/B694</f>
        <v>1.0263167725596714</v>
      </c>
      <c r="F698" s="1">
        <f>C695/C694</f>
        <v>1.0434903016099877</v>
      </c>
      <c r="G698" s="1">
        <f>D695/D694</f>
        <v>1.0088721027328729</v>
      </c>
    </row>
    <row r="699" spans="1:7" x14ac:dyDescent="0.25">
      <c r="A699" t="s">
        <v>723</v>
      </c>
      <c r="B699">
        <v>7720.8650112608302</v>
      </c>
      <c r="C699">
        <v>154.25530586508199</v>
      </c>
      <c r="D699">
        <v>16.155944138818398</v>
      </c>
      <c r="E699" s="1">
        <f>B696/B695</f>
        <v>1.0055378450095662</v>
      </c>
      <c r="F699" s="1">
        <f>C696/C695</f>
        <v>1.0083970861886671</v>
      </c>
      <c r="G699" s="1">
        <f>D696/D695</f>
        <v>1.0082593269911817</v>
      </c>
    </row>
    <row r="700" spans="1:7" x14ac:dyDescent="0.25">
      <c r="A700" t="s">
        <v>724</v>
      </c>
      <c r="B700">
        <v>7556.3975858157701</v>
      </c>
      <c r="C700">
        <v>151.73585404476</v>
      </c>
      <c r="D700">
        <v>15.7066984745036</v>
      </c>
      <c r="E700" s="1">
        <f>B697/B696</f>
        <v>1.0455551583192297</v>
      </c>
      <c r="F700" s="1">
        <f>C697/C696</f>
        <v>1.0341521092289736</v>
      </c>
      <c r="G700" s="1">
        <f>D697/D696</f>
        <v>1.0420672751981637</v>
      </c>
    </row>
    <row r="701" spans="1:7" x14ac:dyDescent="0.25">
      <c r="A701" t="s">
        <v>725</v>
      </c>
      <c r="B701">
        <v>7405.8084787524704</v>
      </c>
      <c r="C701">
        <v>151.02315688624901</v>
      </c>
      <c r="D701">
        <v>15.4549497977107</v>
      </c>
      <c r="E701" s="1">
        <f>B698/B697</f>
        <v>0.99396928042944954</v>
      </c>
      <c r="F701" s="1">
        <f>C698/C697</f>
        <v>0.9888299193090071</v>
      </c>
      <c r="G701" s="1">
        <f>D698/D697</f>
        <v>0.97502076084513778</v>
      </c>
    </row>
    <row r="702" spans="1:7" x14ac:dyDescent="0.25">
      <c r="A702" t="s">
        <v>726</v>
      </c>
      <c r="B702">
        <v>7308.9824444237902</v>
      </c>
      <c r="C702">
        <v>148.86726798663599</v>
      </c>
      <c r="D702">
        <v>15.1431189866358</v>
      </c>
      <c r="E702" s="1">
        <f>B699/B698</f>
        <v>1.0379429483989229</v>
      </c>
      <c r="F702" s="1">
        <f>C699/C698</f>
        <v>1.022165214246993</v>
      </c>
      <c r="G702" s="1">
        <f>D699/D698</f>
        <v>1.0382073126494278</v>
      </c>
    </row>
    <row r="703" spans="1:7" x14ac:dyDescent="0.25">
      <c r="A703" t="s">
        <v>727</v>
      </c>
      <c r="B703">
        <v>7286.0809515114397</v>
      </c>
      <c r="C703">
        <v>147.12795176955601</v>
      </c>
      <c r="D703">
        <v>15.2445174191975</v>
      </c>
      <c r="E703" s="1">
        <f>B700/B699</f>
        <v>0.97869831615949954</v>
      </c>
      <c r="F703" s="1">
        <f>C700/C699</f>
        <v>0.98366700058586243</v>
      </c>
      <c r="G703" s="1">
        <f>D700/D699</f>
        <v>0.97219316553370705</v>
      </c>
    </row>
    <row r="704" spans="1:7" x14ac:dyDescent="0.25">
      <c r="A704" t="s">
        <v>728</v>
      </c>
      <c r="B704">
        <v>7209.9714174547698</v>
      </c>
      <c r="C704">
        <v>145.401709530267</v>
      </c>
      <c r="D704">
        <v>15.126556211344001</v>
      </c>
      <c r="E704" s="1">
        <f>B701/B700</f>
        <v>0.98007130972753831</v>
      </c>
      <c r="F704" s="1">
        <f>C701/C700</f>
        <v>0.99530304051736673</v>
      </c>
      <c r="G704" s="1">
        <f>D701/D700</f>
        <v>0.9839718908972781</v>
      </c>
    </row>
    <row r="705" spans="1:7" x14ac:dyDescent="0.25">
      <c r="A705" t="s">
        <v>729</v>
      </c>
      <c r="B705">
        <v>7373.7824985776497</v>
      </c>
      <c r="C705">
        <v>147.79749210977101</v>
      </c>
      <c r="D705">
        <v>15.6466346063103</v>
      </c>
      <c r="E705" s="1">
        <f>B702/B701</f>
        <v>0.98692566319984143</v>
      </c>
      <c r="F705" s="1">
        <f>C702/C701</f>
        <v>0.98572477927185143</v>
      </c>
      <c r="G705" s="1">
        <f>D702/D701</f>
        <v>0.97982324011682709</v>
      </c>
    </row>
    <row r="706" spans="1:7" x14ac:dyDescent="0.25">
      <c r="A706" t="s">
        <v>730</v>
      </c>
      <c r="B706">
        <v>7530.9228304049402</v>
      </c>
      <c r="C706">
        <v>148.605698152792</v>
      </c>
      <c r="D706">
        <v>15.6724734588648</v>
      </c>
      <c r="E706" s="1">
        <f>B703/B702</f>
        <v>0.99686666467097307</v>
      </c>
      <c r="F706" s="1">
        <f>C703/C702</f>
        <v>0.98831632876317632</v>
      </c>
      <c r="G706" s="1">
        <f>D703/D702</f>
        <v>1.0066960071205402</v>
      </c>
    </row>
    <row r="707" spans="1:7" x14ac:dyDescent="0.25">
      <c r="A707" t="s">
        <v>731</v>
      </c>
      <c r="B707">
        <v>7493.5451545567403</v>
      </c>
      <c r="C707">
        <v>147.14578646919099</v>
      </c>
      <c r="D707">
        <v>15.5690215414258</v>
      </c>
      <c r="E707" s="1">
        <f>B704/B703</f>
        <v>0.98955411907125712</v>
      </c>
      <c r="F707" s="1">
        <f>C704/C703</f>
        <v>0.98826706809598774</v>
      </c>
      <c r="G707" s="1">
        <f>D704/D703</f>
        <v>0.99226205693432123</v>
      </c>
    </row>
    <row r="708" spans="1:7" x14ac:dyDescent="0.25">
      <c r="A708" t="s">
        <v>732</v>
      </c>
      <c r="B708">
        <v>7508.3156691390996</v>
      </c>
      <c r="C708">
        <v>150.29244880502301</v>
      </c>
      <c r="D708">
        <v>15.579235690297701</v>
      </c>
      <c r="E708" s="1">
        <f>B705/B704</f>
        <v>1.0227200735811943</v>
      </c>
      <c r="F708" s="1">
        <f>C705/C704</f>
        <v>1.0164769904511013</v>
      </c>
      <c r="G708" s="1">
        <f>D705/D704</f>
        <v>1.0343818108827885</v>
      </c>
    </row>
    <row r="709" spans="1:7" x14ac:dyDescent="0.25">
      <c r="A709" t="s">
        <v>733</v>
      </c>
      <c r="B709">
        <v>7347.0369512453499</v>
      </c>
      <c r="C709">
        <v>147.42926132729701</v>
      </c>
      <c r="D709">
        <v>15.327630304627901</v>
      </c>
      <c r="E709" s="1">
        <f>B706/B705</f>
        <v>1.0213106817101809</v>
      </c>
      <c r="F709" s="1">
        <f>C706/C705</f>
        <v>1.0054683339445349</v>
      </c>
      <c r="G709" s="1">
        <f>D706/D705</f>
        <v>1.0016514000105863</v>
      </c>
    </row>
    <row r="710" spans="1:7" x14ac:dyDescent="0.25">
      <c r="A710" t="s">
        <v>734</v>
      </c>
      <c r="B710">
        <v>7233.9504871713898</v>
      </c>
      <c r="C710">
        <v>145.56867918491</v>
      </c>
      <c r="D710">
        <v>14.800751077260101</v>
      </c>
      <c r="E710" s="1">
        <f>B707/B706</f>
        <v>0.99503677348846364</v>
      </c>
      <c r="F710" s="1">
        <f>C707/C706</f>
        <v>0.99017593738498533</v>
      </c>
      <c r="G710" s="1">
        <f>D707/D706</f>
        <v>0.99339913270802283</v>
      </c>
    </row>
    <row r="711" spans="1:7" x14ac:dyDescent="0.25">
      <c r="A711" t="s">
        <v>735</v>
      </c>
      <c r="B711">
        <v>7197.4268258808297</v>
      </c>
      <c r="C711">
        <v>143.12297867633899</v>
      </c>
      <c r="D711">
        <v>14.749627646983299</v>
      </c>
      <c r="E711" s="1">
        <f>B708/B707</f>
        <v>1.0019710983623522</v>
      </c>
      <c r="F711" s="1">
        <f>C708/C707</f>
        <v>1.0213846581090575</v>
      </c>
      <c r="G711" s="1">
        <f>D708/D707</f>
        <v>1.0006560559277744</v>
      </c>
    </row>
    <row r="712" spans="1:7" x14ac:dyDescent="0.25">
      <c r="A712" t="s">
        <v>736</v>
      </c>
      <c r="B712">
        <v>7200.7070180297997</v>
      </c>
      <c r="C712">
        <v>145.02592545573199</v>
      </c>
      <c r="D712">
        <v>14.713131417378399</v>
      </c>
      <c r="E712" s="1">
        <f>B709/B708</f>
        <v>0.9785199870382858</v>
      </c>
      <c r="F712" s="1">
        <f>C709/C708</f>
        <v>0.9809492259891216</v>
      </c>
      <c r="G712" s="1">
        <f>D709/D708</f>
        <v>0.98384995318952062</v>
      </c>
    </row>
    <row r="713" spans="1:7" x14ac:dyDescent="0.25">
      <c r="A713" t="s">
        <v>737</v>
      </c>
      <c r="B713">
        <v>7247.3502770109098</v>
      </c>
      <c r="C713">
        <v>144.61878083321</v>
      </c>
      <c r="D713">
        <v>14.8102207415648</v>
      </c>
      <c r="E713" s="1">
        <f>B710/B709</f>
        <v>0.98460788140519817</v>
      </c>
      <c r="F713" s="1">
        <f>C710/C709</f>
        <v>0.98737983134666552</v>
      </c>
      <c r="G713" s="1">
        <f>D710/D709</f>
        <v>0.96562552613180408</v>
      </c>
    </row>
    <row r="714" spans="1:7" x14ac:dyDescent="0.25">
      <c r="A714" t="s">
        <v>738</v>
      </c>
      <c r="B714">
        <v>7081.7402552657204</v>
      </c>
      <c r="C714">
        <v>141.84486515951599</v>
      </c>
      <c r="D714">
        <v>14.3678130893136</v>
      </c>
      <c r="E714" s="1">
        <f>B711/B710</f>
        <v>0.9949510766827433</v>
      </c>
      <c r="F714" s="1">
        <f>C711/C710</f>
        <v>0.9831989922401897</v>
      </c>
      <c r="G714" s="1">
        <f>D711/D710</f>
        <v>0.99654588946128908</v>
      </c>
    </row>
    <row r="715" spans="1:7" x14ac:dyDescent="0.25">
      <c r="A715" t="s">
        <v>739</v>
      </c>
      <c r="B715">
        <v>7108.5630217780399</v>
      </c>
      <c r="C715">
        <v>142.210869189552</v>
      </c>
      <c r="D715">
        <v>14.3550634246774</v>
      </c>
      <c r="E715" s="1">
        <f>B712/B711</f>
        <v>1.0004557451195162</v>
      </c>
      <c r="F715" s="1">
        <f>C712/C711</f>
        <v>1.0132958857969017</v>
      </c>
      <c r="G715" s="1">
        <f>D712/D711</f>
        <v>0.99752561688481911</v>
      </c>
    </row>
    <row r="716" spans="1:7" x14ac:dyDescent="0.25">
      <c r="A716" t="s">
        <v>740</v>
      </c>
      <c r="B716">
        <v>6901.0369153360798</v>
      </c>
      <c r="C716">
        <v>132.72274321129299</v>
      </c>
      <c r="D716">
        <v>13.4531049252311</v>
      </c>
      <c r="E716" s="1">
        <f>B713/B712</f>
        <v>1.0064775943340454</v>
      </c>
      <c r="F716" s="1">
        <f>C713/C712</f>
        <v>0.9971926080027238</v>
      </c>
      <c r="G716" s="1">
        <f>D713/D712</f>
        <v>1.0065988212456067</v>
      </c>
    </row>
    <row r="717" spans="1:7" x14ac:dyDescent="0.25">
      <c r="A717" t="s">
        <v>741</v>
      </c>
      <c r="B717">
        <v>6627.1625145531298</v>
      </c>
      <c r="C717">
        <v>121.770107290006</v>
      </c>
      <c r="D717">
        <v>12.355426118876</v>
      </c>
      <c r="E717" s="1">
        <f>B714/B713</f>
        <v>0.97714888677721079</v>
      </c>
      <c r="F717" s="1">
        <f>C714/C713</f>
        <v>0.98081911866693727</v>
      </c>
      <c r="G717" s="1">
        <f>D714/D713</f>
        <v>0.9701282202358007</v>
      </c>
    </row>
    <row r="718" spans="1:7" x14ac:dyDescent="0.25">
      <c r="A718" t="s">
        <v>742</v>
      </c>
      <c r="B718">
        <v>7274.7685037925003</v>
      </c>
      <c r="C718">
        <v>132.74136111736601</v>
      </c>
      <c r="D718">
        <v>13.4919548534433</v>
      </c>
      <c r="E718" s="1">
        <f>B715/B714</f>
        <v>1.0037875953572817</v>
      </c>
      <c r="F718" s="1">
        <f>C715/C714</f>
        <v>1.0025803121574011</v>
      </c>
      <c r="G718" s="1">
        <f>D715/D714</f>
        <v>0.99911262315587313</v>
      </c>
    </row>
    <row r="719" spans="1:7" x14ac:dyDescent="0.25">
      <c r="A719" t="s">
        <v>743</v>
      </c>
      <c r="B719">
        <v>7152.5586916328803</v>
      </c>
      <c r="C719">
        <v>128.07915387007199</v>
      </c>
      <c r="D719">
        <v>13.307270666913301</v>
      </c>
      <c r="E719" s="1">
        <f>B716/B715</f>
        <v>0.97080618040436917</v>
      </c>
      <c r="F719" s="1">
        <f>C716/C715</f>
        <v>0.93328128832675694</v>
      </c>
      <c r="G719" s="1">
        <f>D716/D715</f>
        <v>0.9371679195860767</v>
      </c>
    </row>
    <row r="720" spans="1:7" x14ac:dyDescent="0.25">
      <c r="A720" t="s">
        <v>744</v>
      </c>
      <c r="B720">
        <v>7185.43917963075</v>
      </c>
      <c r="C720">
        <v>128.270194179117</v>
      </c>
      <c r="D720">
        <v>13.4994994154571</v>
      </c>
      <c r="E720" s="1">
        <f>B717/B716</f>
        <v>0.96031402177050773</v>
      </c>
      <c r="F720" s="1">
        <f>C717/C716</f>
        <v>0.91747732410977567</v>
      </c>
      <c r="G720" s="1">
        <f>D717/D716</f>
        <v>0.91840702852942002</v>
      </c>
    </row>
    <row r="721" spans="1:7" x14ac:dyDescent="0.25">
      <c r="A721" t="s">
        <v>745</v>
      </c>
      <c r="B721">
        <v>7141.5548570462497</v>
      </c>
      <c r="C721">
        <v>126.932873256112</v>
      </c>
      <c r="D721">
        <v>13.289084412414599</v>
      </c>
      <c r="E721" s="1">
        <f>B718/B717</f>
        <v>1.0977199499510144</v>
      </c>
      <c r="F721" s="1">
        <f>C718/C717</f>
        <v>1.0900980878766169</v>
      </c>
      <c r="G721" s="1">
        <f>D718/D717</f>
        <v>1.09198620295507</v>
      </c>
    </row>
    <row r="722" spans="1:7" x14ac:dyDescent="0.25">
      <c r="A722" t="s">
        <v>746</v>
      </c>
      <c r="B722">
        <v>7488.1961746014604</v>
      </c>
      <c r="C722">
        <v>132.177469650771</v>
      </c>
      <c r="D722">
        <v>13.8056146217224</v>
      </c>
      <c r="E722" s="1">
        <f>B719/B718</f>
        <v>0.9832008658288014</v>
      </c>
      <c r="F722" s="1">
        <f>C719/C718</f>
        <v>0.96487750910455228</v>
      </c>
      <c r="G722" s="1">
        <f>D719/D718</f>
        <v>0.98631153242535008</v>
      </c>
    </row>
    <row r="723" spans="1:7" x14ac:dyDescent="0.25">
      <c r="A723" t="s">
        <v>747</v>
      </c>
      <c r="B723">
        <v>7335.2076161770101</v>
      </c>
      <c r="C723">
        <v>128.16997170630901</v>
      </c>
      <c r="D723">
        <v>13.3143824633927</v>
      </c>
      <c r="E723" s="1">
        <f>B720/B719</f>
        <v>1.004597024563578</v>
      </c>
      <c r="F723" s="1">
        <f>C720/C719</f>
        <v>1.0014915800368169</v>
      </c>
      <c r="G723" s="1">
        <f>D720/D719</f>
        <v>1.014445392549334</v>
      </c>
    </row>
    <row r="724" spans="1:7" x14ac:dyDescent="0.25">
      <c r="A724" t="s">
        <v>748</v>
      </c>
      <c r="B724">
        <v>7266.6081966288803</v>
      </c>
      <c r="C724">
        <v>127.725598903601</v>
      </c>
      <c r="D724">
        <v>13.318980337418701</v>
      </c>
      <c r="E724" s="1">
        <f>B721/B720</f>
        <v>0.99389260398878565</v>
      </c>
      <c r="F724" s="1">
        <f>C721/C720</f>
        <v>0.98957418805231123</v>
      </c>
      <c r="G724" s="1">
        <f>D721/D720</f>
        <v>0.98441312551178206</v>
      </c>
    </row>
    <row r="725" spans="1:7" x14ac:dyDescent="0.25">
      <c r="A725" t="s">
        <v>749</v>
      </c>
      <c r="B725">
        <v>7204.1848756885902</v>
      </c>
      <c r="C725">
        <v>125.018705850427</v>
      </c>
      <c r="D725">
        <v>13.0750508045779</v>
      </c>
      <c r="E725" s="1">
        <f>B722/B721</f>
        <v>1.048538634022141</v>
      </c>
      <c r="F725" s="1">
        <f>C722/C721</f>
        <v>1.041317873456445</v>
      </c>
      <c r="G725" s="1">
        <f>D722/D721</f>
        <v>1.0388687582438156</v>
      </c>
    </row>
    <row r="726" spans="1:7" x14ac:dyDescent="0.25">
      <c r="A726" t="s">
        <v>750</v>
      </c>
      <c r="B726">
        <v>7208.4893078921496</v>
      </c>
      <c r="C726">
        <v>125.614584314537</v>
      </c>
      <c r="D726">
        <v>13.1423556839404</v>
      </c>
      <c r="E726" s="1">
        <f>B723/B722</f>
        <v>0.97956937093296803</v>
      </c>
      <c r="F726" s="1">
        <f>C723/C722</f>
        <v>0.96968093007794531</v>
      </c>
      <c r="G726" s="1">
        <f>D723/D722</f>
        <v>0.9644179435838538</v>
      </c>
    </row>
    <row r="727" spans="1:7" x14ac:dyDescent="0.25">
      <c r="A727" t="s">
        <v>751</v>
      </c>
      <c r="B727">
        <v>7247.62371236525</v>
      </c>
      <c r="C727">
        <v>126.327180189334</v>
      </c>
      <c r="D727">
        <v>13.278340435460899</v>
      </c>
      <c r="E727" s="1">
        <f>B724/B723</f>
        <v>0.99064792393921597</v>
      </c>
      <c r="F727" s="1">
        <f>C724/C723</f>
        <v>0.99653294139967308</v>
      </c>
      <c r="G727" s="1">
        <f>D724/D723</f>
        <v>1.0003453313767006</v>
      </c>
    </row>
    <row r="728" spans="1:7" x14ac:dyDescent="0.25">
      <c r="A728" t="s">
        <v>752</v>
      </c>
      <c r="B728">
        <v>7307.8875226833297</v>
      </c>
      <c r="C728">
        <v>128.06698743849</v>
      </c>
      <c r="D728">
        <v>13.671553543014101</v>
      </c>
      <c r="E728" s="1">
        <f>B725/B724</f>
        <v>0.99140956561147064</v>
      </c>
      <c r="F728" s="1">
        <f>C725/C724</f>
        <v>0.97880696527234934</v>
      </c>
      <c r="G728" s="1">
        <f>D725/D724</f>
        <v>0.98168557001653511</v>
      </c>
    </row>
    <row r="729" spans="1:7" x14ac:dyDescent="0.25">
      <c r="A729" t="s">
        <v>753</v>
      </c>
      <c r="B729">
        <v>7394.0292855309899</v>
      </c>
      <c r="C729">
        <v>134.32364719988601</v>
      </c>
      <c r="D729">
        <v>14.1070278677934</v>
      </c>
      <c r="E729" s="1">
        <f>B726/B725</f>
        <v>1.0005974905249981</v>
      </c>
      <c r="F729" s="1">
        <f>C726/C725</f>
        <v>1.0047663144491585</v>
      </c>
      <c r="G729" s="1">
        <f>D726/D725</f>
        <v>1.0051475807144805</v>
      </c>
    </row>
    <row r="730" spans="1:7" x14ac:dyDescent="0.25">
      <c r="A730" t="s">
        <v>754</v>
      </c>
      <c r="B730">
        <v>7240.4289122518103</v>
      </c>
      <c r="C730">
        <v>131.46213638388801</v>
      </c>
      <c r="D730">
        <v>13.853563909099</v>
      </c>
      <c r="E730" s="1">
        <f>B727/B726</f>
        <v>1.0054289328597956</v>
      </c>
      <c r="F730" s="1">
        <f>C727/C726</f>
        <v>1.0056728753168713</v>
      </c>
      <c r="G730" s="1">
        <f>D727/D726</f>
        <v>1.0103470606633078</v>
      </c>
    </row>
    <row r="731" spans="1:7" x14ac:dyDescent="0.25">
      <c r="A731" t="s">
        <v>755</v>
      </c>
      <c r="B731">
        <v>7195.1538954300204</v>
      </c>
      <c r="C731">
        <v>129.18638529253801</v>
      </c>
      <c r="D731">
        <v>13.716390519164401</v>
      </c>
      <c r="E731" s="1">
        <f>B728/B727</f>
        <v>1.0083149750469609</v>
      </c>
      <c r="F731" s="1">
        <f>C728/C727</f>
        <v>1.0137722321241434</v>
      </c>
      <c r="G731" s="1">
        <f>D728/D727</f>
        <v>1.0296131214186295</v>
      </c>
    </row>
    <row r="732" spans="1:7" x14ac:dyDescent="0.25">
      <c r="A732" t="s">
        <v>756</v>
      </c>
      <c r="B732">
        <v>7193.7546679601001</v>
      </c>
      <c r="C732">
        <v>130.484685031114</v>
      </c>
      <c r="D732">
        <v>13.6859024883922</v>
      </c>
      <c r="E732" s="1">
        <f>B729/B728</f>
        <v>1.0117875052920944</v>
      </c>
      <c r="F732" s="1">
        <f>C729/C728</f>
        <v>1.0488545868575307</v>
      </c>
      <c r="G732" s="1">
        <f>D729/D728</f>
        <v>1.0318525852536939</v>
      </c>
    </row>
    <row r="733" spans="1:7" x14ac:dyDescent="0.25">
      <c r="A733" t="s">
        <v>757</v>
      </c>
      <c r="B733">
        <v>6963.8533539834798</v>
      </c>
      <c r="C733">
        <v>127.045258011798</v>
      </c>
      <c r="D733">
        <v>13.0071705421343</v>
      </c>
      <c r="E733" s="1">
        <f>B730/B729</f>
        <v>0.97922643157773903</v>
      </c>
      <c r="F733" s="1">
        <f>C730/C729</f>
        <v>0.9786968945852117</v>
      </c>
      <c r="G733" s="1">
        <f>D730/D729</f>
        <v>0.98203278812023453</v>
      </c>
    </row>
    <row r="734" spans="1:7" x14ac:dyDescent="0.25">
      <c r="A734" t="s">
        <v>758</v>
      </c>
      <c r="B734">
        <v>7300.3469353051096</v>
      </c>
      <c r="C734">
        <v>133.702648618441</v>
      </c>
      <c r="D734">
        <v>13.6032755752068</v>
      </c>
      <c r="E734" s="1">
        <f>B731/B730</f>
        <v>0.99374691508327939</v>
      </c>
      <c r="F734" s="1">
        <f>C731/C730</f>
        <v>0.98268892356423843</v>
      </c>
      <c r="G734" s="1">
        <f>D731/D730</f>
        <v>0.99009833203681952</v>
      </c>
    </row>
    <row r="735" spans="1:7" x14ac:dyDescent="0.25">
      <c r="A735" t="s">
        <v>759</v>
      </c>
      <c r="B735">
        <v>7351.3770531666196</v>
      </c>
      <c r="C735">
        <v>134.136882697857</v>
      </c>
      <c r="D735">
        <v>13.794575234456</v>
      </c>
      <c r="E735" s="1">
        <f>B732/B731</f>
        <v>0.99980553196078137</v>
      </c>
      <c r="F735" s="1">
        <f>C732/C731</f>
        <v>1.0100498186061637</v>
      </c>
      <c r="G735" s="1">
        <f>D732/D731</f>
        <v>0.99777725555935415</v>
      </c>
    </row>
    <row r="736" spans="1:7" x14ac:dyDescent="0.25">
      <c r="A736" t="s">
        <v>760</v>
      </c>
      <c r="B736">
        <v>7349.9722480506198</v>
      </c>
      <c r="C736">
        <v>135.00571364233301</v>
      </c>
      <c r="D736">
        <v>14.006360708388501</v>
      </c>
      <c r="E736" s="1">
        <f>B733/B732</f>
        <v>0.96804154094932293</v>
      </c>
      <c r="F736" s="1">
        <f>C733/C732</f>
        <v>0.97364114402777713</v>
      </c>
      <c r="G736" s="1">
        <f>D733/D732</f>
        <v>0.95040648968282715</v>
      </c>
    </row>
    <row r="737" spans="1:7" x14ac:dyDescent="0.25">
      <c r="A737" t="s">
        <v>761</v>
      </c>
      <c r="B737">
        <v>7734.6755157852804</v>
      </c>
      <c r="C737">
        <v>143.80639795566501</v>
      </c>
      <c r="D737">
        <v>14.9005044433094</v>
      </c>
      <c r="E737" s="1">
        <f>B734/B733</f>
        <v>1.0483200268898754</v>
      </c>
      <c r="F737" s="1">
        <f>C734/C733</f>
        <v>1.0524017244785695</v>
      </c>
      <c r="G737" s="1">
        <f>D734/D733</f>
        <v>1.0458289549707622</v>
      </c>
    </row>
    <row r="738" spans="1:7" x14ac:dyDescent="0.25">
      <c r="A738" t="s">
        <v>762</v>
      </c>
      <c r="B738">
        <v>8147.41523763637</v>
      </c>
      <c r="C738">
        <v>143.01943226498599</v>
      </c>
      <c r="D738">
        <v>14.9695162861886</v>
      </c>
      <c r="E738" s="1">
        <f>B735/B734</f>
        <v>1.0069900948973705</v>
      </c>
      <c r="F738" s="1">
        <f>C735/C734</f>
        <v>1.0032477597407603</v>
      </c>
      <c r="G738" s="1">
        <f>D735/D734</f>
        <v>1.0140627643828566</v>
      </c>
    </row>
    <row r="739" spans="1:7" x14ac:dyDescent="0.25">
      <c r="A739" t="s">
        <v>763</v>
      </c>
      <c r="B739">
        <v>8045.7891245929704</v>
      </c>
      <c r="C739">
        <v>140.27393527388699</v>
      </c>
      <c r="D739">
        <v>14.4991139427113</v>
      </c>
      <c r="E739" s="1">
        <f>B736/B735</f>
        <v>0.99980890585453042</v>
      </c>
      <c r="F739" s="1">
        <f>C736/C735</f>
        <v>1.0064771964802033</v>
      </c>
      <c r="G739" s="1">
        <f>D736/D735</f>
        <v>1.0153528086463659</v>
      </c>
    </row>
    <row r="740" spans="1:7" x14ac:dyDescent="0.25">
      <c r="A740" t="s">
        <v>764</v>
      </c>
      <c r="B740">
        <v>7832.7956438403799</v>
      </c>
      <c r="C740">
        <v>137.860559281826</v>
      </c>
      <c r="D740">
        <v>14.4024002942328</v>
      </c>
      <c r="E740" s="1">
        <f>B737/B736</f>
        <v>1.052340778271196</v>
      </c>
      <c r="F740" s="1">
        <f>C737/C736</f>
        <v>1.0651874952244422</v>
      </c>
      <c r="G740" s="1">
        <f>D737/D736</f>
        <v>1.0638384055313805</v>
      </c>
    </row>
    <row r="741" spans="1:7" x14ac:dyDescent="0.25">
      <c r="A741" t="s">
        <v>765</v>
      </c>
      <c r="B741">
        <v>8180.5131698038003</v>
      </c>
      <c r="C741">
        <v>144.60477434647899</v>
      </c>
      <c r="D741">
        <v>15.0726512620215</v>
      </c>
      <c r="E741" s="1">
        <f>B738/B737</f>
        <v>1.0533622543064349</v>
      </c>
      <c r="F741" s="1">
        <f>C738/C737</f>
        <v>0.99452760307005517</v>
      </c>
      <c r="G741" s="1">
        <f>D738/D737</f>
        <v>1.0046315105063566</v>
      </c>
    </row>
    <row r="742" spans="1:7" x14ac:dyDescent="0.25">
      <c r="A742" t="s">
        <v>766</v>
      </c>
      <c r="B742">
        <v>8012.0857818145196</v>
      </c>
      <c r="C742">
        <v>142.18233327497799</v>
      </c>
      <c r="D742">
        <v>14.897654836330901</v>
      </c>
      <c r="E742" s="1">
        <f>B739/B738</f>
        <v>0.98752658234798862</v>
      </c>
      <c r="F742" s="1">
        <f>C739/C738</f>
        <v>0.98080332897691724</v>
      </c>
      <c r="G742" s="1">
        <f>D739/D738</f>
        <v>0.96857598238419307</v>
      </c>
    </row>
    <row r="743" spans="1:7" x14ac:dyDescent="0.25">
      <c r="A743" t="s">
        <v>767</v>
      </c>
      <c r="B743">
        <v>8171.4011853209404</v>
      </c>
      <c r="C743">
        <v>145.42287633530401</v>
      </c>
      <c r="D743">
        <v>15.303621814103799</v>
      </c>
      <c r="E743" s="1">
        <f>B740/B739</f>
        <v>0.97352733492584975</v>
      </c>
      <c r="F743" s="1">
        <f>C740/C739</f>
        <v>0.9827952642281772</v>
      </c>
      <c r="G743" s="1">
        <f>D740/D739</f>
        <v>0.99332968560281443</v>
      </c>
    </row>
    <row r="744" spans="1:7" x14ac:dyDescent="0.25">
      <c r="A744" t="s">
        <v>768</v>
      </c>
      <c r="B744">
        <v>8110.6479645037698</v>
      </c>
      <c r="C744">
        <v>143.58796905036201</v>
      </c>
      <c r="D744">
        <v>15.162796266272901</v>
      </c>
      <c r="E744" s="1">
        <f>B741/B740</f>
        <v>1.0443925185558571</v>
      </c>
      <c r="F744" s="1">
        <f>C741/C740</f>
        <v>1.0489205549417937</v>
      </c>
      <c r="G744" s="1">
        <f>D741/D740</f>
        <v>1.0465374489040615</v>
      </c>
    </row>
    <row r="745" spans="1:7" x14ac:dyDescent="0.25">
      <c r="A745" t="s">
        <v>769</v>
      </c>
      <c r="B745">
        <v>8801.8712131377397</v>
      </c>
      <c r="C745">
        <v>165.991438545835</v>
      </c>
      <c r="D745">
        <v>16.6512170387591</v>
      </c>
      <c r="E745" s="1">
        <f>B742/B741</f>
        <v>0.97941114640448401</v>
      </c>
      <c r="F745" s="1">
        <f>C742/C741</f>
        <v>0.98324784861047032</v>
      </c>
      <c r="G745" s="1">
        <f>D742/D741</f>
        <v>0.9883898046436238</v>
      </c>
    </row>
    <row r="746" spans="1:7" x14ac:dyDescent="0.25">
      <c r="A746" t="s">
        <v>770</v>
      </c>
      <c r="B746">
        <v>8820.8501059961309</v>
      </c>
      <c r="C746">
        <v>166.253096904888</v>
      </c>
      <c r="D746">
        <v>17.659959590160401</v>
      </c>
      <c r="E746" s="1">
        <f>B743/B742</f>
        <v>1.0198843856449999</v>
      </c>
      <c r="F746" s="1">
        <f>C743/C742</f>
        <v>1.0227914606947606</v>
      </c>
      <c r="G746" s="1">
        <f>D743/D742</f>
        <v>1.0272503949267819</v>
      </c>
    </row>
    <row r="747" spans="1:7" x14ac:dyDescent="0.25">
      <c r="A747" t="s">
        <v>771</v>
      </c>
      <c r="B747">
        <v>8720.9195013742392</v>
      </c>
      <c r="C747">
        <v>163.80590111423001</v>
      </c>
      <c r="D747">
        <v>17.013462282037999</v>
      </c>
      <c r="E747" s="1">
        <f>B744/B743</f>
        <v>0.99256514036707588</v>
      </c>
      <c r="F747" s="1">
        <f>C744/C743</f>
        <v>0.98738226521726036</v>
      </c>
      <c r="G747" s="1">
        <f>D744/D743</f>
        <v>0.99079789414940234</v>
      </c>
    </row>
    <row r="748" spans="1:7" x14ac:dyDescent="0.25">
      <c r="A748" t="s">
        <v>772</v>
      </c>
      <c r="B748">
        <v>8902.5689952253197</v>
      </c>
      <c r="C748">
        <v>171.15621787671799</v>
      </c>
      <c r="D748">
        <v>18.067316943744199</v>
      </c>
      <c r="E748" s="1">
        <f>B745/B744</f>
        <v>1.0852241709489927</v>
      </c>
      <c r="F748" s="1">
        <f>C745/C744</f>
        <v>1.156026090790484</v>
      </c>
      <c r="G748" s="1">
        <f>D745/D744</f>
        <v>1.0981626836071749</v>
      </c>
    </row>
    <row r="749" spans="1:7" x14ac:dyDescent="0.25">
      <c r="A749" t="s">
        <v>773</v>
      </c>
      <c r="B749">
        <v>8906.9026751510701</v>
      </c>
      <c r="C749">
        <v>174.23837318258799</v>
      </c>
      <c r="D749">
        <v>17.779565661603701</v>
      </c>
      <c r="E749" s="1">
        <f>B746/B745</f>
        <v>1.0021562338733228</v>
      </c>
      <c r="F749" s="1">
        <f>C746/C745</f>
        <v>1.0015763364746113</v>
      </c>
      <c r="G749" s="1">
        <f>D746/D745</f>
        <v>1.0605807100497968</v>
      </c>
    </row>
    <row r="750" spans="1:7" x14ac:dyDescent="0.25">
      <c r="A750" t="s">
        <v>774</v>
      </c>
      <c r="B750">
        <v>8690.3805695446208</v>
      </c>
      <c r="C750">
        <v>166.627105950562</v>
      </c>
      <c r="D750">
        <v>17.354672097456501</v>
      </c>
      <c r="E750" s="1">
        <f>B747/B746</f>
        <v>0.98867109140036713</v>
      </c>
      <c r="F750" s="1">
        <f>C747/C746</f>
        <v>0.98528029951792118</v>
      </c>
      <c r="G750" s="1">
        <f>D747/D746</f>
        <v>0.96339191464047225</v>
      </c>
    </row>
    <row r="751" spans="1:7" x14ac:dyDescent="0.25">
      <c r="A751" t="s">
        <v>775</v>
      </c>
      <c r="B751">
        <v>8631.2539543337607</v>
      </c>
      <c r="C751">
        <v>166.93852805776899</v>
      </c>
      <c r="D751">
        <v>17.3317689510435</v>
      </c>
      <c r="E751" s="1">
        <f>B748/B747</f>
        <v>1.0208291675920707</v>
      </c>
      <c r="F751" s="1">
        <f>C748/C747</f>
        <v>1.0448721121308215</v>
      </c>
      <c r="G751" s="1">
        <f>D748/D747</f>
        <v>1.0619423985686212</v>
      </c>
    </row>
    <row r="752" spans="1:7" x14ac:dyDescent="0.25">
      <c r="A752" t="s">
        <v>776</v>
      </c>
      <c r="B752">
        <v>8724.8186229314706</v>
      </c>
      <c r="C752">
        <v>169.27993585839201</v>
      </c>
      <c r="D752">
        <v>18.1056637702426</v>
      </c>
      <c r="E752" s="1">
        <f>B749/B748</f>
        <v>1.0004867898162964</v>
      </c>
      <c r="F752" s="1">
        <f>C749/C748</f>
        <v>1.0180078488769251</v>
      </c>
      <c r="G752" s="1">
        <f>D749/D748</f>
        <v>0.9840733805115357</v>
      </c>
    </row>
    <row r="753" spans="1:7" x14ac:dyDescent="0.25">
      <c r="A753" t="s">
        <v>777</v>
      </c>
      <c r="B753">
        <v>8665.4369140968902</v>
      </c>
      <c r="C753">
        <v>167.82652964056601</v>
      </c>
      <c r="D753">
        <v>17.785287373025099</v>
      </c>
      <c r="E753" s="1">
        <f>B750/B749</f>
        <v>0.97569052750396457</v>
      </c>
      <c r="F753" s="1">
        <f>C750/C749</f>
        <v>0.95631692896920018</v>
      </c>
      <c r="G753" s="1">
        <f>D750/D749</f>
        <v>0.97610214038778287</v>
      </c>
    </row>
    <row r="754" spans="1:7" x14ac:dyDescent="0.25">
      <c r="A754" t="s">
        <v>778</v>
      </c>
      <c r="B754">
        <v>8415.9560273355291</v>
      </c>
      <c r="C754">
        <v>162.51937110634</v>
      </c>
      <c r="D754">
        <v>16.9812013503477</v>
      </c>
      <c r="E754" s="1">
        <f>B751/B750</f>
        <v>0.99319631462193159</v>
      </c>
      <c r="F754" s="1">
        <f>C751/C750</f>
        <v>1.0018689762714801</v>
      </c>
      <c r="G754" s="1">
        <f>D751/D750</f>
        <v>0.99868028930282371</v>
      </c>
    </row>
    <row r="755" spans="1:7" x14ac:dyDescent="0.25">
      <c r="A755" t="s">
        <v>779</v>
      </c>
      <c r="B755">
        <v>8432.0966757894093</v>
      </c>
      <c r="C755">
        <v>162.40947975163499</v>
      </c>
      <c r="D755">
        <v>17.025802918717002</v>
      </c>
      <c r="E755" s="1">
        <f>B752/B751</f>
        <v>1.0108402173186819</v>
      </c>
      <c r="F755" s="1">
        <f>C752/C751</f>
        <v>1.0140255687399662</v>
      </c>
      <c r="G755" s="1">
        <f>D752/D751</f>
        <v>1.0446518079825029</v>
      </c>
    </row>
    <row r="756" spans="1:7" x14ac:dyDescent="0.25">
      <c r="A756" t="s">
        <v>780</v>
      </c>
      <c r="B756">
        <v>8348.6656650793193</v>
      </c>
      <c r="C756">
        <v>160.67361086174</v>
      </c>
      <c r="D756">
        <v>16.9438890089993</v>
      </c>
      <c r="E756" s="1">
        <f>B753/B752</f>
        <v>0.99319393200008688</v>
      </c>
      <c r="F756" s="1">
        <f>C753/C752</f>
        <v>0.99141418496849021</v>
      </c>
      <c r="G756" s="1">
        <f>D753/D752</f>
        <v>0.98230518354460705</v>
      </c>
    </row>
    <row r="757" spans="1:7" x14ac:dyDescent="0.25">
      <c r="A757" t="s">
        <v>781</v>
      </c>
      <c r="B757">
        <v>8595.7282984931098</v>
      </c>
      <c r="C757">
        <v>167.64740958575601</v>
      </c>
      <c r="D757">
        <v>17.436952810120001</v>
      </c>
      <c r="E757" s="1">
        <f>B754/B753</f>
        <v>0.97120965864335052</v>
      </c>
      <c r="F757" s="1">
        <f>C754/C753</f>
        <v>0.96837711805402671</v>
      </c>
      <c r="G757" s="1">
        <f>D754/D753</f>
        <v>0.95478925890750832</v>
      </c>
    </row>
    <row r="758" spans="1:7" x14ac:dyDescent="0.25">
      <c r="A758" t="s">
        <v>782</v>
      </c>
      <c r="B758">
        <v>8879.3355487145509</v>
      </c>
      <c r="C758">
        <v>169.73643573542199</v>
      </c>
      <c r="D758">
        <v>17.635343834590198</v>
      </c>
      <c r="E758" s="1">
        <f>B755/B754</f>
        <v>1.0019178627361471</v>
      </c>
      <c r="F758" s="1">
        <f>C755/C754</f>
        <v>0.99932382611403836</v>
      </c>
      <c r="G758" s="1">
        <f>D755/D754</f>
        <v>1.002626526089003</v>
      </c>
    </row>
    <row r="759" spans="1:7" x14ac:dyDescent="0.25">
      <c r="A759" t="s">
        <v>783</v>
      </c>
      <c r="B759">
        <v>9320.80585386846</v>
      </c>
      <c r="C759">
        <v>175.19000305345301</v>
      </c>
      <c r="D759">
        <v>18.056718711616799</v>
      </c>
      <c r="E759" s="1">
        <f>B756/B755</f>
        <v>0.99010554386198624</v>
      </c>
      <c r="F759" s="1">
        <f>C756/C755</f>
        <v>0.98931177605796428</v>
      </c>
      <c r="G759" s="1">
        <f>D756/D755</f>
        <v>0.99518883719559259</v>
      </c>
    </row>
    <row r="760" spans="1:7" x14ac:dyDescent="0.25">
      <c r="A760" t="s">
        <v>784</v>
      </c>
      <c r="B760">
        <v>9276.8938210864908</v>
      </c>
      <c r="C760">
        <v>173.70688823620699</v>
      </c>
      <c r="D760">
        <v>17.848689776748099</v>
      </c>
      <c r="E760" s="1">
        <f>B757/B756</f>
        <v>1.0295930683207499</v>
      </c>
      <c r="F760" s="1">
        <f>C757/C756</f>
        <v>1.0434035103002508</v>
      </c>
      <c r="G760" s="1">
        <f>D757/D756</f>
        <v>1.0290998011648225</v>
      </c>
    </row>
    <row r="761" spans="1:7" x14ac:dyDescent="0.25">
      <c r="A761" t="s">
        <v>785</v>
      </c>
      <c r="B761">
        <v>9509.8051355752195</v>
      </c>
      <c r="C761">
        <v>184.72621843140999</v>
      </c>
      <c r="D761">
        <v>18.574468214673299</v>
      </c>
      <c r="E761" s="1">
        <f>B758/B757</f>
        <v>1.0329939756554614</v>
      </c>
      <c r="F761" s="1">
        <f>C758/C757</f>
        <v>1.0124608316634764</v>
      </c>
      <c r="G761" s="1">
        <f>D758/D757</f>
        <v>1.0113776200825098</v>
      </c>
    </row>
    <row r="762" spans="1:7" x14ac:dyDescent="0.25">
      <c r="A762" t="s">
        <v>786</v>
      </c>
      <c r="B762">
        <v>9308.0602855647703</v>
      </c>
      <c r="C762">
        <v>179.229103852403</v>
      </c>
      <c r="D762">
        <v>18.1025918927925</v>
      </c>
      <c r="E762" s="1">
        <f>B759/B758</f>
        <v>1.0497188446964165</v>
      </c>
      <c r="F762" s="1">
        <f>C759/C758</f>
        <v>1.0321296208112429</v>
      </c>
      <c r="G762" s="1">
        <f>D759/D758</f>
        <v>1.0238937715634504</v>
      </c>
    </row>
    <row r="763" spans="1:7" x14ac:dyDescent="0.25">
      <c r="A763" t="s">
        <v>787</v>
      </c>
      <c r="B763">
        <v>9363.2242068005708</v>
      </c>
      <c r="C763">
        <v>183.336937552102</v>
      </c>
      <c r="D763">
        <v>18.1469799402491</v>
      </c>
      <c r="E763" s="1">
        <f>B760/B759</f>
        <v>0.99528881585236062</v>
      </c>
      <c r="F763" s="1">
        <f>C760/C759</f>
        <v>0.99153424972089588</v>
      </c>
      <c r="G763" s="1">
        <f>D760/D759</f>
        <v>0.98847913963820766</v>
      </c>
    </row>
    <row r="764" spans="1:7" x14ac:dyDescent="0.25">
      <c r="A764" t="s">
        <v>788</v>
      </c>
      <c r="B764">
        <v>9338.4166319394008</v>
      </c>
      <c r="C764">
        <v>188.55064179431099</v>
      </c>
      <c r="D764">
        <v>18.429785866197001</v>
      </c>
      <c r="E764" s="1">
        <f>B761/B760</f>
        <v>1.0251066056139737</v>
      </c>
      <c r="F764" s="1">
        <f>C761/C760</f>
        <v>1.0634363455997144</v>
      </c>
      <c r="G764" s="1">
        <f>D761/D760</f>
        <v>1.0406628411946903</v>
      </c>
    </row>
    <row r="765" spans="1:7" x14ac:dyDescent="0.25">
      <c r="A765" t="s">
        <v>789</v>
      </c>
      <c r="B765">
        <v>9308.9127022912107</v>
      </c>
      <c r="C765">
        <v>189.861763462981</v>
      </c>
      <c r="D765">
        <v>18.469727776907298</v>
      </c>
      <c r="E765" s="1">
        <f>B762/B761</f>
        <v>0.97878559579988211</v>
      </c>
      <c r="F765" s="1">
        <f>C762/C761</f>
        <v>0.97024182801074277</v>
      </c>
      <c r="G765" s="1">
        <f>D762/D761</f>
        <v>0.97459543301982499</v>
      </c>
    </row>
    <row r="766" spans="1:7" x14ac:dyDescent="0.25">
      <c r="A766" t="s">
        <v>790</v>
      </c>
      <c r="B766">
        <v>9179.9592810771101</v>
      </c>
      <c r="C766">
        <v>188.842207369482</v>
      </c>
      <c r="D766">
        <v>18.1222700604383</v>
      </c>
      <c r="E766" s="1">
        <f>B763/B762</f>
        <v>1.0059264679797304</v>
      </c>
      <c r="F766" s="1">
        <f>C763/C762</f>
        <v>1.0229194567813151</v>
      </c>
      <c r="G766" s="1">
        <f>D763/D762</f>
        <v>1.0024520271859121</v>
      </c>
    </row>
    <row r="767" spans="1:7" x14ac:dyDescent="0.25">
      <c r="A767" t="s">
        <v>791</v>
      </c>
      <c r="B767">
        <v>9592.1838738979095</v>
      </c>
      <c r="C767">
        <v>203.85931837470901</v>
      </c>
      <c r="D767">
        <v>19.184981739970102</v>
      </c>
      <c r="E767" s="1">
        <f>B764/B763</f>
        <v>0.99735053072389823</v>
      </c>
      <c r="F767" s="1">
        <f>C764/C763</f>
        <v>1.0284378277057635</v>
      </c>
      <c r="G767" s="1">
        <f>D764/D763</f>
        <v>1.0155841868387505</v>
      </c>
    </row>
    <row r="768" spans="1:7" x14ac:dyDescent="0.25">
      <c r="A768" t="s">
        <v>792</v>
      </c>
      <c r="B768">
        <v>9744.6365781593795</v>
      </c>
      <c r="C768">
        <v>212.733414213527</v>
      </c>
      <c r="D768">
        <v>20.606359319469199</v>
      </c>
      <c r="E768" s="1">
        <f>B765/B764</f>
        <v>0.99684058542137854</v>
      </c>
      <c r="F768" s="1">
        <f>C765/C764</f>
        <v>1.0069536844647833</v>
      </c>
      <c r="G768" s="1">
        <f>D765/D764</f>
        <v>1.0021672476826524</v>
      </c>
    </row>
    <row r="769" spans="1:7" x14ac:dyDescent="0.25">
      <c r="A769" t="s">
        <v>793</v>
      </c>
      <c r="B769">
        <v>9799.4484558246804</v>
      </c>
      <c r="C769">
        <v>223.27631974791899</v>
      </c>
      <c r="D769">
        <v>22.1245972417343</v>
      </c>
      <c r="E769" s="1">
        <f>B766/B765</f>
        <v>0.9861473165193223</v>
      </c>
      <c r="F769" s="1">
        <f>C766/C765</f>
        <v>0.9946300083023415</v>
      </c>
      <c r="G769" s="1">
        <f>D766/D765</f>
        <v>0.98118771859196408</v>
      </c>
    </row>
    <row r="770" spans="1:7" x14ac:dyDescent="0.25">
      <c r="A770" t="s">
        <v>794</v>
      </c>
      <c r="B770">
        <v>9890.7016581948592</v>
      </c>
      <c r="C770">
        <v>223.30077697426199</v>
      </c>
      <c r="D770">
        <v>21.795577668539298</v>
      </c>
      <c r="E770" s="1">
        <f>B767/B766</f>
        <v>1.0449048389212934</v>
      </c>
      <c r="F770" s="1">
        <f>C767/C766</f>
        <v>1.079522005246661</v>
      </c>
      <c r="G770" s="1">
        <f>D767/D766</f>
        <v>1.0586412009084749</v>
      </c>
    </row>
    <row r="771" spans="1:7" x14ac:dyDescent="0.25">
      <c r="A771" t="s">
        <v>795</v>
      </c>
      <c r="B771">
        <v>10148.379719131701</v>
      </c>
      <c r="C771">
        <v>228.29226083217301</v>
      </c>
      <c r="D771">
        <v>23.919374909046802</v>
      </c>
      <c r="E771" s="1">
        <f>B768/B767</f>
        <v>1.0158934301370433</v>
      </c>
      <c r="F771" s="1">
        <f>C768/C767</f>
        <v>1.0435304891116468</v>
      </c>
      <c r="G771" s="1">
        <f>D768/D767</f>
        <v>1.0740880340030656</v>
      </c>
    </row>
    <row r="772" spans="1:7" x14ac:dyDescent="0.25">
      <c r="A772" t="s">
        <v>796</v>
      </c>
      <c r="B772">
        <v>9890.1212240199602</v>
      </c>
      <c r="C772">
        <v>224.146996520286</v>
      </c>
      <c r="D772">
        <v>25.252831451616899</v>
      </c>
      <c r="E772" s="1">
        <f>B769/B768</f>
        <v>1.0056248252282851</v>
      </c>
      <c r="F772" s="1">
        <f>C769/C768</f>
        <v>1.0495592362552399</v>
      </c>
      <c r="G772" s="1">
        <f>D769/D768</f>
        <v>1.0736781252198513</v>
      </c>
    </row>
    <row r="773" spans="1:7" x14ac:dyDescent="0.25">
      <c r="A773" t="s">
        <v>797</v>
      </c>
      <c r="B773">
        <v>10226.925769215301</v>
      </c>
      <c r="C773">
        <v>236.78534852972501</v>
      </c>
      <c r="D773">
        <v>25.673327479736699</v>
      </c>
      <c r="E773" s="1">
        <f>B770/B769</f>
        <v>1.0093120753460303</v>
      </c>
      <c r="F773" s="1">
        <f>C770/C769</f>
        <v>1.0001095379320593</v>
      </c>
      <c r="G773" s="1">
        <f>D770/D769</f>
        <v>0.9851287881266213</v>
      </c>
    </row>
    <row r="774" spans="1:7" x14ac:dyDescent="0.25">
      <c r="A774" t="s">
        <v>798</v>
      </c>
      <c r="B774">
        <v>10328.8975658364</v>
      </c>
      <c r="C774">
        <v>264.03276824299599</v>
      </c>
      <c r="D774">
        <v>26.420489006558501</v>
      </c>
      <c r="E774" s="1">
        <f>B771/B770</f>
        <v>1.0260525562130716</v>
      </c>
      <c r="F774" s="1">
        <f>C771/C770</f>
        <v>1.0223531862519508</v>
      </c>
      <c r="G774" s="1">
        <f>D771/D770</f>
        <v>1.0974416587073572</v>
      </c>
    </row>
    <row r="775" spans="1:7" x14ac:dyDescent="0.25">
      <c r="A775" t="s">
        <v>799</v>
      </c>
      <c r="B775">
        <v>10221.2603092016</v>
      </c>
      <c r="C775">
        <v>267.67044450425101</v>
      </c>
      <c r="D775">
        <v>25.403531012588498</v>
      </c>
      <c r="E775" s="1">
        <f>B772/B771</f>
        <v>0.97455175089429569</v>
      </c>
      <c r="F775" s="1">
        <f>C772/C771</f>
        <v>0.98184229155742442</v>
      </c>
      <c r="G775" s="1">
        <f>D772/D771</f>
        <v>1.0557479678143995</v>
      </c>
    </row>
    <row r="776" spans="1:7" x14ac:dyDescent="0.25">
      <c r="A776" t="s">
        <v>800</v>
      </c>
      <c r="B776">
        <v>10320.1571405139</v>
      </c>
      <c r="C776">
        <v>284.23189147411802</v>
      </c>
      <c r="D776">
        <v>26.237614637148098</v>
      </c>
      <c r="E776" s="1">
        <f>B773/B772</f>
        <v>1.0340546427658894</v>
      </c>
      <c r="F776" s="1">
        <f>C773/C772</f>
        <v>1.0563842130639265</v>
      </c>
      <c r="G776" s="1">
        <f>D773/D772</f>
        <v>1.0166514408067646</v>
      </c>
    </row>
    <row r="777" spans="1:7" x14ac:dyDescent="0.25">
      <c r="A777" t="s">
        <v>801</v>
      </c>
      <c r="B777">
        <v>9894.1361237891506</v>
      </c>
      <c r="C777">
        <v>263.89994639159602</v>
      </c>
      <c r="D777">
        <v>24.0662324726928</v>
      </c>
      <c r="E777" s="1">
        <f>B774/B773</f>
        <v>1.0099709139307582</v>
      </c>
      <c r="F777" s="1">
        <f>C774/C773</f>
        <v>1.1150722368696324</v>
      </c>
      <c r="G777" s="1">
        <f>D774/D773</f>
        <v>1.0291026368674461</v>
      </c>
    </row>
    <row r="778" spans="1:7" x14ac:dyDescent="0.25">
      <c r="A778" t="s">
        <v>802</v>
      </c>
      <c r="B778">
        <v>9943.6736025787395</v>
      </c>
      <c r="C778">
        <v>262.156244316813</v>
      </c>
      <c r="D778">
        <v>23.6422343726036</v>
      </c>
      <c r="E778" s="1">
        <f>B775/B774</f>
        <v>0.9895790179011148</v>
      </c>
      <c r="F778" s="1">
        <f>C775/C774</f>
        <v>1.0137773666710459</v>
      </c>
      <c r="G778" s="1">
        <f>D775/D774</f>
        <v>0.96150873688531813</v>
      </c>
    </row>
    <row r="779" spans="1:7" x14ac:dyDescent="0.25">
      <c r="A779" t="s">
        <v>803</v>
      </c>
      <c r="B779">
        <v>9723.6050264224905</v>
      </c>
      <c r="C779">
        <v>267.935665615988</v>
      </c>
      <c r="D779">
        <v>23.571060085359299</v>
      </c>
      <c r="E779" s="1">
        <f>B776/B775</f>
        <v>1.0096756004954957</v>
      </c>
      <c r="F779" s="1">
        <f>C776/C775</f>
        <v>1.0618725276170862</v>
      </c>
      <c r="G779" s="1">
        <f>D776/D775</f>
        <v>1.032833373602523</v>
      </c>
    </row>
    <row r="780" spans="1:7" x14ac:dyDescent="0.25">
      <c r="A780" t="s">
        <v>804</v>
      </c>
      <c r="B780">
        <v>10133.8174170846</v>
      </c>
      <c r="C780">
        <v>281.94574030552701</v>
      </c>
      <c r="D780">
        <v>24.0247217223741</v>
      </c>
      <c r="E780" s="1">
        <f>B777/B776</f>
        <v>0.95871952229755142</v>
      </c>
      <c r="F780" s="1">
        <f>C777/C776</f>
        <v>0.92846705210638403</v>
      </c>
      <c r="G780" s="1">
        <f>D777/D776</f>
        <v>0.91724163211921783</v>
      </c>
    </row>
    <row r="781" spans="1:7" x14ac:dyDescent="0.25">
      <c r="A781" t="s">
        <v>805</v>
      </c>
      <c r="B781">
        <v>9618.4092482504002</v>
      </c>
      <c r="C781">
        <v>259.18380374802803</v>
      </c>
      <c r="D781">
        <v>22.251104060858101</v>
      </c>
      <c r="E781" s="1">
        <f>B778/B777</f>
        <v>1.0050067512888248</v>
      </c>
      <c r="F781" s="1">
        <f>C778/C777</f>
        <v>0.99339256374006391</v>
      </c>
      <c r="G781" s="1">
        <f>D778/D777</f>
        <v>0.98238203256075507</v>
      </c>
    </row>
    <row r="782" spans="1:7" x14ac:dyDescent="0.25">
      <c r="A782" t="s">
        <v>806</v>
      </c>
      <c r="B782">
        <v>9608.1691812824592</v>
      </c>
      <c r="C782">
        <v>257.98839530485998</v>
      </c>
      <c r="D782">
        <v>22.140091604747798</v>
      </c>
      <c r="E782" s="1">
        <f>B779/B778</f>
        <v>0.97786848352512523</v>
      </c>
      <c r="F782" s="1">
        <f>C779/C778</f>
        <v>1.0220457129077216</v>
      </c>
      <c r="G782" s="1">
        <f>D779/D778</f>
        <v>0.99698952788799111</v>
      </c>
    </row>
    <row r="783" spans="1:7" x14ac:dyDescent="0.25">
      <c r="A783" t="s">
        <v>807</v>
      </c>
      <c r="B783">
        <v>9673.0118002703402</v>
      </c>
      <c r="C783">
        <v>265.164459133859</v>
      </c>
      <c r="D783">
        <v>22.1201168392634</v>
      </c>
      <c r="E783" s="1">
        <f>B780/B779</f>
        <v>1.0421872741177183</v>
      </c>
      <c r="F783" s="1">
        <f>C780/C779</f>
        <v>1.052288950249791</v>
      </c>
      <c r="G783" s="1">
        <f>D780/D779</f>
        <v>1.0192465521436851</v>
      </c>
    </row>
    <row r="784" spans="1:7" x14ac:dyDescent="0.25">
      <c r="A784" t="s">
        <v>808</v>
      </c>
      <c r="B784">
        <v>9658.6060583754697</v>
      </c>
      <c r="C784">
        <v>260.99654013152502</v>
      </c>
      <c r="D784">
        <v>21.935212654010499</v>
      </c>
      <c r="E784" s="1">
        <f>B781/B780</f>
        <v>0.94913978142478939</v>
      </c>
      <c r="F784" s="1">
        <f>C781/C780</f>
        <v>0.91926837932421579</v>
      </c>
      <c r="G784" s="1">
        <f>D781/D780</f>
        <v>0.92617530883347388</v>
      </c>
    </row>
    <row r="785" spans="1:7" x14ac:dyDescent="0.25">
      <c r="A785" t="s">
        <v>809</v>
      </c>
      <c r="B785">
        <v>9946.7161234675204</v>
      </c>
      <c r="C785">
        <v>274.631215778551</v>
      </c>
      <c r="D785">
        <v>22.871503770762502</v>
      </c>
      <c r="E785" s="1">
        <f>B782/B781</f>
        <v>0.99893536792793425</v>
      </c>
      <c r="F785" s="1">
        <f>C782/C781</f>
        <v>0.99538779651397435</v>
      </c>
      <c r="G785" s="1">
        <f>D782/D781</f>
        <v>0.99501092369139632</v>
      </c>
    </row>
    <row r="786" spans="1:7" x14ac:dyDescent="0.25">
      <c r="A786" t="s">
        <v>810</v>
      </c>
      <c r="B786">
        <v>9670.9608064676995</v>
      </c>
      <c r="C786">
        <v>265.242191220373</v>
      </c>
      <c r="D786">
        <v>22.034127069698499</v>
      </c>
      <c r="E786" s="1">
        <f>B783/B782</f>
        <v>1.0067486966314247</v>
      </c>
      <c r="F786" s="1">
        <f>C783/C782</f>
        <v>1.027815452011007</v>
      </c>
      <c r="G786" s="1">
        <f>D783/D782</f>
        <v>0.9990978011364634</v>
      </c>
    </row>
    <row r="787" spans="1:7" x14ac:dyDescent="0.25">
      <c r="A787" t="s">
        <v>811</v>
      </c>
      <c r="B787">
        <v>9345.3427017348404</v>
      </c>
      <c r="C787">
        <v>248.317381393951</v>
      </c>
      <c r="D787">
        <v>20.385156182131801</v>
      </c>
      <c r="E787" s="1">
        <f>B784/B783</f>
        <v>0.99851072838611987</v>
      </c>
      <c r="F787" s="1">
        <f>C784/C783</f>
        <v>0.98428175851338373</v>
      </c>
      <c r="G787" s="1">
        <f>D784/D783</f>
        <v>0.99164090377114578</v>
      </c>
    </row>
    <row r="788" spans="1:7" x14ac:dyDescent="0.25">
      <c r="A788" t="s">
        <v>812</v>
      </c>
      <c r="B788">
        <v>8801.6571294724999</v>
      </c>
      <c r="C788">
        <v>224.81050829744601</v>
      </c>
      <c r="D788">
        <v>18.710849047990799</v>
      </c>
      <c r="E788" s="1">
        <f>B785/B784</f>
        <v>1.0298293628863986</v>
      </c>
      <c r="F788" s="1">
        <f>C785/C784</f>
        <v>1.0522408290935772</v>
      </c>
      <c r="G788" s="1">
        <f>D785/D784</f>
        <v>1.0426843874969598</v>
      </c>
    </row>
    <row r="789" spans="1:7" x14ac:dyDescent="0.25">
      <c r="A789" t="s">
        <v>813</v>
      </c>
      <c r="B789">
        <v>8781.17528220235</v>
      </c>
      <c r="C789">
        <v>225.429715116837</v>
      </c>
      <c r="D789">
        <v>19.1212474711343</v>
      </c>
      <c r="E789" s="1">
        <f>B786/B785</f>
        <v>0.97227674806670872</v>
      </c>
      <c r="F789" s="1">
        <f>C786/C785</f>
        <v>0.96581224559065115</v>
      </c>
      <c r="G789" s="1">
        <f>D786/D785</f>
        <v>0.96338777242384677</v>
      </c>
    </row>
    <row r="790" spans="1:7" x14ac:dyDescent="0.25">
      <c r="A790" t="s">
        <v>814</v>
      </c>
      <c r="B790">
        <v>8717.3314313594201</v>
      </c>
      <c r="C790">
        <v>227.70528448376399</v>
      </c>
      <c r="D790">
        <v>18.9678385121472</v>
      </c>
      <c r="E790" s="1">
        <f>B787/B786</f>
        <v>0.96633032526456997</v>
      </c>
      <c r="F790" s="1">
        <f>C787/C786</f>
        <v>0.93619110991146859</v>
      </c>
      <c r="G790" s="1">
        <f>D787/D786</f>
        <v>0.92516286747595389</v>
      </c>
    </row>
    <row r="791" spans="1:7" x14ac:dyDescent="0.25">
      <c r="A791" t="s">
        <v>815</v>
      </c>
      <c r="B791">
        <v>8552.9891185816305</v>
      </c>
      <c r="C791">
        <v>218.348356929852</v>
      </c>
      <c r="D791">
        <v>19.316274350494499</v>
      </c>
      <c r="E791" s="1">
        <f>B788/B787</f>
        <v>0.94182283201220518</v>
      </c>
      <c r="F791" s="1">
        <f>C788/C787</f>
        <v>0.90533536974114681</v>
      </c>
      <c r="G791" s="1">
        <f>D788/D787</f>
        <v>0.91786635730519528</v>
      </c>
    </row>
    <row r="792" spans="1:7" x14ac:dyDescent="0.25">
      <c r="A792" t="s">
        <v>816</v>
      </c>
      <c r="B792">
        <v>8567.8022486792197</v>
      </c>
      <c r="C792">
        <v>218.939796974476</v>
      </c>
      <c r="D792">
        <v>18.990848471866901</v>
      </c>
      <c r="E792" s="1">
        <f>B789/B788</f>
        <v>0.99767295556179236</v>
      </c>
      <c r="F792" s="1">
        <f>C789/C788</f>
        <v>1.002754349981593</v>
      </c>
      <c r="G792" s="1">
        <f>D789/D788</f>
        <v>1.0219337146107526</v>
      </c>
    </row>
    <row r="793" spans="1:7" x14ac:dyDescent="0.25">
      <c r="A793" t="s">
        <v>817</v>
      </c>
      <c r="B793">
        <v>8905.87610426219</v>
      </c>
      <c r="C793">
        <v>231.67944604592199</v>
      </c>
      <c r="D793">
        <v>19.8696238666383</v>
      </c>
      <c r="E793" s="1">
        <f>B790/B789</f>
        <v>0.99272946401920381</v>
      </c>
      <c r="F793" s="1">
        <f>C790/C789</f>
        <v>1.0100943629625208</v>
      </c>
      <c r="G793" s="1">
        <f>D790/D789</f>
        <v>0.99197704233373429</v>
      </c>
    </row>
    <row r="794" spans="1:7" x14ac:dyDescent="0.25">
      <c r="A794" t="s">
        <v>818</v>
      </c>
      <c r="B794">
        <v>8756.7185767425399</v>
      </c>
      <c r="C794">
        <v>223.96011601810201</v>
      </c>
      <c r="D794">
        <v>19.591985408563499</v>
      </c>
      <c r="E794" s="1">
        <f>B791/B790</f>
        <v>0.98114763513675862</v>
      </c>
      <c r="F794" s="1">
        <f>C791/C790</f>
        <v>0.95890772770107069</v>
      </c>
      <c r="G794" s="1">
        <f>D791/D790</f>
        <v>1.0183698231152778</v>
      </c>
    </row>
    <row r="795" spans="1:7" x14ac:dyDescent="0.25">
      <c r="A795" t="s">
        <v>819</v>
      </c>
      <c r="B795">
        <v>8758.6469931919091</v>
      </c>
      <c r="C795">
        <v>224.13487737180199</v>
      </c>
      <c r="D795">
        <v>19.998016534820099</v>
      </c>
      <c r="E795" s="1">
        <f>B792/B791</f>
        <v>1.0017319243474083</v>
      </c>
      <c r="F795" s="1">
        <f>C792/C791</f>
        <v>1.0027086993139775</v>
      </c>
      <c r="G795" s="1">
        <f>D792/D791</f>
        <v>0.98315276161837761</v>
      </c>
    </row>
    <row r="796" spans="1:7" x14ac:dyDescent="0.25">
      <c r="A796" t="s">
        <v>820</v>
      </c>
      <c r="B796">
        <v>9038.8703232334192</v>
      </c>
      <c r="C796">
        <v>228.080935101688</v>
      </c>
      <c r="D796">
        <v>20.819562373865399</v>
      </c>
      <c r="E796" s="1">
        <f>B793/B792</f>
        <v>1.0394586436253341</v>
      </c>
      <c r="F796" s="1">
        <f>C793/C792</f>
        <v>1.0581879094047537</v>
      </c>
      <c r="G796" s="1">
        <f>D793/D792</f>
        <v>1.0462736246920836</v>
      </c>
    </row>
    <row r="797" spans="1:7" x14ac:dyDescent="0.25">
      <c r="A797" t="s">
        <v>821</v>
      </c>
      <c r="B797">
        <v>9135.8450660332092</v>
      </c>
      <c r="C797">
        <v>244.23846951978601</v>
      </c>
      <c r="D797">
        <v>21.320061904307199</v>
      </c>
      <c r="E797" s="1">
        <f>B794/B793</f>
        <v>0.98325178502671218</v>
      </c>
      <c r="F797" s="1">
        <f>C794/C793</f>
        <v>0.96668098892859966</v>
      </c>
      <c r="G797" s="1">
        <f>D794/D793</f>
        <v>0.98602698974382885</v>
      </c>
    </row>
    <row r="798" spans="1:7" x14ac:dyDescent="0.25">
      <c r="A798" t="s">
        <v>822</v>
      </c>
      <c r="B798">
        <v>8902.2019501078903</v>
      </c>
      <c r="C798">
        <v>237.38079020191299</v>
      </c>
      <c r="D798">
        <v>20.034630500318801</v>
      </c>
      <c r="E798" s="1">
        <f>B795/B794</f>
        <v>1.0002202213571749</v>
      </c>
      <c r="F798" s="1">
        <f>C795/C794</f>
        <v>1.0007803235540647</v>
      </c>
      <c r="G798" s="1">
        <f>D795/D794</f>
        <v>1.0207243481346779</v>
      </c>
    </row>
    <row r="799" spans="1:7" x14ac:dyDescent="0.25">
      <c r="A799" t="s">
        <v>823</v>
      </c>
      <c r="B799">
        <v>8041.3655380718301</v>
      </c>
      <c r="C799">
        <v>198.81964228768501</v>
      </c>
      <c r="D799">
        <v>16.8768661458687</v>
      </c>
      <c r="E799" s="1">
        <f>B796/B795</f>
        <v>1.0319939061660239</v>
      </c>
      <c r="F799" s="1">
        <f>C796/C795</f>
        <v>1.0176057281943682</v>
      </c>
      <c r="G799" s="1">
        <f>D796/D795</f>
        <v>1.0410813661252276</v>
      </c>
    </row>
    <row r="800" spans="1:7" x14ac:dyDescent="0.25">
      <c r="A800" t="s">
        <v>824</v>
      </c>
      <c r="B800">
        <v>7921.3320069107203</v>
      </c>
      <c r="C800">
        <v>200.84687148188701</v>
      </c>
      <c r="D800">
        <v>16.583534012655001</v>
      </c>
      <c r="E800" s="1">
        <f>B797/B796</f>
        <v>1.0107286352532934</v>
      </c>
      <c r="F800" s="1">
        <f>C797/C796</f>
        <v>1.0708412319113578</v>
      </c>
      <c r="G800" s="1">
        <f>D797/D796</f>
        <v>1.024039867959476</v>
      </c>
    </row>
    <row r="801" spans="1:7" x14ac:dyDescent="0.25">
      <c r="A801" t="s">
        <v>825</v>
      </c>
      <c r="B801">
        <v>7906.7315285106297</v>
      </c>
      <c r="C801">
        <v>200.74903854851701</v>
      </c>
      <c r="D801">
        <v>16.885542526765398</v>
      </c>
      <c r="E801" s="1">
        <f>B798/B797</f>
        <v>0.97442567006811476</v>
      </c>
      <c r="F801" s="1">
        <f>C798/C797</f>
        <v>0.97192219828695958</v>
      </c>
      <c r="G801" s="1">
        <f>D798/D797</f>
        <v>0.93970789532610566</v>
      </c>
    </row>
    <row r="802" spans="1:7" x14ac:dyDescent="0.25">
      <c r="A802" t="s">
        <v>826</v>
      </c>
      <c r="B802">
        <v>7935.5220401705401</v>
      </c>
      <c r="C802">
        <v>194.217941240252</v>
      </c>
      <c r="D802">
        <v>16.567936765899798</v>
      </c>
      <c r="E802" s="1">
        <f>B799/B798</f>
        <v>0.90330073201432737</v>
      </c>
      <c r="F802" s="1">
        <f>C799/C798</f>
        <v>0.83755573531696326</v>
      </c>
      <c r="G802" s="1">
        <f>D799/D798</f>
        <v>0.84238469711733122</v>
      </c>
    </row>
    <row r="803" spans="1:7" x14ac:dyDescent="0.25">
      <c r="A803" t="s">
        <v>827</v>
      </c>
      <c r="B803">
        <v>5142.9904590183096</v>
      </c>
      <c r="C803">
        <v>110.597897830835</v>
      </c>
      <c r="D803">
        <v>9.4728982743508201</v>
      </c>
      <c r="E803" s="1">
        <f>B800/B799</f>
        <v>0.98507299157179073</v>
      </c>
      <c r="F803" s="1">
        <f>C800/C799</f>
        <v>1.010196322510573</v>
      </c>
      <c r="G803" s="1">
        <f>D800/D799</f>
        <v>0.98261927714076802</v>
      </c>
    </row>
    <row r="804" spans="1:7" x14ac:dyDescent="0.25">
      <c r="A804" t="s">
        <v>828</v>
      </c>
      <c r="B804">
        <v>5542.8195423731504</v>
      </c>
      <c r="C804">
        <v>132.572857701808</v>
      </c>
      <c r="D804">
        <v>10.8949709210512</v>
      </c>
      <c r="E804" s="1">
        <f>B801/B800</f>
        <v>0.99815681524428557</v>
      </c>
      <c r="F804" s="1">
        <f>C801/C800</f>
        <v>0.99951289789754671</v>
      </c>
      <c r="G804" s="1">
        <f>D801/D800</f>
        <v>1.0182113483097108</v>
      </c>
    </row>
    <row r="805" spans="1:7" x14ac:dyDescent="0.25">
      <c r="A805" t="s">
        <v>829</v>
      </c>
      <c r="B805">
        <v>5214.1891123839096</v>
      </c>
      <c r="C805">
        <v>123.030844108903</v>
      </c>
      <c r="D805">
        <v>10.1312781710055</v>
      </c>
      <c r="E805" s="1">
        <f>B802/B801</f>
        <v>1.0036412658702392</v>
      </c>
      <c r="F805" s="1">
        <f>C802/C801</f>
        <v>0.96746635821776761</v>
      </c>
      <c r="G805" s="1">
        <f>D802/D801</f>
        <v>0.98119066885993378</v>
      </c>
    </row>
    <row r="806" spans="1:7" x14ac:dyDescent="0.25">
      <c r="A806" t="s">
        <v>830</v>
      </c>
      <c r="B806">
        <v>5397.9333574391903</v>
      </c>
      <c r="C806">
        <v>124.603425530622</v>
      </c>
      <c r="D806">
        <v>10.385577077338599</v>
      </c>
      <c r="E806" s="1">
        <f>B803/B802</f>
        <v>0.64809730638814822</v>
      </c>
      <c r="F806" s="1">
        <f>C803/C802</f>
        <v>0.56945252907414401</v>
      </c>
      <c r="G806" s="1">
        <f>D803/D802</f>
        <v>0.5717608902182667</v>
      </c>
    </row>
    <row r="807" spans="1:7" x14ac:dyDescent="0.25">
      <c r="A807" t="s">
        <v>831</v>
      </c>
      <c r="B807">
        <v>5032.5013514877201</v>
      </c>
      <c r="C807">
        <v>110.99159845334</v>
      </c>
      <c r="D807">
        <v>9.4006707997746197</v>
      </c>
      <c r="E807" s="1">
        <f>B804/B803</f>
        <v>1.0777425286982081</v>
      </c>
      <c r="F807" s="1">
        <f>C804/C803</f>
        <v>1.198692382965405</v>
      </c>
      <c r="G807" s="1">
        <f>D804/D803</f>
        <v>1.1501201222175941</v>
      </c>
    </row>
    <row r="808" spans="1:7" x14ac:dyDescent="0.25">
      <c r="A808" t="s">
        <v>832</v>
      </c>
      <c r="B808">
        <v>5389.4157750340901</v>
      </c>
      <c r="C808">
        <v>117.217041385184</v>
      </c>
      <c r="D808">
        <v>10.3342805016276</v>
      </c>
      <c r="E808" s="1">
        <f>B805/B804</f>
        <v>0.94071060270373907</v>
      </c>
      <c r="F808" s="1">
        <f>C805/C804</f>
        <v>0.92802438026667899</v>
      </c>
      <c r="G808" s="1">
        <f>D805/D804</f>
        <v>0.92990410386776723</v>
      </c>
    </row>
    <row r="809" spans="1:7" x14ac:dyDescent="0.25">
      <c r="A809" t="s">
        <v>833</v>
      </c>
      <c r="B809">
        <v>5376.2807478454297</v>
      </c>
      <c r="C809">
        <v>117.700424646966</v>
      </c>
      <c r="D809">
        <v>10.3736027624106</v>
      </c>
      <c r="E809" s="1">
        <f>B806/B805</f>
        <v>1.0352392751959996</v>
      </c>
      <c r="F809" s="1">
        <f>C806/C805</f>
        <v>1.0127820095286595</v>
      </c>
      <c r="G809" s="1">
        <f>D806/D805</f>
        <v>1.0251003774687455</v>
      </c>
    </row>
    <row r="810" spans="1:7" x14ac:dyDescent="0.25">
      <c r="A810" t="s">
        <v>834</v>
      </c>
      <c r="B810">
        <v>6170.2006002376702</v>
      </c>
      <c r="C810">
        <v>136.81187578973501</v>
      </c>
      <c r="D810">
        <v>12.253209773574101</v>
      </c>
      <c r="E810" s="1">
        <f>B807/B806</f>
        <v>0.9323014973039917</v>
      </c>
      <c r="F810" s="1">
        <f>C807/C806</f>
        <v>0.89075880523094597</v>
      </c>
      <c r="G810" s="1">
        <f>D807/D806</f>
        <v>0.90516595561039626</v>
      </c>
    </row>
    <row r="811" spans="1:7" x14ac:dyDescent="0.25">
      <c r="A811" t="s">
        <v>835</v>
      </c>
      <c r="B811">
        <v>6195.6035052576199</v>
      </c>
      <c r="C811">
        <v>131.96469397289999</v>
      </c>
      <c r="D811">
        <v>11.850720950684201</v>
      </c>
      <c r="E811" s="1">
        <f>B808/B807</f>
        <v>1.0709218733624102</v>
      </c>
      <c r="F811" s="1">
        <f>C808/C807</f>
        <v>1.0560893168365453</v>
      </c>
      <c r="G811" s="1">
        <f>D808/D807</f>
        <v>1.0993130938991464</v>
      </c>
    </row>
    <row r="812" spans="1:7" x14ac:dyDescent="0.25">
      <c r="A812" t="s">
        <v>836</v>
      </c>
      <c r="B812">
        <v>6145.7708912523904</v>
      </c>
      <c r="C812">
        <v>131.943218453166</v>
      </c>
      <c r="D812">
        <v>11.9998074676187</v>
      </c>
      <c r="E812" s="1">
        <f>B809/B808</f>
        <v>0.99756281056482843</v>
      </c>
      <c r="F812" s="1">
        <f>C809/C808</f>
        <v>1.0041238309384859</v>
      </c>
      <c r="G812" s="1">
        <f>D809/D808</f>
        <v>1.0038050313010962</v>
      </c>
    </row>
    <row r="813" spans="1:7" x14ac:dyDescent="0.25">
      <c r="A813" t="s">
        <v>837</v>
      </c>
      <c r="B813">
        <v>5859.6474302993802</v>
      </c>
      <c r="C813">
        <v>122.52059876658799</v>
      </c>
      <c r="D813">
        <v>11.1789817059725</v>
      </c>
      <c r="E813" s="1">
        <f>B810/B809</f>
        <v>1.147670832240375</v>
      </c>
      <c r="F813" s="1">
        <f>C810/C809</f>
        <v>1.1623736804696538</v>
      </c>
      <c r="G813" s="1">
        <f>D810/D809</f>
        <v>1.1811913425077711</v>
      </c>
    </row>
    <row r="814" spans="1:7" x14ac:dyDescent="0.25">
      <c r="A814" t="s">
        <v>838</v>
      </c>
      <c r="B814">
        <v>6456.3474859634098</v>
      </c>
      <c r="C814">
        <v>135.58865798036999</v>
      </c>
      <c r="D814">
        <v>12.104176974489301</v>
      </c>
      <c r="E814" s="1">
        <f>B811/B810</f>
        <v>1.0041170306552061</v>
      </c>
      <c r="F814" s="1">
        <f>C811/C810</f>
        <v>0.9645704600652899</v>
      </c>
      <c r="G814" s="1">
        <f>D811/D810</f>
        <v>0.96715237637097118</v>
      </c>
    </row>
    <row r="815" spans="1:7" x14ac:dyDescent="0.25">
      <c r="A815" t="s">
        <v>839</v>
      </c>
      <c r="B815">
        <v>6730.1737823711801</v>
      </c>
      <c r="C815">
        <v>138.77657127268199</v>
      </c>
      <c r="D815">
        <v>12.4529730877031</v>
      </c>
      <c r="E815" s="1">
        <f>B812/B811</f>
        <v>0.99195677806642379</v>
      </c>
      <c r="F815" s="1">
        <f>C812/C811</f>
        <v>0.99983726314147015</v>
      </c>
      <c r="G815" s="1">
        <f>D812/D811</f>
        <v>1.012580375283066</v>
      </c>
    </row>
    <row r="816" spans="1:7" x14ac:dyDescent="0.25">
      <c r="A816" t="s">
        <v>840</v>
      </c>
      <c r="B816">
        <v>6695.9006183977199</v>
      </c>
      <c r="C816">
        <v>136.23392142176701</v>
      </c>
      <c r="D816">
        <v>12.346023944979899</v>
      </c>
      <c r="E816" s="1">
        <f>B813/B812</f>
        <v>0.95344384520414438</v>
      </c>
      <c r="F816" s="1">
        <f>C813/C812</f>
        <v>0.92858579776176509</v>
      </c>
      <c r="G816" s="1">
        <f>D813/D812</f>
        <v>0.93159675570952405</v>
      </c>
    </row>
    <row r="817" spans="1:7" x14ac:dyDescent="0.25">
      <c r="A817" t="s">
        <v>841</v>
      </c>
      <c r="B817">
        <v>6765.5620789299101</v>
      </c>
      <c r="C817">
        <v>138.76693759902901</v>
      </c>
      <c r="D817">
        <v>13.2132391197243</v>
      </c>
      <c r="E817" s="1">
        <f>B814/B813</f>
        <v>1.1018320748409847</v>
      </c>
      <c r="F817" s="1">
        <f>C814/C813</f>
        <v>1.1066600991615927</v>
      </c>
      <c r="G817" s="1">
        <f>D814/D813</f>
        <v>1.0827620344009066</v>
      </c>
    </row>
    <row r="818" spans="1:7" x14ac:dyDescent="0.25">
      <c r="A818" t="s">
        <v>842</v>
      </c>
      <c r="B818">
        <v>6397.8263283256001</v>
      </c>
      <c r="C818">
        <v>130.28656188757699</v>
      </c>
      <c r="D818">
        <v>12.3571032749779</v>
      </c>
      <c r="E818" s="1">
        <f>B815/B814</f>
        <v>1.042411951494725</v>
      </c>
      <c r="F818" s="1">
        <f>C815/C814</f>
        <v>1.0235116516366254</v>
      </c>
      <c r="G818" s="1">
        <f>D815/D814</f>
        <v>1.0288161775847231</v>
      </c>
    </row>
    <row r="819" spans="1:7" x14ac:dyDescent="0.25">
      <c r="A819" t="s">
        <v>843</v>
      </c>
      <c r="B819">
        <v>6255.0003986936299</v>
      </c>
      <c r="C819">
        <v>131.424052140811</v>
      </c>
      <c r="D819">
        <v>12.217985512461301</v>
      </c>
      <c r="E819" s="1">
        <f>B816/B815</f>
        <v>0.99490753655377606</v>
      </c>
      <c r="F819" s="1">
        <f>C816/C815</f>
        <v>0.98167810439761527</v>
      </c>
      <c r="G819" s="1">
        <f>D816/D815</f>
        <v>0.99141175830301842</v>
      </c>
    </row>
    <row r="820" spans="1:7" x14ac:dyDescent="0.25">
      <c r="A820" t="s">
        <v>844</v>
      </c>
      <c r="B820">
        <v>5915.3371547918996</v>
      </c>
      <c r="C820">
        <v>125.318874515689</v>
      </c>
      <c r="D820">
        <v>11.3358008848904</v>
      </c>
      <c r="E820" s="1">
        <f>B817/B816</f>
        <v>1.0104035983360906</v>
      </c>
      <c r="F820" s="1">
        <f>C817/C816</f>
        <v>1.0185931385577607</v>
      </c>
      <c r="G820" s="1">
        <f>D817/D816</f>
        <v>1.070242466611854</v>
      </c>
    </row>
    <row r="821" spans="1:7" x14ac:dyDescent="0.25">
      <c r="A821" t="s">
        <v>845</v>
      </c>
      <c r="B821">
        <v>6403.1412355652201</v>
      </c>
      <c r="C821">
        <v>132.363738954149</v>
      </c>
      <c r="D821">
        <v>12.186326182993399</v>
      </c>
      <c r="E821" s="1">
        <f>B818/B817</f>
        <v>0.94564594244880928</v>
      </c>
      <c r="F821" s="1">
        <f>C818/C817</f>
        <v>0.93888763520921459</v>
      </c>
      <c r="G821" s="1">
        <f>D818/D817</f>
        <v>0.93520620969703128</v>
      </c>
    </row>
    <row r="822" spans="1:7" x14ac:dyDescent="0.25">
      <c r="A822" t="s">
        <v>846</v>
      </c>
      <c r="B822">
        <v>6421.7054138885396</v>
      </c>
      <c r="C822">
        <v>133.23644684382</v>
      </c>
      <c r="D822">
        <v>12.5999217279065</v>
      </c>
      <c r="E822" s="1">
        <f>B819/B818</f>
        <v>0.97767586641112381</v>
      </c>
      <c r="F822" s="1">
        <f>C819/C818</f>
        <v>1.0087306797934812</v>
      </c>
      <c r="G822" s="1">
        <f>D819/D818</f>
        <v>0.98874187911026834</v>
      </c>
    </row>
    <row r="823" spans="1:7" x14ac:dyDescent="0.25">
      <c r="A823" t="s">
        <v>847</v>
      </c>
      <c r="B823">
        <v>6640.7976663101299</v>
      </c>
      <c r="C823">
        <v>136.21638557312801</v>
      </c>
      <c r="D823">
        <v>12.729267987374801</v>
      </c>
      <c r="E823" s="1">
        <f>B820/B819</f>
        <v>0.94569732657848116</v>
      </c>
      <c r="F823" s="1">
        <f>C820/C819</f>
        <v>0.95354596418484527</v>
      </c>
      <c r="G823" s="1">
        <f>D820/D819</f>
        <v>0.92779622903700876</v>
      </c>
    </row>
    <row r="824" spans="1:7" x14ac:dyDescent="0.25">
      <c r="A824" t="s">
        <v>848</v>
      </c>
      <c r="B824">
        <v>6807.8970178905602</v>
      </c>
      <c r="C824">
        <v>141.45370535238601</v>
      </c>
      <c r="D824">
        <v>13.080913345630099</v>
      </c>
      <c r="E824" s="1">
        <f>B821/B820</f>
        <v>1.0824642903706951</v>
      </c>
      <c r="F824" s="1">
        <f>C821/C820</f>
        <v>1.0562155099595794</v>
      </c>
      <c r="G824" s="1">
        <f>D821/D820</f>
        <v>1.0750300139125302</v>
      </c>
    </row>
    <row r="825" spans="1:7" x14ac:dyDescent="0.25">
      <c r="A825" t="s">
        <v>849</v>
      </c>
      <c r="B825">
        <v>6732.8520183946102</v>
      </c>
      <c r="C825">
        <v>141.261543266448</v>
      </c>
      <c r="D825">
        <v>13.3237868423994</v>
      </c>
      <c r="E825" s="1">
        <f>B822/B821</f>
        <v>1.0028992298686477</v>
      </c>
      <c r="F825" s="1">
        <f>C822/C821</f>
        <v>1.0065932550452759</v>
      </c>
      <c r="G825" s="1">
        <f>D822/D821</f>
        <v>1.0339393135143791</v>
      </c>
    </row>
    <row r="826" spans="1:7" x14ac:dyDescent="0.25">
      <c r="A826" t="s">
        <v>850</v>
      </c>
      <c r="B826">
        <v>6859.4249237219401</v>
      </c>
      <c r="C826">
        <v>144.200802681986</v>
      </c>
      <c r="D826">
        <v>13.780459184614999</v>
      </c>
      <c r="E826" s="1">
        <f>B823/B822</f>
        <v>1.0341174560807085</v>
      </c>
      <c r="F826" s="1">
        <f>C823/C822</f>
        <v>1.0223657925432452</v>
      </c>
      <c r="G826" s="1">
        <f>D823/D822</f>
        <v>1.010265639919161</v>
      </c>
    </row>
    <row r="827" spans="1:7" x14ac:dyDescent="0.25">
      <c r="A827" t="s">
        <v>851</v>
      </c>
      <c r="B827">
        <v>6788.0482726059099</v>
      </c>
      <c r="C827">
        <v>142.85088346484801</v>
      </c>
      <c r="D827">
        <v>13.709492551782199</v>
      </c>
      <c r="E827" s="1">
        <f>B824/B823</f>
        <v>1.0251625422090713</v>
      </c>
      <c r="F827" s="1">
        <f>C824/C823</f>
        <v>1.0384485299416959</v>
      </c>
      <c r="G827" s="1">
        <f>D824/D823</f>
        <v>1.0276249473735701</v>
      </c>
    </row>
    <row r="828" spans="1:7" x14ac:dyDescent="0.25">
      <c r="A828" t="s">
        <v>852</v>
      </c>
      <c r="B828">
        <v>7297.6355582894903</v>
      </c>
      <c r="C828">
        <v>169.85504979336801</v>
      </c>
      <c r="D828">
        <v>15.136323870581901</v>
      </c>
      <c r="E828" s="1">
        <f>B825/B824</f>
        <v>0.98897677222514702</v>
      </c>
      <c r="F828" s="1">
        <f>C825/C824</f>
        <v>0.99864151960205427</v>
      </c>
      <c r="G828" s="1">
        <f>D825/D824</f>
        <v>1.0185670136596721</v>
      </c>
    </row>
    <row r="829" spans="1:7" x14ac:dyDescent="0.25">
      <c r="A829" t="s">
        <v>853</v>
      </c>
      <c r="B829">
        <v>7196.7822024420502</v>
      </c>
      <c r="C829">
        <v>164.51601971073001</v>
      </c>
      <c r="D829">
        <v>14.659982501326301</v>
      </c>
      <c r="E829" s="1">
        <f>B826/B825</f>
        <v>1.0187993000561313</v>
      </c>
      <c r="F829" s="1">
        <f>C826/C825</f>
        <v>1.0208072158039074</v>
      </c>
      <c r="G829" s="1">
        <f>D826/D825</f>
        <v>1.034274966090148</v>
      </c>
    </row>
    <row r="830" spans="1:7" x14ac:dyDescent="0.25">
      <c r="A830" t="s">
        <v>854</v>
      </c>
      <c r="B830">
        <v>7342.2916011480202</v>
      </c>
      <c r="C830">
        <v>172.80356826747499</v>
      </c>
      <c r="D830">
        <v>15.075401383425</v>
      </c>
      <c r="E830" s="1">
        <f>B827/B826</f>
        <v>0.98959436805420986</v>
      </c>
      <c r="F830" s="1">
        <f>C827/C826</f>
        <v>0.99063861509762152</v>
      </c>
      <c r="G830" s="1">
        <f>D827/D826</f>
        <v>0.99485019824941467</v>
      </c>
    </row>
    <row r="831" spans="1:7" x14ac:dyDescent="0.25">
      <c r="A831" t="s">
        <v>855</v>
      </c>
      <c r="B831">
        <v>7294.4888751215503</v>
      </c>
      <c r="C831">
        <v>170.095103523875</v>
      </c>
      <c r="D831">
        <v>15.028759187793399</v>
      </c>
      <c r="E831" s="1">
        <f>B828/B827</f>
        <v>1.0750712524747488</v>
      </c>
      <c r="F831" s="1">
        <f>C828/C827</f>
        <v>1.1890374471164193</v>
      </c>
      <c r="G831" s="1">
        <f>D828/D827</f>
        <v>1.1040761584289431</v>
      </c>
    </row>
    <row r="832" spans="1:7" x14ac:dyDescent="0.25">
      <c r="A832" t="s">
        <v>856</v>
      </c>
      <c r="B832">
        <v>6864.6942570064903</v>
      </c>
      <c r="C832">
        <v>157.740158007801</v>
      </c>
      <c r="D832">
        <v>13.7188259134994</v>
      </c>
      <c r="E832" s="1">
        <f>B829/B828</f>
        <v>0.98617999555583735</v>
      </c>
      <c r="F832" s="1">
        <f>C829/C828</f>
        <v>0.96856713951611662</v>
      </c>
      <c r="G832" s="1">
        <f>D829/D828</f>
        <v>0.96852991695154</v>
      </c>
    </row>
    <row r="833" spans="1:7" x14ac:dyDescent="0.25">
      <c r="A833" t="s">
        <v>857</v>
      </c>
      <c r="B833">
        <v>6878.7812125898499</v>
      </c>
      <c r="C833">
        <v>158.327877941819</v>
      </c>
      <c r="D833">
        <v>13.826758615562699</v>
      </c>
      <c r="E833" s="1">
        <f>B830/B829</f>
        <v>1.0202186747650352</v>
      </c>
      <c r="F833" s="1">
        <f>C830/C829</f>
        <v>1.0503753286234194</v>
      </c>
      <c r="G833" s="1">
        <f>D830/D829</f>
        <v>1.0283369289193296</v>
      </c>
    </row>
    <row r="834" spans="1:7" x14ac:dyDescent="0.25">
      <c r="A834" t="s">
        <v>858</v>
      </c>
      <c r="B834">
        <v>6913.1587874690904</v>
      </c>
      <c r="C834">
        <v>158.86382571951</v>
      </c>
      <c r="D834">
        <v>14.265116549644301</v>
      </c>
      <c r="E834" s="1">
        <f>B831/B830</f>
        <v>0.99348939968292793</v>
      </c>
      <c r="F834" s="1">
        <f>C831/C830</f>
        <v>0.98432633787163659</v>
      </c>
      <c r="G834" s="1">
        <f>D831/D830</f>
        <v>0.99690607271771337</v>
      </c>
    </row>
    <row r="835" spans="1:7" x14ac:dyDescent="0.25">
      <c r="A835" t="s">
        <v>859</v>
      </c>
      <c r="B835">
        <v>6857.5385375114802</v>
      </c>
      <c r="C835">
        <v>156.70135879140599</v>
      </c>
      <c r="D835">
        <v>15.0455728609218</v>
      </c>
      <c r="E835" s="1">
        <f>B832/B831</f>
        <v>0.94107954299842589</v>
      </c>
      <c r="F835" s="1">
        <f>C832/C831</f>
        <v>0.92736448457295051</v>
      </c>
      <c r="G835" s="1">
        <f>D832/D831</f>
        <v>0.91283822849740326</v>
      </c>
    </row>
    <row r="836" spans="1:7" x14ac:dyDescent="0.25">
      <c r="A836" t="s">
        <v>860</v>
      </c>
      <c r="B836">
        <v>6860.1785357011104</v>
      </c>
      <c r="C836">
        <v>158.26715118298901</v>
      </c>
      <c r="D836">
        <v>15.582720804249099</v>
      </c>
      <c r="E836" s="1">
        <f>B833/B832</f>
        <v>1.0020520878361017</v>
      </c>
      <c r="F836" s="1">
        <f>C833/C832</f>
        <v>1.0037258738766379</v>
      </c>
      <c r="G836" s="1">
        <f>D833/D832</f>
        <v>1.0078674882780672</v>
      </c>
    </row>
    <row r="837" spans="1:7" x14ac:dyDescent="0.25">
      <c r="A837" t="s">
        <v>861</v>
      </c>
      <c r="B837">
        <v>6629.4317380312896</v>
      </c>
      <c r="C837">
        <v>153.22286368002801</v>
      </c>
      <c r="D837">
        <v>14.585948622690999</v>
      </c>
      <c r="E837" s="1">
        <f>B834/B833</f>
        <v>1.0049976258608606</v>
      </c>
      <c r="F837" s="1">
        <f>C834/C833</f>
        <v>1.003385049965035</v>
      </c>
      <c r="G837" s="1">
        <f>D834/D833</f>
        <v>1.0317035934646468</v>
      </c>
    </row>
    <row r="838" spans="1:7" x14ac:dyDescent="0.25">
      <c r="A838" t="s">
        <v>862</v>
      </c>
      <c r="B838">
        <v>7059.9262247585402</v>
      </c>
      <c r="C838">
        <v>171.77599075088301</v>
      </c>
      <c r="D838">
        <v>15.666737861469199</v>
      </c>
      <c r="E838" s="1">
        <f>B835/B834</f>
        <v>0.99195443766481561</v>
      </c>
      <c r="F838" s="1">
        <f>C835/C834</f>
        <v>0.98638792111224827</v>
      </c>
      <c r="G838" s="1">
        <f>D835/D834</f>
        <v>1.0547108261304012</v>
      </c>
    </row>
    <row r="839" spans="1:7" x14ac:dyDescent="0.25">
      <c r="A839" t="s">
        <v>863</v>
      </c>
      <c r="B839">
        <v>7035.2615039892198</v>
      </c>
      <c r="C839">
        <v>170.445890477055</v>
      </c>
      <c r="D839">
        <v>15.616281099861901</v>
      </c>
      <c r="E839" s="1">
        <f>B836/B835</f>
        <v>1.0003849775214808</v>
      </c>
      <c r="F839" s="1">
        <f>C836/C835</f>
        <v>1.0099922068555087</v>
      </c>
      <c r="G839" s="1">
        <f>D836/D835</f>
        <v>1.0357013952404861</v>
      </c>
    </row>
    <row r="840" spans="1:7" x14ac:dyDescent="0.25">
      <c r="A840" t="s">
        <v>864</v>
      </c>
      <c r="B840">
        <v>7242.5109294929798</v>
      </c>
      <c r="C840">
        <v>187.14354411560501</v>
      </c>
      <c r="D840">
        <v>16.552955039683901</v>
      </c>
      <c r="E840" s="1">
        <f>B837/B836</f>
        <v>0.96636431596218819</v>
      </c>
      <c r="F840" s="1">
        <f>C837/C836</f>
        <v>0.96812801983698582</v>
      </c>
      <c r="G840" s="1">
        <f>D837/D836</f>
        <v>0.93603349542871228</v>
      </c>
    </row>
    <row r="841" spans="1:7" x14ac:dyDescent="0.25">
      <c r="A841" t="s">
        <v>865</v>
      </c>
      <c r="B841">
        <v>7127.5119496891502</v>
      </c>
      <c r="C841">
        <v>180.05859654051801</v>
      </c>
      <c r="D841">
        <v>16.046550155760901</v>
      </c>
      <c r="E841" s="1">
        <f>B838/B837</f>
        <v>1.0649368609163916</v>
      </c>
      <c r="F841" s="1">
        <f>C838/C837</f>
        <v>1.121085891656477</v>
      </c>
      <c r="G841" s="1">
        <f>D838/D837</f>
        <v>1.0740979737921772</v>
      </c>
    </row>
    <row r="842" spans="1:7" x14ac:dyDescent="0.25">
      <c r="A842" t="s">
        <v>866</v>
      </c>
      <c r="B842">
        <v>6856.4562783546999</v>
      </c>
      <c r="C842">
        <v>170.70405868653901</v>
      </c>
      <c r="D842">
        <v>15.0278043374446</v>
      </c>
      <c r="E842" s="1">
        <f>B839/B838</f>
        <v>0.99650637698127453</v>
      </c>
      <c r="F842" s="1">
        <f>C839/C838</f>
        <v>0.99225677425573999</v>
      </c>
      <c r="G842" s="1">
        <f>D839/D838</f>
        <v>0.9967793702777531</v>
      </c>
    </row>
    <row r="843" spans="1:7" x14ac:dyDescent="0.25">
      <c r="A843" t="s">
        <v>867</v>
      </c>
      <c r="B843">
        <v>6842.0385976345997</v>
      </c>
      <c r="C843">
        <v>170.451542880473</v>
      </c>
      <c r="D843">
        <v>15.096507864715001</v>
      </c>
      <c r="E843" s="1">
        <f>B840/B839</f>
        <v>1.0294586669431183</v>
      </c>
      <c r="F843" s="1">
        <f>C840/C839</f>
        <v>1.0979645422474871</v>
      </c>
      <c r="G843" s="1">
        <f>D840/D839</f>
        <v>1.0599806019008127</v>
      </c>
    </row>
    <row r="844" spans="1:7" x14ac:dyDescent="0.25">
      <c r="A844" t="s">
        <v>868</v>
      </c>
      <c r="B844">
        <v>7109.99529118177</v>
      </c>
      <c r="C844">
        <v>182.27675766207</v>
      </c>
      <c r="D844">
        <v>15.686738791246601</v>
      </c>
      <c r="E844" s="1">
        <f>B841/B840</f>
        <v>0.98412166982923965</v>
      </c>
      <c r="F844" s="1">
        <f>C841/C840</f>
        <v>0.96214164047940454</v>
      </c>
      <c r="G844" s="1">
        <f>D841/D840</f>
        <v>0.96940698004018311</v>
      </c>
    </row>
    <row r="845" spans="1:7" x14ac:dyDescent="0.25">
      <c r="A845" t="s">
        <v>869</v>
      </c>
      <c r="B845">
        <v>7382.7931441166802</v>
      </c>
      <c r="C845">
        <v>184.59370248021801</v>
      </c>
      <c r="D845">
        <v>15.970136706672699</v>
      </c>
      <c r="E845" s="1">
        <f>B842/B841</f>
        <v>0.96197050622324498</v>
      </c>
      <c r="F845" s="1">
        <f>C842/C841</f>
        <v>0.94804725776103682</v>
      </c>
      <c r="G845" s="1">
        <f>D842/D841</f>
        <v>0.93651309418987116</v>
      </c>
    </row>
    <row r="846" spans="1:7" x14ac:dyDescent="0.25">
      <c r="A846" t="s">
        <v>870</v>
      </c>
      <c r="B846">
        <v>7495.3935874986</v>
      </c>
      <c r="C846">
        <v>187.34336861419601</v>
      </c>
      <c r="D846">
        <v>15.8948274241856</v>
      </c>
      <c r="E846" s="1">
        <f>B843/B842</f>
        <v>0.99789721101764828</v>
      </c>
      <c r="F846" s="1">
        <f>C843/C842</f>
        <v>0.99852073929577911</v>
      </c>
      <c r="G846" s="1">
        <f>D843/D842</f>
        <v>1.004571760832633</v>
      </c>
    </row>
    <row r="847" spans="1:7" x14ac:dyDescent="0.25">
      <c r="A847" t="s">
        <v>871</v>
      </c>
      <c r="B847">
        <v>7538.5576872798401</v>
      </c>
      <c r="C847">
        <v>194.11423682570401</v>
      </c>
      <c r="D847">
        <v>16.237246136924298</v>
      </c>
      <c r="E847" s="1">
        <f>B844/B843</f>
        <v>1.0391632829490041</v>
      </c>
      <c r="F847" s="1">
        <f>C844/C843</f>
        <v>1.0693758154473807</v>
      </c>
      <c r="G847" s="1">
        <f>D844/D843</f>
        <v>1.0390971827273474</v>
      </c>
    </row>
    <row r="848" spans="1:7" x14ac:dyDescent="0.25">
      <c r="A848" t="s">
        <v>872</v>
      </c>
      <c r="B848">
        <v>7683.8674150833403</v>
      </c>
      <c r="C848">
        <v>197.229904446239</v>
      </c>
      <c r="D848">
        <v>16.373952524617401</v>
      </c>
      <c r="E848" s="1">
        <f>B845/B844</f>
        <v>1.0383682185096874</v>
      </c>
      <c r="F848" s="1">
        <f>C845/C844</f>
        <v>1.0127111368880255</v>
      </c>
      <c r="G848" s="1">
        <f>D845/D844</f>
        <v>1.0180660823895555</v>
      </c>
    </row>
    <row r="849" spans="1:7" x14ac:dyDescent="0.25">
      <c r="A849" t="s">
        <v>873</v>
      </c>
      <c r="B849">
        <v>7774.28155444804</v>
      </c>
      <c r="C849">
        <v>196.462625350846</v>
      </c>
      <c r="D849">
        <v>16.412718663882998</v>
      </c>
      <c r="E849" s="1">
        <f>B846/B845</f>
        <v>1.015251740253843</v>
      </c>
      <c r="F849" s="1">
        <f>C846/C845</f>
        <v>1.0148957743250893</v>
      </c>
      <c r="G849" s="1">
        <f>D846/D845</f>
        <v>0.99528436832631284</v>
      </c>
    </row>
    <row r="850" spans="1:7" x14ac:dyDescent="0.25">
      <c r="A850" t="s">
        <v>874</v>
      </c>
      <c r="B850">
        <v>7758.2302551859402</v>
      </c>
      <c r="C850">
        <v>197.154731566343</v>
      </c>
      <c r="D850">
        <v>16.362057811282298</v>
      </c>
      <c r="E850" s="1">
        <f>B847/B846</f>
        <v>1.0057587502613916</v>
      </c>
      <c r="F850" s="1">
        <f>C847/C846</f>
        <v>1.0361414885490372</v>
      </c>
      <c r="G850" s="1">
        <f>D847/D846</f>
        <v>1.0215427763762741</v>
      </c>
    </row>
    <row r="851" spans="1:7" x14ac:dyDescent="0.25">
      <c r="A851" t="s">
        <v>875</v>
      </c>
      <c r="B851">
        <v>8744.4302870165593</v>
      </c>
      <c r="C851">
        <v>215.54817266567301</v>
      </c>
      <c r="D851">
        <v>17.3937214031046</v>
      </c>
      <c r="E851" s="1">
        <f>B848/B847</f>
        <v>1.01927553437028</v>
      </c>
      <c r="F851" s="1">
        <f>C848/C847</f>
        <v>1.0160506909306841</v>
      </c>
      <c r="G851" s="1">
        <f>D848/D847</f>
        <v>1.0084193087017523</v>
      </c>
    </row>
    <row r="852" spans="1:7" x14ac:dyDescent="0.25">
      <c r="A852" t="s">
        <v>876</v>
      </c>
      <c r="B852">
        <v>8610.63580374089</v>
      </c>
      <c r="C852">
        <v>205.556005410636</v>
      </c>
      <c r="D852">
        <v>16.9808737511716</v>
      </c>
      <c r="E852" s="1">
        <f>B849/B848</f>
        <v>1.0117667490184978</v>
      </c>
      <c r="F852" s="1">
        <f>C849/C848</f>
        <v>0.99610972231849282</v>
      </c>
      <c r="G852" s="1">
        <f>D849/D848</f>
        <v>1.0023675492650486</v>
      </c>
    </row>
    <row r="853" spans="1:7" x14ac:dyDescent="0.25">
      <c r="A853" t="s">
        <v>877</v>
      </c>
      <c r="B853">
        <v>8824.8184135519605</v>
      </c>
      <c r="C853">
        <v>211.96829534904899</v>
      </c>
      <c r="D853">
        <v>17.4517828735266</v>
      </c>
      <c r="E853" s="1">
        <f>B850/B849</f>
        <v>0.99793533342603014</v>
      </c>
      <c r="F853" s="1">
        <f>C850/C849</f>
        <v>1.0035228390858619</v>
      </c>
      <c r="G853" s="1">
        <f>D850/D849</f>
        <v>0.99691331743154887</v>
      </c>
    </row>
    <row r="854" spans="1:7" x14ac:dyDescent="0.25">
      <c r="A854" t="s">
        <v>878</v>
      </c>
      <c r="B854">
        <v>8966.3070146892805</v>
      </c>
      <c r="C854">
        <v>213.943011214075</v>
      </c>
      <c r="D854">
        <v>17.519661263697198</v>
      </c>
      <c r="E854" s="1">
        <f>B851/B850</f>
        <v>1.1271166231720695</v>
      </c>
      <c r="F854" s="1">
        <f>C851/C850</f>
        <v>1.093294444181983</v>
      </c>
      <c r="G854" s="1">
        <f>D851/D850</f>
        <v>1.0630521908504031</v>
      </c>
    </row>
    <row r="855" spans="1:7" x14ac:dyDescent="0.25">
      <c r="A855" t="s">
        <v>879</v>
      </c>
      <c r="B855">
        <v>8888.6719126868593</v>
      </c>
      <c r="C855">
        <v>210.02470947464701</v>
      </c>
      <c r="D855">
        <v>17.0949383513307</v>
      </c>
      <c r="E855" s="1">
        <f>B852/B851</f>
        <v>0.98469946252824236</v>
      </c>
      <c r="F855" s="1">
        <f>C852/C851</f>
        <v>0.95364299714785616</v>
      </c>
      <c r="G855" s="1">
        <f>D852/D851</f>
        <v>0.97626455878157792</v>
      </c>
    </row>
    <row r="856" spans="1:7" x14ac:dyDescent="0.25">
      <c r="A856" t="s">
        <v>880</v>
      </c>
      <c r="B856">
        <v>8884.4078135770505</v>
      </c>
      <c r="C856">
        <v>206.83253423460599</v>
      </c>
      <c r="D856">
        <v>17.019246436481701</v>
      </c>
      <c r="E856" s="1">
        <f>B853/B852</f>
        <v>1.0248741921842774</v>
      </c>
      <c r="F856" s="1">
        <f>C853/C852</f>
        <v>1.0311948557552637</v>
      </c>
      <c r="G856" s="1">
        <f>D853/D852</f>
        <v>1.0277317368502612</v>
      </c>
    </row>
    <row r="857" spans="1:7" x14ac:dyDescent="0.25">
      <c r="A857" t="s">
        <v>881</v>
      </c>
      <c r="B857">
        <v>9003.2405576215806</v>
      </c>
      <c r="C857">
        <v>205.225179739852</v>
      </c>
      <c r="D857">
        <v>16.8832332367557</v>
      </c>
      <c r="E857" s="1">
        <f>B854/B853</f>
        <v>1.0160330325800291</v>
      </c>
      <c r="F857" s="1">
        <f>C854/C853</f>
        <v>1.0093160907001411</v>
      </c>
      <c r="G857" s="1">
        <f>D854/D853</f>
        <v>1.0038894817029591</v>
      </c>
    </row>
    <row r="858" spans="1:7" x14ac:dyDescent="0.25">
      <c r="A858" t="s">
        <v>882</v>
      </c>
      <c r="B858">
        <v>9144.6870397200692</v>
      </c>
      <c r="C858">
        <v>200.25479450009399</v>
      </c>
      <c r="D858">
        <v>16.512093135391201</v>
      </c>
      <c r="E858" s="1">
        <f>B855/B854</f>
        <v>0.99134146289266767</v>
      </c>
      <c r="F858" s="1">
        <f>C855/C854</f>
        <v>0.98168530153337297</v>
      </c>
      <c r="G858" s="1">
        <f>D855/D854</f>
        <v>0.97575735592293822</v>
      </c>
    </row>
    <row r="859" spans="1:7" x14ac:dyDescent="0.25">
      <c r="A859" t="s">
        <v>883</v>
      </c>
      <c r="B859">
        <v>9959.1664162617599</v>
      </c>
      <c r="C859">
        <v>212.292476200865</v>
      </c>
      <c r="D859">
        <v>16.9735079710752</v>
      </c>
      <c r="E859" s="1">
        <f>B856/B855</f>
        <v>0.99952027714019653</v>
      </c>
      <c r="F859" s="1">
        <f>C856/C855</f>
        <v>0.98480095390668132</v>
      </c>
      <c r="G859" s="1">
        <f>D856/D855</f>
        <v>0.99557226160788659</v>
      </c>
    </row>
    <row r="860" spans="1:7" x14ac:dyDescent="0.25">
      <c r="A860" t="s">
        <v>884</v>
      </c>
      <c r="B860">
        <v>9821.81131529702</v>
      </c>
      <c r="C860">
        <v>211.68904835113801</v>
      </c>
      <c r="D860">
        <v>17.174296385176099</v>
      </c>
      <c r="E860" s="1">
        <f>B857/B856</f>
        <v>1.0133754265380446</v>
      </c>
      <c r="F860" s="1">
        <f>C857/C856</f>
        <v>0.99222871536771484</v>
      </c>
      <c r="G860" s="1">
        <f>D857/D856</f>
        <v>0.99200827132778047</v>
      </c>
    </row>
    <row r="861" spans="1:7" x14ac:dyDescent="0.25">
      <c r="A861" t="s">
        <v>885</v>
      </c>
      <c r="B861">
        <v>9566.7771872059602</v>
      </c>
      <c r="C861">
        <v>210.431818137606</v>
      </c>
      <c r="D861">
        <v>16.831057985373</v>
      </c>
      <c r="E861" s="1">
        <f>B858/B857</f>
        <v>1.0157106189924858</v>
      </c>
      <c r="F861" s="1">
        <f>C858/C857</f>
        <v>0.97578082160259982</v>
      </c>
      <c r="G861" s="1">
        <f>D858/D857</f>
        <v>0.97801723780273864</v>
      </c>
    </row>
    <row r="862" spans="1:7" x14ac:dyDescent="0.25">
      <c r="A862" t="s">
        <v>886</v>
      </c>
      <c r="B862">
        <v>8752.6170877458298</v>
      </c>
      <c r="C862">
        <v>188.13722615896501</v>
      </c>
      <c r="D862">
        <v>15.3191041223255</v>
      </c>
      <c r="E862" s="1">
        <f>B859/B858</f>
        <v>1.08906585572628</v>
      </c>
      <c r="F862" s="1">
        <f>C859/C858</f>
        <v>1.0601118276884269</v>
      </c>
      <c r="G862" s="1">
        <f>D859/D858</f>
        <v>1.0279440548148935</v>
      </c>
    </row>
    <row r="863" spans="1:7" x14ac:dyDescent="0.25">
      <c r="A863" t="s">
        <v>887</v>
      </c>
      <c r="B863">
        <v>8604.7515910198308</v>
      </c>
      <c r="C863">
        <v>185.67471809740201</v>
      </c>
      <c r="D863">
        <v>15.0790607430793</v>
      </c>
      <c r="E863" s="1">
        <f>B860/B859</f>
        <v>0.9862081729309734</v>
      </c>
      <c r="F863" s="1">
        <f>C860/C859</f>
        <v>0.99715756365686725</v>
      </c>
      <c r="G863" s="1">
        <f>D860/D859</f>
        <v>1.011829517766337</v>
      </c>
    </row>
    <row r="864" spans="1:7" x14ac:dyDescent="0.25">
      <c r="A864" t="s">
        <v>888</v>
      </c>
      <c r="B864">
        <v>8788.4667494146506</v>
      </c>
      <c r="C864">
        <v>189.305781818512</v>
      </c>
      <c r="D864">
        <v>15.7379076140971</v>
      </c>
      <c r="E864" s="1">
        <f>B861/B860</f>
        <v>0.9740339006824682</v>
      </c>
      <c r="F864" s="1">
        <f>C861/C860</f>
        <v>0.99406095769561686</v>
      </c>
      <c r="G864" s="1">
        <f>D861/D860</f>
        <v>0.98001441269527856</v>
      </c>
    </row>
    <row r="865" spans="1:7" x14ac:dyDescent="0.25">
      <c r="A865" t="s">
        <v>889</v>
      </c>
      <c r="B865">
        <v>9283.0860126587304</v>
      </c>
      <c r="C865">
        <v>199.369372543049</v>
      </c>
      <c r="D865">
        <v>16.178744648828701</v>
      </c>
      <c r="E865" s="1">
        <f>B862/B861</f>
        <v>0.91489714001608191</v>
      </c>
      <c r="F865" s="1">
        <f>C862/C861</f>
        <v>0.8940531323829457</v>
      </c>
      <c r="G865" s="1">
        <f>D862/D861</f>
        <v>0.91016881622287438</v>
      </c>
    </row>
    <row r="866" spans="1:7" x14ac:dyDescent="0.25">
      <c r="A866" t="s">
        <v>890</v>
      </c>
      <c r="B866">
        <v>9796.4945270245207</v>
      </c>
      <c r="C866">
        <v>203.21124699378399</v>
      </c>
      <c r="D866">
        <v>16.354338338129299</v>
      </c>
      <c r="E866" s="1">
        <f>B863/B862</f>
        <v>0.98310613897036359</v>
      </c>
      <c r="F866" s="1">
        <f>C863/C862</f>
        <v>0.98691110679243077</v>
      </c>
      <c r="G866" s="1">
        <f>D863/D862</f>
        <v>0.98433045579366685</v>
      </c>
    </row>
    <row r="867" spans="1:7" x14ac:dyDescent="0.25">
      <c r="A867" t="s">
        <v>891</v>
      </c>
      <c r="B867">
        <v>9309.2953594068404</v>
      </c>
      <c r="C867">
        <v>194.27309778153099</v>
      </c>
      <c r="D867">
        <v>15.665539932690001</v>
      </c>
      <c r="E867" s="1">
        <f>B864/B863</f>
        <v>1.0213504313810233</v>
      </c>
      <c r="F867" s="1">
        <f>C864/C863</f>
        <v>1.0195560481163903</v>
      </c>
      <c r="G867" s="1">
        <f>D864/D863</f>
        <v>1.0436928322157057</v>
      </c>
    </row>
    <row r="868" spans="1:7" x14ac:dyDescent="0.25">
      <c r="A868" t="s">
        <v>892</v>
      </c>
      <c r="B868">
        <v>9375.2971084333094</v>
      </c>
      <c r="C868">
        <v>200.5833909031</v>
      </c>
      <c r="D868">
        <v>15.998854029229401</v>
      </c>
      <c r="E868" s="1">
        <f>B865/B864</f>
        <v>1.0562804954888205</v>
      </c>
      <c r="F868" s="1">
        <f>C865/C864</f>
        <v>1.0531605037514649</v>
      </c>
      <c r="G868" s="1">
        <f>D865/D864</f>
        <v>1.0280111591414303</v>
      </c>
    </row>
    <row r="869" spans="1:7" x14ac:dyDescent="0.25">
      <c r="A869" t="s">
        <v>893</v>
      </c>
      <c r="B869">
        <v>9666.3271934034401</v>
      </c>
      <c r="C869">
        <v>206.76889403683899</v>
      </c>
      <c r="D869">
        <v>16.280923203891099</v>
      </c>
      <c r="E869" s="1">
        <f>B866/B865</f>
        <v>1.0553058017199979</v>
      </c>
      <c r="F869" s="1">
        <f>C866/C865</f>
        <v>1.0192701336305074</v>
      </c>
      <c r="G869" s="1">
        <f>D866/D865</f>
        <v>1.0108533568649476</v>
      </c>
    </row>
    <row r="870" spans="1:7" x14ac:dyDescent="0.25">
      <c r="A870" t="s">
        <v>894</v>
      </c>
      <c r="B870">
        <v>9708.4398587930991</v>
      </c>
      <c r="C870">
        <v>214.35764164526699</v>
      </c>
      <c r="D870">
        <v>16.609872253376501</v>
      </c>
      <c r="E870" s="1">
        <f>B867/B866</f>
        <v>0.95026801002402472</v>
      </c>
      <c r="F870" s="1">
        <f>C867/C866</f>
        <v>0.95601547973116663</v>
      </c>
      <c r="G870" s="1">
        <f>D867/D866</f>
        <v>0.95788283260390916</v>
      </c>
    </row>
    <row r="871" spans="1:7" x14ac:dyDescent="0.25">
      <c r="A871" t="s">
        <v>895</v>
      </c>
      <c r="B871">
        <v>9760.1989371621894</v>
      </c>
      <c r="C871">
        <v>213.68672021176599</v>
      </c>
      <c r="D871">
        <v>17.1675733236046</v>
      </c>
      <c r="E871" s="1">
        <f>B868/B867</f>
        <v>1.0070898759227545</v>
      </c>
      <c r="F871" s="1">
        <f>C868/C867</f>
        <v>1.0324815591743186</v>
      </c>
      <c r="G871" s="1">
        <f>D868/D867</f>
        <v>1.0212768980814928</v>
      </c>
    </row>
    <row r="872" spans="1:7" x14ac:dyDescent="0.25">
      <c r="A872" t="s">
        <v>896</v>
      </c>
      <c r="B872">
        <v>9526.5075930058392</v>
      </c>
      <c r="C872">
        <v>209.92078828886301</v>
      </c>
      <c r="D872">
        <v>16.8814543527761</v>
      </c>
      <c r="E872" s="1">
        <f>B869/B868</f>
        <v>1.0310422252867424</v>
      </c>
      <c r="F872" s="1">
        <f>C869/C868</f>
        <v>1.0308375638974372</v>
      </c>
      <c r="G872" s="1">
        <f>D869/D868</f>
        <v>1.0176305861748827</v>
      </c>
    </row>
    <row r="873" spans="1:7" x14ac:dyDescent="0.25">
      <c r="A873" t="s">
        <v>897</v>
      </c>
      <c r="B873">
        <v>9059.9625068717196</v>
      </c>
      <c r="C873">
        <v>198.917515750718</v>
      </c>
      <c r="D873">
        <v>16.066909572655401</v>
      </c>
      <c r="E873" s="1">
        <f>B870/B869</f>
        <v>1.0043566356225142</v>
      </c>
      <c r="F873" s="1">
        <f>C870/C869</f>
        <v>1.036701592102514</v>
      </c>
      <c r="G873" s="1">
        <f>D870/D869</f>
        <v>1.0202045698125266</v>
      </c>
    </row>
    <row r="874" spans="1:7" x14ac:dyDescent="0.25">
      <c r="A874" t="s">
        <v>898</v>
      </c>
      <c r="B874">
        <v>9131.7672750819893</v>
      </c>
      <c r="C874">
        <v>206.22772963994501</v>
      </c>
      <c r="D874">
        <v>16.425133794724498</v>
      </c>
      <c r="E874" s="1">
        <f>B871/B870</f>
        <v>1.0053313487153357</v>
      </c>
      <c r="F874" s="1">
        <f>C871/C870</f>
        <v>0.99687008390113152</v>
      </c>
      <c r="G874" s="1">
        <f>D871/D870</f>
        <v>1.0335764816080826</v>
      </c>
    </row>
    <row r="875" spans="1:7" x14ac:dyDescent="0.25">
      <c r="A875" t="s">
        <v>899</v>
      </c>
      <c r="B875">
        <v>9170.3610635061195</v>
      </c>
      <c r="C875">
        <v>206.41120695831901</v>
      </c>
      <c r="D875">
        <v>16.476266625185701</v>
      </c>
      <c r="E875" s="1">
        <f>B872/B871</f>
        <v>0.9760567027720547</v>
      </c>
      <c r="F875" s="1">
        <f>C872/C871</f>
        <v>0.98237638764275614</v>
      </c>
      <c r="G875" s="1">
        <f>D872/D871</f>
        <v>0.98333375571286474</v>
      </c>
    </row>
    <row r="876" spans="1:7" x14ac:dyDescent="0.25">
      <c r="A876" t="s">
        <v>900</v>
      </c>
      <c r="B876">
        <v>8731.8485258706496</v>
      </c>
      <c r="C876">
        <v>200.69072858230601</v>
      </c>
      <c r="D876">
        <v>15.9921114563814</v>
      </c>
      <c r="E876" s="1">
        <f>B873/B872</f>
        <v>0.95102663997490045</v>
      </c>
      <c r="F876" s="1">
        <f>C873/C872</f>
        <v>0.94758369274507548</v>
      </c>
      <c r="G876" s="1">
        <f>D873/D872</f>
        <v>0.95174913469545064</v>
      </c>
    </row>
    <row r="877" spans="1:7" x14ac:dyDescent="0.25">
      <c r="A877" t="s">
        <v>901</v>
      </c>
      <c r="B877">
        <v>8883.6917698634097</v>
      </c>
      <c r="C877">
        <v>203.810118342349</v>
      </c>
      <c r="D877">
        <v>16.343638959558099</v>
      </c>
      <c r="E877" s="1">
        <f>B874/B873</f>
        <v>1.007925503903113</v>
      </c>
      <c r="F877" s="1">
        <f>C874/C873</f>
        <v>1.036749975795938</v>
      </c>
      <c r="G877" s="1">
        <f>D874/D873</f>
        <v>1.0222957763251974</v>
      </c>
    </row>
    <row r="878" spans="1:7" x14ac:dyDescent="0.25">
      <c r="A878" t="s">
        <v>902</v>
      </c>
      <c r="B878">
        <v>8839.1306632732394</v>
      </c>
      <c r="C878">
        <v>200.96361540675801</v>
      </c>
      <c r="D878">
        <v>16.222916082933899</v>
      </c>
      <c r="E878" s="1">
        <f>B875/B874</f>
        <v>1.0042263219442136</v>
      </c>
      <c r="F878" s="1">
        <f>C875/C874</f>
        <v>1.0008896830639329</v>
      </c>
      <c r="G878" s="1">
        <f>D875/D874</f>
        <v>1.0031130845629779</v>
      </c>
    </row>
    <row r="879" spans="1:7" x14ac:dyDescent="0.25">
      <c r="A879" t="s">
        <v>903</v>
      </c>
      <c r="B879">
        <v>9174.1185639964206</v>
      </c>
      <c r="C879">
        <v>207.845893890854</v>
      </c>
      <c r="D879">
        <v>16.453060488157998</v>
      </c>
      <c r="E879" s="1">
        <f>B876/B875</f>
        <v>0.95218154066140848</v>
      </c>
      <c r="F879" s="1">
        <f>C876/C875</f>
        <v>0.97228600878648919</v>
      </c>
      <c r="G879" s="1">
        <f>D876/D875</f>
        <v>0.97061499550728203</v>
      </c>
    </row>
    <row r="880" spans="1:7" x14ac:dyDescent="0.25">
      <c r="A880" t="s">
        <v>904</v>
      </c>
      <c r="B880">
        <v>9546.0456350371496</v>
      </c>
      <c r="C880">
        <v>219.591564058801</v>
      </c>
      <c r="D880">
        <v>17.0369406967339</v>
      </c>
      <c r="E880" s="1">
        <f>B877/B876</f>
        <v>1.017389587501762</v>
      </c>
      <c r="F880" s="1">
        <f>C877/C876</f>
        <v>1.015543267903199</v>
      </c>
      <c r="G880" s="1">
        <f>D877/D876</f>
        <v>1.0219813064794785</v>
      </c>
    </row>
    <row r="881" spans="1:7" x14ac:dyDescent="0.25">
      <c r="A881" t="s">
        <v>905</v>
      </c>
      <c r="B881">
        <v>9427.1203733934108</v>
      </c>
      <c r="C881">
        <v>220.491167346037</v>
      </c>
      <c r="D881">
        <v>16.995852092999598</v>
      </c>
      <c r="E881" s="1">
        <f>B878/B877</f>
        <v>0.99498394274086177</v>
      </c>
      <c r="F881" s="1">
        <f>C878/C877</f>
        <v>0.98603355437530538</v>
      </c>
      <c r="G881" s="1">
        <f>D878/D877</f>
        <v>0.99261346405638762</v>
      </c>
    </row>
    <row r="882" spans="1:7" x14ac:dyDescent="0.25">
      <c r="A882" t="s">
        <v>906</v>
      </c>
      <c r="B882">
        <v>9662.7058725481802</v>
      </c>
      <c r="C882">
        <v>242.709770267826</v>
      </c>
      <c r="D882">
        <v>17.7400565837359</v>
      </c>
      <c r="E882" s="1">
        <f>B879/B878</f>
        <v>1.0378982858704717</v>
      </c>
      <c r="F882" s="1">
        <f>C879/C878</f>
        <v>1.0342463906720925</v>
      </c>
      <c r="G882" s="1">
        <f>D879/D878</f>
        <v>1.014186377100613</v>
      </c>
    </row>
    <row r="883" spans="1:7" x14ac:dyDescent="0.25">
      <c r="A883" t="s">
        <v>907</v>
      </c>
      <c r="B883">
        <v>9466.9617814295107</v>
      </c>
      <c r="C883">
        <v>232.331003038966</v>
      </c>
      <c r="D883">
        <v>17.080474991743401</v>
      </c>
      <c r="E883" s="1">
        <f>B880/B879</f>
        <v>1.0405409052048169</v>
      </c>
      <c r="F883" s="1">
        <f>C880/C879</f>
        <v>1.056511437142535</v>
      </c>
      <c r="G883" s="1">
        <f>D880/D879</f>
        <v>1.0354876352029549</v>
      </c>
    </row>
    <row r="884" spans="1:7" x14ac:dyDescent="0.25">
      <c r="A884" t="s">
        <v>908</v>
      </c>
      <c r="B884">
        <v>10167.930693328501</v>
      </c>
      <c r="C884">
        <v>248.04456658448601</v>
      </c>
      <c r="D884">
        <v>17.8682673080516</v>
      </c>
      <c r="E884" s="1">
        <f>B881/B880</f>
        <v>0.98754193451503691</v>
      </c>
      <c r="F884" s="1">
        <f>C881/C880</f>
        <v>1.0040967115066184</v>
      </c>
      <c r="G884" s="1">
        <f>D881/D880</f>
        <v>0.9975882639691187</v>
      </c>
    </row>
    <row r="885" spans="1:7" x14ac:dyDescent="0.25">
      <c r="A885" t="s">
        <v>909</v>
      </c>
      <c r="B885">
        <v>9515.2438586557091</v>
      </c>
      <c r="C885">
        <v>237.26532012867901</v>
      </c>
      <c r="D885">
        <v>17.278144088449899</v>
      </c>
      <c r="E885" s="1">
        <f>B882/B881</f>
        <v>1.0249901868039866</v>
      </c>
      <c r="F885" s="1">
        <f>C882/C881</f>
        <v>1.1007686756309802</v>
      </c>
      <c r="G885" s="1">
        <f>D882/D881</f>
        <v>1.0437874186398004</v>
      </c>
    </row>
    <row r="886" spans="1:7" x14ac:dyDescent="0.25">
      <c r="A886" t="s">
        <v>910</v>
      </c>
      <c r="B886">
        <v>9645.2278693603002</v>
      </c>
      <c r="C886">
        <v>244.12533661007501</v>
      </c>
      <c r="D886">
        <v>17.5321020358125</v>
      </c>
      <c r="E886" s="1">
        <f>B883/B882</f>
        <v>0.97974231093230524</v>
      </c>
      <c r="F886" s="1">
        <f>C883/C882</f>
        <v>0.95723795042363891</v>
      </c>
      <c r="G886" s="1">
        <f>D883/D882</f>
        <v>0.96281964553612509</v>
      </c>
    </row>
    <row r="887" spans="1:7" x14ac:dyDescent="0.25">
      <c r="A887" t="s">
        <v>911</v>
      </c>
      <c r="B887">
        <v>9776.2029917884793</v>
      </c>
      <c r="C887">
        <v>243.707821315958</v>
      </c>
      <c r="D887">
        <v>17.767771191145599</v>
      </c>
      <c r="E887" s="1">
        <f>B884/B883</f>
        <v>1.0740437035748911</v>
      </c>
      <c r="F887" s="1">
        <f>C884/C883</f>
        <v>1.0676343808617077</v>
      </c>
      <c r="G887" s="1">
        <f>D884/D883</f>
        <v>1.0461223892596085</v>
      </c>
    </row>
    <row r="888" spans="1:7" x14ac:dyDescent="0.25">
      <c r="A888" t="s">
        <v>912</v>
      </c>
      <c r="B888">
        <v>9636.9655270500498</v>
      </c>
      <c r="C888">
        <v>240.246968987651</v>
      </c>
      <c r="D888">
        <v>17.642777210775499</v>
      </c>
      <c r="E888" s="1">
        <f>B885/B884</f>
        <v>0.93580927581449391</v>
      </c>
      <c r="F888" s="1">
        <f>C885/C884</f>
        <v>0.95654310592554137</v>
      </c>
      <c r="G888" s="1">
        <f>D885/D884</f>
        <v>0.96697367408781787</v>
      </c>
    </row>
    <row r="889" spans="1:7" x14ac:dyDescent="0.25">
      <c r="A889" t="s">
        <v>913</v>
      </c>
      <c r="B889">
        <v>9662.8587090022393</v>
      </c>
      <c r="C889">
        <v>242.02164036721399</v>
      </c>
      <c r="D889">
        <v>17.544231651455299</v>
      </c>
      <c r="E889" s="1">
        <f>B886/B885</f>
        <v>1.0136606074038081</v>
      </c>
      <c r="F889" s="1">
        <f>C886/C885</f>
        <v>1.0289128494534117</v>
      </c>
      <c r="G889" s="1">
        <f>D886/D885</f>
        <v>1.0146982190947444</v>
      </c>
    </row>
    <row r="890" spans="1:7" x14ac:dyDescent="0.25">
      <c r="A890" t="s">
        <v>914</v>
      </c>
      <c r="B890">
        <v>9738.6033568285893</v>
      </c>
      <c r="C890">
        <v>244.22674439497899</v>
      </c>
      <c r="D890">
        <v>17.385585477668599</v>
      </c>
      <c r="E890" s="1">
        <f>B887/B886</f>
        <v>1.0135792667837578</v>
      </c>
      <c r="F890" s="1">
        <f>C887/C886</f>
        <v>0.99828975025732836</v>
      </c>
      <c r="G890" s="1">
        <f>D887/D886</f>
        <v>1.0134421505676674</v>
      </c>
    </row>
    <row r="891" spans="1:7" x14ac:dyDescent="0.25">
      <c r="A891" t="s">
        <v>915</v>
      </c>
      <c r="B891">
        <v>9773.0295130951599</v>
      </c>
      <c r="C891">
        <v>246.212783260442</v>
      </c>
      <c r="D891">
        <v>17.392401206538299</v>
      </c>
      <c r="E891" s="1">
        <f>B888/B887</f>
        <v>0.98575751088071906</v>
      </c>
      <c r="F891" s="1">
        <f>C888/C887</f>
        <v>0.98579917415198537</v>
      </c>
      <c r="G891" s="1">
        <f>D888/D887</f>
        <v>0.99296512888277233</v>
      </c>
    </row>
    <row r="892" spans="1:7" x14ac:dyDescent="0.25">
      <c r="A892" t="s">
        <v>916</v>
      </c>
      <c r="B892">
        <v>9767.0053166555208</v>
      </c>
      <c r="C892">
        <v>243.849526651898</v>
      </c>
      <c r="D892">
        <v>17.3580285750316</v>
      </c>
      <c r="E892" s="1">
        <f>B889/B888</f>
        <v>1.0026868604935351</v>
      </c>
      <c r="F892" s="1">
        <f>C889/C888</f>
        <v>1.007386862723143</v>
      </c>
      <c r="G892" s="1">
        <f>D889/D888</f>
        <v>0.99441439643300533</v>
      </c>
    </row>
    <row r="893" spans="1:7" x14ac:dyDescent="0.25">
      <c r="A893" t="s">
        <v>917</v>
      </c>
      <c r="B893">
        <v>9874.8986818322301</v>
      </c>
      <c r="C893">
        <v>247.54197152952401</v>
      </c>
      <c r="D893">
        <v>17.400270231856599</v>
      </c>
      <c r="E893" s="1">
        <f>B890/B889</f>
        <v>1.007838741112481</v>
      </c>
      <c r="F893" s="1">
        <f>C890/C889</f>
        <v>1.0091111853651569</v>
      </c>
      <c r="G893" s="1">
        <f>D890/D889</f>
        <v>0.99095735983550237</v>
      </c>
    </row>
    <row r="894" spans="1:7" x14ac:dyDescent="0.25">
      <c r="A894" t="s">
        <v>918</v>
      </c>
      <c r="B894">
        <v>9325.9968562026297</v>
      </c>
      <c r="C894">
        <v>232.00078536181999</v>
      </c>
      <c r="D894">
        <v>16.314759849959199</v>
      </c>
      <c r="E894" s="1">
        <f>B891/B890</f>
        <v>1.0035350198591291</v>
      </c>
      <c r="F894" s="1">
        <f>C891/C890</f>
        <v>1.0081319466890615</v>
      </c>
      <c r="G894" s="1">
        <f>D891/D890</f>
        <v>1.0003920333242993</v>
      </c>
    </row>
    <row r="895" spans="1:7" x14ac:dyDescent="0.25">
      <c r="A895" t="s">
        <v>919</v>
      </c>
      <c r="B895">
        <v>9469.5332975099009</v>
      </c>
      <c r="C895">
        <v>237.59341087744201</v>
      </c>
      <c r="D895">
        <v>16.633166760636499</v>
      </c>
      <c r="E895" s="1">
        <f>B892/B891</f>
        <v>0.99938358966054819</v>
      </c>
      <c r="F895" s="1">
        <f>C892/C891</f>
        <v>0.99040156819947012</v>
      </c>
      <c r="G895" s="1">
        <f>D892/D891</f>
        <v>0.99802369833247773</v>
      </c>
    </row>
    <row r="896" spans="1:7" x14ac:dyDescent="0.25">
      <c r="A896" t="s">
        <v>920</v>
      </c>
      <c r="B896">
        <v>9469.4734561636906</v>
      </c>
      <c r="C896">
        <v>238.29362910089199</v>
      </c>
      <c r="D896">
        <v>16.807733004767201</v>
      </c>
      <c r="E896" s="1">
        <f>B893/B892</f>
        <v>1.0110467192019155</v>
      </c>
      <c r="F896" s="1">
        <f>C893/C892</f>
        <v>1.0151423089817888</v>
      </c>
      <c r="G896" s="1">
        <f>D893/D892</f>
        <v>1.0024335515201168</v>
      </c>
    </row>
    <row r="897" spans="1:7" x14ac:dyDescent="0.25">
      <c r="A897" t="s">
        <v>921</v>
      </c>
      <c r="B897">
        <v>9345.9609077220593</v>
      </c>
      <c r="C897">
        <v>232.11252047744901</v>
      </c>
      <c r="D897">
        <v>16.571572104684702</v>
      </c>
      <c r="E897" s="1">
        <f>B894/B893</f>
        <v>0.94441443468787523</v>
      </c>
      <c r="F897" s="1">
        <f>C894/C893</f>
        <v>0.93721797531272211</v>
      </c>
      <c r="G897" s="1">
        <f>D894/D893</f>
        <v>0.93761531473746673</v>
      </c>
    </row>
    <row r="898" spans="1:7" x14ac:dyDescent="0.25">
      <c r="A898" t="s">
        <v>922</v>
      </c>
      <c r="B898">
        <v>9431.7192622017392</v>
      </c>
      <c r="C898">
        <v>231.01701155252701</v>
      </c>
      <c r="D898">
        <v>16.377795766770799</v>
      </c>
      <c r="E898" s="1">
        <f>B895/B894</f>
        <v>1.0153910025405817</v>
      </c>
      <c r="F898" s="1">
        <f>C895/C894</f>
        <v>1.0241060628605199</v>
      </c>
      <c r="G898" s="1">
        <f>D895/D894</f>
        <v>1.0195164938746002</v>
      </c>
    </row>
    <row r="899" spans="1:7" x14ac:dyDescent="0.25">
      <c r="A899" t="s">
        <v>923</v>
      </c>
      <c r="B899">
        <v>9524.9266169102193</v>
      </c>
      <c r="C899">
        <v>235.28847948297101</v>
      </c>
      <c r="D899">
        <v>16.417564939144601</v>
      </c>
      <c r="E899" s="1">
        <f>B896/B895</f>
        <v>0.9999936806446178</v>
      </c>
      <c r="F899" s="1">
        <f>C896/C895</f>
        <v>1.0029471281247406</v>
      </c>
      <c r="G899" s="1">
        <f>D896/D895</f>
        <v>1.0104950696787232</v>
      </c>
    </row>
    <row r="900" spans="1:7" x14ac:dyDescent="0.25">
      <c r="A900" t="s">
        <v>924</v>
      </c>
      <c r="B900">
        <v>9463.3614143117793</v>
      </c>
      <c r="C900">
        <v>233.86361846218099</v>
      </c>
      <c r="D900">
        <v>16.389422813125702</v>
      </c>
      <c r="E900" s="1">
        <f>B897/B896</f>
        <v>0.9869567670247561</v>
      </c>
      <c r="F900" s="1">
        <f>C897/C896</f>
        <v>0.97406095728717135</v>
      </c>
      <c r="G900" s="1">
        <f>D897/D896</f>
        <v>0.98594927108756925</v>
      </c>
    </row>
    <row r="901" spans="1:7" x14ac:dyDescent="0.25">
      <c r="A901" t="s">
        <v>925</v>
      </c>
      <c r="B901">
        <v>9399.7672171292106</v>
      </c>
      <c r="C901">
        <v>231.68485732134999</v>
      </c>
      <c r="D901">
        <v>16.169047274605099</v>
      </c>
      <c r="E901" s="1">
        <f>B898/B897</f>
        <v>1.0091759804397238</v>
      </c>
      <c r="F901" s="1">
        <f>C898/C897</f>
        <v>0.99528026785169288</v>
      </c>
      <c r="G901" s="1">
        <f>D898/D897</f>
        <v>0.98830670157968159</v>
      </c>
    </row>
    <row r="902" spans="1:7" x14ac:dyDescent="0.25">
      <c r="A902" t="s">
        <v>926</v>
      </c>
      <c r="B902">
        <v>9312.7801044977805</v>
      </c>
      <c r="C902">
        <v>228.959212803219</v>
      </c>
      <c r="D902">
        <v>15.9643161753482</v>
      </c>
      <c r="E902" s="1">
        <f t="shared" ref="E902:E965" si="8">B899/B898</f>
        <v>1.0098823292039676</v>
      </c>
      <c r="F902" s="1">
        <f t="shared" ref="F902:F965" si="9">C899/C898</f>
        <v>1.0184898415131338</v>
      </c>
      <c r="G902" s="1">
        <f t="shared" ref="G902:G965" si="10">D899/D898</f>
        <v>1.0024282371657418</v>
      </c>
    </row>
    <row r="903" spans="1:7" x14ac:dyDescent="0.25">
      <c r="A903" t="s">
        <v>927</v>
      </c>
      <c r="B903">
        <v>9360.2479682016801</v>
      </c>
      <c r="C903">
        <v>228.869148797219</v>
      </c>
      <c r="D903">
        <v>16.053768304531602</v>
      </c>
      <c r="E903" s="1">
        <f t="shared" si="8"/>
        <v>0.99353641187228259</v>
      </c>
      <c r="F903" s="1">
        <f t="shared" si="9"/>
        <v>0.99394419555126101</v>
      </c>
      <c r="G903" s="1">
        <f t="shared" si="10"/>
        <v>0.99828585261436675</v>
      </c>
    </row>
    <row r="904" spans="1:7" x14ac:dyDescent="0.25">
      <c r="A904" t="s">
        <v>928</v>
      </c>
      <c r="B904">
        <v>9298.3608291214096</v>
      </c>
      <c r="C904">
        <v>227.79190590968599</v>
      </c>
      <c r="D904">
        <v>15.9481518057058</v>
      </c>
      <c r="E904" s="1">
        <f t="shared" si="8"/>
        <v>0.99327995683580328</v>
      </c>
      <c r="F904" s="1">
        <f t="shared" si="9"/>
        <v>0.99068362511810126</v>
      </c>
      <c r="G904" s="1">
        <f t="shared" si="10"/>
        <v>0.9865537950278449</v>
      </c>
    </row>
    <row r="905" spans="1:7" x14ac:dyDescent="0.25">
      <c r="A905" t="s">
        <v>929</v>
      </c>
      <c r="B905">
        <v>9678.68320897583</v>
      </c>
      <c r="C905">
        <v>243.36470999245401</v>
      </c>
      <c r="D905">
        <v>16.493462868940199</v>
      </c>
      <c r="E905" s="1">
        <f t="shared" si="8"/>
        <v>0.99074582267602185</v>
      </c>
      <c r="F905" s="1">
        <f t="shared" si="9"/>
        <v>0.98823555173331645</v>
      </c>
      <c r="G905" s="1">
        <f t="shared" si="10"/>
        <v>0.98733808518338328</v>
      </c>
    </row>
    <row r="906" spans="1:7" x14ac:dyDescent="0.25">
      <c r="A906" t="s">
        <v>930</v>
      </c>
      <c r="B906">
        <v>9624.6842918313905</v>
      </c>
      <c r="C906">
        <v>243.07948223903699</v>
      </c>
      <c r="D906">
        <v>16.376323390317602</v>
      </c>
      <c r="E906" s="1">
        <f t="shared" si="8"/>
        <v>1.005097066952217</v>
      </c>
      <c r="F906" s="1">
        <f t="shared" si="9"/>
        <v>0.99960663733554411</v>
      </c>
      <c r="G906" s="1">
        <f t="shared" si="10"/>
        <v>1.0056032546712856</v>
      </c>
    </row>
    <row r="907" spans="1:7" x14ac:dyDescent="0.25">
      <c r="A907" t="s">
        <v>931</v>
      </c>
      <c r="B907">
        <v>9288.0617744869305</v>
      </c>
      <c r="C907">
        <v>234.56498464447299</v>
      </c>
      <c r="D907">
        <v>15.994267023204401</v>
      </c>
      <c r="E907" s="1">
        <f t="shared" si="8"/>
        <v>0.99338830132593592</v>
      </c>
      <c r="F907" s="1">
        <f t="shared" si="9"/>
        <v>0.99529319310534314</v>
      </c>
      <c r="G907" s="1">
        <f t="shared" si="10"/>
        <v>0.9934210774179425</v>
      </c>
    </row>
    <row r="908" spans="1:7" x14ac:dyDescent="0.25">
      <c r="A908" t="s">
        <v>932</v>
      </c>
      <c r="B908">
        <v>9258.6671610076992</v>
      </c>
      <c r="C908">
        <v>232.64870349961501</v>
      </c>
      <c r="D908">
        <v>15.9137957781845</v>
      </c>
      <c r="E908" s="1">
        <f t="shared" si="8"/>
        <v>1.0409020887491582</v>
      </c>
      <c r="F908" s="1">
        <f t="shared" si="9"/>
        <v>1.0683641678161395</v>
      </c>
      <c r="G908" s="1">
        <f t="shared" si="10"/>
        <v>1.0341927434525235</v>
      </c>
    </row>
    <row r="909" spans="1:7" x14ac:dyDescent="0.25">
      <c r="A909" t="s">
        <v>933</v>
      </c>
      <c r="B909">
        <v>9166.4863604162292</v>
      </c>
      <c r="C909">
        <v>229.636526027267</v>
      </c>
      <c r="D909">
        <v>15.7607135238419</v>
      </c>
      <c r="E909" s="1">
        <f t="shared" si="8"/>
        <v>0.99442084052359914</v>
      </c>
      <c r="F909" s="1">
        <f t="shared" si="9"/>
        <v>0.99882798227637082</v>
      </c>
      <c r="G909" s="1">
        <f t="shared" si="10"/>
        <v>0.99289782384976355</v>
      </c>
    </row>
    <row r="910" spans="1:7" x14ac:dyDescent="0.25">
      <c r="A910" t="s">
        <v>934</v>
      </c>
      <c r="B910">
        <v>9013.9055646761408</v>
      </c>
      <c r="C910">
        <v>221.02608529734201</v>
      </c>
      <c r="D910">
        <v>15.143047161776</v>
      </c>
      <c r="E910" s="1">
        <f t="shared" si="8"/>
        <v>0.96502508475730919</v>
      </c>
      <c r="F910" s="1">
        <f t="shared" si="9"/>
        <v>0.96497237234448641</v>
      </c>
      <c r="G910" s="1">
        <f t="shared" si="10"/>
        <v>0.97667019892028462</v>
      </c>
    </row>
    <row r="911" spans="1:7" x14ac:dyDescent="0.25">
      <c r="A911" t="s">
        <v>935</v>
      </c>
      <c r="B911">
        <v>9139.9032762978204</v>
      </c>
      <c r="C911">
        <v>225.12294616525</v>
      </c>
      <c r="D911">
        <v>15.366038526155601</v>
      </c>
      <c r="E911" s="1">
        <f t="shared" si="8"/>
        <v>0.99683522631600341</v>
      </c>
      <c r="F911" s="1">
        <f t="shared" si="9"/>
        <v>0.99183048933001461</v>
      </c>
      <c r="G911" s="1">
        <f t="shared" si="10"/>
        <v>0.99496874443179217</v>
      </c>
    </row>
    <row r="912" spans="1:7" x14ac:dyDescent="0.25">
      <c r="A912" t="s">
        <v>936</v>
      </c>
      <c r="B912">
        <v>9185.1665406511402</v>
      </c>
      <c r="C912">
        <v>228.20576377381201</v>
      </c>
      <c r="D912">
        <v>15.4759193620974</v>
      </c>
      <c r="E912" s="1">
        <f t="shared" si="8"/>
        <v>0.99004383687322906</v>
      </c>
      <c r="F912" s="1">
        <f t="shared" si="9"/>
        <v>0.98705267888005666</v>
      </c>
      <c r="G912" s="1">
        <f t="shared" si="10"/>
        <v>0.99038053167978612</v>
      </c>
    </row>
    <row r="913" spans="1:7" x14ac:dyDescent="0.25">
      <c r="A913" t="s">
        <v>937</v>
      </c>
      <c r="B913">
        <v>9149.7219967580095</v>
      </c>
      <c r="C913">
        <v>225.59281496891799</v>
      </c>
      <c r="D913">
        <v>15.4296368094813</v>
      </c>
      <c r="E913" s="1">
        <f t="shared" si="8"/>
        <v>0.98335449486959581</v>
      </c>
      <c r="F913" s="1">
        <f t="shared" si="9"/>
        <v>0.96250404550666913</v>
      </c>
      <c r="G913" s="1">
        <f t="shared" si="10"/>
        <v>0.96080974626361104</v>
      </c>
    </row>
    <row r="914" spans="1:7" x14ac:dyDescent="0.25">
      <c r="A914" t="s">
        <v>938</v>
      </c>
      <c r="B914">
        <v>9230.6729985908005</v>
      </c>
      <c r="C914">
        <v>230.66194359094899</v>
      </c>
      <c r="D914">
        <v>15.8200812265903</v>
      </c>
      <c r="E914" s="1">
        <f t="shared" si="8"/>
        <v>1.0139781486191115</v>
      </c>
      <c r="F914" s="1">
        <f t="shared" si="9"/>
        <v>1.0185356441634323</v>
      </c>
      <c r="G914" s="1">
        <f t="shared" si="10"/>
        <v>1.0147256600337662</v>
      </c>
    </row>
    <row r="915" spans="1:7" x14ac:dyDescent="0.25">
      <c r="A915" t="s">
        <v>939</v>
      </c>
      <c r="B915">
        <v>9094.3180721668996</v>
      </c>
      <c r="C915">
        <v>226.57442434030401</v>
      </c>
      <c r="D915">
        <v>15.3513669906421</v>
      </c>
      <c r="E915" s="1">
        <f t="shared" si="8"/>
        <v>1.0049522695136939</v>
      </c>
      <c r="F915" s="1">
        <f t="shared" si="9"/>
        <v>1.0136939288556532</v>
      </c>
      <c r="G915" s="1">
        <f t="shared" si="10"/>
        <v>1.0071508890046557</v>
      </c>
    </row>
    <row r="916" spans="1:7" x14ac:dyDescent="0.25">
      <c r="A916" t="s">
        <v>940</v>
      </c>
      <c r="B916">
        <v>9071.3850427828002</v>
      </c>
      <c r="C916">
        <v>225.17640548040799</v>
      </c>
      <c r="D916">
        <v>15.292613762872</v>
      </c>
      <c r="E916" s="1">
        <f t="shared" si="8"/>
        <v>0.99614111037222219</v>
      </c>
      <c r="F916" s="1">
        <f t="shared" si="9"/>
        <v>0.98855003150803911</v>
      </c>
      <c r="G916" s="1">
        <f t="shared" si="10"/>
        <v>0.99700938267167172</v>
      </c>
    </row>
    <row r="917" spans="1:7" x14ac:dyDescent="0.25">
      <c r="A917" t="s">
        <v>941</v>
      </c>
      <c r="B917">
        <v>9132.9083695334903</v>
      </c>
      <c r="C917">
        <v>229.09471646218799</v>
      </c>
      <c r="D917">
        <v>15.554065778712699</v>
      </c>
      <c r="E917" s="1">
        <f t="shared" si="8"/>
        <v>1.0088473728340024</v>
      </c>
      <c r="F917" s="1">
        <f t="shared" si="9"/>
        <v>1.0224702574092595</v>
      </c>
      <c r="G917" s="1">
        <f t="shared" si="10"/>
        <v>1.0253048352291143</v>
      </c>
    </row>
    <row r="918" spans="1:7" x14ac:dyDescent="0.25">
      <c r="A918" t="s">
        <v>942</v>
      </c>
      <c r="B918">
        <v>9087.4073125821596</v>
      </c>
      <c r="C918">
        <v>227.89937503819101</v>
      </c>
      <c r="D918">
        <v>15.4920497777776</v>
      </c>
      <c r="E918" s="1">
        <f t="shared" si="8"/>
        <v>0.98522806230437177</v>
      </c>
      <c r="F918" s="1">
        <f t="shared" si="9"/>
        <v>0.98227917797357289</v>
      </c>
      <c r="G918" s="1">
        <f t="shared" si="10"/>
        <v>0.97037219788983209</v>
      </c>
    </row>
    <row r="919" spans="1:7" x14ac:dyDescent="0.25">
      <c r="A919" t="s">
        <v>943</v>
      </c>
      <c r="B919">
        <v>9342.3764926266704</v>
      </c>
      <c r="C919">
        <v>241.52685187431601</v>
      </c>
      <c r="D919">
        <v>16.313756482478802</v>
      </c>
      <c r="E919" s="1">
        <f t="shared" si="8"/>
        <v>0.99747831237019458</v>
      </c>
      <c r="F919" s="1">
        <f t="shared" si="9"/>
        <v>0.99382975874719093</v>
      </c>
      <c r="G919" s="1">
        <f t="shared" si="10"/>
        <v>0.99617276899145757</v>
      </c>
    </row>
    <row r="920" spans="1:7" x14ac:dyDescent="0.25">
      <c r="A920" t="s">
        <v>944</v>
      </c>
      <c r="B920">
        <v>9253.6309802423293</v>
      </c>
      <c r="C920">
        <v>238.96448054067699</v>
      </c>
      <c r="D920">
        <v>16.773018645571099</v>
      </c>
      <c r="E920" s="1">
        <f t="shared" si="8"/>
        <v>1.0067821315554937</v>
      </c>
      <c r="F920" s="1">
        <f t="shared" si="9"/>
        <v>1.0174010726098073</v>
      </c>
      <c r="G920" s="1">
        <f t="shared" si="10"/>
        <v>1.0170966206231837</v>
      </c>
    </row>
    <row r="921" spans="1:7" x14ac:dyDescent="0.25">
      <c r="A921" t="s">
        <v>945</v>
      </c>
      <c r="B921">
        <v>9432.1725158279296</v>
      </c>
      <c r="C921">
        <v>246.85900786802</v>
      </c>
      <c r="D921">
        <v>17.188780396115899</v>
      </c>
      <c r="E921" s="1">
        <f t="shared" si="8"/>
        <v>0.99501790063906503</v>
      </c>
      <c r="F921" s="1">
        <f t="shared" si="9"/>
        <v>0.9947823265308946</v>
      </c>
      <c r="G921" s="1">
        <f t="shared" si="10"/>
        <v>0.9960128752303482</v>
      </c>
    </row>
    <row r="922" spans="1:7" x14ac:dyDescent="0.25">
      <c r="A922" t="s">
        <v>946</v>
      </c>
      <c r="B922">
        <v>9235.7163020642402</v>
      </c>
      <c r="C922">
        <v>241.975128578978</v>
      </c>
      <c r="D922">
        <v>16.819681237789201</v>
      </c>
      <c r="E922" s="1">
        <f t="shared" si="8"/>
        <v>1.0280574173990735</v>
      </c>
      <c r="F922" s="1">
        <f t="shared" si="9"/>
        <v>1.0597960254776535</v>
      </c>
      <c r="G922" s="1">
        <f t="shared" si="10"/>
        <v>1.053040541212299</v>
      </c>
    </row>
    <row r="923" spans="1:7" x14ac:dyDescent="0.25">
      <c r="A923" t="s">
        <v>947</v>
      </c>
      <c r="B923">
        <v>9282.9136388399002</v>
      </c>
      <c r="C923">
        <v>240.95495378293199</v>
      </c>
      <c r="D923">
        <v>17.216878342022898</v>
      </c>
      <c r="E923" s="1">
        <f t="shared" si="8"/>
        <v>0.99050075615616839</v>
      </c>
      <c r="F923" s="1">
        <f t="shared" si="9"/>
        <v>0.98939094633265701</v>
      </c>
      <c r="G923" s="1">
        <f t="shared" si="10"/>
        <v>1.028151833919156</v>
      </c>
    </row>
    <row r="924" spans="1:7" x14ac:dyDescent="0.25">
      <c r="A924" t="s">
        <v>948</v>
      </c>
      <c r="B924">
        <v>9234.3146747126193</v>
      </c>
      <c r="C924">
        <v>239.10202554671301</v>
      </c>
      <c r="D924">
        <v>17.614558389871199</v>
      </c>
      <c r="E924" s="1">
        <f t="shared" si="8"/>
        <v>1.0192942139109296</v>
      </c>
      <c r="F924" s="1">
        <f t="shared" si="9"/>
        <v>1.0330364048643588</v>
      </c>
      <c r="G924" s="1">
        <f t="shared" si="10"/>
        <v>1.0247875328424905</v>
      </c>
    </row>
    <row r="925" spans="1:7" x14ac:dyDescent="0.25">
      <c r="A925" t="s">
        <v>949</v>
      </c>
      <c r="B925">
        <v>9297.4796358726599</v>
      </c>
      <c r="C925">
        <v>241.77152260070599</v>
      </c>
      <c r="D925">
        <v>18.282221418702601</v>
      </c>
      <c r="E925" s="1">
        <f t="shared" si="8"/>
        <v>0.97917168993314951</v>
      </c>
      <c r="F925" s="1">
        <f t="shared" si="9"/>
        <v>0.98021591623809368</v>
      </c>
      <c r="G925" s="1">
        <f t="shared" si="10"/>
        <v>0.97852673954633207</v>
      </c>
    </row>
    <row r="926" spans="1:7" x14ac:dyDescent="0.25">
      <c r="A926" t="s">
        <v>950</v>
      </c>
      <c r="B926">
        <v>9240.7625197246798</v>
      </c>
      <c r="C926">
        <v>239.63878681174</v>
      </c>
      <c r="D926">
        <v>18.3850267279885</v>
      </c>
      <c r="E926" s="1">
        <f t="shared" si="8"/>
        <v>1.00511030603713</v>
      </c>
      <c r="F926" s="1">
        <f t="shared" si="9"/>
        <v>0.99578396836882754</v>
      </c>
      <c r="G926" s="1">
        <f t="shared" si="10"/>
        <v>1.0236150197270864</v>
      </c>
    </row>
    <row r="927" spans="1:7" x14ac:dyDescent="0.25">
      <c r="A927" t="s">
        <v>951</v>
      </c>
      <c r="B927">
        <v>9247.0606959638098</v>
      </c>
      <c r="C927">
        <v>240.251470668472</v>
      </c>
      <c r="D927">
        <v>18.090037256165001</v>
      </c>
      <c r="E927" s="1">
        <f t="shared" si="8"/>
        <v>0.99476468638855564</v>
      </c>
      <c r="F927" s="1">
        <f t="shared" si="9"/>
        <v>0.99231006373959751</v>
      </c>
      <c r="G927" s="1">
        <f t="shared" si="10"/>
        <v>1.0230982667094559</v>
      </c>
    </row>
    <row r="928" spans="1:7" x14ac:dyDescent="0.25">
      <c r="A928" t="s">
        <v>952</v>
      </c>
      <c r="B928">
        <v>9203.3714351796898</v>
      </c>
      <c r="C928">
        <v>238.66359720631701</v>
      </c>
      <c r="D928">
        <v>17.602996971592301</v>
      </c>
      <c r="E928" s="1">
        <f t="shared" si="8"/>
        <v>1.0068402435248403</v>
      </c>
      <c r="F928" s="1">
        <f t="shared" si="9"/>
        <v>1.0111646777056327</v>
      </c>
      <c r="G928" s="1">
        <f t="shared" si="10"/>
        <v>1.037904045849672</v>
      </c>
    </row>
    <row r="929" spans="1:7" x14ac:dyDescent="0.25">
      <c r="A929" t="s">
        <v>953</v>
      </c>
      <c r="B929">
        <v>9136.4833763639708</v>
      </c>
      <c r="C929">
        <v>233.83707456272199</v>
      </c>
      <c r="D929">
        <v>17.151995036741798</v>
      </c>
      <c r="E929" s="1">
        <f t="shared" si="8"/>
        <v>0.99389973214577987</v>
      </c>
      <c r="F929" s="1">
        <f t="shared" si="9"/>
        <v>0.99117871382855838</v>
      </c>
      <c r="G929" s="1">
        <f t="shared" si="10"/>
        <v>1.0056232394812115</v>
      </c>
    </row>
    <row r="930" spans="1:7" x14ac:dyDescent="0.25">
      <c r="A930" t="s">
        <v>954</v>
      </c>
      <c r="B930">
        <v>9156.2765831154793</v>
      </c>
      <c r="C930">
        <v>232.78147743826</v>
      </c>
      <c r="D930">
        <v>17.079910599644499</v>
      </c>
      <c r="E930" s="1">
        <f t="shared" si="8"/>
        <v>1.000681564559817</v>
      </c>
      <c r="F930" s="1">
        <f t="shared" si="9"/>
        <v>1.0025566973730897</v>
      </c>
      <c r="G930" s="1">
        <f t="shared" si="10"/>
        <v>0.98395490655586482</v>
      </c>
    </row>
    <row r="931" spans="1:7" x14ac:dyDescent="0.25">
      <c r="A931" t="s">
        <v>955</v>
      </c>
      <c r="B931">
        <v>9168.4027365641305</v>
      </c>
      <c r="C931">
        <v>235.68114477642399</v>
      </c>
      <c r="D931">
        <v>17.1357946720575</v>
      </c>
      <c r="E931" s="1">
        <f t="shared" si="8"/>
        <v>0.9952753353502708</v>
      </c>
      <c r="F931" s="1">
        <f t="shared" si="9"/>
        <v>0.99339078567245842</v>
      </c>
      <c r="G931" s="1">
        <f t="shared" si="10"/>
        <v>0.97307687774900964</v>
      </c>
    </row>
    <row r="932" spans="1:7" x14ac:dyDescent="0.25">
      <c r="A932" t="s">
        <v>956</v>
      </c>
      <c r="B932">
        <v>9202.6158395001003</v>
      </c>
      <c r="C932">
        <v>238.89523167867901</v>
      </c>
      <c r="D932">
        <v>17.9648785810931</v>
      </c>
      <c r="E932" s="1">
        <f t="shared" si="8"/>
        <v>0.99273222217675139</v>
      </c>
      <c r="F932" s="1">
        <f t="shared" si="9"/>
        <v>0.97977687967460481</v>
      </c>
      <c r="G932" s="1">
        <f t="shared" si="10"/>
        <v>0.97437925282959892</v>
      </c>
    </row>
    <row r="933" spans="1:7" x14ac:dyDescent="0.25">
      <c r="A933" t="s">
        <v>957</v>
      </c>
      <c r="B933">
        <v>9163.1596545769098</v>
      </c>
      <c r="C933">
        <v>236.06009844538599</v>
      </c>
      <c r="D933">
        <v>17.480105592447899</v>
      </c>
      <c r="E933" s="1">
        <f t="shared" si="8"/>
        <v>1.0021663922470119</v>
      </c>
      <c r="F933" s="1">
        <f t="shared" si="9"/>
        <v>0.99548575807991113</v>
      </c>
      <c r="G933" s="1">
        <f t="shared" si="10"/>
        <v>0.99579731471803223</v>
      </c>
    </row>
    <row r="934" spans="1:7" x14ac:dyDescent="0.25">
      <c r="A934" t="s">
        <v>958</v>
      </c>
      <c r="B934">
        <v>9384.3797519032596</v>
      </c>
      <c r="C934">
        <v>245.233735026342</v>
      </c>
      <c r="D934">
        <v>17.739935559584101</v>
      </c>
      <c r="E934" s="1">
        <f t="shared" si="8"/>
        <v>1.0013243542108603</v>
      </c>
      <c r="F934" s="1">
        <f t="shared" si="9"/>
        <v>1.0124566068145737</v>
      </c>
      <c r="G934" s="1">
        <f t="shared" si="10"/>
        <v>1.0032719183210574</v>
      </c>
    </row>
    <row r="935" spans="1:7" x14ac:dyDescent="0.25">
      <c r="A935" t="s">
        <v>959</v>
      </c>
      <c r="B935">
        <v>9514.3049876269597</v>
      </c>
      <c r="C935">
        <v>263.76246396600197</v>
      </c>
      <c r="D935">
        <v>18.064678785451601</v>
      </c>
      <c r="E935" s="1">
        <f t="shared" si="8"/>
        <v>1.0037316317704419</v>
      </c>
      <c r="F935" s="1">
        <f t="shared" si="9"/>
        <v>1.0136374375867192</v>
      </c>
      <c r="G935" s="1">
        <f t="shared" si="10"/>
        <v>1.0483831607989296</v>
      </c>
    </row>
    <row r="936" spans="1:7" x14ac:dyDescent="0.25">
      <c r="A936" t="s">
        <v>960</v>
      </c>
      <c r="B936">
        <v>9589.8177194411692</v>
      </c>
      <c r="C936">
        <v>274.72362025918102</v>
      </c>
      <c r="D936">
        <v>18.6790713649624</v>
      </c>
      <c r="E936" s="1">
        <f t="shared" si="8"/>
        <v>0.99571250331304351</v>
      </c>
      <c r="F936" s="1">
        <f t="shared" si="9"/>
        <v>0.98813231552019276</v>
      </c>
      <c r="G936" s="1">
        <f t="shared" si="10"/>
        <v>0.97301551544270415</v>
      </c>
    </row>
    <row r="937" spans="1:7" x14ac:dyDescent="0.25">
      <c r="A937" t="s">
        <v>961</v>
      </c>
      <c r="B937">
        <v>9535.9387957374602</v>
      </c>
      <c r="C937">
        <v>279.42705624758202</v>
      </c>
      <c r="D937">
        <v>19.174068633442001</v>
      </c>
      <c r="E937" s="1">
        <f t="shared" si="8"/>
        <v>1.0241423379779104</v>
      </c>
      <c r="F937" s="1">
        <f t="shared" si="9"/>
        <v>1.0388614452055664</v>
      </c>
      <c r="G937" s="1">
        <f t="shared" si="10"/>
        <v>1.0148643248041052</v>
      </c>
    </row>
    <row r="938" spans="1:7" x14ac:dyDescent="0.25">
      <c r="A938" t="s">
        <v>962</v>
      </c>
      <c r="B938">
        <v>9691.8251389171401</v>
      </c>
      <c r="C938">
        <v>305.03813941119603</v>
      </c>
      <c r="D938">
        <v>19.807528530128099</v>
      </c>
      <c r="E938" s="1">
        <f t="shared" si="8"/>
        <v>1.0138448399530453</v>
      </c>
      <c r="F938" s="1">
        <f t="shared" si="9"/>
        <v>1.0755553836737417</v>
      </c>
      <c r="G938" s="1">
        <f t="shared" si="10"/>
        <v>1.0183057725760485</v>
      </c>
    </row>
    <row r="939" spans="1:7" x14ac:dyDescent="0.25">
      <c r="A939" t="s">
        <v>963</v>
      </c>
      <c r="B939">
        <v>9925.7513974763406</v>
      </c>
      <c r="C939">
        <v>310.51799095173601</v>
      </c>
      <c r="D939">
        <v>19.5209630804931</v>
      </c>
      <c r="E939" s="1">
        <f t="shared" si="8"/>
        <v>1.0079367575364055</v>
      </c>
      <c r="F939" s="1">
        <f t="shared" si="9"/>
        <v>1.0415569225748205</v>
      </c>
      <c r="G939" s="1">
        <f t="shared" si="10"/>
        <v>1.034010711555281</v>
      </c>
    </row>
    <row r="940" spans="1:7" x14ac:dyDescent="0.25">
      <c r="A940" t="s">
        <v>964</v>
      </c>
      <c r="B940">
        <v>10962.2584812073</v>
      </c>
      <c r="C940">
        <v>320.47619130968098</v>
      </c>
      <c r="D940">
        <v>19.682139411312399</v>
      </c>
      <c r="E940" s="1">
        <f t="shared" si="8"/>
        <v>0.99438165299070469</v>
      </c>
      <c r="F940" s="1">
        <f t="shared" si="9"/>
        <v>1.0171206101024866</v>
      </c>
      <c r="G940" s="1">
        <f t="shared" si="10"/>
        <v>1.0265001005032885</v>
      </c>
    </row>
    <row r="941" spans="1:7" x14ac:dyDescent="0.25">
      <c r="A941" t="s">
        <v>965</v>
      </c>
      <c r="B941">
        <v>10904.9165269189</v>
      </c>
      <c r="C941">
        <v>316.40676605205499</v>
      </c>
      <c r="D941">
        <v>20.1596143774042</v>
      </c>
      <c r="E941" s="1">
        <f t="shared" si="8"/>
        <v>1.0163472466129251</v>
      </c>
      <c r="F941" s="1">
        <f t="shared" si="9"/>
        <v>1.0916557025920988</v>
      </c>
      <c r="G941" s="1">
        <f t="shared" si="10"/>
        <v>1.0330373228966785</v>
      </c>
    </row>
    <row r="942" spans="1:7" x14ac:dyDescent="0.25">
      <c r="A942" t="s">
        <v>966</v>
      </c>
      <c r="B942">
        <v>11093.6122404424</v>
      </c>
      <c r="C942">
        <v>317.53907291611898</v>
      </c>
      <c r="D942">
        <v>19.872261286815601</v>
      </c>
      <c r="E942" s="1">
        <f t="shared" si="8"/>
        <v>1.0241364505865751</v>
      </c>
      <c r="F942" s="1">
        <f t="shared" si="9"/>
        <v>1.0179644799536134</v>
      </c>
      <c r="G942" s="1">
        <f t="shared" si="10"/>
        <v>0.98553249845385205</v>
      </c>
    </row>
    <row r="943" spans="1:7" x14ac:dyDescent="0.25">
      <c r="A943" t="s">
        <v>967</v>
      </c>
      <c r="B943">
        <v>11116.3071636852</v>
      </c>
      <c r="C943">
        <v>334.74192203656099</v>
      </c>
      <c r="D943">
        <v>20.031460865664101</v>
      </c>
      <c r="E943" s="1">
        <f t="shared" si="8"/>
        <v>1.1044260572549194</v>
      </c>
      <c r="F943" s="1">
        <f t="shared" si="9"/>
        <v>1.0320696405622849</v>
      </c>
      <c r="G943" s="1">
        <f t="shared" si="10"/>
        <v>1.0082565767966827</v>
      </c>
    </row>
    <row r="944" spans="1:7" x14ac:dyDescent="0.25">
      <c r="A944" t="s">
        <v>968</v>
      </c>
      <c r="B944">
        <v>11325.551527273899</v>
      </c>
      <c r="C944">
        <v>346.00350607288601</v>
      </c>
      <c r="D944">
        <v>20.6939557171921</v>
      </c>
      <c r="E944" s="1">
        <f t="shared" si="8"/>
        <v>0.99476914776396652</v>
      </c>
      <c r="F944" s="1">
        <f t="shared" si="9"/>
        <v>0.98730194202260213</v>
      </c>
      <c r="G944" s="1">
        <f t="shared" si="10"/>
        <v>1.0242593021070348</v>
      </c>
    </row>
    <row r="945" spans="1:7" x14ac:dyDescent="0.25">
      <c r="A945" t="s">
        <v>969</v>
      </c>
      <c r="B945">
        <v>11812.0943072685</v>
      </c>
      <c r="C945">
        <v>387.942421171246</v>
      </c>
      <c r="D945">
        <v>21.602045818170801</v>
      </c>
      <c r="E945" s="1">
        <f t="shared" si="8"/>
        <v>1.0173037283740507</v>
      </c>
      <c r="F945" s="1">
        <f t="shared" si="9"/>
        <v>1.003578643017633</v>
      </c>
      <c r="G945" s="1">
        <f t="shared" si="10"/>
        <v>0.98574610182471156</v>
      </c>
    </row>
    <row r="946" spans="1:7" x14ac:dyDescent="0.25">
      <c r="A946" t="s">
        <v>970</v>
      </c>
      <c r="B946">
        <v>11066.3062405902</v>
      </c>
      <c r="C946">
        <v>370.732302431238</v>
      </c>
      <c r="D946">
        <v>20.907934984515901</v>
      </c>
      <c r="E946" s="1">
        <f t="shared" si="8"/>
        <v>1.0020457649637386</v>
      </c>
      <c r="F946" s="1">
        <f t="shared" si="9"/>
        <v>1.0541755348797226</v>
      </c>
      <c r="G946" s="1">
        <f t="shared" si="10"/>
        <v>1.0080111456140184</v>
      </c>
    </row>
    <row r="947" spans="1:7" x14ac:dyDescent="0.25">
      <c r="A947" t="s">
        <v>971</v>
      </c>
      <c r="B947">
        <v>11230.907762749201</v>
      </c>
      <c r="C947">
        <v>386.24744771780797</v>
      </c>
      <c r="D947">
        <v>21.955919652751199</v>
      </c>
      <c r="E947" s="1">
        <f t="shared" si="8"/>
        <v>1.0188231901572726</v>
      </c>
      <c r="F947" s="1">
        <f t="shared" si="9"/>
        <v>1.0336425864074923</v>
      </c>
      <c r="G947" s="1">
        <f t="shared" si="10"/>
        <v>1.0330727177598704</v>
      </c>
    </row>
    <row r="948" spans="1:7" x14ac:dyDescent="0.25">
      <c r="A948" t="s">
        <v>972</v>
      </c>
      <c r="B948">
        <v>11181.9175080348</v>
      </c>
      <c r="C948">
        <v>389.383008349899</v>
      </c>
      <c r="D948">
        <v>22.262851677672501</v>
      </c>
      <c r="E948" s="1">
        <f t="shared" si="8"/>
        <v>1.0429597427394968</v>
      </c>
      <c r="F948" s="1">
        <f t="shared" si="9"/>
        <v>1.1212095090433145</v>
      </c>
      <c r="G948" s="1">
        <f t="shared" si="10"/>
        <v>1.0438819002702455</v>
      </c>
    </row>
    <row r="949" spans="1:7" x14ac:dyDescent="0.25">
      <c r="A949" t="s">
        <v>973</v>
      </c>
      <c r="B949">
        <v>11719.2635239515</v>
      </c>
      <c r="C949">
        <v>400.18436250317899</v>
      </c>
      <c r="D949">
        <v>23.258103117076999</v>
      </c>
      <c r="E949" s="1">
        <f t="shared" si="8"/>
        <v>0.93686233386916118</v>
      </c>
      <c r="F949" s="1">
        <f t="shared" si="9"/>
        <v>0.95563744050457666</v>
      </c>
      <c r="G949" s="1">
        <f t="shared" si="10"/>
        <v>0.96786828249984358</v>
      </c>
    </row>
    <row r="950" spans="1:7" x14ac:dyDescent="0.25">
      <c r="A950" t="s">
        <v>974</v>
      </c>
      <c r="B950">
        <v>11768.12774224</v>
      </c>
      <c r="C950">
        <v>394.54174546118298</v>
      </c>
      <c r="D950">
        <v>22.7271158371349</v>
      </c>
      <c r="E950" s="1">
        <f t="shared" si="8"/>
        <v>1.0148741159498422</v>
      </c>
      <c r="F950" s="1">
        <f t="shared" si="9"/>
        <v>1.0418499957646601</v>
      </c>
      <c r="G950" s="1">
        <f t="shared" si="10"/>
        <v>1.0501237768823855</v>
      </c>
    </row>
    <row r="951" spans="1:7" x14ac:dyDescent="0.25">
      <c r="A951" t="s">
        <v>975</v>
      </c>
      <c r="B951">
        <v>11571.4879806831</v>
      </c>
      <c r="C951">
        <v>379.13515584981599</v>
      </c>
      <c r="D951">
        <v>22.199269471873301</v>
      </c>
      <c r="E951" s="1">
        <f t="shared" si="8"/>
        <v>0.99563790783885764</v>
      </c>
      <c r="F951" s="1">
        <f t="shared" si="9"/>
        <v>1.0081180099716331</v>
      </c>
      <c r="G951" s="1">
        <f t="shared" si="10"/>
        <v>1.0139794656646433</v>
      </c>
    </row>
    <row r="952" spans="1:7" x14ac:dyDescent="0.25">
      <c r="A952" t="s">
        <v>976</v>
      </c>
      <c r="B952">
        <v>11739.1310064144</v>
      </c>
      <c r="C952">
        <v>391.47843864211399</v>
      </c>
      <c r="D952">
        <v>22.868892057353499</v>
      </c>
      <c r="E952" s="1">
        <f t="shared" si="8"/>
        <v>1.0480549078930863</v>
      </c>
      <c r="F952" s="1">
        <f t="shared" si="9"/>
        <v>1.0277396648586523</v>
      </c>
      <c r="G952" s="1">
        <f t="shared" si="10"/>
        <v>1.0447045802493775</v>
      </c>
    </row>
    <row r="953" spans="1:7" x14ac:dyDescent="0.25">
      <c r="A953" t="s">
        <v>977</v>
      </c>
      <c r="B953">
        <v>11682.851469154901</v>
      </c>
      <c r="C953">
        <v>389.62293111291098</v>
      </c>
      <c r="D953">
        <v>22.420387671325699</v>
      </c>
      <c r="E953" s="1">
        <f t="shared" si="8"/>
        <v>1.004169563914032</v>
      </c>
      <c r="F953" s="1">
        <f t="shared" si="9"/>
        <v>0.98589995619343773</v>
      </c>
      <c r="G953" s="1">
        <f t="shared" si="10"/>
        <v>0.97716979423174766</v>
      </c>
    </row>
    <row r="954" spans="1:7" x14ac:dyDescent="0.25">
      <c r="A954" t="s">
        <v>978</v>
      </c>
      <c r="B954">
        <v>11862.9380127025</v>
      </c>
      <c r="C954">
        <v>395.20991365718902</v>
      </c>
      <c r="D954">
        <v>22.574289037804402</v>
      </c>
      <c r="E954" s="1">
        <f t="shared" si="8"/>
        <v>0.98329048036663558</v>
      </c>
      <c r="F954" s="1">
        <f t="shared" si="9"/>
        <v>0.96095067305651494</v>
      </c>
      <c r="G954" s="1">
        <f t="shared" si="10"/>
        <v>0.97677459959969382</v>
      </c>
    </row>
    <row r="955" spans="1:7" x14ac:dyDescent="0.25">
      <c r="A955" t="s">
        <v>979</v>
      </c>
      <c r="B955">
        <v>11398.6710608966</v>
      </c>
      <c r="C955">
        <v>379.17476395275401</v>
      </c>
      <c r="D955">
        <v>21.133878144094101</v>
      </c>
      <c r="E955" s="1">
        <f t="shared" si="8"/>
        <v>1.0144875945091207</v>
      </c>
      <c r="F955" s="1">
        <f t="shared" si="9"/>
        <v>1.0325564184746494</v>
      </c>
      <c r="G955" s="1">
        <f t="shared" si="10"/>
        <v>1.0301641721286647</v>
      </c>
    </row>
    <row r="956" spans="1:7" x14ac:dyDescent="0.25">
      <c r="A956" t="s">
        <v>980</v>
      </c>
      <c r="B956">
        <v>11579.8679516021</v>
      </c>
      <c r="C956">
        <v>387.50053082397801</v>
      </c>
      <c r="D956">
        <v>21.600590113057699</v>
      </c>
      <c r="E956" s="1">
        <f t="shared" si="8"/>
        <v>0.99520581742986369</v>
      </c>
      <c r="F956" s="1">
        <f t="shared" si="9"/>
        <v>0.99526025613150226</v>
      </c>
      <c r="G956" s="1">
        <f t="shared" si="10"/>
        <v>0.98038801421148936</v>
      </c>
    </row>
    <row r="957" spans="1:7" x14ac:dyDescent="0.25">
      <c r="A957" t="s">
        <v>981</v>
      </c>
      <c r="B957">
        <v>11817.164038803299</v>
      </c>
      <c r="C957">
        <v>427.49026536796799</v>
      </c>
      <c r="D957">
        <v>21.761141302020199</v>
      </c>
      <c r="E957" s="1">
        <f t="shared" si="8"/>
        <v>1.0154146052462503</v>
      </c>
      <c r="F957" s="1">
        <f t="shared" si="9"/>
        <v>1.0143394602784788</v>
      </c>
      <c r="G957" s="1">
        <f t="shared" si="10"/>
        <v>1.006864349035121</v>
      </c>
    </row>
    <row r="958" spans="1:7" x14ac:dyDescent="0.25">
      <c r="A958" t="s">
        <v>982</v>
      </c>
      <c r="B958">
        <v>11777.391322489901</v>
      </c>
      <c r="C958">
        <v>438.76258747029698</v>
      </c>
      <c r="D958">
        <v>23.0244045039931</v>
      </c>
      <c r="E958" s="1">
        <f t="shared" si="8"/>
        <v>0.96086408347504004</v>
      </c>
      <c r="F958" s="1">
        <f t="shared" si="9"/>
        <v>0.95942624627998541</v>
      </c>
      <c r="G958" s="1">
        <f t="shared" si="10"/>
        <v>0.93619241379880924</v>
      </c>
    </row>
    <row r="959" spans="1:7" x14ac:dyDescent="0.25">
      <c r="A959" t="s">
        <v>983</v>
      </c>
      <c r="B959">
        <v>11864.905810156401</v>
      </c>
      <c r="C959">
        <v>432.65466523893099</v>
      </c>
      <c r="D959">
        <v>22.907962583361101</v>
      </c>
      <c r="E959" s="1">
        <f t="shared" si="8"/>
        <v>1.0158963171879833</v>
      </c>
      <c r="F959" s="1">
        <f t="shared" si="9"/>
        <v>1.0219575975585269</v>
      </c>
      <c r="G959" s="1">
        <f t="shared" si="10"/>
        <v>1.0220835932610892</v>
      </c>
    </row>
    <row r="960" spans="1:7" x14ac:dyDescent="0.25">
      <c r="A960" t="s">
        <v>984</v>
      </c>
      <c r="B960">
        <v>11901.776488302399</v>
      </c>
      <c r="C960">
        <v>433.43186093211199</v>
      </c>
      <c r="D960">
        <v>23.474719607732801</v>
      </c>
      <c r="E960" s="1">
        <f t="shared" si="8"/>
        <v>1.0204921237610804</v>
      </c>
      <c r="F960" s="1">
        <f t="shared" si="9"/>
        <v>1.1031991735829525</v>
      </c>
      <c r="G960" s="1">
        <f t="shared" si="10"/>
        <v>1.0074327223525918</v>
      </c>
    </row>
    <row r="961" spans="1:7" x14ac:dyDescent="0.25">
      <c r="A961" t="s">
        <v>985</v>
      </c>
      <c r="B961">
        <v>12272.465808160399</v>
      </c>
      <c r="C961">
        <v>430.03250508972201</v>
      </c>
      <c r="D961">
        <v>23.526330974782201</v>
      </c>
      <c r="E961" s="1">
        <f t="shared" si="8"/>
        <v>0.99663432646083283</v>
      </c>
      <c r="F961" s="1">
        <f t="shared" si="9"/>
        <v>1.0263686053590628</v>
      </c>
      <c r="G961" s="1">
        <f t="shared" si="10"/>
        <v>1.058051330325015</v>
      </c>
    </row>
    <row r="962" spans="1:7" x14ac:dyDescent="0.25">
      <c r="A962" t="s">
        <v>986</v>
      </c>
      <c r="B962">
        <v>11949.6109706281</v>
      </c>
      <c r="C962">
        <v>422.10665286599402</v>
      </c>
      <c r="D962">
        <v>22.973801654077</v>
      </c>
      <c r="E962" s="1">
        <f t="shared" si="8"/>
        <v>1.0074307191864622</v>
      </c>
      <c r="F962" s="1">
        <f t="shared" si="9"/>
        <v>0.9860792091080931</v>
      </c>
      <c r="G962" s="1">
        <f t="shared" si="10"/>
        <v>0.994942673952249</v>
      </c>
    </row>
    <row r="963" spans="1:7" x14ac:dyDescent="0.25">
      <c r="A963" t="s">
        <v>987</v>
      </c>
      <c r="B963">
        <v>11733.278970862</v>
      </c>
      <c r="C963">
        <v>406.57446918210599</v>
      </c>
      <c r="D963">
        <v>22.307582956985701</v>
      </c>
      <c r="E963" s="1">
        <f t="shared" si="8"/>
        <v>1.0031075407370227</v>
      </c>
      <c r="F963" s="1">
        <f t="shared" si="9"/>
        <v>1.0017963418763827</v>
      </c>
      <c r="G963" s="1">
        <f t="shared" si="10"/>
        <v>1.0247406124533902</v>
      </c>
    </row>
    <row r="964" spans="1:7" x14ac:dyDescent="0.25">
      <c r="A964" t="s">
        <v>988</v>
      </c>
      <c r="B964">
        <v>11861.836577279601</v>
      </c>
      <c r="C964">
        <v>416.46977582279698</v>
      </c>
      <c r="D964">
        <v>23.072629444232401</v>
      </c>
      <c r="E964" s="1">
        <f t="shared" si="8"/>
        <v>1.0311457134338164</v>
      </c>
      <c r="F964" s="1">
        <f t="shared" si="9"/>
        <v>0.99215711591879852</v>
      </c>
      <c r="G964" s="1">
        <f t="shared" si="10"/>
        <v>1.0021985935470938</v>
      </c>
    </row>
    <row r="965" spans="1:7" x14ac:dyDescent="0.25">
      <c r="A965" t="s">
        <v>989</v>
      </c>
      <c r="B965">
        <v>11515.124298729201</v>
      </c>
      <c r="C965">
        <v>386.82389141894799</v>
      </c>
      <c r="D965">
        <v>22.094652464902499</v>
      </c>
      <c r="E965" s="1">
        <f t="shared" si="8"/>
        <v>0.97369274907104475</v>
      </c>
      <c r="F965" s="1">
        <f t="shared" si="9"/>
        <v>0.98156917877155747</v>
      </c>
      <c r="G965" s="1">
        <f t="shared" si="10"/>
        <v>0.9765144288203097</v>
      </c>
    </row>
    <row r="966" spans="1:7" x14ac:dyDescent="0.25">
      <c r="A966" t="s">
        <v>990</v>
      </c>
      <c r="B966">
        <v>11676.385305081199</v>
      </c>
      <c r="C966">
        <v>395.885018289085</v>
      </c>
      <c r="D966">
        <v>22.175839292385799</v>
      </c>
      <c r="E966" s="1">
        <f t="shared" ref="E966:E1029" si="11">B963/B962</f>
        <v>0.98189631442413983</v>
      </c>
      <c r="F966" s="1">
        <f t="shared" ref="F966:F1029" si="12">C963/C962</f>
        <v>0.96320317725762306</v>
      </c>
      <c r="G966" s="1">
        <f t="shared" ref="G966:G1029" si="13">D963/D962</f>
        <v>0.97100093806315813</v>
      </c>
    </row>
    <row r="967" spans="1:7" x14ac:dyDescent="0.25">
      <c r="A967" t="s">
        <v>991</v>
      </c>
      <c r="B967">
        <v>11647.928120934301</v>
      </c>
      <c r="C967">
        <v>390.78913504773698</v>
      </c>
      <c r="D967">
        <v>21.837617728162801</v>
      </c>
      <c r="E967" s="1">
        <f t="shared" si="11"/>
        <v>1.0109566649473567</v>
      </c>
      <c r="F967" s="1">
        <f t="shared" si="12"/>
        <v>1.024338239094543</v>
      </c>
      <c r="G967" s="1">
        <f t="shared" si="13"/>
        <v>1.0342953554727059</v>
      </c>
    </row>
    <row r="968" spans="1:7" x14ac:dyDescent="0.25">
      <c r="A968" t="s">
        <v>992</v>
      </c>
      <c r="B968">
        <v>11758.8281203688</v>
      </c>
      <c r="C968">
        <v>408.26914563172198</v>
      </c>
      <c r="D968">
        <v>22.571494222389699</v>
      </c>
      <c r="E968" s="1">
        <f t="shared" si="11"/>
        <v>0.97077077598468187</v>
      </c>
      <c r="F968" s="1">
        <f t="shared" si="12"/>
        <v>0.92881624039756738</v>
      </c>
      <c r="G968" s="1">
        <f t="shared" si="13"/>
        <v>0.95761311116733716</v>
      </c>
    </row>
    <row r="969" spans="1:7" x14ac:dyDescent="0.25">
      <c r="A969" t="s">
        <v>993</v>
      </c>
      <c r="B969">
        <v>11350.753473213001</v>
      </c>
      <c r="C969">
        <v>383.66214311829901</v>
      </c>
      <c r="D969">
        <v>21.452477453617799</v>
      </c>
      <c r="E969" s="1">
        <f t="shared" si="11"/>
        <v>1.014004278388015</v>
      </c>
      <c r="F969" s="1">
        <f t="shared" si="12"/>
        <v>1.0234244240625856</v>
      </c>
      <c r="G969" s="1">
        <f t="shared" si="13"/>
        <v>1.0036745012220611</v>
      </c>
    </row>
    <row r="970" spans="1:7" x14ac:dyDescent="0.25">
      <c r="A970" t="s">
        <v>994</v>
      </c>
      <c r="B970">
        <v>11465.002564032</v>
      </c>
      <c r="C970">
        <v>385.752499874921</v>
      </c>
      <c r="D970">
        <v>22.225939657310299</v>
      </c>
      <c r="E970" s="1">
        <f t="shared" si="11"/>
        <v>0.99756284300291842</v>
      </c>
      <c r="F970" s="1">
        <f t="shared" si="12"/>
        <v>0.98712787045245831</v>
      </c>
      <c r="G970" s="1">
        <f t="shared" si="13"/>
        <v>0.98474819555807624</v>
      </c>
    </row>
    <row r="971" spans="1:7" x14ac:dyDescent="0.25">
      <c r="A971" t="s">
        <v>995</v>
      </c>
      <c r="B971">
        <v>11300.3983638109</v>
      </c>
      <c r="C971">
        <v>381.83765132108402</v>
      </c>
      <c r="D971">
        <v>23.071884718613401</v>
      </c>
      <c r="E971" s="1">
        <f t="shared" si="11"/>
        <v>1.0095210065071731</v>
      </c>
      <c r="F971" s="1">
        <f t="shared" si="12"/>
        <v>1.0447300321741282</v>
      </c>
      <c r="G971" s="1">
        <f t="shared" si="13"/>
        <v>1.0336060692774403</v>
      </c>
    </row>
    <row r="972" spans="1:7" x14ac:dyDescent="0.25">
      <c r="A972" t="s">
        <v>996</v>
      </c>
      <c r="B972">
        <v>11519.118388160699</v>
      </c>
      <c r="C972">
        <v>395.13821323861998</v>
      </c>
      <c r="D972">
        <v>23.0653799801626</v>
      </c>
      <c r="E972" s="1">
        <f t="shared" si="11"/>
        <v>0.96529631669256843</v>
      </c>
      <c r="F972" s="1">
        <f t="shared" si="12"/>
        <v>0.93972847868445186</v>
      </c>
      <c r="G972" s="1">
        <f t="shared" si="13"/>
        <v>0.95042345191033495</v>
      </c>
    </row>
    <row r="973" spans="1:7" x14ac:dyDescent="0.25">
      <c r="A973" t="s">
        <v>997</v>
      </c>
      <c r="B973">
        <v>11481.481823317001</v>
      </c>
      <c r="C973">
        <v>399.37454383406401</v>
      </c>
      <c r="D973">
        <v>22.991704969773298</v>
      </c>
      <c r="E973" s="1">
        <f t="shared" si="11"/>
        <v>1.0100653310010317</v>
      </c>
      <c r="F973" s="1">
        <f t="shared" si="12"/>
        <v>1.0054484311108522</v>
      </c>
      <c r="G973" s="1">
        <f t="shared" si="13"/>
        <v>1.036054679715422</v>
      </c>
    </row>
    <row r="974" spans="1:7" x14ac:dyDescent="0.25">
      <c r="A974" t="s">
        <v>998</v>
      </c>
      <c r="B974">
        <v>11701.004008657799</v>
      </c>
      <c r="C974">
        <v>428.29567916352102</v>
      </c>
      <c r="D974">
        <v>23.622910426179899</v>
      </c>
      <c r="E974" s="1">
        <f t="shared" si="11"/>
        <v>0.98564289896127055</v>
      </c>
      <c r="F974" s="1">
        <f t="shared" si="12"/>
        <v>0.98985139809824607</v>
      </c>
      <c r="G974" s="1">
        <f t="shared" si="13"/>
        <v>1.0380611607133947</v>
      </c>
    </row>
    <row r="975" spans="1:7" x14ac:dyDescent="0.25">
      <c r="A975" t="s">
        <v>999</v>
      </c>
      <c r="B975">
        <v>11672.3241049436</v>
      </c>
      <c r="C975">
        <v>435.69302329909999</v>
      </c>
      <c r="D975">
        <v>23.1634336265355</v>
      </c>
      <c r="E975" s="1">
        <f t="shared" si="11"/>
        <v>1.0193550720344728</v>
      </c>
      <c r="F975" s="1">
        <f t="shared" si="12"/>
        <v>1.0348330288318048</v>
      </c>
      <c r="G975" s="1">
        <f t="shared" si="13"/>
        <v>0.99971806644623384</v>
      </c>
    </row>
    <row r="976" spans="1:7" x14ac:dyDescent="0.25">
      <c r="A976" t="s">
        <v>1000</v>
      </c>
      <c r="B976">
        <v>11895.2253453456</v>
      </c>
      <c r="C976">
        <v>475.68466426268498</v>
      </c>
      <c r="D976">
        <v>24.6665119395063</v>
      </c>
      <c r="E976" s="1">
        <f t="shared" si="11"/>
        <v>0.99673268703598172</v>
      </c>
      <c r="F976" s="1">
        <f t="shared" si="12"/>
        <v>1.01072113618352</v>
      </c>
      <c r="G976" s="1">
        <f t="shared" si="13"/>
        <v>0.99680581848412353</v>
      </c>
    </row>
    <row r="977" spans="1:7" x14ac:dyDescent="0.25">
      <c r="A977" t="s">
        <v>1001</v>
      </c>
      <c r="B977">
        <v>11418.2547569161</v>
      </c>
      <c r="C977">
        <v>439.35376021531403</v>
      </c>
      <c r="D977">
        <v>24.6463590395702</v>
      </c>
      <c r="E977" s="1">
        <f t="shared" si="11"/>
        <v>1.019119673637856</v>
      </c>
      <c r="F977" s="1">
        <f t="shared" si="12"/>
        <v>1.0724160710189716</v>
      </c>
      <c r="G977" s="1">
        <f t="shared" si="13"/>
        <v>1.0274536167385775</v>
      </c>
    </row>
    <row r="978" spans="1:7" x14ac:dyDescent="0.25">
      <c r="A978" t="s">
        <v>1002</v>
      </c>
      <c r="B978">
        <v>10197.4598227689</v>
      </c>
      <c r="C978">
        <v>383.69153117799698</v>
      </c>
      <c r="D978">
        <v>20.5167233605805</v>
      </c>
      <c r="E978" s="1">
        <f t="shared" si="11"/>
        <v>0.99754893651066368</v>
      </c>
      <c r="F978" s="1">
        <f t="shared" si="12"/>
        <v>1.0172715824498306</v>
      </c>
      <c r="G978" s="1">
        <f t="shared" si="13"/>
        <v>0.98054952622877545</v>
      </c>
    </row>
    <row r="979" spans="1:7" x14ac:dyDescent="0.25">
      <c r="A979" t="s">
        <v>1003</v>
      </c>
      <c r="B979">
        <v>10484.470392265501</v>
      </c>
      <c r="C979">
        <v>387.90402909391599</v>
      </c>
      <c r="D979">
        <v>20.967279424968702</v>
      </c>
      <c r="E979" s="1">
        <f t="shared" si="11"/>
        <v>1.019096560239241</v>
      </c>
      <c r="F979" s="1">
        <f t="shared" si="12"/>
        <v>1.0917885732040538</v>
      </c>
      <c r="G979" s="1">
        <f t="shared" si="13"/>
        <v>1.0648901340451058</v>
      </c>
    </row>
    <row r="980" spans="1:7" x14ac:dyDescent="0.25">
      <c r="A980" t="s">
        <v>1004</v>
      </c>
      <c r="B980">
        <v>10177.7897180499</v>
      </c>
      <c r="C980">
        <v>334.468593013543</v>
      </c>
      <c r="D980">
        <v>19.407432438428302</v>
      </c>
      <c r="E980" s="1">
        <f t="shared" si="11"/>
        <v>0.95990234950730624</v>
      </c>
      <c r="F980" s="1">
        <f t="shared" si="12"/>
        <v>0.9236239745006618</v>
      </c>
      <c r="G980" s="1">
        <f t="shared" si="13"/>
        <v>0.99918298541822514</v>
      </c>
    </row>
    <row r="981" spans="1:7" x14ac:dyDescent="0.25">
      <c r="A981" t="s">
        <v>1005</v>
      </c>
      <c r="B981">
        <v>10260.017727754401</v>
      </c>
      <c r="C981">
        <v>352.99300214607001</v>
      </c>
      <c r="D981">
        <v>23.236376313821999</v>
      </c>
      <c r="E981" s="1">
        <f t="shared" si="11"/>
        <v>0.89308392918736046</v>
      </c>
      <c r="F981" s="1">
        <f t="shared" si="12"/>
        <v>0.87330885933458569</v>
      </c>
      <c r="G981" s="1">
        <f t="shared" si="13"/>
        <v>0.83244439179192786</v>
      </c>
    </row>
    <row r="982" spans="1:7" x14ac:dyDescent="0.25">
      <c r="A982" t="s">
        <v>1006</v>
      </c>
      <c r="B982">
        <v>10359.4452169899</v>
      </c>
      <c r="C982">
        <v>351.87786029239902</v>
      </c>
      <c r="D982">
        <v>22.314875278821599</v>
      </c>
      <c r="E982" s="1">
        <f t="shared" si="11"/>
        <v>1.0281453003478143</v>
      </c>
      <c r="F982" s="1">
        <f t="shared" si="12"/>
        <v>1.0109788660254917</v>
      </c>
      <c r="G982" s="1">
        <f t="shared" si="13"/>
        <v>1.0219604298634679</v>
      </c>
    </row>
    <row r="983" spans="1:7" x14ac:dyDescent="0.25">
      <c r="A983" t="s">
        <v>1007</v>
      </c>
      <c r="B983">
        <v>10125.014956069601</v>
      </c>
      <c r="C983">
        <v>337.845051935068</v>
      </c>
      <c r="D983">
        <v>23.0088034209152</v>
      </c>
      <c r="E983" s="1">
        <f t="shared" si="11"/>
        <v>0.97074905429254277</v>
      </c>
      <c r="F983" s="1">
        <f t="shared" si="12"/>
        <v>0.86224573071542998</v>
      </c>
      <c r="G983" s="1">
        <f t="shared" si="13"/>
        <v>0.92560565656015104</v>
      </c>
    </row>
    <row r="984" spans="1:7" x14ac:dyDescent="0.25">
      <c r="A984" t="s">
        <v>1008</v>
      </c>
      <c r="B984">
        <v>10230.154699360701</v>
      </c>
      <c r="C984">
        <v>351.232267083235</v>
      </c>
      <c r="D984">
        <v>24.486045253547999</v>
      </c>
      <c r="E984" s="1">
        <f t="shared" si="11"/>
        <v>1.0080791617809388</v>
      </c>
      <c r="F984" s="1">
        <f t="shared" si="12"/>
        <v>1.0553845996887874</v>
      </c>
      <c r="G984" s="1">
        <f t="shared" si="13"/>
        <v>1.1972926551485541</v>
      </c>
    </row>
    <row r="985" spans="1:7" x14ac:dyDescent="0.25">
      <c r="A985" t="s">
        <v>1009</v>
      </c>
      <c r="B985">
        <v>10342.1593912056</v>
      </c>
      <c r="C985">
        <v>367.63892881000601</v>
      </c>
      <c r="D985">
        <v>24.413842604426101</v>
      </c>
      <c r="E985" s="1">
        <f t="shared" si="11"/>
        <v>1.0096907716803001</v>
      </c>
      <c r="F985" s="1">
        <f t="shared" si="12"/>
        <v>0.99684089529568198</v>
      </c>
      <c r="G985" s="1">
        <f t="shared" si="13"/>
        <v>0.96034230886283889</v>
      </c>
    </row>
    <row r="986" spans="1:7" x14ac:dyDescent="0.25">
      <c r="A986" t="s">
        <v>1010</v>
      </c>
      <c r="B986">
        <v>10378.2230445845</v>
      </c>
      <c r="C986">
        <v>373.91490598975099</v>
      </c>
      <c r="D986">
        <v>25.389281087797801</v>
      </c>
      <c r="E986" s="1">
        <f t="shared" si="11"/>
        <v>0.97737038460941672</v>
      </c>
      <c r="F986" s="1">
        <f t="shared" si="12"/>
        <v>0.96012022937257202</v>
      </c>
      <c r="G986" s="1">
        <f t="shared" si="13"/>
        <v>1.0310971104889923</v>
      </c>
    </row>
    <row r="987" spans="1:7" x14ac:dyDescent="0.25">
      <c r="A987" t="s">
        <v>1011</v>
      </c>
      <c r="B987">
        <v>10439.384672263999</v>
      </c>
      <c r="C987">
        <v>387.72351629002202</v>
      </c>
      <c r="D987">
        <v>28.4532077806284</v>
      </c>
      <c r="E987" s="1">
        <f t="shared" si="11"/>
        <v>1.0103841568380176</v>
      </c>
      <c r="F987" s="1">
        <f t="shared" si="12"/>
        <v>1.0396253106904758</v>
      </c>
      <c r="G987" s="1">
        <f t="shared" si="13"/>
        <v>1.0642033314644244</v>
      </c>
    </row>
    <row r="988" spans="1:7" x14ac:dyDescent="0.25">
      <c r="A988" t="s">
        <v>1012</v>
      </c>
      <c r="B988">
        <v>10328.8660659873</v>
      </c>
      <c r="C988">
        <v>365.69550630626202</v>
      </c>
      <c r="D988">
        <v>31.117471967379601</v>
      </c>
      <c r="E988" s="1">
        <f t="shared" si="11"/>
        <v>1.0109484846648407</v>
      </c>
      <c r="F988" s="1">
        <f t="shared" si="12"/>
        <v>1.0467117154782448</v>
      </c>
      <c r="G988" s="1">
        <f t="shared" si="13"/>
        <v>0.99705127355707079</v>
      </c>
    </row>
    <row r="989" spans="1:7" x14ac:dyDescent="0.25">
      <c r="A989" t="s">
        <v>1013</v>
      </c>
      <c r="B989">
        <v>10661.0962351444</v>
      </c>
      <c r="C989">
        <v>376.39456111340701</v>
      </c>
      <c r="D989">
        <v>31.213230898254299</v>
      </c>
      <c r="E989" s="1">
        <f t="shared" si="11"/>
        <v>1.0034870525597939</v>
      </c>
      <c r="F989" s="1">
        <f t="shared" si="12"/>
        <v>1.0170710354315835</v>
      </c>
      <c r="G989" s="1">
        <f t="shared" si="13"/>
        <v>1.0399543201443782</v>
      </c>
    </row>
    <row r="990" spans="1:7" x14ac:dyDescent="0.25">
      <c r="A990" t="s">
        <v>1014</v>
      </c>
      <c r="B990">
        <v>10787.580208076201</v>
      </c>
      <c r="C990">
        <v>364.69004508606798</v>
      </c>
      <c r="D990">
        <v>27.176244222688599</v>
      </c>
      <c r="E990" s="1">
        <f t="shared" si="11"/>
        <v>1.0058932658718889</v>
      </c>
      <c r="F990" s="1">
        <f t="shared" si="12"/>
        <v>1.0369298203389878</v>
      </c>
      <c r="G990" s="1">
        <f t="shared" si="13"/>
        <v>1.1206779617837677</v>
      </c>
    </row>
    <row r="991" spans="1:7" x14ac:dyDescent="0.25">
      <c r="A991" t="s">
        <v>1015</v>
      </c>
      <c r="B991">
        <v>10952.249969107001</v>
      </c>
      <c r="C991">
        <v>365.13055081164799</v>
      </c>
      <c r="D991">
        <v>27.8550807725059</v>
      </c>
      <c r="E991" s="1">
        <f t="shared" si="11"/>
        <v>0.9894133026278521</v>
      </c>
      <c r="F991" s="1">
        <f t="shared" si="12"/>
        <v>0.94318629369057205</v>
      </c>
      <c r="G991" s="1">
        <f t="shared" si="13"/>
        <v>1.0936366896587699</v>
      </c>
    </row>
    <row r="992" spans="1:7" x14ac:dyDescent="0.25">
      <c r="A992" t="s">
        <v>1016</v>
      </c>
      <c r="B992">
        <v>10937.9963969609</v>
      </c>
      <c r="C992">
        <v>388.79745623199301</v>
      </c>
      <c r="D992">
        <v>26.7917830852519</v>
      </c>
      <c r="E992" s="1">
        <f t="shared" si="11"/>
        <v>1.03216521223478</v>
      </c>
      <c r="F992" s="1">
        <f t="shared" si="12"/>
        <v>1.0292567303197453</v>
      </c>
      <c r="G992" s="1">
        <f t="shared" si="13"/>
        <v>1.0030773364550656</v>
      </c>
    </row>
    <row r="993" spans="1:7" x14ac:dyDescent="0.25">
      <c r="A993" t="s">
        <v>1017</v>
      </c>
      <c r="B993">
        <v>10927.1503102932</v>
      </c>
      <c r="C993">
        <v>383.17286599152101</v>
      </c>
      <c r="D993">
        <v>27.095157661010202</v>
      </c>
      <c r="E993" s="1">
        <f t="shared" si="11"/>
        <v>1.0118640682104383</v>
      </c>
      <c r="F993" s="1">
        <f t="shared" si="12"/>
        <v>0.96890359947626215</v>
      </c>
      <c r="G993" s="1">
        <f t="shared" si="13"/>
        <v>0.87066424848087476</v>
      </c>
    </row>
    <row r="994" spans="1:7" x14ac:dyDescent="0.25">
      <c r="A994" t="s">
        <v>1018</v>
      </c>
      <c r="B994">
        <v>11083.998361198201</v>
      </c>
      <c r="C994">
        <v>385.47212349368499</v>
      </c>
      <c r="D994">
        <v>27.2029346332742</v>
      </c>
      <c r="E994" s="1">
        <f t="shared" si="11"/>
        <v>1.0152647542687581</v>
      </c>
      <c r="F994" s="1">
        <f t="shared" si="12"/>
        <v>1.0012078907321862</v>
      </c>
      <c r="G994" s="1">
        <f t="shared" si="13"/>
        <v>1.024979042146323</v>
      </c>
    </row>
    <row r="995" spans="1:7" x14ac:dyDescent="0.25">
      <c r="A995" t="s">
        <v>1019</v>
      </c>
      <c r="B995">
        <v>10923.3266681813</v>
      </c>
      <c r="C995">
        <v>370.96789516247702</v>
      </c>
      <c r="D995">
        <v>26.4293605016247</v>
      </c>
      <c r="E995" s="1">
        <f t="shared" si="11"/>
        <v>0.99869857132677708</v>
      </c>
      <c r="F995" s="1">
        <f t="shared" si="12"/>
        <v>1.0648176532139968</v>
      </c>
      <c r="G995" s="1">
        <f t="shared" si="13"/>
        <v>0.96182751376892373</v>
      </c>
    </row>
    <row r="996" spans="1:7" x14ac:dyDescent="0.25">
      <c r="A996" t="s">
        <v>1020</v>
      </c>
      <c r="B996">
        <v>10439.5224887924</v>
      </c>
      <c r="C996">
        <v>341.27713087183002</v>
      </c>
      <c r="D996">
        <v>23.5332501880502</v>
      </c>
      <c r="E996" s="1">
        <f t="shared" si="11"/>
        <v>0.99900840279388703</v>
      </c>
      <c r="F996" s="1">
        <f t="shared" si="12"/>
        <v>0.98553336666607239</v>
      </c>
      <c r="G996" s="1">
        <f t="shared" si="13"/>
        <v>1.011323418631487</v>
      </c>
    </row>
    <row r="997" spans="1:7" x14ac:dyDescent="0.25">
      <c r="A997" t="s">
        <v>1021</v>
      </c>
      <c r="B997">
        <v>10527.5878467394</v>
      </c>
      <c r="C997">
        <v>343.91754710094898</v>
      </c>
      <c r="D997">
        <v>24.0269758870771</v>
      </c>
      <c r="E997" s="1">
        <f t="shared" si="11"/>
        <v>1.014353975780607</v>
      </c>
      <c r="F997" s="1">
        <f t="shared" si="12"/>
        <v>1.006000574952546</v>
      </c>
      <c r="G997" s="1">
        <f t="shared" si="13"/>
        <v>1.0039777208020859</v>
      </c>
    </row>
    <row r="998" spans="1:7" x14ac:dyDescent="0.25">
      <c r="A998" t="s">
        <v>1022</v>
      </c>
      <c r="B998">
        <v>10223.784106392701</v>
      </c>
      <c r="C998">
        <v>321.07743517396199</v>
      </c>
      <c r="D998">
        <v>22.8103000914186</v>
      </c>
      <c r="E998" s="1">
        <f t="shared" si="11"/>
        <v>0.98550417567911552</v>
      </c>
      <c r="F998" s="1">
        <f t="shared" si="12"/>
        <v>0.96237282167190075</v>
      </c>
      <c r="G998" s="1">
        <f t="shared" si="13"/>
        <v>0.97156284268303628</v>
      </c>
    </row>
    <row r="999" spans="1:7" x14ac:dyDescent="0.25">
      <c r="A999" t="s">
        <v>1023</v>
      </c>
      <c r="B999">
        <v>10726.530083321901</v>
      </c>
      <c r="C999">
        <v>348.82101997854897</v>
      </c>
      <c r="D999">
        <v>24.5183010192221</v>
      </c>
      <c r="E999" s="1">
        <f t="shared" si="11"/>
        <v>0.95570908075118</v>
      </c>
      <c r="F999" s="1">
        <f t="shared" si="12"/>
        <v>0.91996405975335682</v>
      </c>
      <c r="G999" s="1">
        <f t="shared" si="13"/>
        <v>0.8904207192831447</v>
      </c>
    </row>
    <row r="1000" spans="1:7" x14ac:dyDescent="0.25">
      <c r="A1000" t="s">
        <v>1024</v>
      </c>
      <c r="B1000">
        <v>10681.9938481137</v>
      </c>
      <c r="C1000">
        <v>351.33156702211699</v>
      </c>
      <c r="D1000">
        <v>24.625905335253801</v>
      </c>
      <c r="E1000" s="1">
        <f t="shared" si="11"/>
        <v>1.0084357649539568</v>
      </c>
      <c r="F1000" s="1">
        <f t="shared" si="12"/>
        <v>1.0077368683403243</v>
      </c>
      <c r="G1000" s="1">
        <f t="shared" si="13"/>
        <v>1.0209799196915692</v>
      </c>
    </row>
    <row r="1001" spans="1:7" x14ac:dyDescent="0.25">
      <c r="A1001" t="s">
        <v>1025</v>
      </c>
      <c r="B1001">
        <v>10743.192879759299</v>
      </c>
      <c r="C1001">
        <v>354.26158191431</v>
      </c>
      <c r="D1001">
        <v>26.178592182858001</v>
      </c>
      <c r="E1001" s="1">
        <f t="shared" si="11"/>
        <v>0.97114213200882549</v>
      </c>
      <c r="F1001" s="1">
        <f t="shared" si="12"/>
        <v>0.93358840768807061</v>
      </c>
      <c r="G1001" s="1">
        <f t="shared" si="13"/>
        <v>0.94936209195128518</v>
      </c>
    </row>
    <row r="1002" spans="1:7" x14ac:dyDescent="0.25">
      <c r="A1002" t="s">
        <v>1026</v>
      </c>
      <c r="B1002">
        <v>10765.3005216608</v>
      </c>
      <c r="C1002">
        <v>357.06643640675497</v>
      </c>
      <c r="D1002">
        <v>26.194385294610601</v>
      </c>
      <c r="E1002" s="1">
        <f t="shared" si="11"/>
        <v>1.0491741581881453</v>
      </c>
      <c r="F1002" s="1">
        <f t="shared" si="12"/>
        <v>1.0864077688597311</v>
      </c>
      <c r="G1002" s="1">
        <f t="shared" si="13"/>
        <v>1.0748784944063958</v>
      </c>
    </row>
    <row r="1003" spans="1:7" x14ac:dyDescent="0.25">
      <c r="A1003" t="s">
        <v>1027</v>
      </c>
      <c r="B1003">
        <v>10672.028544258899</v>
      </c>
      <c r="C1003">
        <v>354.42958353755</v>
      </c>
      <c r="D1003">
        <v>26.8494583835726</v>
      </c>
      <c r="E1003" s="1">
        <f t="shared" si="11"/>
        <v>0.9958480296179425</v>
      </c>
      <c r="F1003" s="1">
        <f t="shared" si="12"/>
        <v>1.0071972355442409</v>
      </c>
      <c r="G1003" s="1">
        <f t="shared" si="13"/>
        <v>1.0043887346006291</v>
      </c>
    </row>
    <row r="1004" spans="1:7" x14ac:dyDescent="0.25">
      <c r="A1004" t="s">
        <v>1028</v>
      </c>
      <c r="B1004">
        <v>10837.516586513</v>
      </c>
      <c r="C1004">
        <v>359.42608953836998</v>
      </c>
      <c r="D1004">
        <v>28.784261162308798</v>
      </c>
      <c r="E1004" s="1">
        <f t="shared" si="11"/>
        <v>1.0057291768293244</v>
      </c>
      <c r="F1004" s="1">
        <f t="shared" si="12"/>
        <v>1.0083397427593193</v>
      </c>
      <c r="G1004" s="1">
        <f t="shared" si="13"/>
        <v>1.0630509549381486</v>
      </c>
    </row>
    <row r="1005" spans="1:7" x14ac:dyDescent="0.25">
      <c r="A1005" t="s">
        <v>1029</v>
      </c>
      <c r="B1005">
        <v>10770.8813474664</v>
      </c>
      <c r="C1005">
        <v>359.59898475085703</v>
      </c>
      <c r="D1005">
        <v>29.241127996475601</v>
      </c>
      <c r="E1005" s="1">
        <f t="shared" si="11"/>
        <v>1.0020578278868242</v>
      </c>
      <c r="F1005" s="1">
        <f t="shared" si="12"/>
        <v>1.0079174673056235</v>
      </c>
      <c r="G1005" s="1">
        <f t="shared" si="13"/>
        <v>1.0006032834631551</v>
      </c>
    </row>
    <row r="1006" spans="1:7" x14ac:dyDescent="0.25">
      <c r="A1006" t="s">
        <v>1030</v>
      </c>
      <c r="B1006">
        <v>10627.9760639631</v>
      </c>
      <c r="C1006">
        <v>353.19784813817</v>
      </c>
      <c r="D1006">
        <v>27.4589992825005</v>
      </c>
      <c r="E1006" s="1">
        <f t="shared" si="11"/>
        <v>0.99133586868158219</v>
      </c>
      <c r="F1006" s="1">
        <f t="shared" si="12"/>
        <v>0.9926152317878425</v>
      </c>
      <c r="G1006" s="1">
        <f t="shared" si="13"/>
        <v>1.0250081489446816</v>
      </c>
    </row>
    <row r="1007" spans="1:7" x14ac:dyDescent="0.25">
      <c r="A1007" t="s">
        <v>1031</v>
      </c>
      <c r="B1007">
        <v>10572.6748430111</v>
      </c>
      <c r="C1007">
        <v>345.91256822791399</v>
      </c>
      <c r="D1007">
        <v>27.247630487625099</v>
      </c>
      <c r="E1007" s="1">
        <f t="shared" si="11"/>
        <v>1.0155067091104368</v>
      </c>
      <c r="F1007" s="1">
        <f t="shared" si="12"/>
        <v>1.0140973164569109</v>
      </c>
      <c r="G1007" s="1">
        <f t="shared" si="13"/>
        <v>1.072061147420388</v>
      </c>
    </row>
    <row r="1008" spans="1:7" x14ac:dyDescent="0.25">
      <c r="A1008" t="s">
        <v>1032</v>
      </c>
      <c r="B1008">
        <v>10546.656255379799</v>
      </c>
      <c r="C1008">
        <v>345.99246319342899</v>
      </c>
      <c r="D1008">
        <v>28.220218346273398</v>
      </c>
      <c r="E1008" s="1">
        <f t="shared" si="11"/>
        <v>0.99385142910604396</v>
      </c>
      <c r="F1008" s="1">
        <f t="shared" si="12"/>
        <v>1.000481031337233</v>
      </c>
      <c r="G1008" s="1">
        <f t="shared" si="13"/>
        <v>1.0158721056479658</v>
      </c>
    </row>
    <row r="1009" spans="1:7" x14ac:dyDescent="0.25">
      <c r="A1009" t="s">
        <v>1033</v>
      </c>
      <c r="B1009">
        <v>10670.7008113352</v>
      </c>
      <c r="C1009">
        <v>352.458806503961</v>
      </c>
      <c r="D1009">
        <v>28.973667566735401</v>
      </c>
      <c r="E1009" s="1">
        <f t="shared" si="11"/>
        <v>0.9867322571948195</v>
      </c>
      <c r="F1009" s="1">
        <f t="shared" si="12"/>
        <v>0.98219923613766047</v>
      </c>
      <c r="G1009" s="1">
        <f t="shared" si="13"/>
        <v>0.93905403669140608</v>
      </c>
    </row>
    <row r="1010" spans="1:7" x14ac:dyDescent="0.25">
      <c r="A1010" t="s">
        <v>1034</v>
      </c>
      <c r="B1010">
        <v>10784.9494030941</v>
      </c>
      <c r="C1010">
        <v>353.60442731090598</v>
      </c>
      <c r="D1010">
        <v>28.6029775226705</v>
      </c>
      <c r="E1010" s="1">
        <f t="shared" si="11"/>
        <v>0.99479663666730367</v>
      </c>
      <c r="F1010" s="1">
        <f t="shared" si="12"/>
        <v>0.97937337402065361</v>
      </c>
      <c r="G1010" s="1">
        <f t="shared" si="13"/>
        <v>0.99230238536004822</v>
      </c>
    </row>
    <row r="1011" spans="1:7" x14ac:dyDescent="0.25">
      <c r="A1011" t="s">
        <v>1035</v>
      </c>
      <c r="B1011">
        <v>10605.9577913062</v>
      </c>
      <c r="C1011">
        <v>340.61602181280898</v>
      </c>
      <c r="D1011">
        <v>27.673154320448301</v>
      </c>
      <c r="E1011" s="1">
        <f t="shared" si="11"/>
        <v>0.99753907237121742</v>
      </c>
      <c r="F1011" s="1">
        <f t="shared" si="12"/>
        <v>1.0002309686691186</v>
      </c>
      <c r="G1011" s="1">
        <f t="shared" si="13"/>
        <v>1.0356944013568452</v>
      </c>
    </row>
    <row r="1012" spans="1:7" x14ac:dyDescent="0.25">
      <c r="A1012" t="s">
        <v>1036</v>
      </c>
      <c r="B1012">
        <v>10668.011010796799</v>
      </c>
      <c r="C1012">
        <v>341.44379647827998</v>
      </c>
      <c r="D1012">
        <v>27.674012586632099</v>
      </c>
      <c r="E1012" s="1">
        <f t="shared" si="11"/>
        <v>1.0117615055380349</v>
      </c>
      <c r="F1012" s="1">
        <f t="shared" si="12"/>
        <v>1.0186892606007922</v>
      </c>
      <c r="G1012" s="1">
        <f t="shared" si="13"/>
        <v>1.0266989153385306</v>
      </c>
    </row>
    <row r="1013" spans="1:7" x14ac:dyDescent="0.25">
      <c r="A1013" t="s">
        <v>1037</v>
      </c>
      <c r="B1013">
        <v>10888.666546835801</v>
      </c>
      <c r="C1013">
        <v>350.055676568124</v>
      </c>
      <c r="D1013">
        <v>27.6915769923624</v>
      </c>
      <c r="E1013" s="1">
        <f t="shared" si="11"/>
        <v>1.0107067561708354</v>
      </c>
      <c r="F1013" s="1">
        <f t="shared" si="12"/>
        <v>1.0032503679459974</v>
      </c>
      <c r="G1013" s="1">
        <f t="shared" si="13"/>
        <v>0.98720596751477574</v>
      </c>
    </row>
    <row r="1014" spans="1:7" x14ac:dyDescent="0.25">
      <c r="A1014" t="s">
        <v>1038</v>
      </c>
      <c r="B1014">
        <v>11063.252386259101</v>
      </c>
      <c r="C1014">
        <v>365.33944481939301</v>
      </c>
      <c r="D1014">
        <v>28.389814112971699</v>
      </c>
      <c r="E1014" s="1">
        <f t="shared" si="11"/>
        <v>0.98340357426836433</v>
      </c>
      <c r="F1014" s="1">
        <f t="shared" si="12"/>
        <v>0.96326854390124206</v>
      </c>
      <c r="G1014" s="1">
        <f t="shared" si="13"/>
        <v>0.96749208359565964</v>
      </c>
    </row>
    <row r="1015" spans="1:7" x14ac:dyDescent="0.25">
      <c r="A1015" t="s">
        <v>1039</v>
      </c>
      <c r="B1015">
        <v>11286.541942043899</v>
      </c>
      <c r="C1015">
        <v>370.47181097342798</v>
      </c>
      <c r="D1015">
        <v>28.2615065300431</v>
      </c>
      <c r="E1015" s="1">
        <f t="shared" si="11"/>
        <v>1.0058507888407273</v>
      </c>
      <c r="F1015" s="1">
        <f t="shared" si="12"/>
        <v>1.0024302282114197</v>
      </c>
      <c r="G1015" s="1">
        <f t="shared" si="13"/>
        <v>1.0000310143966191</v>
      </c>
    </row>
    <row r="1016" spans="1:7" x14ac:dyDescent="0.25">
      <c r="A1016" t="s">
        <v>1040</v>
      </c>
      <c r="B1016">
        <v>11377.8148767568</v>
      </c>
      <c r="C1016">
        <v>374.49701509257301</v>
      </c>
      <c r="D1016">
        <v>28.505951909033101</v>
      </c>
      <c r="E1016" s="1">
        <f t="shared" si="11"/>
        <v>1.0206838496712913</v>
      </c>
      <c r="F1016" s="1">
        <f t="shared" si="12"/>
        <v>1.025221955058691</v>
      </c>
      <c r="G1016" s="1">
        <f t="shared" si="13"/>
        <v>1.0006346895187432</v>
      </c>
    </row>
    <row r="1017" spans="1:7" x14ac:dyDescent="0.25">
      <c r="A1017" t="s">
        <v>1041</v>
      </c>
      <c r="B1017">
        <v>11543.183760771401</v>
      </c>
      <c r="C1017">
        <v>387.25555835657099</v>
      </c>
      <c r="D1017">
        <v>30.676137430260201</v>
      </c>
      <c r="E1017" s="1">
        <f t="shared" si="11"/>
        <v>1.0160337208116668</v>
      </c>
      <c r="F1017" s="1">
        <f t="shared" si="12"/>
        <v>1.0436609638818259</v>
      </c>
      <c r="G1017" s="1">
        <f t="shared" si="13"/>
        <v>1.0252147835712599</v>
      </c>
    </row>
    <row r="1018" spans="1:7" x14ac:dyDescent="0.25">
      <c r="A1018" t="s">
        <v>1042</v>
      </c>
      <c r="B1018">
        <v>11426.1055442204</v>
      </c>
      <c r="C1018">
        <v>381.16877389892198</v>
      </c>
      <c r="D1018">
        <v>30.685528189123801</v>
      </c>
      <c r="E1018" s="1">
        <f t="shared" si="11"/>
        <v>1.0201829939324289</v>
      </c>
      <c r="F1018" s="1">
        <f t="shared" si="12"/>
        <v>1.0140482124961134</v>
      </c>
      <c r="G1018" s="1">
        <f t="shared" si="13"/>
        <v>0.99548050640916408</v>
      </c>
    </row>
    <row r="1019" spans="1:7" x14ac:dyDescent="0.25">
      <c r="A1019" t="s">
        <v>1043</v>
      </c>
      <c r="B1019">
        <v>11435.5724375797</v>
      </c>
      <c r="C1019">
        <v>379.210253760927</v>
      </c>
      <c r="D1019">
        <v>30.8758642024832</v>
      </c>
      <c r="E1019" s="1">
        <f t="shared" si="11"/>
        <v>1.0080868821629854</v>
      </c>
      <c r="F1019" s="1">
        <f t="shared" si="12"/>
        <v>1.0108650752902593</v>
      </c>
      <c r="G1019" s="1">
        <f t="shared" si="13"/>
        <v>1.0086494107711543</v>
      </c>
    </row>
    <row r="1020" spans="1:7" x14ac:dyDescent="0.25">
      <c r="A1020" t="s">
        <v>1044</v>
      </c>
      <c r="B1020">
        <v>11495.5849957338</v>
      </c>
      <c r="C1020">
        <v>377.15868107868101</v>
      </c>
      <c r="D1020">
        <v>31.223457537972401</v>
      </c>
      <c r="E1020" s="1">
        <f t="shared" si="11"/>
        <v>1.0145343271802061</v>
      </c>
      <c r="F1020" s="1">
        <f t="shared" si="12"/>
        <v>1.0340684778511362</v>
      </c>
      <c r="G1020" s="1">
        <f t="shared" si="13"/>
        <v>1.0761309612866989</v>
      </c>
    </row>
    <row r="1021" spans="1:7" x14ac:dyDescent="0.25">
      <c r="A1021" t="s">
        <v>1045</v>
      </c>
      <c r="B1021">
        <v>11319.097785677601</v>
      </c>
      <c r="C1021">
        <v>365.990642383146</v>
      </c>
      <c r="D1021">
        <v>29.980351055298399</v>
      </c>
      <c r="E1021" s="1">
        <f t="shared" si="11"/>
        <v>0.98985737219666536</v>
      </c>
      <c r="F1021" s="1">
        <f t="shared" si="12"/>
        <v>0.98428225411797832</v>
      </c>
      <c r="G1021" s="1">
        <f t="shared" si="13"/>
        <v>1.000306125857108</v>
      </c>
    </row>
    <row r="1022" spans="1:7" x14ac:dyDescent="0.25">
      <c r="A1022" t="s">
        <v>1046</v>
      </c>
      <c r="B1022">
        <v>11365.8141310261</v>
      </c>
      <c r="C1022">
        <v>368.65047036368901</v>
      </c>
      <c r="D1022">
        <v>30.235066947647301</v>
      </c>
      <c r="E1022" s="1">
        <f t="shared" si="11"/>
        <v>1.0008285319370334</v>
      </c>
      <c r="F1022" s="1">
        <f t="shared" si="12"/>
        <v>0.99486180329526586</v>
      </c>
      <c r="G1022" s="1">
        <f t="shared" si="13"/>
        <v>1.0062027941049703</v>
      </c>
    </row>
    <row r="1023" spans="1:7" x14ac:dyDescent="0.25">
      <c r="A1023" t="s">
        <v>1047</v>
      </c>
      <c r="B1023">
        <v>11495.899975689799</v>
      </c>
      <c r="C1023">
        <v>378.04936532375899</v>
      </c>
      <c r="D1023">
        <v>30.644145203919699</v>
      </c>
      <c r="E1023" s="1">
        <f t="shared" si="11"/>
        <v>1.0052478840461792</v>
      </c>
      <c r="F1023" s="1">
        <f t="shared" si="12"/>
        <v>0.99458988078012411</v>
      </c>
      <c r="G1023" s="1">
        <f t="shared" si="13"/>
        <v>1.011257768631501</v>
      </c>
    </row>
    <row r="1024" spans="1:7" x14ac:dyDescent="0.25">
      <c r="A1024" t="s">
        <v>1048</v>
      </c>
      <c r="B1024">
        <v>11752.146863919699</v>
      </c>
      <c r="C1024">
        <v>379.63947733217998</v>
      </c>
      <c r="D1024">
        <v>29.909175355374099</v>
      </c>
      <c r="E1024" s="1">
        <f t="shared" si="11"/>
        <v>0.98464739200991547</v>
      </c>
      <c r="F1024" s="1">
        <f t="shared" si="12"/>
        <v>0.97038901858603865</v>
      </c>
      <c r="G1024" s="1">
        <f t="shared" si="13"/>
        <v>0.96018677684358955</v>
      </c>
    </row>
    <row r="1025" spans="1:7" x14ac:dyDescent="0.25">
      <c r="A1025" t="s">
        <v>1049</v>
      </c>
      <c r="B1025">
        <v>11908.7089232464</v>
      </c>
      <c r="C1025">
        <v>368.22701423504498</v>
      </c>
      <c r="D1025">
        <v>28.774231584901599</v>
      </c>
      <c r="E1025" s="1">
        <f t="shared" si="11"/>
        <v>1.0041272145742579</v>
      </c>
      <c r="F1025" s="1">
        <f t="shared" si="12"/>
        <v>1.0072674753737516</v>
      </c>
      <c r="G1025" s="1">
        <f t="shared" si="13"/>
        <v>1.0084960943879235</v>
      </c>
    </row>
    <row r="1026" spans="1:7" x14ac:dyDescent="0.25">
      <c r="A1026" t="s">
        <v>1050</v>
      </c>
      <c r="B1026">
        <v>12806.435726727401</v>
      </c>
      <c r="C1026">
        <v>391.16674217757202</v>
      </c>
      <c r="D1026">
        <v>29.640987506801199</v>
      </c>
      <c r="E1026" s="1">
        <f t="shared" si="11"/>
        <v>1.011445360901037</v>
      </c>
      <c r="F1026" s="1">
        <f t="shared" si="12"/>
        <v>1.0254954101938283</v>
      </c>
      <c r="G1026" s="1">
        <f t="shared" si="13"/>
        <v>1.0135299272523763</v>
      </c>
    </row>
    <row r="1027" spans="1:7" x14ac:dyDescent="0.25">
      <c r="A1027" t="s">
        <v>1051</v>
      </c>
      <c r="B1027">
        <v>12951.044060038101</v>
      </c>
      <c r="C1027">
        <v>413.20189033618999</v>
      </c>
      <c r="D1027">
        <v>30.5686004687409</v>
      </c>
      <c r="E1027" s="1">
        <f t="shared" si="11"/>
        <v>1.0222902851252864</v>
      </c>
      <c r="F1027" s="1">
        <f t="shared" si="12"/>
        <v>1.0042060962251826</v>
      </c>
      <c r="G1027" s="1">
        <f t="shared" si="13"/>
        <v>0.97601597813693985</v>
      </c>
    </row>
    <row r="1028" spans="1:7" x14ac:dyDescent="0.25">
      <c r="A1028" t="s">
        <v>1052</v>
      </c>
      <c r="B1028">
        <v>12928.0722963484</v>
      </c>
      <c r="C1028">
        <v>408.88948864371901</v>
      </c>
      <c r="D1028">
        <v>30.599483406452102</v>
      </c>
      <c r="E1028" s="1">
        <f t="shared" si="11"/>
        <v>1.0133219964947309</v>
      </c>
      <c r="F1028" s="1">
        <f t="shared" si="12"/>
        <v>0.96993868188489463</v>
      </c>
      <c r="G1028" s="1">
        <f t="shared" si="13"/>
        <v>0.96205365888603234</v>
      </c>
    </row>
    <row r="1029" spans="1:7" x14ac:dyDescent="0.25">
      <c r="A1029" t="s">
        <v>1053</v>
      </c>
      <c r="B1029">
        <v>13106.0460192595</v>
      </c>
      <c r="C1029">
        <v>411.95921775304998</v>
      </c>
      <c r="D1029">
        <v>30.5552005587355</v>
      </c>
      <c r="E1029" s="1">
        <f t="shared" si="11"/>
        <v>1.0753840579417129</v>
      </c>
      <c r="F1029" s="1">
        <f t="shared" si="12"/>
        <v>1.0622977865710967</v>
      </c>
      <c r="G1029" s="1">
        <f t="shared" si="13"/>
        <v>1.0301226435653767</v>
      </c>
    </row>
    <row r="1030" spans="1:7" x14ac:dyDescent="0.25">
      <c r="A1030" t="s">
        <v>1054</v>
      </c>
      <c r="B1030">
        <v>13021.4108421241</v>
      </c>
      <c r="C1030">
        <v>406.15709414821498</v>
      </c>
      <c r="D1030">
        <v>30.068355994769199</v>
      </c>
      <c r="E1030" s="1">
        <f t="shared" ref="E1030:E1093" si="14">B1027/B1026</f>
        <v>1.0112918485983495</v>
      </c>
      <c r="F1030" s="1">
        <f t="shared" ref="F1030:F1093" si="15">C1027/C1026</f>
        <v>1.0563318548912193</v>
      </c>
      <c r="G1030" s="1">
        <f t="shared" ref="G1030:G1093" si="16">D1027/D1026</f>
        <v>1.0312949412271388</v>
      </c>
    </row>
    <row r="1031" spans="1:7" x14ac:dyDescent="0.25">
      <c r="A1031" t="s">
        <v>1055</v>
      </c>
      <c r="B1031">
        <v>13060.792212083999</v>
      </c>
      <c r="C1031">
        <v>393.38290839224402</v>
      </c>
      <c r="D1031">
        <v>31.111160171014799</v>
      </c>
      <c r="E1031" s="1">
        <f t="shared" si="14"/>
        <v>0.99822626163703798</v>
      </c>
      <c r="F1031" s="1">
        <f t="shared" si="15"/>
        <v>0.98956345120066536</v>
      </c>
      <c r="G1031" s="1">
        <f t="shared" si="16"/>
        <v>1.0010102830105938</v>
      </c>
    </row>
    <row r="1032" spans="1:7" x14ac:dyDescent="0.25">
      <c r="A1032" t="s">
        <v>1056</v>
      </c>
      <c r="B1032">
        <v>13655.185415882999</v>
      </c>
      <c r="C1032">
        <v>403.529837833562</v>
      </c>
      <c r="D1032">
        <v>31.580052145682</v>
      </c>
      <c r="E1032" s="1">
        <f t="shared" si="14"/>
        <v>1.0137664547994034</v>
      </c>
      <c r="F1032" s="1">
        <f t="shared" si="15"/>
        <v>1.0075074786576521</v>
      </c>
      <c r="G1032" s="1">
        <f t="shared" si="16"/>
        <v>0.99855282368240028</v>
      </c>
    </row>
    <row r="1033" spans="1:7" x14ac:dyDescent="0.25">
      <c r="A1033" t="s">
        <v>1057</v>
      </c>
      <c r="B1033">
        <v>13282.9993482924</v>
      </c>
      <c r="C1033">
        <v>388.87733988207702</v>
      </c>
      <c r="D1033">
        <v>30.383164679303</v>
      </c>
      <c r="E1033" s="1">
        <f t="shared" si="14"/>
        <v>0.99354227987517918</v>
      </c>
      <c r="F1033" s="1">
        <f t="shared" si="15"/>
        <v>0.98591578157546389</v>
      </c>
      <c r="G1033" s="1">
        <f t="shared" si="16"/>
        <v>0.98406672006519968</v>
      </c>
    </row>
    <row r="1034" spans="1:7" x14ac:dyDescent="0.25">
      <c r="A1034" t="s">
        <v>1058</v>
      </c>
      <c r="B1034">
        <v>13441.878496031601</v>
      </c>
      <c r="C1034">
        <v>386.44601298729202</v>
      </c>
      <c r="D1034">
        <v>29.821938544896401</v>
      </c>
      <c r="E1034" s="1">
        <f t="shared" si="14"/>
        <v>1.0030243550746822</v>
      </c>
      <c r="F1034" s="1">
        <f t="shared" si="15"/>
        <v>0.96854865779764177</v>
      </c>
      <c r="G1034" s="1">
        <f t="shared" si="16"/>
        <v>1.0346811171328094</v>
      </c>
    </row>
    <row r="1035" spans="1:7" x14ac:dyDescent="0.25">
      <c r="A1035" t="s">
        <v>1059</v>
      </c>
      <c r="B1035">
        <v>13537.1742715248</v>
      </c>
      <c r="C1035">
        <v>382.90077103809</v>
      </c>
      <c r="D1035">
        <v>28.4974812307814</v>
      </c>
      <c r="E1035" s="1">
        <f t="shared" si="14"/>
        <v>1.0455097358680172</v>
      </c>
      <c r="F1035" s="1">
        <f t="shared" si="15"/>
        <v>1.0257940272056771</v>
      </c>
      <c r="G1035" s="1">
        <f t="shared" si="16"/>
        <v>1.0150715039905214</v>
      </c>
    </row>
    <row r="1036" spans="1:7" x14ac:dyDescent="0.25">
      <c r="A1036" t="s">
        <v>1060</v>
      </c>
      <c r="B1036">
        <v>13778.6376383529</v>
      </c>
      <c r="C1036">
        <v>385.84458879750701</v>
      </c>
      <c r="D1036">
        <v>28.385867534731499</v>
      </c>
      <c r="E1036" s="1">
        <f t="shared" si="14"/>
        <v>0.97274397554809533</v>
      </c>
      <c r="F1036" s="1">
        <f t="shared" si="15"/>
        <v>0.96368918335717102</v>
      </c>
      <c r="G1036" s="1">
        <f t="shared" si="16"/>
        <v>0.96209988948537395</v>
      </c>
    </row>
    <row r="1037" spans="1:7" x14ac:dyDescent="0.25">
      <c r="A1037" t="s">
        <v>1061</v>
      </c>
      <c r="B1037">
        <v>13720.361465146199</v>
      </c>
      <c r="C1037">
        <v>394.936342049171</v>
      </c>
      <c r="D1037">
        <v>28.383207088910599</v>
      </c>
      <c r="E1037" s="1">
        <f t="shared" si="14"/>
        <v>1.0119610897789908</v>
      </c>
      <c r="F1037" s="1">
        <f t="shared" si="15"/>
        <v>0.99374783088281182</v>
      </c>
      <c r="G1037" s="1">
        <f t="shared" si="16"/>
        <v>0.98152838454024161</v>
      </c>
    </row>
    <row r="1038" spans="1:7" x14ac:dyDescent="0.25">
      <c r="A1038" t="s">
        <v>1062</v>
      </c>
      <c r="B1038">
        <v>13558.361795524101</v>
      </c>
      <c r="C1038">
        <v>383.84980342204</v>
      </c>
      <c r="D1038">
        <v>27.901510425164499</v>
      </c>
      <c r="E1038" s="1">
        <f t="shared" si="14"/>
        <v>1.0070894685978105</v>
      </c>
      <c r="F1038" s="1">
        <f t="shared" si="15"/>
        <v>0.99082603564260707</v>
      </c>
      <c r="G1038" s="1">
        <f t="shared" si="16"/>
        <v>0.95558781961403838</v>
      </c>
    </row>
    <row r="1039" spans="1:7" x14ac:dyDescent="0.25">
      <c r="A1039" t="s">
        <v>1063</v>
      </c>
      <c r="B1039">
        <v>13989.9763581804</v>
      </c>
      <c r="C1039">
        <v>387.61637372207502</v>
      </c>
      <c r="D1039">
        <v>26.860327392329399</v>
      </c>
      <c r="E1039" s="1">
        <f t="shared" si="14"/>
        <v>1.0178370583095775</v>
      </c>
      <c r="F1039" s="1">
        <f t="shared" si="15"/>
        <v>1.0076882001345571</v>
      </c>
      <c r="G1039" s="1">
        <f t="shared" si="16"/>
        <v>0.99608338382097639</v>
      </c>
    </row>
    <row r="1040" spans="1:7" x14ac:dyDescent="0.25">
      <c r="A1040" t="s">
        <v>1064</v>
      </c>
      <c r="B1040">
        <v>14101.7160508137</v>
      </c>
      <c r="C1040">
        <v>401.73309683247197</v>
      </c>
      <c r="D1040">
        <v>26.850364190385701</v>
      </c>
      <c r="E1040" s="1">
        <f t="shared" si="14"/>
        <v>0.99577054170838419</v>
      </c>
      <c r="F1040" s="1">
        <f t="shared" si="15"/>
        <v>1.0235632519300029</v>
      </c>
      <c r="G1040" s="1">
        <f t="shared" si="16"/>
        <v>0.99990627569097035</v>
      </c>
    </row>
    <row r="1041" spans="1:7" x14ac:dyDescent="0.25">
      <c r="A1041" t="s">
        <v>1065</v>
      </c>
      <c r="B1041">
        <v>15553.331701081401</v>
      </c>
      <c r="C1041">
        <v>415.92777043097101</v>
      </c>
      <c r="D1041">
        <v>27.6604120437079</v>
      </c>
      <c r="E1041" s="1">
        <f t="shared" si="14"/>
        <v>0.9881927549770736</v>
      </c>
      <c r="F1041" s="1">
        <f t="shared" si="15"/>
        <v>0.97192828958305721</v>
      </c>
      <c r="G1041" s="1">
        <f t="shared" si="16"/>
        <v>0.98302881481161797</v>
      </c>
    </row>
    <row r="1042" spans="1:7" x14ac:dyDescent="0.25">
      <c r="A1042" t="s">
        <v>1066</v>
      </c>
      <c r="B1042">
        <v>15548.312145063101</v>
      </c>
      <c r="C1042">
        <v>454.65154309846901</v>
      </c>
      <c r="D1042">
        <v>28.931312481044898</v>
      </c>
      <c r="E1042" s="1">
        <f t="shared" si="14"/>
        <v>1.0318338283905939</v>
      </c>
      <c r="F1042" s="1">
        <f t="shared" si="15"/>
        <v>1.0098126148989941</v>
      </c>
      <c r="G1042" s="1">
        <f t="shared" si="16"/>
        <v>0.96268363192639017</v>
      </c>
    </row>
    <row r="1043" spans="1:7" x14ac:dyDescent="0.25">
      <c r="A1043" t="s">
        <v>1067</v>
      </c>
      <c r="B1043">
        <v>14818.4589112214</v>
      </c>
      <c r="C1043">
        <v>435.418354083309</v>
      </c>
      <c r="D1043">
        <v>27.694902163595401</v>
      </c>
      <c r="E1043" s="1">
        <f t="shared" si="14"/>
        <v>1.0079871251939581</v>
      </c>
      <c r="F1043" s="1">
        <f t="shared" si="15"/>
        <v>1.0364193157653314</v>
      </c>
      <c r="G1043" s="1">
        <f t="shared" si="16"/>
        <v>0.99962907369675091</v>
      </c>
    </row>
    <row r="1044" spans="1:7" x14ac:dyDescent="0.25">
      <c r="A1044" t="s">
        <v>1068</v>
      </c>
      <c r="B1044">
        <v>15496.3161491474</v>
      </c>
      <c r="C1044">
        <v>455.35836697216899</v>
      </c>
      <c r="D1044">
        <v>28.272832381802601</v>
      </c>
      <c r="E1044" s="1">
        <f t="shared" si="14"/>
        <v>1.1029389362994542</v>
      </c>
      <c r="F1044" s="1">
        <f t="shared" si="15"/>
        <v>1.0353335926524829</v>
      </c>
      <c r="G1044" s="1">
        <f t="shared" si="16"/>
        <v>1.0301689708034669</v>
      </c>
    </row>
    <row r="1045" spans="1:7" x14ac:dyDescent="0.25">
      <c r="A1045" t="s">
        <v>1069</v>
      </c>
      <c r="B1045">
        <v>15335.3421981788</v>
      </c>
      <c r="C1045">
        <v>445.05129334206902</v>
      </c>
      <c r="D1045">
        <v>27.977646263362999</v>
      </c>
      <c r="E1045" s="1">
        <f t="shared" si="14"/>
        <v>0.99967726811754742</v>
      </c>
      <c r="F1045" s="1">
        <f t="shared" si="15"/>
        <v>1.093102157202376</v>
      </c>
      <c r="G1045" s="1">
        <f t="shared" si="16"/>
        <v>1.0459465475542726</v>
      </c>
    </row>
    <row r="1046" spans="1:7" x14ac:dyDescent="0.25">
      <c r="A1046" t="s">
        <v>1070</v>
      </c>
      <c r="B1046">
        <v>15278.7096597992</v>
      </c>
      <c r="C1046">
        <v>449.81618450129599</v>
      </c>
      <c r="D1046">
        <v>28.151111807872599</v>
      </c>
      <c r="E1046" s="1">
        <f t="shared" si="14"/>
        <v>0.95305900556714485</v>
      </c>
      <c r="F1046" s="1">
        <f t="shared" si="15"/>
        <v>0.95769685750083455</v>
      </c>
      <c r="G1046" s="1">
        <f t="shared" si="16"/>
        <v>0.95726393960662648</v>
      </c>
    </row>
    <row r="1047" spans="1:7" x14ac:dyDescent="0.25">
      <c r="A1047" t="s">
        <v>1071</v>
      </c>
      <c r="B1047">
        <v>15686.9059862132</v>
      </c>
      <c r="C1047">
        <v>463.18087172032301</v>
      </c>
      <c r="D1047">
        <v>27.939048497406901</v>
      </c>
      <c r="E1047" s="1">
        <f t="shared" si="14"/>
        <v>1.0457441115832016</v>
      </c>
      <c r="F1047" s="1">
        <f t="shared" si="15"/>
        <v>1.0457950674377059</v>
      </c>
      <c r="G1047" s="1">
        <f t="shared" si="16"/>
        <v>1.0208677472407497</v>
      </c>
    </row>
    <row r="1048" spans="1:7" x14ac:dyDescent="0.25">
      <c r="A1048" t="s">
        <v>1072</v>
      </c>
      <c r="B1048">
        <v>16265.149252483299</v>
      </c>
      <c r="C1048">
        <v>462.20561957949002</v>
      </c>
      <c r="D1048">
        <v>27.5443138396036</v>
      </c>
      <c r="E1048" s="1">
        <f t="shared" si="14"/>
        <v>0.98961211494272094</v>
      </c>
      <c r="F1048" s="1">
        <f t="shared" si="15"/>
        <v>0.97736491875918485</v>
      </c>
      <c r="G1048" s="1">
        <f t="shared" si="16"/>
        <v>0.98955937224635493</v>
      </c>
    </row>
    <row r="1049" spans="1:7" x14ac:dyDescent="0.25">
      <c r="A1049" t="s">
        <v>1073</v>
      </c>
      <c r="B1049">
        <v>16326.814875079001</v>
      </c>
      <c r="C1049">
        <v>475.96909365760098</v>
      </c>
      <c r="D1049">
        <v>28.192835003999601</v>
      </c>
      <c r="E1049" s="1">
        <f t="shared" si="14"/>
        <v>0.99630705740714898</v>
      </c>
      <c r="F1049" s="1">
        <f t="shared" si="15"/>
        <v>1.0107063865008581</v>
      </c>
      <c r="G1049" s="1">
        <f t="shared" si="16"/>
        <v>1.0062001478922391</v>
      </c>
    </row>
    <row r="1050" spans="1:7" x14ac:dyDescent="0.25">
      <c r="A1050" t="s">
        <v>1074</v>
      </c>
      <c r="B1050">
        <v>16095.5615106306</v>
      </c>
      <c r="C1050">
        <v>462.718397060793</v>
      </c>
      <c r="D1050">
        <v>27.953819650024499</v>
      </c>
      <c r="E1050" s="1">
        <f t="shared" si="14"/>
        <v>1.0267166753936054</v>
      </c>
      <c r="F1050" s="1">
        <f t="shared" si="15"/>
        <v>1.0297114414276674</v>
      </c>
      <c r="G1050" s="1">
        <f t="shared" si="16"/>
        <v>0.99246696500255471</v>
      </c>
    </row>
    <row r="1051" spans="1:7" x14ac:dyDescent="0.25">
      <c r="A1051" t="s">
        <v>1075</v>
      </c>
      <c r="B1051">
        <v>15984.673784156599</v>
      </c>
      <c r="C1051">
        <v>449.20680163974299</v>
      </c>
      <c r="D1051">
        <v>27.6015901169859</v>
      </c>
      <c r="E1051" s="1">
        <f t="shared" si="14"/>
        <v>1.036861524304302</v>
      </c>
      <c r="F1051" s="1">
        <f t="shared" si="15"/>
        <v>0.99789444642389746</v>
      </c>
      <c r="G1051" s="1">
        <f t="shared" si="16"/>
        <v>0.98587157834527051</v>
      </c>
    </row>
    <row r="1052" spans="1:7" x14ac:dyDescent="0.25">
      <c r="A1052" t="s">
        <v>1076</v>
      </c>
      <c r="B1052">
        <v>16714.4038632218</v>
      </c>
      <c r="C1052">
        <v>461.37119670526698</v>
      </c>
      <c r="D1052">
        <v>28.022273803267201</v>
      </c>
      <c r="E1052" s="1">
        <f t="shared" si="14"/>
        <v>1.0037912730856919</v>
      </c>
      <c r="F1052" s="1">
        <f t="shared" si="15"/>
        <v>1.0297778163983224</v>
      </c>
      <c r="G1052" s="1">
        <f t="shared" si="16"/>
        <v>1.0235446476602206</v>
      </c>
    </row>
    <row r="1053" spans="1:7" x14ac:dyDescent="0.25">
      <c r="A1053" t="s">
        <v>1077</v>
      </c>
      <c r="B1053">
        <v>17651.820427681701</v>
      </c>
      <c r="C1053">
        <v>482.19838472353899</v>
      </c>
      <c r="D1053">
        <v>28.496923304737301</v>
      </c>
      <c r="E1053" s="1">
        <f t="shared" si="14"/>
        <v>0.98583597803871825</v>
      </c>
      <c r="F1053" s="1">
        <f t="shared" si="15"/>
        <v>0.97216059451469305</v>
      </c>
      <c r="G1053" s="1">
        <f t="shared" si="16"/>
        <v>0.99152212418718466</v>
      </c>
    </row>
    <row r="1054" spans="1:7" x14ac:dyDescent="0.25">
      <c r="A1054" t="s">
        <v>1078</v>
      </c>
      <c r="B1054">
        <v>17829.9349583451</v>
      </c>
      <c r="C1054">
        <v>479.43766136247399</v>
      </c>
      <c r="D1054">
        <v>28.069265692770099</v>
      </c>
      <c r="E1054" s="1">
        <f t="shared" si="14"/>
        <v>0.99311066430327621</v>
      </c>
      <c r="F1054" s="1">
        <f t="shared" si="15"/>
        <v>0.97079952838081163</v>
      </c>
      <c r="G1054" s="1">
        <f t="shared" si="16"/>
        <v>0.98739959198963023</v>
      </c>
    </row>
    <row r="1055" spans="1:7" x14ac:dyDescent="0.25">
      <c r="A1055" t="s">
        <v>1079</v>
      </c>
      <c r="B1055">
        <v>17819.7574309683</v>
      </c>
      <c r="C1055">
        <v>471.31795839441099</v>
      </c>
      <c r="D1055">
        <v>28.046442178358301</v>
      </c>
      <c r="E1055" s="1">
        <f t="shared" si="14"/>
        <v>1.0456518593321862</v>
      </c>
      <c r="F1055" s="1">
        <f t="shared" si="15"/>
        <v>1.0270797214581797</v>
      </c>
      <c r="G1055" s="1">
        <f t="shared" si="16"/>
        <v>1.0152412844513046</v>
      </c>
    </row>
    <row r="1056" spans="1:7" x14ac:dyDescent="0.25">
      <c r="A1056" t="s">
        <v>1080</v>
      </c>
      <c r="B1056">
        <v>18628.8134890361</v>
      </c>
      <c r="C1056">
        <v>508.79221458524398</v>
      </c>
      <c r="D1056">
        <v>28.851114684946602</v>
      </c>
      <c r="E1056" s="1">
        <f t="shared" si="14"/>
        <v>1.0560843552741108</v>
      </c>
      <c r="F1056" s="1">
        <f t="shared" si="15"/>
        <v>1.0451419337986476</v>
      </c>
      <c r="G1056" s="1">
        <f t="shared" si="16"/>
        <v>1.0169382936160862</v>
      </c>
    </row>
    <row r="1057" spans="1:7" x14ac:dyDescent="0.25">
      <c r="A1057" t="s">
        <v>1081</v>
      </c>
      <c r="B1057">
        <v>18689.528655825801</v>
      </c>
      <c r="C1057">
        <v>548.84211624984903</v>
      </c>
      <c r="D1057">
        <v>30.451555406754</v>
      </c>
      <c r="E1057" s="1">
        <f t="shared" si="14"/>
        <v>1.0100904340939294</v>
      </c>
      <c r="F1057" s="1">
        <f t="shared" si="15"/>
        <v>0.99427471462259709</v>
      </c>
      <c r="G1057" s="1">
        <f t="shared" si="16"/>
        <v>0.98499284967033229</v>
      </c>
    </row>
    <row r="1058" spans="1:7" x14ac:dyDescent="0.25">
      <c r="A1058" t="s">
        <v>1082</v>
      </c>
      <c r="B1058">
        <v>18390.611843792001</v>
      </c>
      <c r="C1058">
        <v>560.50888745830503</v>
      </c>
      <c r="D1058">
        <v>29.977302281631101</v>
      </c>
      <c r="E1058" s="1">
        <f t="shared" si="14"/>
        <v>0.99942918875472198</v>
      </c>
      <c r="F1058" s="1">
        <f t="shared" si="15"/>
        <v>0.98306411109843084</v>
      </c>
      <c r="G1058" s="1">
        <f t="shared" si="16"/>
        <v>0.99918688594630123</v>
      </c>
    </row>
    <row r="1059" spans="1:7" x14ac:dyDescent="0.25">
      <c r="A1059" t="s">
        <v>1083</v>
      </c>
      <c r="B1059">
        <v>18360.693300385799</v>
      </c>
      <c r="C1059">
        <v>608.273310918942</v>
      </c>
      <c r="D1059">
        <v>30.894363176058999</v>
      </c>
      <c r="E1059" s="1">
        <f t="shared" si="14"/>
        <v>1.0454021925495893</v>
      </c>
      <c r="F1059" s="1">
        <f t="shared" si="15"/>
        <v>1.079509502074762</v>
      </c>
      <c r="G1059" s="1">
        <f t="shared" si="16"/>
        <v>1.0286907159728522</v>
      </c>
    </row>
    <row r="1060" spans="1:7" x14ac:dyDescent="0.25">
      <c r="A1060" t="s">
        <v>1084</v>
      </c>
      <c r="B1060">
        <v>19091.524181728699</v>
      </c>
      <c r="C1060">
        <v>602.666262393887</v>
      </c>
      <c r="D1060">
        <v>33.740144046451199</v>
      </c>
      <c r="E1060" s="1">
        <f t="shared" si="14"/>
        <v>1.0032592074006987</v>
      </c>
      <c r="F1060" s="1">
        <f t="shared" si="15"/>
        <v>1.0787156338413173</v>
      </c>
      <c r="G1060" s="1">
        <f t="shared" si="16"/>
        <v>1.0554724051144702</v>
      </c>
    </row>
    <row r="1061" spans="1:7" x14ac:dyDescent="0.25">
      <c r="A1061" t="s">
        <v>1085</v>
      </c>
      <c r="B1061">
        <v>18753.2889216849</v>
      </c>
      <c r="C1061">
        <v>568.27515304044903</v>
      </c>
      <c r="D1061">
        <v>31.3857338409839</v>
      </c>
      <c r="E1061" s="1">
        <f t="shared" si="14"/>
        <v>0.9840061877675752</v>
      </c>
      <c r="F1061" s="1">
        <f t="shared" si="15"/>
        <v>1.0212570625741573</v>
      </c>
      <c r="G1061" s="1">
        <f t="shared" si="16"/>
        <v>0.98442598025657135</v>
      </c>
    </row>
    <row r="1062" spans="1:7" x14ac:dyDescent="0.25">
      <c r="A1062" t="s">
        <v>1086</v>
      </c>
      <c r="B1062">
        <v>17138.029512395198</v>
      </c>
      <c r="C1062">
        <v>518.46704521619995</v>
      </c>
      <c r="D1062">
        <v>28.183736760201899</v>
      </c>
      <c r="E1062" s="1">
        <f t="shared" si="14"/>
        <v>0.99837316215141036</v>
      </c>
      <c r="F1062" s="1">
        <f t="shared" si="15"/>
        <v>1.0852161750319973</v>
      </c>
      <c r="G1062" s="1">
        <f t="shared" si="16"/>
        <v>1.030591841981386</v>
      </c>
    </row>
    <row r="1063" spans="1:7" x14ac:dyDescent="0.25">
      <c r="A1063" t="s">
        <v>1087</v>
      </c>
      <c r="B1063">
        <v>17140.275552523599</v>
      </c>
      <c r="C1063">
        <v>517.55302640560103</v>
      </c>
      <c r="D1063">
        <v>28.4881209626455</v>
      </c>
      <c r="E1063" s="1">
        <f t="shared" si="14"/>
        <v>1.0398041004980756</v>
      </c>
      <c r="F1063" s="1">
        <f t="shared" si="15"/>
        <v>0.99078202442158081</v>
      </c>
      <c r="G1063" s="1">
        <f t="shared" si="16"/>
        <v>1.0921132717374633</v>
      </c>
    </row>
    <row r="1064" spans="1:7" x14ac:dyDescent="0.25">
      <c r="A1064" t="s">
        <v>1088</v>
      </c>
      <c r="B1064">
        <v>17718.972832629399</v>
      </c>
      <c r="C1064">
        <v>537.39261209444805</v>
      </c>
      <c r="D1064">
        <v>29.111773054062201</v>
      </c>
      <c r="E1064" s="1">
        <f t="shared" si="14"/>
        <v>0.98228348575921964</v>
      </c>
      <c r="F1064" s="1">
        <f t="shared" si="15"/>
        <v>0.94293506788179748</v>
      </c>
      <c r="G1064" s="1">
        <f t="shared" si="16"/>
        <v>0.93021931968559757</v>
      </c>
    </row>
    <row r="1065" spans="1:7" x14ac:dyDescent="0.25">
      <c r="A1065" t="s">
        <v>1089</v>
      </c>
      <c r="B1065">
        <v>18169.954209782802</v>
      </c>
      <c r="C1065">
        <v>574.75111965484302</v>
      </c>
      <c r="D1065">
        <v>30.112082957074598</v>
      </c>
      <c r="E1065" s="1">
        <f t="shared" si="14"/>
        <v>0.913867939856569</v>
      </c>
      <c r="F1065" s="1">
        <f t="shared" si="15"/>
        <v>0.91235212808837374</v>
      </c>
      <c r="G1065" s="1">
        <f t="shared" si="16"/>
        <v>0.89797921893415189</v>
      </c>
    </row>
    <row r="1066" spans="1:7" x14ac:dyDescent="0.25">
      <c r="A1066" t="s">
        <v>1090</v>
      </c>
      <c r="B1066">
        <v>19609.521439575499</v>
      </c>
      <c r="C1066">
        <v>612.26378561220497</v>
      </c>
      <c r="D1066">
        <v>31.244953204611999</v>
      </c>
      <c r="E1066" s="1">
        <f t="shared" si="14"/>
        <v>1.000131055914379</v>
      </c>
      <c r="F1066" s="1">
        <f t="shared" si="15"/>
        <v>0.99823707443118637</v>
      </c>
      <c r="G1066" s="1">
        <f t="shared" si="16"/>
        <v>1.0107999945157529</v>
      </c>
    </row>
    <row r="1067" spans="1:7" x14ac:dyDescent="0.25">
      <c r="A1067" t="s">
        <v>1091</v>
      </c>
      <c r="B1067">
        <v>18857.417371118099</v>
      </c>
      <c r="C1067">
        <v>589.58184435409703</v>
      </c>
      <c r="D1067">
        <v>30.133562237713601</v>
      </c>
      <c r="E1067" s="1">
        <f t="shared" si="14"/>
        <v>1.0337624257166973</v>
      </c>
      <c r="F1067" s="1">
        <f t="shared" si="15"/>
        <v>1.0383334357575544</v>
      </c>
      <c r="G1067" s="1">
        <f t="shared" si="16"/>
        <v>1.0218916541471603</v>
      </c>
    </row>
    <row r="1068" spans="1:7" x14ac:dyDescent="0.25">
      <c r="A1068" t="s">
        <v>1092</v>
      </c>
      <c r="B1068">
        <v>19208.398191994602</v>
      </c>
      <c r="C1068">
        <v>598.76061009582395</v>
      </c>
      <c r="D1068">
        <v>30.285950590314599</v>
      </c>
      <c r="E1068" s="1">
        <f t="shared" si="14"/>
        <v>1.0254518916764137</v>
      </c>
      <c r="F1068" s="1">
        <f t="shared" si="15"/>
        <v>1.0695180892323639</v>
      </c>
      <c r="G1068" s="1">
        <f t="shared" si="16"/>
        <v>1.0343610092437436</v>
      </c>
    </row>
    <row r="1069" spans="1:7" x14ac:dyDescent="0.25">
      <c r="A1069" t="s">
        <v>1093</v>
      </c>
      <c r="B1069">
        <v>19435.204847409099</v>
      </c>
      <c r="C1069">
        <v>616.50666156568195</v>
      </c>
      <c r="D1069">
        <v>30.651721259347799</v>
      </c>
      <c r="E1069" s="1">
        <f t="shared" si="14"/>
        <v>1.0792278953029846</v>
      </c>
      <c r="F1069" s="1">
        <f t="shared" si="15"/>
        <v>1.0652676692128753</v>
      </c>
      <c r="G1069" s="1">
        <f t="shared" si="16"/>
        <v>1.0376217828953358</v>
      </c>
    </row>
    <row r="1070" spans="1:7" x14ac:dyDescent="0.25">
      <c r="A1070" t="s">
        <v>1094</v>
      </c>
      <c r="B1070">
        <v>18711.226549886898</v>
      </c>
      <c r="C1070">
        <v>571.19043163497304</v>
      </c>
      <c r="D1070">
        <v>29.1551303991365</v>
      </c>
      <c r="E1070" s="1">
        <f t="shared" si="14"/>
        <v>0.96164597536074892</v>
      </c>
      <c r="F1070" s="1">
        <f t="shared" si="15"/>
        <v>0.96295397214220635</v>
      </c>
      <c r="G1070" s="1">
        <f t="shared" si="16"/>
        <v>0.96442974455361485</v>
      </c>
    </row>
    <row r="1071" spans="1:7" x14ac:dyDescent="0.25">
      <c r="A1071" t="s">
        <v>1095</v>
      </c>
      <c r="B1071">
        <v>19139.111575237399</v>
      </c>
      <c r="C1071">
        <v>595.91941396803702</v>
      </c>
      <c r="D1071">
        <v>29.723248921747899</v>
      </c>
      <c r="E1071" s="1">
        <f t="shared" si="14"/>
        <v>1.018612348338541</v>
      </c>
      <c r="F1071" s="1">
        <f t="shared" si="15"/>
        <v>1.0155682638969021</v>
      </c>
      <c r="G1071" s="1">
        <f t="shared" si="16"/>
        <v>1.0050570971795123</v>
      </c>
    </row>
    <row r="1072" spans="1:7" x14ac:dyDescent="0.25">
      <c r="A1072" t="s">
        <v>1096</v>
      </c>
      <c r="B1072">
        <v>19325.554118591001</v>
      </c>
      <c r="C1072">
        <v>601.96893492449101</v>
      </c>
      <c r="D1072">
        <v>29.4862544050645</v>
      </c>
      <c r="E1072" s="1">
        <f t="shared" si="14"/>
        <v>1.0118076818872395</v>
      </c>
      <c r="F1072" s="1">
        <f t="shared" si="15"/>
        <v>1.029637974126284</v>
      </c>
      <c r="G1072" s="1">
        <f t="shared" si="16"/>
        <v>1.0120772391786894</v>
      </c>
    </row>
    <row r="1073" spans="1:7" x14ac:dyDescent="0.25">
      <c r="A1073" t="s">
        <v>1097</v>
      </c>
      <c r="B1073">
        <v>19198.806493935299</v>
      </c>
      <c r="C1073">
        <v>592.38650668201694</v>
      </c>
      <c r="D1073">
        <v>29.3549147579586</v>
      </c>
      <c r="E1073" s="1">
        <f t="shared" si="14"/>
        <v>0.9627491295714995</v>
      </c>
      <c r="F1073" s="1">
        <f t="shared" si="15"/>
        <v>0.92649514959721002</v>
      </c>
      <c r="G1073" s="1">
        <f t="shared" si="16"/>
        <v>0.95117432892109166</v>
      </c>
    </row>
    <row r="1074" spans="1:7" x14ac:dyDescent="0.25">
      <c r="A1074" t="s">
        <v>1098</v>
      </c>
      <c r="B1074">
        <v>18336.514581297801</v>
      </c>
      <c r="C1074">
        <v>554.32967430238102</v>
      </c>
      <c r="D1074">
        <v>27.667851740939501</v>
      </c>
      <c r="E1074" s="1">
        <f t="shared" si="14"/>
        <v>1.0228678234539941</v>
      </c>
      <c r="F1074" s="1">
        <f t="shared" si="15"/>
        <v>1.0432937615258713</v>
      </c>
      <c r="G1074" s="1">
        <f t="shared" si="16"/>
        <v>1.0194860566505382</v>
      </c>
    </row>
    <row r="1075" spans="1:7" x14ac:dyDescent="0.25">
      <c r="A1075" t="s">
        <v>1099</v>
      </c>
      <c r="B1075">
        <v>18564.9864556881</v>
      </c>
      <c r="C1075">
        <v>573.89530910999395</v>
      </c>
      <c r="D1075">
        <v>28.195810636033801</v>
      </c>
      <c r="E1075" s="1">
        <f t="shared" si="14"/>
        <v>1.0097414418961237</v>
      </c>
      <c r="F1075" s="1">
        <f t="shared" si="15"/>
        <v>1.0101515755564534</v>
      </c>
      <c r="G1075" s="1">
        <f t="shared" si="16"/>
        <v>0.99202662813519027</v>
      </c>
    </row>
    <row r="1076" spans="1:7" x14ac:dyDescent="0.25">
      <c r="A1076" t="s">
        <v>1100</v>
      </c>
      <c r="B1076">
        <v>18262.058384653101</v>
      </c>
      <c r="C1076">
        <v>560.454265407604</v>
      </c>
      <c r="D1076">
        <v>27.698504633800201</v>
      </c>
      <c r="E1076" s="1">
        <f t="shared" si="14"/>
        <v>0.99344144939503842</v>
      </c>
      <c r="F1076" s="1">
        <f t="shared" si="15"/>
        <v>0.98408152366919721</v>
      </c>
      <c r="G1076" s="1">
        <f t="shared" si="16"/>
        <v>0.99554573309645789</v>
      </c>
    </row>
    <row r="1077" spans="1:7" x14ac:dyDescent="0.25">
      <c r="A1077" t="s">
        <v>1101</v>
      </c>
      <c r="B1077">
        <v>18058.0273395695</v>
      </c>
      <c r="C1077">
        <v>545.98283526336797</v>
      </c>
      <c r="D1077">
        <v>27.386150401781801</v>
      </c>
      <c r="E1077" s="1">
        <f t="shared" si="14"/>
        <v>0.95508617096016424</v>
      </c>
      <c r="F1077" s="1">
        <f t="shared" si="15"/>
        <v>0.93575675348718879</v>
      </c>
      <c r="G1077" s="1">
        <f t="shared" si="16"/>
        <v>0.94252877138531943</v>
      </c>
    </row>
    <row r="1078" spans="1:7" x14ac:dyDescent="0.25">
      <c r="A1078" t="s">
        <v>1102</v>
      </c>
      <c r="B1078">
        <v>18807.095403220101</v>
      </c>
      <c r="C1078">
        <v>568.35875340738198</v>
      </c>
      <c r="D1078">
        <v>28.159466955082401</v>
      </c>
      <c r="E1078" s="1">
        <f t="shared" si="14"/>
        <v>1.0124599401580565</v>
      </c>
      <c r="F1078" s="1">
        <f t="shared" si="15"/>
        <v>1.0352960263803956</v>
      </c>
      <c r="G1078" s="1">
        <f t="shared" si="16"/>
        <v>1.0190820342698703</v>
      </c>
    </row>
    <row r="1079" spans="1:7" x14ac:dyDescent="0.25">
      <c r="A1079" t="s">
        <v>1103</v>
      </c>
      <c r="B1079">
        <v>19151.134423404899</v>
      </c>
      <c r="C1079">
        <v>590.32444030293402</v>
      </c>
      <c r="D1079">
        <v>29.0504558856194</v>
      </c>
      <c r="E1079" s="1">
        <f t="shared" si="14"/>
        <v>0.98368282833073728</v>
      </c>
      <c r="F1079" s="1">
        <f t="shared" si="15"/>
        <v>0.97657927589051996</v>
      </c>
      <c r="G1079" s="1">
        <f t="shared" si="16"/>
        <v>0.98236241515971701</v>
      </c>
    </row>
    <row r="1080" spans="1:7" x14ac:dyDescent="0.25">
      <c r="A1080" t="s">
        <v>1104</v>
      </c>
      <c r="B1080">
        <v>19259.970471530902</v>
      </c>
      <c r="C1080">
        <v>585.54189493600097</v>
      </c>
      <c r="D1080">
        <v>29.970133365239398</v>
      </c>
      <c r="E1080" s="1">
        <f t="shared" si="14"/>
        <v>0.98882759868651704</v>
      </c>
      <c r="F1080" s="1">
        <f t="shared" si="15"/>
        <v>0.97417910606191693</v>
      </c>
      <c r="G1080" s="1">
        <f t="shared" si="16"/>
        <v>0.98872306515647645</v>
      </c>
    </row>
    <row r="1081" spans="1:7" x14ac:dyDescent="0.25">
      <c r="A1081" t="s">
        <v>1105</v>
      </c>
      <c r="B1081">
        <v>19432.3624568624</v>
      </c>
      <c r="C1081">
        <v>589.06683164504204</v>
      </c>
      <c r="D1081">
        <v>29.525758163798098</v>
      </c>
      <c r="E1081" s="1">
        <f t="shared" si="14"/>
        <v>1.0414811678797944</v>
      </c>
      <c r="F1081" s="1">
        <f t="shared" si="15"/>
        <v>1.0409828234494229</v>
      </c>
      <c r="G1081" s="1">
        <f t="shared" si="16"/>
        <v>1.0282375047955001</v>
      </c>
    </row>
    <row r="1082" spans="1:7" x14ac:dyDescent="0.25">
      <c r="A1082" t="s">
        <v>1106</v>
      </c>
      <c r="B1082">
        <v>21317.662136786799</v>
      </c>
      <c r="C1082">
        <v>635.96188937961301</v>
      </c>
      <c r="D1082">
        <v>30.4472520322396</v>
      </c>
      <c r="E1082" s="1">
        <f t="shared" si="14"/>
        <v>1.0182930438118527</v>
      </c>
      <c r="F1082" s="1">
        <f t="shared" si="15"/>
        <v>1.0386475738499055</v>
      </c>
      <c r="G1082" s="1">
        <f t="shared" si="16"/>
        <v>1.0316408308423675</v>
      </c>
    </row>
    <row r="1083" spans="1:7" x14ac:dyDescent="0.25">
      <c r="A1083" t="s">
        <v>1107</v>
      </c>
      <c r="B1083">
        <v>22805.655805988899</v>
      </c>
      <c r="C1083">
        <v>644.06527019297698</v>
      </c>
      <c r="D1083">
        <v>30.151922995708698</v>
      </c>
      <c r="E1083" s="1">
        <f t="shared" si="14"/>
        <v>1.0056830078949783</v>
      </c>
      <c r="F1083" s="1">
        <f t="shared" si="15"/>
        <v>0.99189844593850995</v>
      </c>
      <c r="G1083" s="1">
        <f t="shared" si="16"/>
        <v>1.0316579362210718</v>
      </c>
    </row>
    <row r="1084" spans="1:7" x14ac:dyDescent="0.25">
      <c r="A1084" t="s">
        <v>1108</v>
      </c>
      <c r="B1084">
        <v>23120.5705515675</v>
      </c>
      <c r="C1084">
        <v>654.42041629657501</v>
      </c>
      <c r="D1084">
        <v>30.953680574171099</v>
      </c>
      <c r="E1084" s="1">
        <f t="shared" si="14"/>
        <v>1.0089507917775014</v>
      </c>
      <c r="F1084" s="1">
        <f t="shared" si="15"/>
        <v>1.0060199564532037</v>
      </c>
      <c r="G1084" s="1">
        <f t="shared" si="16"/>
        <v>0.98517273193196042</v>
      </c>
    </row>
    <row r="1085" spans="1:7" x14ac:dyDescent="0.25">
      <c r="A1085" t="s">
        <v>1109</v>
      </c>
      <c r="B1085">
        <v>23863.8548417196</v>
      </c>
      <c r="C1085">
        <v>659.31880763720903</v>
      </c>
      <c r="D1085">
        <v>33.285712261267399</v>
      </c>
      <c r="E1085" s="1">
        <f t="shared" si="14"/>
        <v>1.0970185526391629</v>
      </c>
      <c r="F1085" s="1">
        <f t="shared" si="15"/>
        <v>1.0796090616808465</v>
      </c>
      <c r="G1085" s="1">
        <f t="shared" si="16"/>
        <v>1.0312098291711729</v>
      </c>
    </row>
    <row r="1086" spans="1:7" x14ac:dyDescent="0.25">
      <c r="A1086" t="s">
        <v>1110</v>
      </c>
      <c r="B1086">
        <v>23518.318420547199</v>
      </c>
      <c r="C1086">
        <v>639.51543687781805</v>
      </c>
      <c r="D1086">
        <v>34.1899289696184</v>
      </c>
      <c r="E1086" s="1">
        <f t="shared" si="14"/>
        <v>1.069800978158592</v>
      </c>
      <c r="F1086" s="1">
        <f t="shared" si="15"/>
        <v>1.0127419283272916</v>
      </c>
      <c r="G1086" s="1">
        <f t="shared" si="16"/>
        <v>0.99030030571500549</v>
      </c>
    </row>
    <row r="1087" spans="1:7" x14ac:dyDescent="0.25">
      <c r="A1087" t="s">
        <v>1111</v>
      </c>
      <c r="B1087">
        <v>22840.991707188299</v>
      </c>
      <c r="C1087">
        <v>610.42702789806697</v>
      </c>
      <c r="D1087">
        <v>32.303139741057002</v>
      </c>
      <c r="E1087" s="1">
        <f t="shared" si="14"/>
        <v>1.0138086248541864</v>
      </c>
      <c r="F1087" s="1">
        <f t="shared" si="15"/>
        <v>1.0160777899117202</v>
      </c>
      <c r="G1087" s="1">
        <f t="shared" si="16"/>
        <v>1.0265905951861349</v>
      </c>
    </row>
    <row r="1088" spans="1:7" x14ac:dyDescent="0.25">
      <c r="A1088" t="s">
        <v>1112</v>
      </c>
      <c r="B1088">
        <v>23794.793302628499</v>
      </c>
      <c r="C1088">
        <v>634.97972344318498</v>
      </c>
      <c r="D1088">
        <v>33.509890581052403</v>
      </c>
      <c r="E1088" s="1">
        <f t="shared" si="14"/>
        <v>1.0321481811400068</v>
      </c>
      <c r="F1088" s="1">
        <f t="shared" si="15"/>
        <v>1.0074850833174711</v>
      </c>
      <c r="G1088" s="1">
        <f t="shared" si="16"/>
        <v>1.0753393988643223</v>
      </c>
    </row>
    <row r="1089" spans="1:7" x14ac:dyDescent="0.25">
      <c r="A1089" t="s">
        <v>1113</v>
      </c>
      <c r="B1089">
        <v>23308.127232177099</v>
      </c>
      <c r="C1089">
        <v>587.958895499243</v>
      </c>
      <c r="D1089">
        <v>31.298017131206102</v>
      </c>
      <c r="E1089" s="1">
        <f t="shared" si="14"/>
        <v>0.98552051110500716</v>
      </c>
      <c r="F1089" s="1">
        <f t="shared" si="15"/>
        <v>0.96996389223240875</v>
      </c>
      <c r="G1089" s="1">
        <f t="shared" si="16"/>
        <v>1.0271653104867815</v>
      </c>
    </row>
    <row r="1090" spans="1:7" x14ac:dyDescent="0.25">
      <c r="A1090" t="s">
        <v>1114</v>
      </c>
      <c r="B1090">
        <v>23760.287048542901</v>
      </c>
      <c r="C1090">
        <v>612.87965705059696</v>
      </c>
      <c r="D1090">
        <v>32.496950509369199</v>
      </c>
      <c r="E1090" s="1">
        <f t="shared" si="14"/>
        <v>0.97120003644617969</v>
      </c>
      <c r="F1090" s="1">
        <f t="shared" si="15"/>
        <v>0.95451492285821316</v>
      </c>
      <c r="G1090" s="1">
        <f t="shared" si="16"/>
        <v>0.94481447357676518</v>
      </c>
    </row>
    <row r="1091" spans="1:7" x14ac:dyDescent="0.25">
      <c r="A1091" t="s">
        <v>1115</v>
      </c>
      <c r="B1091">
        <v>24671.107714415401</v>
      </c>
      <c r="C1091">
        <v>626.45673877845502</v>
      </c>
      <c r="D1091">
        <v>33.157660526695899</v>
      </c>
      <c r="E1091" s="1">
        <f t="shared" si="14"/>
        <v>1.0417583267691495</v>
      </c>
      <c r="F1091" s="1">
        <f t="shared" si="15"/>
        <v>1.0402221632119768</v>
      </c>
      <c r="G1091" s="1">
        <f t="shared" si="16"/>
        <v>1.0373570758034283</v>
      </c>
    </row>
    <row r="1092" spans="1:7" x14ac:dyDescent="0.25">
      <c r="A1092" t="s">
        <v>1116</v>
      </c>
      <c r="B1092">
        <v>26476.130137019401</v>
      </c>
      <c r="C1092">
        <v>636.74231719449904</v>
      </c>
      <c r="D1092">
        <v>33.512401766276597</v>
      </c>
      <c r="E1092" s="1">
        <f t="shared" si="14"/>
        <v>0.97954737138239234</v>
      </c>
      <c r="F1092" s="1">
        <f t="shared" si="15"/>
        <v>0.92594908749373761</v>
      </c>
      <c r="G1092" s="1">
        <f t="shared" si="16"/>
        <v>0.93399341473538067</v>
      </c>
    </row>
    <row r="1093" spans="1:7" x14ac:dyDescent="0.25">
      <c r="A1093" t="s">
        <v>1117</v>
      </c>
      <c r="B1093">
        <v>26423.228791902198</v>
      </c>
      <c r="C1093">
        <v>689.65985732698698</v>
      </c>
      <c r="D1093">
        <v>33.497443815189897</v>
      </c>
      <c r="E1093" s="1">
        <f t="shared" si="14"/>
        <v>1.0193992340895408</v>
      </c>
      <c r="F1093" s="1">
        <f t="shared" si="15"/>
        <v>1.042385210500461</v>
      </c>
      <c r="G1093" s="1">
        <f t="shared" si="16"/>
        <v>1.0383070075377934</v>
      </c>
    </row>
    <row r="1094" spans="1:7" x14ac:dyDescent="0.25">
      <c r="A1094" t="s">
        <v>1118</v>
      </c>
      <c r="B1094">
        <v>27125.384120651499</v>
      </c>
      <c r="C1094">
        <v>732.95702929752701</v>
      </c>
      <c r="D1094">
        <v>35.916069082572299</v>
      </c>
      <c r="E1094" s="1">
        <f t="shared" ref="E1094:E1157" si="17">B1091/B1090</f>
        <v>1.0383337399927732</v>
      </c>
      <c r="F1094" s="1">
        <f t="shared" ref="F1094:F1157" si="18">C1091/C1090</f>
        <v>1.0221529325890764</v>
      </c>
      <c r="G1094" s="1">
        <f t="shared" ref="G1094:G1157" si="19">D1091/D1090</f>
        <v>1.0203314467040903</v>
      </c>
    </row>
    <row r="1095" spans="1:7" x14ac:dyDescent="0.25">
      <c r="A1095" t="s">
        <v>1119</v>
      </c>
      <c r="B1095">
        <v>27424.5389546066</v>
      </c>
      <c r="C1095">
        <v>735.59089816257301</v>
      </c>
      <c r="D1095">
        <v>38.837569633622003</v>
      </c>
      <c r="E1095" s="1">
        <f t="shared" si="17"/>
        <v>1.0731634121782592</v>
      </c>
      <c r="F1095" s="1">
        <f t="shared" si="18"/>
        <v>1.0164186571543634</v>
      </c>
      <c r="G1095" s="1">
        <f t="shared" si="19"/>
        <v>1.0106986208901887</v>
      </c>
    </row>
    <row r="1096" spans="1:7" x14ac:dyDescent="0.25">
      <c r="A1096" t="s">
        <v>1120</v>
      </c>
      <c r="B1096">
        <v>28837.288528958899</v>
      </c>
      <c r="C1096">
        <v>752.85593244901804</v>
      </c>
      <c r="D1096">
        <v>38.150926970964697</v>
      </c>
      <c r="E1096" s="1">
        <f t="shared" si="17"/>
        <v>0.99800192305886748</v>
      </c>
      <c r="F1096" s="1">
        <f t="shared" si="18"/>
        <v>1.0831066802119322</v>
      </c>
      <c r="G1096" s="1">
        <f t="shared" si="19"/>
        <v>0.9995536592336467</v>
      </c>
    </row>
    <row r="1097" spans="1:7" x14ac:dyDescent="0.25">
      <c r="A1097" t="s">
        <v>1121</v>
      </c>
      <c r="B1097">
        <v>29022.418395304099</v>
      </c>
      <c r="C1097">
        <v>738.61693815204103</v>
      </c>
      <c r="D1097">
        <v>37.394591089522599</v>
      </c>
      <c r="E1097" s="1">
        <f t="shared" si="17"/>
        <v>1.0265734113828091</v>
      </c>
      <c r="F1097" s="1">
        <f t="shared" si="18"/>
        <v>1.0627804728817378</v>
      </c>
      <c r="G1097" s="1">
        <f t="shared" si="19"/>
        <v>1.0722032785763087</v>
      </c>
    </row>
    <row r="1098" spans="1:7" x14ac:dyDescent="0.25">
      <c r="A1098" t="s">
        <v>1122</v>
      </c>
      <c r="B1098">
        <v>29352.1267919489</v>
      </c>
      <c r="C1098">
        <v>730.14734021963704</v>
      </c>
      <c r="D1098">
        <v>37.907080194787902</v>
      </c>
      <c r="E1098" s="1">
        <f t="shared" si="17"/>
        <v>1.0110285934615519</v>
      </c>
      <c r="F1098" s="1">
        <f t="shared" si="18"/>
        <v>1.0035934833281703</v>
      </c>
      <c r="G1098" s="1">
        <f t="shared" si="19"/>
        <v>1.0813424360091599</v>
      </c>
    </row>
    <row r="1099" spans="1:7" x14ac:dyDescent="0.25">
      <c r="A1099" t="s">
        <v>1123</v>
      </c>
      <c r="B1099">
        <v>32163.8249353352</v>
      </c>
      <c r="C1099">
        <v>777.69606530394299</v>
      </c>
      <c r="D1099">
        <v>38.340782771008797</v>
      </c>
      <c r="E1099" s="1">
        <f t="shared" si="17"/>
        <v>1.0515140683564708</v>
      </c>
      <c r="F1099" s="1">
        <f t="shared" si="18"/>
        <v>1.0234709732401137</v>
      </c>
      <c r="G1099" s="1">
        <f t="shared" si="19"/>
        <v>0.98232014337831086</v>
      </c>
    </row>
    <row r="1100" spans="1:7" x14ac:dyDescent="0.25">
      <c r="A1100" t="s">
        <v>1124</v>
      </c>
      <c r="B1100">
        <v>33008.226203489197</v>
      </c>
      <c r="C1100">
        <v>967.00059672884504</v>
      </c>
      <c r="D1100">
        <v>41.073833461872802</v>
      </c>
      <c r="E1100" s="1">
        <f t="shared" si="17"/>
        <v>1.0064198083727356</v>
      </c>
      <c r="F1100" s="1">
        <f t="shared" si="18"/>
        <v>0.98108669443480645</v>
      </c>
      <c r="G1100" s="1">
        <f t="shared" si="19"/>
        <v>0.98017516371180924</v>
      </c>
    </row>
    <row r="1101" spans="1:7" x14ac:dyDescent="0.25">
      <c r="A1101" t="s">
        <v>1125</v>
      </c>
      <c r="B1101">
        <v>31515.5759666583</v>
      </c>
      <c r="C1101">
        <v>1025.6547675669001</v>
      </c>
      <c r="D1101">
        <v>39.962913756284401</v>
      </c>
      <c r="E1101" s="1">
        <f t="shared" si="17"/>
        <v>1.011360472864596</v>
      </c>
      <c r="F1101" s="1">
        <f t="shared" si="18"/>
        <v>0.98853316584697581</v>
      </c>
      <c r="G1101" s="1">
        <f t="shared" si="19"/>
        <v>1.0137048993005005</v>
      </c>
    </row>
    <row r="1102" spans="1:7" x14ac:dyDescent="0.25">
      <c r="A1102" t="s">
        <v>1126</v>
      </c>
      <c r="B1102">
        <v>34082.206049044202</v>
      </c>
      <c r="C1102">
        <v>1103.3582516225699</v>
      </c>
      <c r="D1102">
        <v>41.700027773442798</v>
      </c>
      <c r="E1102" s="1">
        <f t="shared" si="17"/>
        <v>1.0957919732125692</v>
      </c>
      <c r="F1102" s="1">
        <f t="shared" si="18"/>
        <v>1.0651220958635592</v>
      </c>
      <c r="G1102" s="1">
        <f t="shared" si="19"/>
        <v>1.0114412023820427</v>
      </c>
    </row>
    <row r="1103" spans="1:7" x14ac:dyDescent="0.25">
      <c r="A1103" t="s">
        <v>1127</v>
      </c>
      <c r="B1103">
        <v>36933.520137309097</v>
      </c>
      <c r="C1103">
        <v>1208.5750928728801</v>
      </c>
      <c r="D1103">
        <v>42.182862844789199</v>
      </c>
      <c r="E1103" s="1">
        <f t="shared" si="17"/>
        <v>1.0262531359330445</v>
      </c>
      <c r="F1103" s="1">
        <f t="shared" si="18"/>
        <v>1.2434171135364007</v>
      </c>
      <c r="G1103" s="1">
        <f t="shared" si="19"/>
        <v>1.0712831218701824</v>
      </c>
    </row>
    <row r="1104" spans="1:7" x14ac:dyDescent="0.25">
      <c r="A1104" t="s">
        <v>1128</v>
      </c>
      <c r="B1104">
        <v>39547.084081355599</v>
      </c>
      <c r="C1104">
        <v>1229.47131501477</v>
      </c>
      <c r="D1104">
        <v>43.399503661775</v>
      </c>
      <c r="E1104" s="1">
        <f t="shared" si="17"/>
        <v>0.95477944717086571</v>
      </c>
      <c r="F1104" s="1">
        <f t="shared" si="18"/>
        <v>1.060655775225444</v>
      </c>
      <c r="G1104" s="1">
        <f t="shared" si="19"/>
        <v>0.97295310391177336</v>
      </c>
    </row>
    <row r="1105" spans="1:7" x14ac:dyDescent="0.25">
      <c r="A1105" t="s">
        <v>1129</v>
      </c>
      <c r="B1105">
        <v>40815.961854782501</v>
      </c>
      <c r="C1105">
        <v>1223.72968835352</v>
      </c>
      <c r="D1105">
        <v>42.466680099337601</v>
      </c>
      <c r="E1105" s="1">
        <f t="shared" si="17"/>
        <v>1.0814400499962702</v>
      </c>
      <c r="F1105" s="1">
        <f t="shared" si="18"/>
        <v>1.0757598818947638</v>
      </c>
      <c r="G1105" s="1">
        <f t="shared" si="19"/>
        <v>1.0434681521911107</v>
      </c>
    </row>
    <row r="1106" spans="1:7" x14ac:dyDescent="0.25">
      <c r="A1106" t="s">
        <v>1130</v>
      </c>
      <c r="B1106">
        <v>40296.529003829397</v>
      </c>
      <c r="C1106">
        <v>1282.9795755273201</v>
      </c>
      <c r="D1106">
        <v>44.0094718567453</v>
      </c>
      <c r="E1106" s="1">
        <f t="shared" si="17"/>
        <v>1.083659904061429</v>
      </c>
      <c r="F1106" s="1">
        <f t="shared" si="18"/>
        <v>1.0953605423221162</v>
      </c>
      <c r="G1106" s="1">
        <f t="shared" si="19"/>
        <v>1.0115787709775557</v>
      </c>
    </row>
    <row r="1107" spans="1:7" x14ac:dyDescent="0.25">
      <c r="A1107" t="s">
        <v>1131</v>
      </c>
      <c r="B1107">
        <v>38397.895985418101</v>
      </c>
      <c r="C1107">
        <v>1267.73100315121</v>
      </c>
      <c r="D1107">
        <v>42.584100985576903</v>
      </c>
      <c r="E1107" s="1">
        <f t="shared" si="17"/>
        <v>1.0707640088009471</v>
      </c>
      <c r="F1107" s="1">
        <f t="shared" si="18"/>
        <v>1.0172899658987824</v>
      </c>
      <c r="G1107" s="1">
        <f t="shared" si="19"/>
        <v>1.0288420636945008</v>
      </c>
    </row>
    <row r="1108" spans="1:7" x14ac:dyDescent="0.25">
      <c r="A1108" t="s">
        <v>1132</v>
      </c>
      <c r="B1108">
        <v>35669.906686633403</v>
      </c>
      <c r="C1108">
        <v>1092.9143378806</v>
      </c>
      <c r="D1108">
        <v>38.453925523790303</v>
      </c>
      <c r="E1108" s="1">
        <f t="shared" si="17"/>
        <v>1.0320852422600004</v>
      </c>
      <c r="F1108" s="1">
        <f t="shared" si="18"/>
        <v>0.99533000356240031</v>
      </c>
      <c r="G1108" s="1">
        <f t="shared" si="19"/>
        <v>0.97850612371728574</v>
      </c>
    </row>
    <row r="1109" spans="1:7" x14ac:dyDescent="0.25">
      <c r="A1109" t="s">
        <v>1133</v>
      </c>
      <c r="B1109">
        <v>33938.335878100799</v>
      </c>
      <c r="C1109">
        <v>1045.4068152304101</v>
      </c>
      <c r="D1109">
        <v>38.114272196144597</v>
      </c>
      <c r="E1109" s="1">
        <f t="shared" si="17"/>
        <v>0.98727378144851341</v>
      </c>
      <c r="F1109" s="1">
        <f t="shared" si="18"/>
        <v>1.0484174632173209</v>
      </c>
      <c r="G1109" s="1">
        <f t="shared" si="19"/>
        <v>1.0363294647426833</v>
      </c>
    </row>
    <row r="1110" spans="1:7" x14ac:dyDescent="0.25">
      <c r="A1110" t="s">
        <v>1134</v>
      </c>
      <c r="B1110">
        <v>37456.007725486401</v>
      </c>
      <c r="C1110">
        <v>1132.0155910164699</v>
      </c>
      <c r="D1110">
        <v>40.225653740124997</v>
      </c>
      <c r="E1110" s="1">
        <f t="shared" si="17"/>
        <v>0.95288346005605429</v>
      </c>
      <c r="F1110" s="1">
        <f t="shared" si="18"/>
        <v>0.98811471930888473</v>
      </c>
      <c r="G1110" s="1">
        <f t="shared" si="19"/>
        <v>0.96761217958242929</v>
      </c>
    </row>
    <row r="1111" spans="1:7" x14ac:dyDescent="0.25">
      <c r="A1111" t="s">
        <v>1135</v>
      </c>
      <c r="B1111">
        <v>39232.749971403398</v>
      </c>
      <c r="C1111">
        <v>1216.9147884634499</v>
      </c>
      <c r="D1111">
        <v>41.7610752744609</v>
      </c>
      <c r="E1111" s="1">
        <f t="shared" si="17"/>
        <v>0.92895471929449802</v>
      </c>
      <c r="F1111" s="1">
        <f t="shared" si="18"/>
        <v>0.86210271355984303</v>
      </c>
      <c r="G1111" s="1">
        <f t="shared" si="19"/>
        <v>0.90301132661728667</v>
      </c>
    </row>
    <row r="1112" spans="1:7" x14ac:dyDescent="0.25">
      <c r="A1112" t="s">
        <v>1136</v>
      </c>
      <c r="B1112">
        <v>36787.521216684901</v>
      </c>
      <c r="C1112">
        <v>1171.8600177046401</v>
      </c>
      <c r="D1112">
        <v>41.002113476285501</v>
      </c>
      <c r="E1112" s="1">
        <f t="shared" si="17"/>
        <v>0.95145569558830734</v>
      </c>
      <c r="F1112" s="1">
        <f t="shared" si="18"/>
        <v>0.95653133918773781</v>
      </c>
      <c r="G1112" s="1">
        <f t="shared" si="19"/>
        <v>0.99116726516163944</v>
      </c>
    </row>
    <row r="1113" spans="1:7" x14ac:dyDescent="0.25">
      <c r="A1113" t="s">
        <v>1137</v>
      </c>
      <c r="B1113">
        <v>36254.713079410802</v>
      </c>
      <c r="C1113">
        <v>1234.6318700828001</v>
      </c>
      <c r="D1113">
        <v>43.228026040119303</v>
      </c>
      <c r="E1113" s="1">
        <f t="shared" si="17"/>
        <v>1.103648919617636</v>
      </c>
      <c r="F1113" s="1">
        <f t="shared" si="18"/>
        <v>1.0828469592165142</v>
      </c>
      <c r="G1113" s="1">
        <f t="shared" si="19"/>
        <v>1.0553960871432821</v>
      </c>
    </row>
    <row r="1114" spans="1:7" x14ac:dyDescent="0.25">
      <c r="A1114" t="s">
        <v>1138</v>
      </c>
      <c r="B1114">
        <v>35804.263885674598</v>
      </c>
      <c r="C1114">
        <v>1229.3796980720001</v>
      </c>
      <c r="D1114">
        <v>45.611289376230197</v>
      </c>
      <c r="E1114" s="1">
        <f t="shared" si="17"/>
        <v>1.0474354410362863</v>
      </c>
      <c r="F1114" s="1">
        <f t="shared" si="18"/>
        <v>1.0749982580811865</v>
      </c>
      <c r="G1114" s="1">
        <f t="shared" si="19"/>
        <v>1.038170207108513</v>
      </c>
    </row>
    <row r="1115" spans="1:7" x14ac:dyDescent="0.25">
      <c r="A1115" t="s">
        <v>1139</v>
      </c>
      <c r="B1115">
        <v>36595.464769282597</v>
      </c>
      <c r="C1115">
        <v>1255.97669151321</v>
      </c>
      <c r="D1115">
        <v>45.262553457624698</v>
      </c>
      <c r="E1115" s="1">
        <f t="shared" si="17"/>
        <v>0.93767378640292065</v>
      </c>
      <c r="F1115" s="1">
        <f t="shared" si="18"/>
        <v>0.96297623203700344</v>
      </c>
      <c r="G1115" s="1">
        <f t="shared" si="19"/>
        <v>0.98182609539655352</v>
      </c>
    </row>
    <row r="1116" spans="1:7" x14ac:dyDescent="0.25">
      <c r="A1116" t="s">
        <v>1140</v>
      </c>
      <c r="B1116">
        <v>36104.863857755103</v>
      </c>
      <c r="C1116">
        <v>1383.4840902277101</v>
      </c>
      <c r="D1116">
        <v>42.909144501605802</v>
      </c>
      <c r="E1116" s="1">
        <f t="shared" si="17"/>
        <v>0.98551660672824981</v>
      </c>
      <c r="F1116" s="1">
        <f t="shared" si="18"/>
        <v>1.0535659988648758</v>
      </c>
      <c r="G1116" s="1">
        <f t="shared" si="19"/>
        <v>1.054287751901404</v>
      </c>
    </row>
    <row r="1117" spans="1:7" x14ac:dyDescent="0.25">
      <c r="A1117" t="s">
        <v>1141</v>
      </c>
      <c r="B1117">
        <v>35587.489202735502</v>
      </c>
      <c r="C1117">
        <v>1385.8529958752499</v>
      </c>
      <c r="D1117">
        <v>42.516660637481799</v>
      </c>
      <c r="E1117" s="1">
        <f t="shared" si="17"/>
        <v>0.98757543073780341</v>
      </c>
      <c r="F1117" s="1">
        <f t="shared" si="18"/>
        <v>0.99574596109328706</v>
      </c>
      <c r="G1117" s="1">
        <f t="shared" si="19"/>
        <v>1.0551323656069564</v>
      </c>
    </row>
    <row r="1118" spans="1:7" x14ac:dyDescent="0.25">
      <c r="A1118" t="s">
        <v>1142</v>
      </c>
      <c r="B1118">
        <v>30913.6957360538</v>
      </c>
      <c r="C1118">
        <v>1122.9124325373</v>
      </c>
      <c r="D1118">
        <v>38.763739005785197</v>
      </c>
      <c r="E1118" s="1">
        <f t="shared" si="17"/>
        <v>1.0220979514097639</v>
      </c>
      <c r="F1118" s="1">
        <f t="shared" si="18"/>
        <v>1.0216344824002879</v>
      </c>
      <c r="G1118" s="1">
        <f t="shared" si="19"/>
        <v>0.99235417539440929</v>
      </c>
    </row>
    <row r="1119" spans="1:7" x14ac:dyDescent="0.25">
      <c r="A1119" t="s">
        <v>1143</v>
      </c>
      <c r="B1119">
        <v>32957.908782655897</v>
      </c>
      <c r="C1119">
        <v>1236.6834427536501</v>
      </c>
      <c r="D1119">
        <v>40.767130007005001</v>
      </c>
      <c r="E1119" s="1">
        <f t="shared" si="17"/>
        <v>0.9865939423198884</v>
      </c>
      <c r="F1119" s="1">
        <f t="shared" si="18"/>
        <v>1.1015205135382555</v>
      </c>
      <c r="G1119" s="1">
        <f t="shared" si="19"/>
        <v>0.94800538687632407</v>
      </c>
    </row>
    <row r="1120" spans="1:7" x14ac:dyDescent="0.25">
      <c r="A1120" t="s">
        <v>1144</v>
      </c>
      <c r="B1120">
        <v>32068.0873744081</v>
      </c>
      <c r="C1120">
        <v>1231.17637970447</v>
      </c>
      <c r="D1120">
        <v>40.776642356194301</v>
      </c>
      <c r="E1120" s="1">
        <f t="shared" si="17"/>
        <v>0.98567022279718497</v>
      </c>
      <c r="F1120" s="1">
        <f t="shared" si="18"/>
        <v>1.0017122753086014</v>
      </c>
      <c r="G1120" s="1">
        <f t="shared" si="19"/>
        <v>0.99085314170947136</v>
      </c>
    </row>
    <row r="1121" spans="1:7" x14ac:dyDescent="0.25">
      <c r="A1121" t="s">
        <v>1145</v>
      </c>
      <c r="B1121">
        <v>32273.517350329199</v>
      </c>
      <c r="C1121">
        <v>1392.53976344497</v>
      </c>
      <c r="D1121">
        <v>41.847546368190798</v>
      </c>
      <c r="E1121" s="1">
        <f t="shared" si="17"/>
        <v>0.86866751289881838</v>
      </c>
      <c r="F1121" s="1">
        <f t="shared" si="18"/>
        <v>0.81026807019175429</v>
      </c>
      <c r="G1121" s="1">
        <f t="shared" si="19"/>
        <v>0.91173056454983903</v>
      </c>
    </row>
    <row r="1122" spans="1:7" x14ac:dyDescent="0.25">
      <c r="A1122" t="s">
        <v>1146</v>
      </c>
      <c r="B1122">
        <v>32375.320062981398</v>
      </c>
      <c r="C1122">
        <v>1323.4295031020099</v>
      </c>
      <c r="D1122">
        <v>41.438890667368703</v>
      </c>
      <c r="E1122" s="1">
        <f t="shared" si="17"/>
        <v>1.0661264529500427</v>
      </c>
      <c r="F1122" s="1">
        <f t="shared" si="18"/>
        <v>1.1013177937297181</v>
      </c>
      <c r="G1122" s="1">
        <f t="shared" si="19"/>
        <v>1.0516820887923328</v>
      </c>
    </row>
    <row r="1123" spans="1:7" x14ac:dyDescent="0.25">
      <c r="A1123" t="s">
        <v>1147</v>
      </c>
      <c r="B1123">
        <v>32582.1094450212</v>
      </c>
      <c r="C1123">
        <v>1355.2337242409899</v>
      </c>
      <c r="D1123">
        <v>41.536996971447401</v>
      </c>
      <c r="E1123" s="1">
        <f t="shared" si="17"/>
        <v>0.97300127826325966</v>
      </c>
      <c r="F1123" s="1">
        <f t="shared" si="18"/>
        <v>0.99554690969508108</v>
      </c>
      <c r="G1123" s="1">
        <f t="shared" si="19"/>
        <v>1.000233333795822</v>
      </c>
    </row>
    <row r="1124" spans="1:7" x14ac:dyDescent="0.25">
      <c r="A1124" t="s">
        <v>1148</v>
      </c>
      <c r="B1124">
        <v>30445.525865113501</v>
      </c>
      <c r="C1124">
        <v>1253.1416715585999</v>
      </c>
      <c r="D1124">
        <v>41.062006106275099</v>
      </c>
      <c r="E1124" s="1">
        <f t="shared" si="17"/>
        <v>1.0064060563862951</v>
      </c>
      <c r="F1124" s="1">
        <f t="shared" si="18"/>
        <v>1.131064392072916</v>
      </c>
      <c r="G1124" s="1">
        <f t="shared" si="19"/>
        <v>1.026262682509312</v>
      </c>
    </row>
    <row r="1125" spans="1:7" x14ac:dyDescent="0.25">
      <c r="A1125" t="s">
        <v>1149</v>
      </c>
      <c r="B1125">
        <v>33128.347528611397</v>
      </c>
      <c r="C1125">
        <v>1328.7736190665501</v>
      </c>
      <c r="D1125">
        <v>42.393372748251203</v>
      </c>
      <c r="E1125" s="1">
        <f t="shared" si="17"/>
        <v>1.0031543730281125</v>
      </c>
      <c r="F1125" s="1">
        <f t="shared" si="18"/>
        <v>0.95037106863506005</v>
      </c>
      <c r="G1125" s="1">
        <f t="shared" si="19"/>
        <v>0.99023465564201574</v>
      </c>
    </row>
    <row r="1126" spans="1:7" x14ac:dyDescent="0.25">
      <c r="A1126" t="s">
        <v>1150</v>
      </c>
      <c r="B1126">
        <v>34150.818767372199</v>
      </c>
      <c r="C1126">
        <v>1380.28425913521</v>
      </c>
      <c r="D1126">
        <v>42.736771048226402</v>
      </c>
      <c r="E1126" s="1">
        <f t="shared" si="17"/>
        <v>1.0063872536746363</v>
      </c>
      <c r="F1126" s="1">
        <f t="shared" si="18"/>
        <v>1.0240316700394192</v>
      </c>
      <c r="G1126" s="1">
        <f t="shared" si="19"/>
        <v>1.0023674934946063</v>
      </c>
    </row>
    <row r="1127" spans="1:7" x14ac:dyDescent="0.25">
      <c r="A1127" t="s">
        <v>1151</v>
      </c>
      <c r="B1127">
        <v>34199.519810363003</v>
      </c>
      <c r="C1127">
        <v>1372.4272289642299</v>
      </c>
      <c r="D1127">
        <v>44.6166614363188</v>
      </c>
      <c r="E1127" s="1">
        <f t="shared" si="17"/>
        <v>0.93442463927902042</v>
      </c>
      <c r="F1127" s="1">
        <f t="shared" si="18"/>
        <v>0.92466830565364844</v>
      </c>
      <c r="G1127" s="1">
        <f t="shared" si="19"/>
        <v>0.98856463153802832</v>
      </c>
    </row>
    <row r="1128" spans="1:7" x14ac:dyDescent="0.25">
      <c r="A1128" t="s">
        <v>1152</v>
      </c>
      <c r="B1128">
        <v>33064.786767015001</v>
      </c>
      <c r="C1128">
        <v>1317.04743622917</v>
      </c>
      <c r="D1128">
        <v>44.248361111646901</v>
      </c>
      <c r="E1128" s="1">
        <f t="shared" si="17"/>
        <v>1.0881187493815652</v>
      </c>
      <c r="F1128" s="1">
        <f t="shared" si="18"/>
        <v>1.060353868380965</v>
      </c>
      <c r="G1128" s="1">
        <f t="shared" si="19"/>
        <v>1.0324233219032288</v>
      </c>
    </row>
    <row r="1129" spans="1:7" x14ac:dyDescent="0.25">
      <c r="A1129" t="s">
        <v>1153</v>
      </c>
      <c r="B1129">
        <v>33405.990357143201</v>
      </c>
      <c r="C1129">
        <v>1368.66445481237</v>
      </c>
      <c r="D1129">
        <v>51.466236533833303</v>
      </c>
      <c r="E1129" s="1">
        <f t="shared" si="17"/>
        <v>1.0308639372331427</v>
      </c>
      <c r="F1129" s="1">
        <f t="shared" si="18"/>
        <v>1.0387655499247839</v>
      </c>
      <c r="G1129" s="1">
        <f t="shared" si="19"/>
        <v>1.0081002826081906</v>
      </c>
    </row>
    <row r="1130" spans="1:7" x14ac:dyDescent="0.25">
      <c r="A1130" t="s">
        <v>1154</v>
      </c>
      <c r="B1130">
        <v>35485.985933824399</v>
      </c>
      <c r="C1130">
        <v>1514.2251957516501</v>
      </c>
      <c r="D1130">
        <v>50.912193432972899</v>
      </c>
      <c r="E1130" s="1">
        <f t="shared" si="17"/>
        <v>1.0014260578442509</v>
      </c>
      <c r="F1130" s="1">
        <f t="shared" si="18"/>
        <v>0.99430767240952034</v>
      </c>
      <c r="G1130" s="1">
        <f t="shared" si="19"/>
        <v>1.0439876561093264</v>
      </c>
    </row>
    <row r="1131" spans="1:7" x14ac:dyDescent="0.25">
      <c r="A1131" t="s">
        <v>1155</v>
      </c>
      <c r="B1131">
        <v>37494.7176246042</v>
      </c>
      <c r="C1131">
        <v>1661.0008243674699</v>
      </c>
      <c r="D1131">
        <v>52.3184624213578</v>
      </c>
      <c r="E1131" s="1">
        <f t="shared" si="17"/>
        <v>0.96682020538182645</v>
      </c>
      <c r="F1131" s="1">
        <f t="shared" si="18"/>
        <v>0.95964828475688646</v>
      </c>
      <c r="G1131" s="1">
        <f t="shared" si="19"/>
        <v>0.99174522896121275</v>
      </c>
    </row>
    <row r="1132" spans="1:7" x14ac:dyDescent="0.25">
      <c r="A1132" t="s">
        <v>1156</v>
      </c>
      <c r="B1132">
        <v>36816.508082034001</v>
      </c>
      <c r="C1132">
        <v>1587.8008991859299</v>
      </c>
      <c r="D1132">
        <v>55.773623625637697</v>
      </c>
      <c r="E1132" s="1">
        <f t="shared" si="17"/>
        <v>1.0103192436271382</v>
      </c>
      <c r="F1132" s="1">
        <f t="shared" si="18"/>
        <v>1.0391914650629321</v>
      </c>
      <c r="G1132" s="1">
        <f t="shared" si="19"/>
        <v>1.1631218702987518</v>
      </c>
    </row>
    <row r="1133" spans="1:7" x14ac:dyDescent="0.25">
      <c r="A1133" t="s">
        <v>1157</v>
      </c>
      <c r="B1133">
        <v>38007.832229083899</v>
      </c>
      <c r="C1133">
        <v>1724.8569083393099</v>
      </c>
      <c r="D1133">
        <v>68.338956604478398</v>
      </c>
      <c r="E1133" s="1">
        <f t="shared" si="17"/>
        <v>1.0622641494667269</v>
      </c>
      <c r="F1133" s="1">
        <f t="shared" si="18"/>
        <v>1.1063523936984503</v>
      </c>
      <c r="G1133" s="1">
        <f t="shared" si="19"/>
        <v>0.98923482387339157</v>
      </c>
    </row>
    <row r="1134" spans="1:7" x14ac:dyDescent="0.25">
      <c r="A1134" t="s">
        <v>1158</v>
      </c>
      <c r="B1134">
        <v>39279.412868978798</v>
      </c>
      <c r="C1134">
        <v>1683.94129786505</v>
      </c>
      <c r="D1134">
        <v>72.631878979096797</v>
      </c>
      <c r="E1134" s="1">
        <f t="shared" si="17"/>
        <v>1.056606337344713</v>
      </c>
      <c r="F1134" s="1">
        <f t="shared" si="18"/>
        <v>1.0969311757773001</v>
      </c>
      <c r="G1134" s="1">
        <f t="shared" si="19"/>
        <v>1.0276214575244393</v>
      </c>
    </row>
    <row r="1135" spans="1:7" x14ac:dyDescent="0.25">
      <c r="A1135" t="s">
        <v>1159</v>
      </c>
      <c r="B1135">
        <v>38833.3402645553</v>
      </c>
      <c r="C1135">
        <v>1608.6405479857101</v>
      </c>
      <c r="D1135">
        <v>68.250501717896398</v>
      </c>
      <c r="E1135" s="1">
        <f t="shared" si="17"/>
        <v>0.9819118642428406</v>
      </c>
      <c r="F1135" s="1">
        <f t="shared" si="18"/>
        <v>0.95593022946908202</v>
      </c>
      <c r="G1135" s="1">
        <f t="shared" si="19"/>
        <v>1.0660409546529297</v>
      </c>
    </row>
    <row r="1136" spans="1:7" x14ac:dyDescent="0.25">
      <c r="A1136" t="s">
        <v>1160</v>
      </c>
      <c r="B1136">
        <v>46307.574121593898</v>
      </c>
      <c r="C1136">
        <v>1750.9975537192099</v>
      </c>
      <c r="D1136">
        <v>79.498018889233407</v>
      </c>
      <c r="E1136" s="1">
        <f t="shared" si="17"/>
        <v>1.0323584231398428</v>
      </c>
      <c r="F1136" s="1">
        <f t="shared" si="18"/>
        <v>1.0863181329747635</v>
      </c>
      <c r="G1136" s="1">
        <f t="shared" si="19"/>
        <v>1.2252916730528647</v>
      </c>
    </row>
    <row r="1137" spans="1:7" x14ac:dyDescent="0.25">
      <c r="A1137" t="s">
        <v>1161</v>
      </c>
      <c r="B1137">
        <v>46569.564830000003</v>
      </c>
      <c r="C1137">
        <v>1769.05353393459</v>
      </c>
      <c r="D1137">
        <v>107.735533773851</v>
      </c>
      <c r="E1137" s="1">
        <f t="shared" si="17"/>
        <v>1.0334557528098609</v>
      </c>
      <c r="F1137" s="1">
        <f t="shared" si="18"/>
        <v>0.97627883781173863</v>
      </c>
      <c r="G1137" s="1">
        <f t="shared" si="19"/>
        <v>1.0628180848511386</v>
      </c>
    </row>
    <row r="1138" spans="1:7" x14ac:dyDescent="0.25">
      <c r="A1138" t="s">
        <v>1162</v>
      </c>
      <c r="B1138">
        <v>44848.693449504899</v>
      </c>
      <c r="C1138">
        <v>1739.1642090048299</v>
      </c>
      <c r="D1138">
        <v>129.13361191797401</v>
      </c>
      <c r="E1138" s="1">
        <f t="shared" si="17"/>
        <v>0.98864360305202559</v>
      </c>
      <c r="F1138" s="1">
        <f t="shared" si="18"/>
        <v>0.95528303155531114</v>
      </c>
      <c r="G1138" s="1">
        <f t="shared" si="19"/>
        <v>0.93967693906884409</v>
      </c>
    </row>
    <row r="1139" spans="1:7" x14ac:dyDescent="0.25">
      <c r="A1139" t="s">
        <v>1163</v>
      </c>
      <c r="B1139">
        <v>47815.961755543103</v>
      </c>
      <c r="C1139">
        <v>1782.50886912185</v>
      </c>
      <c r="D1139">
        <v>123.80544465729101</v>
      </c>
      <c r="E1139" s="1">
        <f t="shared" si="17"/>
        <v>1.1924695070297784</v>
      </c>
      <c r="F1139" s="1">
        <f t="shared" si="18"/>
        <v>1.0884952240646644</v>
      </c>
      <c r="G1139" s="1">
        <f t="shared" si="19"/>
        <v>1.1647975749369139</v>
      </c>
    </row>
    <row r="1140" spans="1:7" x14ac:dyDescent="0.25">
      <c r="A1140" t="s">
        <v>1164</v>
      </c>
      <c r="B1140">
        <v>47414.186255007902</v>
      </c>
      <c r="C1140">
        <v>1841.19775070329</v>
      </c>
      <c r="D1140">
        <v>136.48052145554101</v>
      </c>
      <c r="E1140" s="1">
        <f t="shared" si="17"/>
        <v>1.0056576210992649</v>
      </c>
      <c r="F1140" s="1">
        <f t="shared" si="18"/>
        <v>1.0103118249234719</v>
      </c>
      <c r="G1140" s="1">
        <f t="shared" si="19"/>
        <v>1.3551977178696948</v>
      </c>
    </row>
    <row r="1141" spans="1:7" x14ac:dyDescent="0.25">
      <c r="A1141" t="s">
        <v>1165</v>
      </c>
      <c r="B1141">
        <v>46941.292085823501</v>
      </c>
      <c r="C1141">
        <v>1810.8425457323699</v>
      </c>
      <c r="D1141">
        <v>133.32262665612501</v>
      </c>
      <c r="E1141" s="1">
        <f t="shared" si="17"/>
        <v>0.96304729522860988</v>
      </c>
      <c r="F1141" s="1">
        <f t="shared" si="18"/>
        <v>0.98310434118786527</v>
      </c>
      <c r="G1141" s="1">
        <f t="shared" si="19"/>
        <v>1.198616718129786</v>
      </c>
    </row>
    <row r="1142" spans="1:7" x14ac:dyDescent="0.25">
      <c r="A1142" t="s">
        <v>1166</v>
      </c>
      <c r="B1142">
        <v>48607.874522484497</v>
      </c>
      <c r="C1142">
        <v>1804.98414643664</v>
      </c>
      <c r="D1142">
        <v>136.61474253248099</v>
      </c>
      <c r="E1142" s="1">
        <f t="shared" si="17"/>
        <v>1.0661617558464451</v>
      </c>
      <c r="F1142" s="1">
        <f t="shared" si="18"/>
        <v>1.024922695564108</v>
      </c>
      <c r="G1142" s="1">
        <f t="shared" si="19"/>
        <v>0.95873911384072907</v>
      </c>
    </row>
    <row r="1143" spans="1:7" x14ac:dyDescent="0.25">
      <c r="A1143" t="s">
        <v>1167</v>
      </c>
      <c r="B1143">
        <v>47898.487027633098</v>
      </c>
      <c r="C1143">
        <v>1775.75835170186</v>
      </c>
      <c r="D1143">
        <v>129.37501831256401</v>
      </c>
      <c r="E1143" s="1">
        <f t="shared" si="17"/>
        <v>0.991597460643179</v>
      </c>
      <c r="F1143" s="1">
        <f t="shared" si="18"/>
        <v>1.0329248749322368</v>
      </c>
      <c r="G1143" s="1">
        <f t="shared" si="19"/>
        <v>1.1023789933741299</v>
      </c>
    </row>
    <row r="1144" spans="1:7" x14ac:dyDescent="0.25">
      <c r="A1144" t="s">
        <v>1168</v>
      </c>
      <c r="B1144">
        <v>49238.136906724802</v>
      </c>
      <c r="C1144">
        <v>1782.57530905059</v>
      </c>
      <c r="D1144">
        <v>129.775046572874</v>
      </c>
      <c r="E1144" s="1">
        <f t="shared" si="17"/>
        <v>0.99002631476914882</v>
      </c>
      <c r="F1144" s="1">
        <f t="shared" si="18"/>
        <v>0.98351333801090879</v>
      </c>
      <c r="G1144" s="1">
        <f t="shared" si="19"/>
        <v>0.97686193776417618</v>
      </c>
    </row>
    <row r="1145" spans="1:7" x14ac:dyDescent="0.25">
      <c r="A1145" t="s">
        <v>1169</v>
      </c>
      <c r="B1145">
        <v>52143.678844619797</v>
      </c>
      <c r="C1145">
        <v>1845.5739221567501</v>
      </c>
      <c r="D1145">
        <v>163.62267032634699</v>
      </c>
      <c r="E1145" s="1">
        <f t="shared" si="17"/>
        <v>1.0355035484241455</v>
      </c>
      <c r="F1145" s="1">
        <f t="shared" si="18"/>
        <v>0.9967648212653627</v>
      </c>
      <c r="G1145" s="1">
        <f t="shared" si="19"/>
        <v>1.0246928519106306</v>
      </c>
    </row>
    <row r="1146" spans="1:7" x14ac:dyDescent="0.25">
      <c r="A1146" t="s">
        <v>1170</v>
      </c>
      <c r="B1146">
        <v>51733.075539031997</v>
      </c>
      <c r="C1146">
        <v>1938.5694368074601</v>
      </c>
      <c r="D1146">
        <v>194.52978782045901</v>
      </c>
      <c r="E1146" s="1">
        <f t="shared" si="17"/>
        <v>0.98540591412769429</v>
      </c>
      <c r="F1146" s="1">
        <f t="shared" si="18"/>
        <v>0.98380828175556168</v>
      </c>
      <c r="G1146" s="1">
        <f t="shared" si="19"/>
        <v>0.9470062740981583</v>
      </c>
    </row>
    <row r="1147" spans="1:7" x14ac:dyDescent="0.25">
      <c r="A1147" t="s">
        <v>1171</v>
      </c>
      <c r="B1147">
        <v>56038.727758929803</v>
      </c>
      <c r="C1147">
        <v>1969.97971776281</v>
      </c>
      <c r="D1147">
        <v>338.06613613445103</v>
      </c>
      <c r="E1147" s="1">
        <f t="shared" si="17"/>
        <v>1.0279685218098611</v>
      </c>
      <c r="F1147" s="1">
        <f t="shared" si="18"/>
        <v>1.0038388992185772</v>
      </c>
      <c r="G1147" s="1">
        <f t="shared" si="19"/>
        <v>1.0030920054391301</v>
      </c>
    </row>
    <row r="1148" spans="1:7" x14ac:dyDescent="0.25">
      <c r="A1148" t="s">
        <v>1172</v>
      </c>
      <c r="B1148">
        <v>56377.633477909803</v>
      </c>
      <c r="C1148">
        <v>1929.3676928796599</v>
      </c>
      <c r="D1148">
        <v>257.39009075449599</v>
      </c>
      <c r="E1148" s="1">
        <f t="shared" si="17"/>
        <v>1.0590099894193634</v>
      </c>
      <c r="F1148" s="1">
        <f t="shared" si="18"/>
        <v>1.0353413473115554</v>
      </c>
      <c r="G1148" s="1">
        <f t="shared" si="19"/>
        <v>1.2608176583043349</v>
      </c>
    </row>
    <row r="1149" spans="1:7" x14ac:dyDescent="0.25">
      <c r="A1149" t="s">
        <v>1173</v>
      </c>
      <c r="B1149">
        <v>57669.303526917902</v>
      </c>
      <c r="C1149">
        <v>1941.4267676797899</v>
      </c>
      <c r="D1149">
        <v>295.60035378067897</v>
      </c>
      <c r="E1149" s="1">
        <f t="shared" si="17"/>
        <v>0.99212554014818677</v>
      </c>
      <c r="F1149" s="1">
        <f t="shared" si="18"/>
        <v>1.0503883987166631</v>
      </c>
      <c r="G1149" s="1">
        <f t="shared" si="19"/>
        <v>1.1888926359193837</v>
      </c>
    </row>
    <row r="1150" spans="1:7" x14ac:dyDescent="0.25">
      <c r="A1150" t="s">
        <v>1174</v>
      </c>
      <c r="B1150">
        <v>54410.856294516001</v>
      </c>
      <c r="C1150">
        <v>1788.61521028064</v>
      </c>
      <c r="D1150">
        <v>268.39199676355003</v>
      </c>
      <c r="E1150" s="1">
        <f t="shared" si="17"/>
        <v>1.0832282282666386</v>
      </c>
      <c r="F1150" s="1">
        <f t="shared" si="18"/>
        <v>1.0162028144873045</v>
      </c>
      <c r="G1150" s="1">
        <f t="shared" si="19"/>
        <v>1.7378630795941066</v>
      </c>
    </row>
    <row r="1151" spans="1:7" x14ac:dyDescent="0.25">
      <c r="A1151" t="s">
        <v>1175</v>
      </c>
      <c r="B1151">
        <v>48691.894831704398</v>
      </c>
      <c r="C1151">
        <v>1563.92460590114</v>
      </c>
      <c r="D1151">
        <v>228.72434783295699</v>
      </c>
      <c r="E1151" s="1">
        <f t="shared" si="17"/>
        <v>1.006047705444669</v>
      </c>
      <c r="F1151" s="1">
        <f t="shared" si="18"/>
        <v>0.97938454669509456</v>
      </c>
      <c r="G1151" s="1">
        <f t="shared" si="19"/>
        <v>0.76136016963299258</v>
      </c>
    </row>
    <row r="1152" spans="1:7" x14ac:dyDescent="0.25">
      <c r="A1152" t="s">
        <v>1176</v>
      </c>
      <c r="B1152">
        <v>49849.378713583101</v>
      </c>
      <c r="C1152">
        <v>1628.3915337926501</v>
      </c>
      <c r="D1152">
        <v>255.476718409759</v>
      </c>
      <c r="E1152" s="1">
        <f t="shared" si="17"/>
        <v>1.0229110370429828</v>
      </c>
      <c r="F1152" s="1">
        <f t="shared" si="18"/>
        <v>1.0062502730011673</v>
      </c>
      <c r="G1152" s="1">
        <f t="shared" si="19"/>
        <v>1.1484527353565788</v>
      </c>
    </row>
    <row r="1153" spans="1:7" x14ac:dyDescent="0.25">
      <c r="A1153" t="s">
        <v>1177</v>
      </c>
      <c r="B1153">
        <v>46992.6654500484</v>
      </c>
      <c r="C1153">
        <v>1468.8601037286701</v>
      </c>
      <c r="D1153">
        <v>235.36777559668599</v>
      </c>
      <c r="E1153" s="1">
        <f t="shared" si="17"/>
        <v>0.94349771831593254</v>
      </c>
      <c r="F1153" s="1">
        <f t="shared" si="18"/>
        <v>0.92128904373674836</v>
      </c>
      <c r="G1153" s="1">
        <f t="shared" si="19"/>
        <v>0.90795560063058578</v>
      </c>
    </row>
    <row r="1154" spans="1:7" x14ac:dyDescent="0.25">
      <c r="A1154" t="s">
        <v>1178</v>
      </c>
      <c r="B1154">
        <v>46551.487476754701</v>
      </c>
      <c r="C1154">
        <v>1450.98874680411</v>
      </c>
      <c r="D1154">
        <v>221.91199852606999</v>
      </c>
      <c r="E1154" s="1">
        <f t="shared" si="17"/>
        <v>0.89489300753041057</v>
      </c>
      <c r="F1154" s="1">
        <f t="shared" si="18"/>
        <v>0.87437733779293692</v>
      </c>
      <c r="G1154" s="1">
        <f t="shared" si="19"/>
        <v>0.85220256412660567</v>
      </c>
    </row>
    <row r="1155" spans="1:7" x14ac:dyDescent="0.25">
      <c r="A1155" t="s">
        <v>1179</v>
      </c>
      <c r="B1155">
        <v>46653.5263993958</v>
      </c>
      <c r="C1155">
        <v>1480.1295768477501</v>
      </c>
      <c r="D1155">
        <v>226.726865765978</v>
      </c>
      <c r="E1155" s="1">
        <f t="shared" si="17"/>
        <v>1.0237715924976705</v>
      </c>
      <c r="F1155" s="1">
        <f t="shared" si="18"/>
        <v>1.041221250467099</v>
      </c>
      <c r="G1155" s="1">
        <f t="shared" si="19"/>
        <v>1.1169633702326256</v>
      </c>
    </row>
    <row r="1156" spans="1:7" x14ac:dyDescent="0.25">
      <c r="A1156" t="s">
        <v>1180</v>
      </c>
      <c r="B1156">
        <v>44970.1634599467</v>
      </c>
      <c r="C1156">
        <v>1416.6615528375601</v>
      </c>
      <c r="D1156">
        <v>209.77555609771099</v>
      </c>
      <c r="E1156" s="1">
        <f t="shared" si="17"/>
        <v>0.94269310195522471</v>
      </c>
      <c r="F1156" s="1">
        <f t="shared" si="18"/>
        <v>0.9020312825549891</v>
      </c>
      <c r="G1156" s="1">
        <f t="shared" si="19"/>
        <v>0.92128855052529568</v>
      </c>
    </row>
    <row r="1157" spans="1:7" x14ac:dyDescent="0.25">
      <c r="A1157" t="s">
        <v>1181</v>
      </c>
      <c r="B1157">
        <v>49787.339959496698</v>
      </c>
      <c r="C1157">
        <v>1570.39968963405</v>
      </c>
      <c r="D1157">
        <v>256.18252414722002</v>
      </c>
      <c r="E1157" s="1">
        <f t="shared" si="17"/>
        <v>0.99061176953746843</v>
      </c>
      <c r="F1157" s="1">
        <f t="shared" si="18"/>
        <v>0.98783317970227791</v>
      </c>
      <c r="G1157" s="1">
        <f t="shared" si="19"/>
        <v>0.9428308440418236</v>
      </c>
    </row>
    <row r="1158" spans="1:7" x14ac:dyDescent="0.25">
      <c r="A1158" t="s">
        <v>1182</v>
      </c>
      <c r="B1158">
        <v>48532.236789816998</v>
      </c>
      <c r="C1158">
        <v>1497.08910426338</v>
      </c>
      <c r="D1158">
        <v>240.93415136962901</v>
      </c>
      <c r="E1158" s="1">
        <f t="shared" ref="E1158:E1221" si="20">B1155/B1154</f>
        <v>1.0021919583706547</v>
      </c>
      <c r="F1158" s="1">
        <f t="shared" ref="F1158:F1221" si="21">C1155/C1154</f>
        <v>1.0200834293910441</v>
      </c>
      <c r="G1158" s="1">
        <f t="shared" ref="G1158:G1221" si="22">D1155/D1154</f>
        <v>1.0216971920035336</v>
      </c>
    </row>
    <row r="1159" spans="1:7" x14ac:dyDescent="0.25">
      <c r="A1159" t="s">
        <v>1183</v>
      </c>
      <c r="B1159">
        <v>50577.457469152003</v>
      </c>
      <c r="C1159">
        <v>1579.4271687603</v>
      </c>
      <c r="D1159">
        <v>241.75975167975099</v>
      </c>
      <c r="E1159" s="1">
        <f t="shared" si="20"/>
        <v>0.96391777708210069</v>
      </c>
      <c r="F1159" s="1">
        <f t="shared" si="21"/>
        <v>0.9571199542236305</v>
      </c>
      <c r="G1159" s="1">
        <f t="shared" si="22"/>
        <v>0.92523466678287813</v>
      </c>
    </row>
    <row r="1160" spans="1:7" x14ac:dyDescent="0.25">
      <c r="A1160" t="s">
        <v>1184</v>
      </c>
      <c r="B1160">
        <v>48727.451200801101</v>
      </c>
      <c r="C1160">
        <v>1546.4996211167299</v>
      </c>
      <c r="D1160">
        <v>230.26650905990201</v>
      </c>
      <c r="E1160" s="1">
        <f t="shared" si="20"/>
        <v>1.1071193904785444</v>
      </c>
      <c r="F1160" s="1">
        <f t="shared" si="21"/>
        <v>1.108521429475201</v>
      </c>
      <c r="G1160" s="1">
        <f t="shared" si="22"/>
        <v>1.2212219998973246</v>
      </c>
    </row>
    <row r="1161" spans="1:7" x14ac:dyDescent="0.25">
      <c r="A1161" t="s">
        <v>1185</v>
      </c>
      <c r="B1161">
        <v>49091.814882329702</v>
      </c>
      <c r="C1161">
        <v>1539.04842909473</v>
      </c>
      <c r="D1161">
        <v>226.939847850859</v>
      </c>
      <c r="E1161" s="1">
        <f t="shared" si="20"/>
        <v>0.97479071646123772</v>
      </c>
      <c r="F1161" s="1">
        <f t="shared" si="21"/>
        <v>0.95331724410379026</v>
      </c>
      <c r="G1161" s="1">
        <f t="shared" si="22"/>
        <v>0.94047848178422877</v>
      </c>
    </row>
    <row r="1162" spans="1:7" x14ac:dyDescent="0.25">
      <c r="A1162" t="s">
        <v>1186</v>
      </c>
      <c r="B1162">
        <v>49019.368592365798</v>
      </c>
      <c r="C1162">
        <v>1661.92796989981</v>
      </c>
      <c r="D1162">
        <v>226.656267596611</v>
      </c>
      <c r="E1162" s="1">
        <f t="shared" si="20"/>
        <v>1.0421414881039262</v>
      </c>
      <c r="F1162" s="1">
        <f t="shared" si="21"/>
        <v>1.0549987734614055</v>
      </c>
      <c r="G1162" s="1">
        <f t="shared" si="22"/>
        <v>1.0034266636980633</v>
      </c>
    </row>
    <row r="1163" spans="1:7" x14ac:dyDescent="0.25">
      <c r="A1163" t="s">
        <v>1187</v>
      </c>
      <c r="B1163">
        <v>51313.092620273601</v>
      </c>
      <c r="C1163">
        <v>1727.4630962245601</v>
      </c>
      <c r="D1163">
        <v>240.06199745991501</v>
      </c>
      <c r="E1163" s="1">
        <f t="shared" si="20"/>
        <v>0.96342231577221427</v>
      </c>
      <c r="F1163" s="1">
        <f t="shared" si="21"/>
        <v>0.97915222158080573</v>
      </c>
      <c r="G1163" s="1">
        <f t="shared" si="22"/>
        <v>0.9524600660780228</v>
      </c>
    </row>
    <row r="1164" spans="1:7" x14ac:dyDescent="0.25">
      <c r="A1164" t="s">
        <v>1188</v>
      </c>
      <c r="B1164">
        <v>52328.535912632498</v>
      </c>
      <c r="C1164">
        <v>1837.53303054394</v>
      </c>
      <c r="D1164">
        <v>240.61622414964299</v>
      </c>
      <c r="E1164" s="1">
        <f t="shared" si="20"/>
        <v>1.0074775854790166</v>
      </c>
      <c r="F1164" s="1">
        <f t="shared" si="21"/>
        <v>0.99518189857905071</v>
      </c>
      <c r="G1164" s="1">
        <f t="shared" si="22"/>
        <v>0.9855529958628173</v>
      </c>
    </row>
    <row r="1165" spans="1:7" x14ac:dyDescent="0.25">
      <c r="A1165" t="s">
        <v>1189</v>
      </c>
      <c r="B1165">
        <v>54700.2734392774</v>
      </c>
      <c r="C1165">
        <v>1869.3311016255</v>
      </c>
      <c r="D1165">
        <v>294.72023395611097</v>
      </c>
      <c r="E1165" s="1">
        <f t="shared" si="20"/>
        <v>0.99852426947063266</v>
      </c>
      <c r="F1165" s="1">
        <f t="shared" si="21"/>
        <v>1.0798412437725289</v>
      </c>
      <c r="G1165" s="1">
        <f t="shared" si="22"/>
        <v>0.99875041665475006</v>
      </c>
    </row>
    <row r="1166" spans="1:7" x14ac:dyDescent="0.25">
      <c r="A1166" t="s">
        <v>1190</v>
      </c>
      <c r="B1166">
        <v>56020.487719585697</v>
      </c>
      <c r="C1166">
        <v>1802.3110916881101</v>
      </c>
      <c r="D1166">
        <v>278.40134011560798</v>
      </c>
      <c r="E1166" s="1">
        <f t="shared" si="20"/>
        <v>1.046792198548739</v>
      </c>
      <c r="F1166" s="1">
        <f t="shared" si="21"/>
        <v>1.0394331929612455</v>
      </c>
      <c r="G1166" s="1">
        <f t="shared" si="22"/>
        <v>1.0591456393659615</v>
      </c>
    </row>
    <row r="1167" spans="1:7" x14ac:dyDescent="0.25">
      <c r="A1167" t="s">
        <v>1191</v>
      </c>
      <c r="B1167">
        <v>57788.868103295099</v>
      </c>
      <c r="C1167">
        <v>1826.05747681198</v>
      </c>
      <c r="D1167">
        <v>288.47283860431997</v>
      </c>
      <c r="E1167" s="1">
        <f t="shared" si="20"/>
        <v>1.0197891656983797</v>
      </c>
      <c r="F1167" s="1">
        <f t="shared" si="21"/>
        <v>1.0637176762617633</v>
      </c>
      <c r="G1167" s="1">
        <f t="shared" si="22"/>
        <v>1.0023086814889164</v>
      </c>
    </row>
    <row r="1168" spans="1:7" x14ac:dyDescent="0.25">
      <c r="A1168" t="s">
        <v>1192</v>
      </c>
      <c r="B1168">
        <v>57353.861471972399</v>
      </c>
      <c r="C1168">
        <v>1770.9361793697699</v>
      </c>
      <c r="D1168">
        <v>264.08053157457499</v>
      </c>
      <c r="E1168" s="1">
        <f t="shared" si="20"/>
        <v>1.0453239802199845</v>
      </c>
      <c r="F1168" s="1">
        <f t="shared" si="21"/>
        <v>1.0173047616304058</v>
      </c>
      <c r="G1168" s="1">
        <f t="shared" si="22"/>
        <v>1.2248560337012846</v>
      </c>
    </row>
    <row r="1169" spans="1:7" x14ac:dyDescent="0.25">
      <c r="A1169" t="s">
        <v>1193</v>
      </c>
      <c r="B1169">
        <v>61315.197932766801</v>
      </c>
      <c r="C1169">
        <v>1927.7207203999001</v>
      </c>
      <c r="D1169">
        <v>277.103745481244</v>
      </c>
      <c r="E1169" s="1">
        <f t="shared" si="20"/>
        <v>1.0241354237794416</v>
      </c>
      <c r="F1169" s="1">
        <f t="shared" si="21"/>
        <v>0.96414759810120754</v>
      </c>
      <c r="G1169" s="1">
        <f t="shared" si="22"/>
        <v>0.94462920437646924</v>
      </c>
    </row>
    <row r="1170" spans="1:7" x14ac:dyDescent="0.25">
      <c r="A1170" t="s">
        <v>1194</v>
      </c>
      <c r="B1170">
        <v>59428.967566027699</v>
      </c>
      <c r="C1170">
        <v>1866.0715447008799</v>
      </c>
      <c r="D1170">
        <v>265.97402356240599</v>
      </c>
      <c r="E1170" s="1">
        <f t="shared" si="20"/>
        <v>1.0315666724031598</v>
      </c>
      <c r="F1170" s="1">
        <f t="shared" si="21"/>
        <v>1.0131755196055683</v>
      </c>
      <c r="G1170" s="1">
        <f t="shared" si="22"/>
        <v>1.0361761853751486</v>
      </c>
    </row>
    <row r="1171" spans="1:7" x14ac:dyDescent="0.25">
      <c r="A1171" t="s">
        <v>1195</v>
      </c>
      <c r="B1171">
        <v>55805.329249234201</v>
      </c>
      <c r="C1171">
        <v>1791.0478518300999</v>
      </c>
      <c r="D1171">
        <v>253.49929241289499</v>
      </c>
      <c r="E1171" s="1">
        <f t="shared" si="20"/>
        <v>0.99247248396446974</v>
      </c>
      <c r="F1171" s="1">
        <f t="shared" si="21"/>
        <v>0.9698140402795844</v>
      </c>
      <c r="G1171" s="1">
        <f t="shared" si="22"/>
        <v>0.91544331470595619</v>
      </c>
    </row>
    <row r="1172" spans="1:7" x14ac:dyDescent="0.25">
      <c r="A1172" t="s">
        <v>1196</v>
      </c>
      <c r="B1172">
        <v>56830.253335076202</v>
      </c>
      <c r="C1172">
        <v>1808.55121736143</v>
      </c>
      <c r="D1172">
        <v>259.05040404323501</v>
      </c>
      <c r="E1172" s="1">
        <f t="shared" si="20"/>
        <v>1.069068347956488</v>
      </c>
      <c r="F1172" s="1">
        <f t="shared" si="21"/>
        <v>1.0885320108406875</v>
      </c>
      <c r="G1172" s="1">
        <f t="shared" si="22"/>
        <v>1.0493153123746697</v>
      </c>
    </row>
    <row r="1173" spans="1:7" x14ac:dyDescent="0.25">
      <c r="A1173" t="s">
        <v>1197</v>
      </c>
      <c r="B1173">
        <v>59014.925632050901</v>
      </c>
      <c r="C1173">
        <v>1828.7548332342501</v>
      </c>
      <c r="D1173">
        <v>270.92343249137201</v>
      </c>
      <c r="E1173" s="1">
        <f t="shared" si="20"/>
        <v>0.96923714787959447</v>
      </c>
      <c r="F1173" s="1">
        <f t="shared" si="21"/>
        <v>0.96801965396407053</v>
      </c>
      <c r="G1173" s="1">
        <f t="shared" si="22"/>
        <v>0.95983554137996541</v>
      </c>
    </row>
    <row r="1174" spans="1:7" x14ac:dyDescent="0.25">
      <c r="A1174" t="s">
        <v>1198</v>
      </c>
      <c r="B1174">
        <v>57922.409592629097</v>
      </c>
      <c r="C1174">
        <v>1780.15964595285</v>
      </c>
      <c r="D1174">
        <v>262.65199569448799</v>
      </c>
      <c r="E1174" s="1">
        <f t="shared" si="20"/>
        <v>0.93902572322550437</v>
      </c>
      <c r="F1174" s="1">
        <f t="shared" si="21"/>
        <v>0.95979591828414823</v>
      </c>
      <c r="G1174" s="1">
        <f t="shared" si="22"/>
        <v>0.95309793421768485</v>
      </c>
    </row>
    <row r="1175" spans="1:7" x14ac:dyDescent="0.25">
      <c r="A1175" t="s">
        <v>1199</v>
      </c>
      <c r="B1175">
        <v>58243.270608923602</v>
      </c>
      <c r="C1175">
        <v>1817.13296280842</v>
      </c>
      <c r="D1175">
        <v>263.57879484349098</v>
      </c>
      <c r="E1175" s="1">
        <f t="shared" si="20"/>
        <v>1.0183660610846779</v>
      </c>
      <c r="F1175" s="1">
        <f t="shared" si="21"/>
        <v>1.0097726956392845</v>
      </c>
      <c r="G1175" s="1">
        <f t="shared" si="22"/>
        <v>1.0218979373768762</v>
      </c>
    </row>
    <row r="1176" spans="1:7" x14ac:dyDescent="0.25">
      <c r="A1176" t="s">
        <v>1200</v>
      </c>
      <c r="B1176">
        <v>58376.158471372</v>
      </c>
      <c r="C1176">
        <v>1817.8601431294901</v>
      </c>
      <c r="D1176">
        <v>265.26846806033802</v>
      </c>
      <c r="E1176" s="1">
        <f t="shared" si="20"/>
        <v>1.0384420650756856</v>
      </c>
      <c r="F1176" s="1">
        <f t="shared" si="21"/>
        <v>1.01117116047302</v>
      </c>
      <c r="G1176" s="1">
        <f t="shared" si="22"/>
        <v>1.0458328891320912</v>
      </c>
    </row>
    <row r="1177" spans="1:7" x14ac:dyDescent="0.25">
      <c r="A1177" t="s">
        <v>1201</v>
      </c>
      <c r="B1177">
        <v>57573.539344778597</v>
      </c>
      <c r="C1177">
        <v>1790.3780747526901</v>
      </c>
      <c r="D1177">
        <v>265.05403323378198</v>
      </c>
      <c r="E1177" s="1">
        <f t="shared" si="20"/>
        <v>0.98148746223568128</v>
      </c>
      <c r="F1177" s="1">
        <f t="shared" si="21"/>
        <v>0.97342717219483332</v>
      </c>
      <c r="G1177" s="1">
        <f t="shared" si="22"/>
        <v>0.96946946699729475</v>
      </c>
    </row>
    <row r="1178" spans="1:7" x14ac:dyDescent="0.25">
      <c r="A1178" t="s">
        <v>1202</v>
      </c>
      <c r="B1178">
        <v>54370.137557895097</v>
      </c>
      <c r="C1178">
        <v>1686.8911971580401</v>
      </c>
      <c r="D1178">
        <v>256.94864890376601</v>
      </c>
      <c r="E1178" s="1">
        <f t="shared" si="20"/>
        <v>1.0055394970366587</v>
      </c>
      <c r="F1178" s="1">
        <f t="shared" si="21"/>
        <v>1.0207696635184536</v>
      </c>
      <c r="G1178" s="1">
        <f t="shared" si="22"/>
        <v>1.003528620243499</v>
      </c>
    </row>
    <row r="1179" spans="1:7" x14ac:dyDescent="0.25">
      <c r="A1179" t="s">
        <v>1203</v>
      </c>
      <c r="B1179">
        <v>54584.869946994499</v>
      </c>
      <c r="C1179">
        <v>1673.8591835627899</v>
      </c>
      <c r="D1179">
        <v>255.277867875873</v>
      </c>
      <c r="E1179" s="1">
        <f t="shared" si="20"/>
        <v>1.0022816002786086</v>
      </c>
      <c r="F1179" s="1">
        <f t="shared" si="21"/>
        <v>1.000400180028624</v>
      </c>
      <c r="G1179" s="1">
        <f t="shared" si="22"/>
        <v>1.0064105051313037</v>
      </c>
    </row>
    <row r="1180" spans="1:7" x14ac:dyDescent="0.25">
      <c r="A1180" t="s">
        <v>1204</v>
      </c>
      <c r="B1180">
        <v>52526.866597046501</v>
      </c>
      <c r="C1180">
        <v>1581.6310559313599</v>
      </c>
      <c r="D1180">
        <v>248.35071957825801</v>
      </c>
      <c r="E1180" s="1">
        <f t="shared" si="20"/>
        <v>0.98625090880231503</v>
      </c>
      <c r="F1180" s="1">
        <f t="shared" si="21"/>
        <v>0.98488218773008085</v>
      </c>
      <c r="G1180" s="1">
        <f t="shared" si="22"/>
        <v>0.99919163092347907</v>
      </c>
    </row>
    <row r="1181" spans="1:7" x14ac:dyDescent="0.25">
      <c r="A1181" t="s">
        <v>1205</v>
      </c>
      <c r="B1181">
        <v>51416.908304980003</v>
      </c>
      <c r="C1181">
        <v>1587.29796415852</v>
      </c>
      <c r="D1181">
        <v>234.237038478844</v>
      </c>
      <c r="E1181" s="1">
        <f t="shared" si="20"/>
        <v>0.9443598253062061</v>
      </c>
      <c r="F1181" s="1">
        <f t="shared" si="21"/>
        <v>0.94219831048313918</v>
      </c>
      <c r="G1181" s="1">
        <f t="shared" si="22"/>
        <v>0.96941987929356699</v>
      </c>
    </row>
    <row r="1182" spans="1:7" x14ac:dyDescent="0.25">
      <c r="A1182" t="s">
        <v>1206</v>
      </c>
      <c r="B1182">
        <v>55033.100480446999</v>
      </c>
      <c r="C1182">
        <v>1700.3668693581101</v>
      </c>
      <c r="D1182">
        <v>254.70158432217499</v>
      </c>
      <c r="E1182" s="1">
        <f t="shared" si="20"/>
        <v>1.0039494545856307</v>
      </c>
      <c r="F1182" s="1">
        <f t="shared" si="21"/>
        <v>0.99227453814614386</v>
      </c>
      <c r="G1182" s="1">
        <f t="shared" si="22"/>
        <v>0.99349760726502689</v>
      </c>
    </row>
    <row r="1183" spans="1:7" x14ac:dyDescent="0.25">
      <c r="A1183" t="s">
        <v>1207</v>
      </c>
      <c r="B1183">
        <v>55832.418109618302</v>
      </c>
      <c r="C1183">
        <v>1713.83787568344</v>
      </c>
      <c r="D1183">
        <v>269.39591320216601</v>
      </c>
      <c r="E1183" s="1">
        <f t="shared" si="20"/>
        <v>0.96229718323142555</v>
      </c>
      <c r="F1183" s="1">
        <f t="shared" si="21"/>
        <v>0.94490090412795447</v>
      </c>
      <c r="G1183" s="1">
        <f t="shared" si="22"/>
        <v>0.97286428175205819</v>
      </c>
    </row>
    <row r="1184" spans="1:7" x14ac:dyDescent="0.25">
      <c r="A1184" t="s">
        <v>1208</v>
      </c>
      <c r="B1184">
        <v>55728.1013278065</v>
      </c>
      <c r="C1184">
        <v>1689.0367982058999</v>
      </c>
      <c r="D1184">
        <v>268.68060041116797</v>
      </c>
      <c r="E1184" s="1">
        <f t="shared" si="20"/>
        <v>0.9788687510987204</v>
      </c>
      <c r="F1184" s="1">
        <f t="shared" si="21"/>
        <v>1.0035829520455535</v>
      </c>
      <c r="G1184" s="1">
        <f t="shared" si="22"/>
        <v>0.94317036357542494</v>
      </c>
    </row>
    <row r="1185" spans="1:7" x14ac:dyDescent="0.25">
      <c r="A1185" t="s">
        <v>1209</v>
      </c>
      <c r="B1185">
        <v>57634.928694475297</v>
      </c>
      <c r="C1185">
        <v>1817.62638808886</v>
      </c>
      <c r="D1185">
        <v>274.95685604326002</v>
      </c>
      <c r="E1185" s="1">
        <f t="shared" si="20"/>
        <v>1.0703307976826906</v>
      </c>
      <c r="F1185" s="1">
        <f t="shared" si="21"/>
        <v>1.0712335728720799</v>
      </c>
      <c r="G1185" s="1">
        <f t="shared" si="22"/>
        <v>1.0873668228399298</v>
      </c>
    </row>
    <row r="1186" spans="1:7" x14ac:dyDescent="0.25">
      <c r="A1186" t="s">
        <v>1210</v>
      </c>
      <c r="B1186">
        <v>58668.628336761001</v>
      </c>
      <c r="C1186">
        <v>1840.2949519853901</v>
      </c>
      <c r="D1186">
        <v>309.411284978477</v>
      </c>
      <c r="E1186" s="1">
        <f t="shared" si="20"/>
        <v>1.0145243066843981</v>
      </c>
      <c r="F1186" s="1">
        <f t="shared" si="21"/>
        <v>1.0079224116677921</v>
      </c>
      <c r="G1186" s="1">
        <f t="shared" si="22"/>
        <v>1.0576923340272748</v>
      </c>
    </row>
    <row r="1187" spans="1:7" x14ac:dyDescent="0.25">
      <c r="A1187" t="s">
        <v>1211</v>
      </c>
      <c r="B1187">
        <v>58817.373888418799</v>
      </c>
      <c r="C1187">
        <v>1915.83253584622</v>
      </c>
      <c r="D1187">
        <v>302.74519342468</v>
      </c>
      <c r="E1187" s="1">
        <f t="shared" si="20"/>
        <v>0.99813160910195597</v>
      </c>
      <c r="F1187" s="1">
        <f t="shared" si="21"/>
        <v>0.98552892439277551</v>
      </c>
      <c r="G1187" s="1">
        <f t="shared" si="22"/>
        <v>0.99734475262636502</v>
      </c>
    </row>
    <row r="1188" spans="1:7" x14ac:dyDescent="0.25">
      <c r="A1188" t="s">
        <v>1212</v>
      </c>
      <c r="B1188">
        <v>58801.194843878096</v>
      </c>
      <c r="C1188">
        <v>1970.4711995232699</v>
      </c>
      <c r="D1188">
        <v>335.83418525299197</v>
      </c>
      <c r="E1188" s="1">
        <f t="shared" si="20"/>
        <v>1.0342166217982622</v>
      </c>
      <c r="F1188" s="1">
        <f t="shared" si="21"/>
        <v>1.076131905485747</v>
      </c>
      <c r="G1188" s="1">
        <f t="shared" si="22"/>
        <v>1.0233595414871313</v>
      </c>
    </row>
    <row r="1189" spans="1:7" x14ac:dyDescent="0.25">
      <c r="A1189" t="s">
        <v>1213</v>
      </c>
      <c r="B1189">
        <v>59060.026783337998</v>
      </c>
      <c r="C1189">
        <v>2134.1017882972901</v>
      </c>
      <c r="D1189">
        <v>336.95153098017499</v>
      </c>
      <c r="E1189" s="1">
        <f t="shared" si="20"/>
        <v>1.0179352983633481</v>
      </c>
      <c r="F1189" s="1">
        <f t="shared" si="21"/>
        <v>1.0124715200247312</v>
      </c>
      <c r="G1189" s="1">
        <f t="shared" si="22"/>
        <v>1.1253084917795109</v>
      </c>
    </row>
    <row r="1190" spans="1:7" x14ac:dyDescent="0.25">
      <c r="A1190" t="s">
        <v>1214</v>
      </c>
      <c r="B1190">
        <v>57060.406654710801</v>
      </c>
      <c r="C1190">
        <v>2016.66724729303</v>
      </c>
      <c r="D1190">
        <v>320.53878118767</v>
      </c>
      <c r="E1190" s="1">
        <f t="shared" si="20"/>
        <v>1.0025353507636823</v>
      </c>
      <c r="F1190" s="1">
        <f t="shared" si="21"/>
        <v>1.0410464549605685</v>
      </c>
      <c r="G1190" s="1">
        <f t="shared" si="22"/>
        <v>0.97845556423625368</v>
      </c>
    </row>
    <row r="1191" spans="1:7" x14ac:dyDescent="0.25">
      <c r="A1191" t="s">
        <v>1215</v>
      </c>
      <c r="B1191">
        <v>58228.802623466101</v>
      </c>
      <c r="C1191">
        <v>2077.7552124223998</v>
      </c>
      <c r="D1191">
        <v>349.04540444084301</v>
      </c>
      <c r="E1191" s="1">
        <f t="shared" si="20"/>
        <v>0.99972492745814534</v>
      </c>
      <c r="F1191" s="1">
        <f t="shared" si="21"/>
        <v>1.0285195405416352</v>
      </c>
      <c r="G1191" s="1">
        <f t="shared" si="22"/>
        <v>1.1092965059296447</v>
      </c>
    </row>
    <row r="1192" spans="1:7" x14ac:dyDescent="0.25">
      <c r="A1192" t="s">
        <v>1216</v>
      </c>
      <c r="B1192">
        <v>58706.815593113897</v>
      </c>
      <c r="C1192">
        <v>2097.7963827792501</v>
      </c>
      <c r="D1192">
        <v>367.45802723081499</v>
      </c>
      <c r="E1192" s="1">
        <f t="shared" si="20"/>
        <v>1.0044018142853579</v>
      </c>
      <c r="F1192" s="1">
        <f t="shared" si="21"/>
        <v>1.0830413501164637</v>
      </c>
      <c r="G1192" s="1">
        <f t="shared" si="22"/>
        <v>1.0033270756112613</v>
      </c>
    </row>
    <row r="1193" spans="1:7" x14ac:dyDescent="0.25">
      <c r="A1193" t="s">
        <v>1217</v>
      </c>
      <c r="B1193">
        <v>58062.178724336402</v>
      </c>
      <c r="C1193">
        <v>2115.0554517461001</v>
      </c>
      <c r="D1193">
        <v>404.46050678171002</v>
      </c>
      <c r="E1193" s="1">
        <f t="shared" si="20"/>
        <v>0.96614258005735731</v>
      </c>
      <c r="F1193" s="1">
        <f t="shared" si="21"/>
        <v>0.94497238058267308</v>
      </c>
      <c r="G1193" s="1">
        <f t="shared" si="22"/>
        <v>0.95129047271350531</v>
      </c>
    </row>
    <row r="1194" spans="1:7" x14ac:dyDescent="0.25">
      <c r="A1194" t="s">
        <v>1218</v>
      </c>
      <c r="B1194">
        <v>56134.417388664297</v>
      </c>
      <c r="C1194">
        <v>1989.1480619041699</v>
      </c>
      <c r="D1194">
        <v>377.00503501889699</v>
      </c>
      <c r="E1194" s="1">
        <f t="shared" si="20"/>
        <v>1.0204764746214587</v>
      </c>
      <c r="F1194" s="1">
        <f t="shared" si="21"/>
        <v>1.0302915442353557</v>
      </c>
      <c r="G1194" s="1">
        <f t="shared" si="22"/>
        <v>1.0889334611791728</v>
      </c>
    </row>
    <row r="1195" spans="1:7" x14ac:dyDescent="0.25">
      <c r="A1195" t="s">
        <v>1219</v>
      </c>
      <c r="B1195">
        <v>58065.644024815301</v>
      </c>
      <c r="C1195">
        <v>2081.35406253989</v>
      </c>
      <c r="D1195">
        <v>418.13772170194102</v>
      </c>
      <c r="E1195" s="1">
        <f t="shared" si="20"/>
        <v>1.0082092186016403</v>
      </c>
      <c r="F1195" s="1">
        <f t="shared" si="21"/>
        <v>1.0096455878137274</v>
      </c>
      <c r="G1195" s="1">
        <f t="shared" si="22"/>
        <v>1.0527513686062371</v>
      </c>
    </row>
    <row r="1196" spans="1:7" x14ac:dyDescent="0.25">
      <c r="A1196" t="s">
        <v>1220</v>
      </c>
      <c r="B1196">
        <v>58152.993262141797</v>
      </c>
      <c r="C1196">
        <v>2069.66779608552</v>
      </c>
      <c r="D1196">
        <v>451.21085727443</v>
      </c>
      <c r="E1196" s="1">
        <f t="shared" si="20"/>
        <v>0.98901938621155416</v>
      </c>
      <c r="F1196" s="1">
        <f t="shared" si="21"/>
        <v>1.0082272374518944</v>
      </c>
      <c r="G1196" s="1">
        <f t="shared" si="22"/>
        <v>1.1006985201269051</v>
      </c>
    </row>
    <row r="1197" spans="1:7" x14ac:dyDescent="0.25">
      <c r="A1197" t="s">
        <v>1221</v>
      </c>
      <c r="B1197">
        <v>59979.392815718304</v>
      </c>
      <c r="C1197">
        <v>2142.7960653928999</v>
      </c>
      <c r="D1197">
        <v>471.83582344408097</v>
      </c>
      <c r="E1197" s="1">
        <f t="shared" si="20"/>
        <v>0.96679832934233145</v>
      </c>
      <c r="F1197" s="1">
        <f t="shared" si="21"/>
        <v>0.94047087997717205</v>
      </c>
      <c r="G1197" s="1">
        <f t="shared" si="22"/>
        <v>0.93211828768826888</v>
      </c>
    </row>
    <row r="1198" spans="1:7" x14ac:dyDescent="0.25">
      <c r="A1198" t="s">
        <v>1222</v>
      </c>
      <c r="B1198">
        <v>59988.0209585298</v>
      </c>
      <c r="C1198">
        <v>2150.2651427927699</v>
      </c>
      <c r="D1198">
        <v>522.90369420417005</v>
      </c>
      <c r="E1198" s="1">
        <f t="shared" si="20"/>
        <v>1.0344036105831391</v>
      </c>
      <c r="F1198" s="1">
        <f t="shared" si="21"/>
        <v>1.0463545185004746</v>
      </c>
      <c r="G1198" s="1">
        <f t="shared" si="22"/>
        <v>1.1091038125816604</v>
      </c>
    </row>
    <row r="1199" spans="1:7" x14ac:dyDescent="0.25">
      <c r="A1199" t="s">
        <v>1223</v>
      </c>
      <c r="B1199">
        <v>59911.020594847301</v>
      </c>
      <c r="C1199">
        <v>2142.4762758657298</v>
      </c>
      <c r="D1199">
        <v>598.55349734100503</v>
      </c>
      <c r="E1199" s="1">
        <f t="shared" si="20"/>
        <v>1.0015043187549795</v>
      </c>
      <c r="F1199" s="1">
        <f t="shared" si="21"/>
        <v>0.99438525781619813</v>
      </c>
      <c r="G1199" s="1">
        <f t="shared" si="22"/>
        <v>1.0790962734428069</v>
      </c>
    </row>
    <row r="1200" spans="1:7" x14ac:dyDescent="0.25">
      <c r="A1200" t="s">
        <v>1224</v>
      </c>
      <c r="B1200">
        <v>63576.676041048202</v>
      </c>
      <c r="C1200">
        <v>2304.3435163110098</v>
      </c>
      <c r="D1200">
        <v>553.12371440747404</v>
      </c>
      <c r="E1200" s="1">
        <f t="shared" si="20"/>
        <v>1.0314068021459097</v>
      </c>
      <c r="F1200" s="1">
        <f t="shared" si="21"/>
        <v>1.0353333368020179</v>
      </c>
      <c r="G1200" s="1">
        <f t="shared" si="22"/>
        <v>1.0457102612606388</v>
      </c>
    </row>
    <row r="1201" spans="1:7" x14ac:dyDescent="0.25">
      <c r="A1201" t="s">
        <v>1225</v>
      </c>
      <c r="B1201">
        <v>62807.123232592901</v>
      </c>
      <c r="C1201">
        <v>2429.6615277515698</v>
      </c>
      <c r="D1201">
        <v>541.560514336339</v>
      </c>
      <c r="E1201" s="1">
        <f t="shared" si="20"/>
        <v>1.0001438517865295</v>
      </c>
      <c r="F1201" s="1">
        <f t="shared" si="21"/>
        <v>1.0034856688046514</v>
      </c>
      <c r="G1201" s="1">
        <f t="shared" si="22"/>
        <v>1.1082322880601314</v>
      </c>
    </row>
    <row r="1202" spans="1:7" x14ac:dyDescent="0.25">
      <c r="A1202" t="s">
        <v>1226</v>
      </c>
      <c r="B1202">
        <v>63179.7724460846</v>
      </c>
      <c r="C1202">
        <v>2514.16841558123</v>
      </c>
      <c r="D1202">
        <v>542.99942503743705</v>
      </c>
      <c r="E1202" s="1">
        <f t="shared" si="20"/>
        <v>0.99871640433452991</v>
      </c>
      <c r="F1202" s="1">
        <f t="shared" si="21"/>
        <v>0.99637771790462837</v>
      </c>
      <c r="G1202" s="1">
        <f t="shared" si="22"/>
        <v>1.1446725352590399</v>
      </c>
    </row>
    <row r="1203" spans="1:7" x14ac:dyDescent="0.25">
      <c r="A1203" t="s">
        <v>1227</v>
      </c>
      <c r="B1203">
        <v>61497.2995694411</v>
      </c>
      <c r="C1203">
        <v>2424.5538447081099</v>
      </c>
      <c r="D1203">
        <v>510.82383243985601</v>
      </c>
      <c r="E1203" s="1">
        <f t="shared" si="20"/>
        <v>1.06118499417645</v>
      </c>
      <c r="F1203" s="1">
        <f t="shared" si="21"/>
        <v>1.0755514739036598</v>
      </c>
      <c r="G1203" s="1">
        <f t="shared" si="22"/>
        <v>0.92410071424635087</v>
      </c>
    </row>
    <row r="1204" spans="1:7" x14ac:dyDescent="0.25">
      <c r="A1204" t="s">
        <v>1228</v>
      </c>
      <c r="B1204">
        <v>60273.866676947298</v>
      </c>
      <c r="C1204">
        <v>2345.2669627761302</v>
      </c>
      <c r="D1204">
        <v>516.78655552957196</v>
      </c>
      <c r="E1204" s="1">
        <f t="shared" si="20"/>
        <v>0.98789567406829448</v>
      </c>
      <c r="F1204" s="1">
        <f t="shared" si="21"/>
        <v>1.0543833896958124</v>
      </c>
      <c r="G1204" s="1">
        <f t="shared" si="22"/>
        <v>0.97909473094365163</v>
      </c>
    </row>
    <row r="1205" spans="1:7" x14ac:dyDescent="0.25">
      <c r="A1205" t="s">
        <v>1229</v>
      </c>
      <c r="B1205">
        <v>56288.945340011902</v>
      </c>
      <c r="C1205">
        <v>2245.7607533508499</v>
      </c>
      <c r="D1205">
        <v>480.41775278138698</v>
      </c>
      <c r="E1205" s="1">
        <f t="shared" si="20"/>
        <v>1.0059332316831591</v>
      </c>
      <c r="F1205" s="1">
        <f t="shared" si="21"/>
        <v>1.0347813417072391</v>
      </c>
      <c r="G1205" s="1">
        <f t="shared" si="22"/>
        <v>1.0026569712211411</v>
      </c>
    </row>
    <row r="1206" spans="1:7" x14ac:dyDescent="0.25">
      <c r="A1206" t="s">
        <v>1230</v>
      </c>
      <c r="B1206">
        <v>55721.166052695597</v>
      </c>
      <c r="C1206">
        <v>2168.0327267356502</v>
      </c>
      <c r="D1206">
        <v>503.64777746828901</v>
      </c>
      <c r="E1206" s="1">
        <f t="shared" si="20"/>
        <v>0.97337007064912651</v>
      </c>
      <c r="F1206" s="1">
        <f t="shared" si="21"/>
        <v>0.96435617824257691</v>
      </c>
      <c r="G1206" s="1">
        <f t="shared" si="22"/>
        <v>0.94074470227042561</v>
      </c>
    </row>
    <row r="1207" spans="1:7" x14ac:dyDescent="0.25">
      <c r="A1207" t="s">
        <v>1231</v>
      </c>
      <c r="B1207">
        <v>56294.728558586903</v>
      </c>
      <c r="C1207">
        <v>2324.2846872281898</v>
      </c>
      <c r="D1207">
        <v>580.45887122480406</v>
      </c>
      <c r="E1207" s="1">
        <f t="shared" si="20"/>
        <v>0.98010590869746506</v>
      </c>
      <c r="F1207" s="1">
        <f t="shared" si="21"/>
        <v>0.96729836208627284</v>
      </c>
      <c r="G1207" s="1">
        <f t="shared" si="22"/>
        <v>1.0116727582212366</v>
      </c>
    </row>
    <row r="1208" spans="1:7" x14ac:dyDescent="0.25">
      <c r="A1208" t="s">
        <v>1232</v>
      </c>
      <c r="B1208">
        <v>54190.070262834</v>
      </c>
      <c r="C1208">
        <v>2373.5013442982099</v>
      </c>
      <c r="D1208">
        <v>550.888793088429</v>
      </c>
      <c r="E1208" s="1">
        <f t="shared" si="20"/>
        <v>0.93388641617612544</v>
      </c>
      <c r="F1208" s="1">
        <f t="shared" si="21"/>
        <v>0.95757147863990155</v>
      </c>
      <c r="G1208" s="1">
        <f t="shared" si="22"/>
        <v>0.92962509887487998</v>
      </c>
    </row>
    <row r="1209" spans="1:7" x14ac:dyDescent="0.25">
      <c r="A1209" t="s">
        <v>1233</v>
      </c>
      <c r="B1209">
        <v>51965.566430485203</v>
      </c>
      <c r="C1209">
        <v>2426.0711497906</v>
      </c>
      <c r="D1209">
        <v>513.62063659964804</v>
      </c>
      <c r="E1209" s="1">
        <f t="shared" si="20"/>
        <v>0.98991312976488277</v>
      </c>
      <c r="F1209" s="1">
        <f t="shared" si="21"/>
        <v>0.96538899947413215</v>
      </c>
      <c r="G1209" s="1">
        <f t="shared" si="22"/>
        <v>1.0483538015662648</v>
      </c>
    </row>
    <row r="1210" spans="1:7" x14ac:dyDescent="0.25">
      <c r="A1210" t="s">
        <v>1234</v>
      </c>
      <c r="B1210">
        <v>51191.124696407896</v>
      </c>
      <c r="C1210">
        <v>2364.2312036020899</v>
      </c>
      <c r="D1210">
        <v>527.78054042533404</v>
      </c>
      <c r="E1210" s="1">
        <f t="shared" si="20"/>
        <v>1.0102934404737489</v>
      </c>
      <c r="F1210" s="1">
        <f t="shared" si="21"/>
        <v>1.0720708495612998</v>
      </c>
      <c r="G1210" s="1">
        <f t="shared" si="22"/>
        <v>1.1525095457437045</v>
      </c>
    </row>
    <row r="1211" spans="1:7" x14ac:dyDescent="0.25">
      <c r="A1211" t="s">
        <v>1235</v>
      </c>
      <c r="B1211">
        <v>50133.107396365398</v>
      </c>
      <c r="C1211">
        <v>2212.8437976342002</v>
      </c>
      <c r="D1211">
        <v>499.32327439489302</v>
      </c>
      <c r="E1211" s="1">
        <f t="shared" si="20"/>
        <v>0.96261358124211316</v>
      </c>
      <c r="F1211" s="1">
        <f t="shared" si="21"/>
        <v>1.0211749693746479</v>
      </c>
      <c r="G1211" s="1">
        <f t="shared" si="22"/>
        <v>0.94905741026236645</v>
      </c>
    </row>
    <row r="1212" spans="1:7" x14ac:dyDescent="0.25">
      <c r="A1212" t="s">
        <v>1236</v>
      </c>
      <c r="B1212">
        <v>48981.441393216097</v>
      </c>
      <c r="C1212">
        <v>2307.3553208447101</v>
      </c>
      <c r="D1212">
        <v>506.04730740984701</v>
      </c>
      <c r="E1212" s="1">
        <f t="shared" si="20"/>
        <v>0.95894997327814013</v>
      </c>
      <c r="F1212" s="1">
        <f t="shared" si="21"/>
        <v>1.0221486310166525</v>
      </c>
      <c r="G1212" s="1">
        <f t="shared" si="22"/>
        <v>0.93234903857846563</v>
      </c>
    </row>
    <row r="1213" spans="1:7" x14ac:dyDescent="0.25">
      <c r="A1213" t="s">
        <v>1237</v>
      </c>
      <c r="B1213">
        <v>53978.805547289601</v>
      </c>
      <c r="C1213">
        <v>2532.3868028851002</v>
      </c>
      <c r="D1213">
        <v>533.58352515606703</v>
      </c>
      <c r="E1213" s="1">
        <f t="shared" si="20"/>
        <v>0.98509702121474452</v>
      </c>
      <c r="F1213" s="1">
        <f t="shared" si="21"/>
        <v>0.97451025037173877</v>
      </c>
      <c r="G1213" s="1">
        <f t="shared" si="22"/>
        <v>1.0275687984801967</v>
      </c>
    </row>
    <row r="1214" spans="1:7" x14ac:dyDescent="0.25">
      <c r="A1214" t="s">
        <v>1238</v>
      </c>
      <c r="B1214">
        <v>54991.814842621003</v>
      </c>
      <c r="C1214">
        <v>2647.1581896602802</v>
      </c>
      <c r="D1214">
        <v>568.96691990540899</v>
      </c>
      <c r="E1214" s="1">
        <f t="shared" si="20"/>
        <v>0.97933201690103244</v>
      </c>
      <c r="F1214" s="1">
        <f t="shared" si="21"/>
        <v>0.93596759668122176</v>
      </c>
      <c r="G1214" s="1">
        <f t="shared" si="22"/>
        <v>0.94608125186368652</v>
      </c>
    </row>
    <row r="1215" spans="1:7" x14ac:dyDescent="0.25">
      <c r="A1215" t="s">
        <v>1239</v>
      </c>
      <c r="B1215">
        <v>54810.613850679198</v>
      </c>
      <c r="C1215">
        <v>2748.7845851218599</v>
      </c>
      <c r="D1215">
        <v>562.57777975102601</v>
      </c>
      <c r="E1215" s="1">
        <f t="shared" si="20"/>
        <v>0.97702783523782144</v>
      </c>
      <c r="F1215" s="1">
        <f t="shared" si="21"/>
        <v>1.0427104359157904</v>
      </c>
      <c r="G1215" s="1">
        <f t="shared" si="22"/>
        <v>1.0134662919991113</v>
      </c>
    </row>
    <row r="1216" spans="1:7" x14ac:dyDescent="0.25">
      <c r="A1216" t="s">
        <v>1240</v>
      </c>
      <c r="B1216">
        <v>53596.704022666701</v>
      </c>
      <c r="C1216">
        <v>2757.4975523049702</v>
      </c>
      <c r="D1216">
        <v>599.87891176438904</v>
      </c>
      <c r="E1216" s="1">
        <f t="shared" si="20"/>
        <v>1.1020256654751208</v>
      </c>
      <c r="F1216" s="1">
        <f t="shared" si="21"/>
        <v>1.0975278839836455</v>
      </c>
      <c r="G1216" s="1">
        <f t="shared" si="22"/>
        <v>1.0544143153081111</v>
      </c>
    </row>
    <row r="1217" spans="1:7" x14ac:dyDescent="0.25">
      <c r="A1217" t="s">
        <v>1241</v>
      </c>
      <c r="B1217">
        <v>57828.511814425801</v>
      </c>
      <c r="C1217">
        <v>2776.7037116987399</v>
      </c>
      <c r="D1217">
        <v>624.57653521421105</v>
      </c>
      <c r="E1217" s="1">
        <f t="shared" si="20"/>
        <v>1.0187667971727148</v>
      </c>
      <c r="F1217" s="1">
        <f t="shared" si="21"/>
        <v>1.0453214282448571</v>
      </c>
      <c r="G1217" s="1">
        <f t="shared" si="22"/>
        <v>1.066312757199527</v>
      </c>
    </row>
    <row r="1218" spans="1:7" x14ac:dyDescent="0.25">
      <c r="A1218" t="s">
        <v>1242</v>
      </c>
      <c r="B1218">
        <v>57812.969159678898</v>
      </c>
      <c r="C1218">
        <v>2944.9169473185002</v>
      </c>
      <c r="D1218">
        <v>619.03088935457401</v>
      </c>
      <c r="E1218" s="1">
        <f t="shared" si="20"/>
        <v>0.9967049461367955</v>
      </c>
      <c r="F1218" s="1">
        <f t="shared" si="21"/>
        <v>1.0383907527168301</v>
      </c>
      <c r="G1218" s="1">
        <f t="shared" si="22"/>
        <v>0.98877062983653752</v>
      </c>
    </row>
    <row r="1219" spans="1:7" x14ac:dyDescent="0.25">
      <c r="A1219" t="s">
        <v>1243</v>
      </c>
      <c r="B1219">
        <v>56600.745287384299</v>
      </c>
      <c r="C1219">
        <v>2953.2973480804699</v>
      </c>
      <c r="D1219">
        <v>622.58776659826594</v>
      </c>
      <c r="E1219" s="1">
        <f t="shared" si="20"/>
        <v>0.9778526503768129</v>
      </c>
      <c r="F1219" s="1">
        <f t="shared" si="21"/>
        <v>1.0031697526354995</v>
      </c>
      <c r="G1219" s="1">
        <f t="shared" si="22"/>
        <v>1.0663039553923921</v>
      </c>
    </row>
    <row r="1220" spans="1:7" x14ac:dyDescent="0.25">
      <c r="A1220" t="s">
        <v>1244</v>
      </c>
      <c r="B1220">
        <v>57200.300298711598</v>
      </c>
      <c r="C1220">
        <v>3439.8550695192598</v>
      </c>
      <c r="D1220">
        <v>675.09897380461302</v>
      </c>
      <c r="E1220" s="1">
        <f t="shared" si="20"/>
        <v>1.0789564931076623</v>
      </c>
      <c r="F1220" s="1">
        <f t="shared" si="21"/>
        <v>1.0069650685193594</v>
      </c>
      <c r="G1220" s="1">
        <f t="shared" si="22"/>
        <v>1.0411710146255688</v>
      </c>
    </row>
    <row r="1221" spans="1:7" x14ac:dyDescent="0.25">
      <c r="A1221" t="s">
        <v>1245</v>
      </c>
      <c r="B1221">
        <v>53464.370219503697</v>
      </c>
      <c r="C1221">
        <v>3245.66314893357</v>
      </c>
      <c r="D1221">
        <v>608.63289786667303</v>
      </c>
      <c r="E1221" s="1">
        <f t="shared" si="20"/>
        <v>0.99973122851930241</v>
      </c>
      <c r="F1221" s="1">
        <f t="shared" si="21"/>
        <v>1.0605801889884932</v>
      </c>
      <c r="G1221" s="1">
        <f t="shared" si="22"/>
        <v>0.99112095068103212</v>
      </c>
    </row>
    <row r="1222" spans="1:7" x14ac:dyDescent="0.25">
      <c r="A1222" t="s">
        <v>1246</v>
      </c>
      <c r="B1222">
        <v>57432.100227087503</v>
      </c>
      <c r="C1222">
        <v>3524.5627284760499</v>
      </c>
      <c r="D1222">
        <v>651.830237935838</v>
      </c>
      <c r="E1222" s="1">
        <f t="shared" ref="E1222:E1285" si="23">B1219/B1218</f>
        <v>0.97903197344965198</v>
      </c>
      <c r="F1222" s="1">
        <f t="shared" ref="F1222:F1285" si="24">C1219/C1218</f>
        <v>1.0028457171838412</v>
      </c>
      <c r="G1222" s="1">
        <f t="shared" ref="G1222:G1285" si="25">D1219/D1218</f>
        <v>1.005745880060041</v>
      </c>
    </row>
    <row r="1223" spans="1:7" x14ac:dyDescent="0.25">
      <c r="A1223" t="s">
        <v>1247</v>
      </c>
      <c r="B1223">
        <v>56507.7594398695</v>
      </c>
      <c r="C1223">
        <v>3495.0758690360499</v>
      </c>
      <c r="D1223">
        <v>635.54329862172699</v>
      </c>
      <c r="E1223" s="1">
        <f t="shared" si="23"/>
        <v>1.0105927052423624</v>
      </c>
      <c r="F1223" s="1">
        <f t="shared" si="24"/>
        <v>1.1647506715688598</v>
      </c>
      <c r="G1223" s="1">
        <f t="shared" si="25"/>
        <v>1.0843434613135126</v>
      </c>
    </row>
    <row r="1224" spans="1:7" x14ac:dyDescent="0.25">
      <c r="A1224" t="s">
        <v>1248</v>
      </c>
      <c r="B1224">
        <v>57361.5690432888</v>
      </c>
      <c r="C1224">
        <v>3493.5345000001998</v>
      </c>
      <c r="D1224">
        <v>625.09439590267505</v>
      </c>
      <c r="E1224" s="1">
        <f t="shared" si="23"/>
        <v>0.93468687996919397</v>
      </c>
      <c r="F1224" s="1">
        <f t="shared" si="24"/>
        <v>0.94354648185429824</v>
      </c>
      <c r="G1224" s="1">
        <f t="shared" si="25"/>
        <v>0.90154617542467697</v>
      </c>
    </row>
    <row r="1225" spans="1:7" x14ac:dyDescent="0.25">
      <c r="A1225" t="s">
        <v>1249</v>
      </c>
      <c r="B1225">
        <v>58771.881689509297</v>
      </c>
      <c r="C1225">
        <v>3912.7429165968101</v>
      </c>
      <c r="D1225">
        <v>645.05857617505501</v>
      </c>
      <c r="E1225" s="1">
        <f t="shared" si="23"/>
        <v>1.0742126016128848</v>
      </c>
      <c r="F1225" s="1">
        <f t="shared" si="24"/>
        <v>1.0859299214812597</v>
      </c>
      <c r="G1225" s="1">
        <f t="shared" si="25"/>
        <v>1.0709743758849981</v>
      </c>
    </row>
    <row r="1226" spans="1:7" x14ac:dyDescent="0.25">
      <c r="A1226" t="s">
        <v>1250</v>
      </c>
      <c r="B1226">
        <v>58213.926293744298</v>
      </c>
      <c r="C1226">
        <v>3932.7540681709602</v>
      </c>
      <c r="D1226">
        <v>661.89170932059801</v>
      </c>
      <c r="E1226" s="1">
        <f t="shared" si="23"/>
        <v>0.9839055026098098</v>
      </c>
      <c r="F1226" s="1">
        <f t="shared" si="24"/>
        <v>0.99163389568817528</v>
      </c>
      <c r="G1226" s="1">
        <f t="shared" si="25"/>
        <v>0.97501352596699542</v>
      </c>
    </row>
    <row r="1227" spans="1:7" x14ac:dyDescent="0.25">
      <c r="A1227" t="s">
        <v>1251</v>
      </c>
      <c r="B1227">
        <v>55901.667594561397</v>
      </c>
      <c r="C1227">
        <v>3979.6086519212799</v>
      </c>
      <c r="D1227">
        <v>634.58945301262997</v>
      </c>
      <c r="E1227" s="1">
        <f t="shared" si="23"/>
        <v>1.0151095993166717</v>
      </c>
      <c r="F1227" s="1">
        <f t="shared" si="24"/>
        <v>0.99955898839006463</v>
      </c>
      <c r="G1227" s="1">
        <f t="shared" si="25"/>
        <v>0.98355910172963512</v>
      </c>
    </row>
    <row r="1228" spans="1:7" x14ac:dyDescent="0.25">
      <c r="A1228" t="s">
        <v>1252</v>
      </c>
      <c r="B1228">
        <v>56928.972356601502</v>
      </c>
      <c r="C1228">
        <v>4182.7902857522804</v>
      </c>
      <c r="D1228">
        <v>672.63782516110905</v>
      </c>
      <c r="E1228" s="1">
        <f t="shared" si="23"/>
        <v>1.0245863680115894</v>
      </c>
      <c r="F1228" s="1">
        <f t="shared" si="24"/>
        <v>1.1199954992849179</v>
      </c>
      <c r="G1228" s="1">
        <f t="shared" si="25"/>
        <v>1.0319378647500919</v>
      </c>
    </row>
    <row r="1229" spans="1:7" x14ac:dyDescent="0.25">
      <c r="A1229" t="s">
        <v>1253</v>
      </c>
      <c r="B1229">
        <v>50004.762183136801</v>
      </c>
      <c r="C1229">
        <v>3906.1089033294002</v>
      </c>
      <c r="D1229">
        <v>602.43578754729799</v>
      </c>
      <c r="E1229" s="1">
        <f t="shared" si="23"/>
        <v>0.99050642280414525</v>
      </c>
      <c r="F1229" s="1">
        <f t="shared" si="24"/>
        <v>1.0051143537923914</v>
      </c>
      <c r="G1229" s="1">
        <f t="shared" si="25"/>
        <v>1.0260955109617438</v>
      </c>
    </row>
    <row r="1230" spans="1:7" x14ac:dyDescent="0.25">
      <c r="A1230" t="s">
        <v>1254</v>
      </c>
      <c r="B1230">
        <v>49972.7953983724</v>
      </c>
      <c r="C1230">
        <v>3750.3415950592698</v>
      </c>
      <c r="D1230">
        <v>569.75218221851196</v>
      </c>
      <c r="E1230" s="1">
        <f t="shared" si="23"/>
        <v>0.96027997342911775</v>
      </c>
      <c r="F1230" s="1">
        <f t="shared" si="24"/>
        <v>1.011913936884467</v>
      </c>
      <c r="G1230" s="1">
        <f t="shared" si="25"/>
        <v>0.95875117345707117</v>
      </c>
    </row>
    <row r="1231" spans="1:7" x14ac:dyDescent="0.25">
      <c r="A1231" t="s">
        <v>1255</v>
      </c>
      <c r="B1231">
        <v>49913.263143988203</v>
      </c>
      <c r="C1231">
        <v>4088.7317083204298</v>
      </c>
      <c r="D1231">
        <v>602.90507770324598</v>
      </c>
      <c r="E1231" s="1">
        <f t="shared" si="23"/>
        <v>1.0183769967202203</v>
      </c>
      <c r="F1231" s="1">
        <f t="shared" si="24"/>
        <v>1.0510556820035328</v>
      </c>
      <c r="G1231" s="1">
        <f t="shared" si="25"/>
        <v>1.059957460635139</v>
      </c>
    </row>
    <row r="1232" spans="1:7" x14ac:dyDescent="0.25">
      <c r="A1232" t="s">
        <v>1256</v>
      </c>
      <c r="B1232">
        <v>46780.902304688199</v>
      </c>
      <c r="C1232">
        <v>3659.9218442136098</v>
      </c>
      <c r="D1232">
        <v>563.505299830735</v>
      </c>
      <c r="E1232" s="1">
        <f t="shared" si="23"/>
        <v>0.87837106684287858</v>
      </c>
      <c r="F1232" s="1">
        <f t="shared" si="24"/>
        <v>0.93385243736332368</v>
      </c>
      <c r="G1232" s="1">
        <f t="shared" si="25"/>
        <v>0.89563174268857626</v>
      </c>
    </row>
    <row r="1233" spans="1:7" x14ac:dyDescent="0.25">
      <c r="A1233" t="s">
        <v>1257</v>
      </c>
      <c r="B1233">
        <v>46585.064135388398</v>
      </c>
      <c r="C1233">
        <v>3602.0048969299</v>
      </c>
      <c r="D1233">
        <v>563.87871063509397</v>
      </c>
      <c r="E1233" s="1">
        <f t="shared" si="23"/>
        <v>0.99936072519158625</v>
      </c>
      <c r="F1233" s="1">
        <f t="shared" si="24"/>
        <v>0.96012212866431834</v>
      </c>
      <c r="G1233" s="1">
        <f t="shared" si="25"/>
        <v>0.94574757010726229</v>
      </c>
    </row>
    <row r="1234" spans="1:7" x14ac:dyDescent="0.25">
      <c r="A1234" t="s">
        <v>1258</v>
      </c>
      <c r="B1234">
        <v>43780.825597824798</v>
      </c>
      <c r="C1234">
        <v>3288.2298872378601</v>
      </c>
      <c r="D1234">
        <v>513.87952158859798</v>
      </c>
      <c r="E1234" s="1">
        <f t="shared" si="23"/>
        <v>0.99880870673914435</v>
      </c>
      <c r="F1234" s="1">
        <f t="shared" si="24"/>
        <v>1.0902291443816632</v>
      </c>
      <c r="G1234" s="1">
        <f t="shared" si="25"/>
        <v>1.0581882729358625</v>
      </c>
    </row>
    <row r="1235" spans="1:7" x14ac:dyDescent="0.25">
      <c r="A1235" t="s">
        <v>1259</v>
      </c>
      <c r="B1235">
        <v>43091.041447569201</v>
      </c>
      <c r="C1235">
        <v>3399.0492796569301</v>
      </c>
      <c r="D1235">
        <v>510.07736523997397</v>
      </c>
      <c r="E1235" s="1">
        <f t="shared" si="23"/>
        <v>0.93724391790887585</v>
      </c>
      <c r="F1235" s="1">
        <f t="shared" si="24"/>
        <v>0.89512399083701033</v>
      </c>
      <c r="G1235" s="1">
        <f t="shared" si="25"/>
        <v>0.93465011437189482</v>
      </c>
    </row>
    <row r="1236" spans="1:7" x14ac:dyDescent="0.25">
      <c r="A1236" t="s">
        <v>1260</v>
      </c>
      <c r="B1236">
        <v>37287.391402427304</v>
      </c>
      <c r="C1236">
        <v>2505.0149459456602</v>
      </c>
      <c r="D1236">
        <v>347.44636606255699</v>
      </c>
      <c r="E1236" s="1">
        <f t="shared" si="23"/>
        <v>0.99581371543403996</v>
      </c>
      <c r="F1236" s="1">
        <f t="shared" si="24"/>
        <v>0.98417535954346202</v>
      </c>
      <c r="G1236" s="1">
        <f t="shared" si="25"/>
        <v>1.0006626571293493</v>
      </c>
    </row>
    <row r="1237" spans="1:7" x14ac:dyDescent="0.25">
      <c r="A1237" t="s">
        <v>1261</v>
      </c>
      <c r="B1237">
        <v>40437.730096255502</v>
      </c>
      <c r="C1237">
        <v>2778.2796605602898</v>
      </c>
      <c r="D1237">
        <v>390.40554891558202</v>
      </c>
      <c r="E1237" s="1">
        <f t="shared" si="23"/>
        <v>0.93980391377344141</v>
      </c>
      <c r="F1237" s="1">
        <f t="shared" si="24"/>
        <v>0.91288878869668388</v>
      </c>
      <c r="G1237" s="1">
        <f t="shared" si="25"/>
        <v>0.91132988690035466</v>
      </c>
    </row>
    <row r="1238" spans="1:7" x14ac:dyDescent="0.25">
      <c r="A1238" t="s">
        <v>1262</v>
      </c>
      <c r="B1238">
        <v>37339.634201346198</v>
      </c>
      <c r="C1238">
        <v>2419.10321711501</v>
      </c>
      <c r="D1238">
        <v>322.28674626331298</v>
      </c>
      <c r="E1238" s="1">
        <f t="shared" si="23"/>
        <v>0.9842446061526563</v>
      </c>
      <c r="F1238" s="1">
        <f t="shared" si="24"/>
        <v>1.033701838441764</v>
      </c>
      <c r="G1238" s="1">
        <f t="shared" si="25"/>
        <v>0.99260107439800271</v>
      </c>
    </row>
    <row r="1239" spans="1:7" x14ac:dyDescent="0.25">
      <c r="A1239" t="s">
        <v>1263</v>
      </c>
      <c r="B1239">
        <v>37520.317675474304</v>
      </c>
      <c r="C1239">
        <v>2306.3712668671101</v>
      </c>
      <c r="D1239">
        <v>301.270199005103</v>
      </c>
      <c r="E1239" s="1">
        <f t="shared" si="23"/>
        <v>0.86531655188228718</v>
      </c>
      <c r="F1239" s="1">
        <f t="shared" si="24"/>
        <v>0.73697517742328644</v>
      </c>
      <c r="G1239" s="1">
        <f t="shared" si="25"/>
        <v>0.68116405420008264</v>
      </c>
    </row>
    <row r="1240" spans="1:7" x14ac:dyDescent="0.25">
      <c r="A1240" t="s">
        <v>1264</v>
      </c>
      <c r="B1240">
        <v>34977.527801962402</v>
      </c>
      <c r="C1240">
        <v>2120.03737450994</v>
      </c>
      <c r="D1240">
        <v>261.26225344866702</v>
      </c>
      <c r="E1240" s="1">
        <f t="shared" si="23"/>
        <v>1.0844880420791012</v>
      </c>
      <c r="F1240" s="1">
        <f t="shared" si="24"/>
        <v>1.10908705956302</v>
      </c>
      <c r="G1240" s="1">
        <f t="shared" si="25"/>
        <v>1.1236426310623444</v>
      </c>
    </row>
    <row r="1241" spans="1:7" x14ac:dyDescent="0.25">
      <c r="A1241" t="s">
        <v>1265</v>
      </c>
      <c r="B1241">
        <v>38642.442297339599</v>
      </c>
      <c r="C1241">
        <v>2640.1596323488202</v>
      </c>
      <c r="D1241">
        <v>343.515323853025</v>
      </c>
      <c r="E1241" s="1">
        <f t="shared" si="23"/>
        <v>0.92338600887006306</v>
      </c>
      <c r="F1241" s="1">
        <f t="shared" si="24"/>
        <v>0.87071983841509837</v>
      </c>
      <c r="G1241" s="1">
        <f t="shared" si="25"/>
        <v>0.82551784204532797</v>
      </c>
    </row>
    <row r="1242" spans="1:7" x14ac:dyDescent="0.25">
      <c r="A1242" t="s">
        <v>1266</v>
      </c>
      <c r="B1242">
        <v>38210.805217593799</v>
      </c>
      <c r="C1242">
        <v>2695.4778071496298</v>
      </c>
      <c r="D1242">
        <v>342.961206468282</v>
      </c>
      <c r="E1242" s="1">
        <f t="shared" si="23"/>
        <v>1.0048389192340184</v>
      </c>
      <c r="F1242" s="1">
        <f t="shared" si="24"/>
        <v>0.95339928058863788</v>
      </c>
      <c r="G1242" s="1">
        <f t="shared" si="25"/>
        <v>0.93478929089737017</v>
      </c>
    </row>
    <row r="1243" spans="1:7" x14ac:dyDescent="0.25">
      <c r="A1243" t="s">
        <v>1267</v>
      </c>
      <c r="B1243">
        <v>39406.934244116099</v>
      </c>
      <c r="C1243">
        <v>2882.4834076240099</v>
      </c>
      <c r="D1243">
        <v>378.07238790735698</v>
      </c>
      <c r="E1243" s="1">
        <f t="shared" si="23"/>
        <v>0.9322289886907319</v>
      </c>
      <c r="F1243" s="1">
        <f t="shared" si="24"/>
        <v>0.9192090644580917</v>
      </c>
      <c r="G1243" s="1">
        <f t="shared" si="25"/>
        <v>0.86720244588228157</v>
      </c>
    </row>
    <row r="1244" spans="1:7" x14ac:dyDescent="0.25">
      <c r="A1244" t="s">
        <v>1268</v>
      </c>
      <c r="B1244">
        <v>38642.895554342103</v>
      </c>
      <c r="C1244">
        <v>2742.9908626976098</v>
      </c>
      <c r="D1244">
        <v>367.29228652289902</v>
      </c>
      <c r="E1244" s="1">
        <f t="shared" si="23"/>
        <v>1.104779117498738</v>
      </c>
      <c r="F1244" s="1">
        <f t="shared" si="24"/>
        <v>1.2453363625059251</v>
      </c>
      <c r="G1244" s="1">
        <f t="shared" si="25"/>
        <v>1.3148295221319413</v>
      </c>
    </row>
    <row r="1245" spans="1:7" x14ac:dyDescent="0.25">
      <c r="A1245" t="s">
        <v>1269</v>
      </c>
      <c r="B1245">
        <v>35710.220936529797</v>
      </c>
      <c r="C1245">
        <v>2433.3288657286098</v>
      </c>
      <c r="D1245">
        <v>330.47364528029698</v>
      </c>
      <c r="E1245" s="1">
        <f t="shared" si="23"/>
        <v>0.98882997414023399</v>
      </c>
      <c r="F1245" s="1">
        <f t="shared" si="24"/>
        <v>1.020952587155344</v>
      </c>
      <c r="G1245" s="1">
        <f t="shared" si="25"/>
        <v>0.99838692091366477</v>
      </c>
    </row>
    <row r="1246" spans="1:7" x14ac:dyDescent="0.25">
      <c r="A1246" t="s">
        <v>1270</v>
      </c>
      <c r="B1246">
        <v>34775.079413472798</v>
      </c>
      <c r="C1246">
        <v>2294.6262855127902</v>
      </c>
      <c r="D1246">
        <v>305.848975084497</v>
      </c>
      <c r="E1246" s="1">
        <f t="shared" si="23"/>
        <v>1.0313034237229723</v>
      </c>
      <c r="F1246" s="1">
        <f t="shared" si="24"/>
        <v>1.0693775329844515</v>
      </c>
      <c r="G1246" s="1">
        <f t="shared" si="25"/>
        <v>1.1023765393195342</v>
      </c>
    </row>
    <row r="1247" spans="1:7" x14ac:dyDescent="0.25">
      <c r="A1247" t="s">
        <v>1271</v>
      </c>
      <c r="B1247">
        <v>35714.752020180596</v>
      </c>
      <c r="C1247">
        <v>2395.8532280027298</v>
      </c>
      <c r="D1247">
        <v>325.57402713522902</v>
      </c>
      <c r="E1247" s="1">
        <f t="shared" si="23"/>
        <v>0.98061156736931199</v>
      </c>
      <c r="F1247" s="1">
        <f t="shared" si="24"/>
        <v>0.95160681773312206</v>
      </c>
      <c r="G1247" s="1">
        <f t="shared" si="25"/>
        <v>0.97148667363907171</v>
      </c>
    </row>
    <row r="1248" spans="1:7" x14ac:dyDescent="0.25">
      <c r="A1248" t="s">
        <v>1272</v>
      </c>
      <c r="B1248">
        <v>37340.679265942199</v>
      </c>
      <c r="C1248">
        <v>2708.4298657939698</v>
      </c>
      <c r="D1248">
        <v>353.081175871288</v>
      </c>
      <c r="E1248" s="1">
        <f t="shared" si="23"/>
        <v>0.92410831083586398</v>
      </c>
      <c r="F1248" s="1">
        <f t="shared" si="24"/>
        <v>0.88710790065685408</v>
      </c>
      <c r="G1248" s="1">
        <f t="shared" si="25"/>
        <v>0.89975656284220229</v>
      </c>
    </row>
    <row r="1249" spans="1:7" x14ac:dyDescent="0.25">
      <c r="A1249" t="s">
        <v>1273</v>
      </c>
      <c r="B1249">
        <v>36680.068201802802</v>
      </c>
      <c r="C1249">
        <v>2632.6565998696501</v>
      </c>
      <c r="D1249">
        <v>361.66565480634199</v>
      </c>
      <c r="E1249" s="1">
        <f t="shared" si="23"/>
        <v>0.9738130569194996</v>
      </c>
      <c r="F1249" s="1">
        <f t="shared" si="24"/>
        <v>0.94299883498308479</v>
      </c>
      <c r="G1249" s="1">
        <f t="shared" si="25"/>
        <v>0.92548673533432857</v>
      </c>
    </row>
    <row r="1250" spans="1:7" x14ac:dyDescent="0.25">
      <c r="A1250" t="s">
        <v>1274</v>
      </c>
      <c r="B1250">
        <v>37685.717981748203</v>
      </c>
      <c r="C1250">
        <v>2717.15403670977</v>
      </c>
      <c r="D1250">
        <v>402.610388795083</v>
      </c>
      <c r="E1250" s="1">
        <f t="shared" si="23"/>
        <v>1.0270214366884736</v>
      </c>
      <c r="F1250" s="1">
        <f t="shared" si="24"/>
        <v>1.0441147838011966</v>
      </c>
      <c r="G1250" s="1">
        <f t="shared" si="25"/>
        <v>1.0644927845361671</v>
      </c>
    </row>
    <row r="1251" spans="1:7" x14ac:dyDescent="0.25">
      <c r="A1251" t="s">
        <v>1275</v>
      </c>
      <c r="B1251">
        <v>39151.3161838003</v>
      </c>
      <c r="C1251">
        <v>2858.2767020979099</v>
      </c>
      <c r="D1251">
        <v>428.93001062084898</v>
      </c>
      <c r="E1251" s="1">
        <f t="shared" si="23"/>
        <v>1.0455253684763897</v>
      </c>
      <c r="F1251" s="1">
        <f t="shared" si="24"/>
        <v>1.1304656871872805</v>
      </c>
      <c r="G1251" s="1">
        <f t="shared" si="25"/>
        <v>1.0844881545929759</v>
      </c>
    </row>
    <row r="1252" spans="1:7" x14ac:dyDescent="0.25">
      <c r="A1252" t="s">
        <v>1276</v>
      </c>
      <c r="B1252">
        <v>36938.7203113918</v>
      </c>
      <c r="C1252">
        <v>2694.4976666790499</v>
      </c>
      <c r="D1252">
        <v>392.28088322664399</v>
      </c>
      <c r="E1252" s="1">
        <f t="shared" si="23"/>
        <v>0.9823085418603531</v>
      </c>
      <c r="F1252" s="1">
        <f t="shared" si="24"/>
        <v>0.97202317590671417</v>
      </c>
      <c r="G1252" s="1">
        <f t="shared" si="25"/>
        <v>1.0243130461822847</v>
      </c>
    </row>
    <row r="1253" spans="1:7" x14ac:dyDescent="0.25">
      <c r="A1253" t="s">
        <v>1277</v>
      </c>
      <c r="B1253">
        <v>35546.985964833599</v>
      </c>
      <c r="C1253">
        <v>2624.7689150594201</v>
      </c>
      <c r="D1253">
        <v>388.330190757357</v>
      </c>
      <c r="E1253" s="1">
        <f t="shared" si="23"/>
        <v>1.0274167914414067</v>
      </c>
      <c r="F1253" s="1">
        <f t="shared" si="24"/>
        <v>1.0320958824801927</v>
      </c>
      <c r="G1253" s="1">
        <f t="shared" si="25"/>
        <v>1.1132115627917871</v>
      </c>
    </row>
    <row r="1254" spans="1:7" x14ac:dyDescent="0.25">
      <c r="A1254" t="s">
        <v>1278</v>
      </c>
      <c r="B1254">
        <v>35834.474474404196</v>
      </c>
      <c r="C1254">
        <v>2711.54793901116</v>
      </c>
      <c r="D1254">
        <v>392.02650124061603</v>
      </c>
      <c r="E1254" s="1">
        <f t="shared" si="23"/>
        <v>1.0388900167103599</v>
      </c>
      <c r="F1254" s="1">
        <f t="shared" si="24"/>
        <v>1.0519376757745493</v>
      </c>
      <c r="G1254" s="1">
        <f t="shared" si="25"/>
        <v>1.0653724358790997</v>
      </c>
    </row>
    <row r="1255" spans="1:7" x14ac:dyDescent="0.25">
      <c r="A1255" t="s">
        <v>1279</v>
      </c>
      <c r="B1255">
        <v>33451.383407145302</v>
      </c>
      <c r="C1255">
        <v>2580.53558005984</v>
      </c>
      <c r="D1255">
        <v>356.26141468125297</v>
      </c>
      <c r="E1255" s="1">
        <f t="shared" si="23"/>
        <v>0.94348604113278811</v>
      </c>
      <c r="F1255" s="1">
        <f t="shared" si="24"/>
        <v>0.94270007683348156</v>
      </c>
      <c r="G1255" s="1">
        <f t="shared" si="25"/>
        <v>0.91455685895897632</v>
      </c>
    </row>
    <row r="1256" spans="1:7" x14ac:dyDescent="0.25">
      <c r="A1256" t="s">
        <v>1280</v>
      </c>
      <c r="B1256">
        <v>33557.150683091801</v>
      </c>
      <c r="C1256">
        <v>2528.0223008786902</v>
      </c>
      <c r="D1256">
        <v>353.76240046737399</v>
      </c>
      <c r="E1256" s="1">
        <f t="shared" si="23"/>
        <v>0.96232315752072783</v>
      </c>
      <c r="F1256" s="1">
        <f t="shared" si="24"/>
        <v>0.97412179921997488</v>
      </c>
      <c r="G1256" s="1">
        <f t="shared" si="25"/>
        <v>0.98992891920505732</v>
      </c>
    </row>
    <row r="1257" spans="1:7" x14ac:dyDescent="0.25">
      <c r="A1257" t="s">
        <v>1281</v>
      </c>
      <c r="B1257">
        <v>37553.643758518803</v>
      </c>
      <c r="C1257">
        <v>2620.6253893038502</v>
      </c>
      <c r="D1257">
        <v>376.18736712521797</v>
      </c>
      <c r="E1257" s="1">
        <f t="shared" si="23"/>
        <v>1.0080875635941402</v>
      </c>
      <c r="F1257" s="1">
        <f t="shared" si="24"/>
        <v>1.033061586280549</v>
      </c>
      <c r="G1257" s="1">
        <f t="shared" si="25"/>
        <v>1.0095184731221905</v>
      </c>
    </row>
    <row r="1258" spans="1:7" x14ac:dyDescent="0.25">
      <c r="A1258" t="s">
        <v>1282</v>
      </c>
      <c r="B1258">
        <v>36903.304906778802</v>
      </c>
      <c r="C1258">
        <v>2486.6000687886699</v>
      </c>
      <c r="D1258">
        <v>352.39187862755</v>
      </c>
      <c r="E1258" s="1">
        <f t="shared" si="23"/>
        <v>0.93349725083979995</v>
      </c>
      <c r="F1258" s="1">
        <f t="shared" si="24"/>
        <v>0.95168355422877116</v>
      </c>
      <c r="G1258" s="1">
        <f t="shared" si="25"/>
        <v>0.90876870199800253</v>
      </c>
    </row>
    <row r="1259" spans="1:7" x14ac:dyDescent="0.25">
      <c r="A1259" t="s">
        <v>1283</v>
      </c>
      <c r="B1259">
        <v>37289.432522102201</v>
      </c>
      <c r="C1259">
        <v>2356.6347741896702</v>
      </c>
      <c r="D1259">
        <v>346.077026334587</v>
      </c>
      <c r="E1259" s="1">
        <f t="shared" si="23"/>
        <v>1.0031618206834432</v>
      </c>
      <c r="F1259" s="1">
        <f t="shared" si="24"/>
        <v>0.97965024021101388</v>
      </c>
      <c r="G1259" s="1">
        <f t="shared" si="25"/>
        <v>0.99298544801402411</v>
      </c>
    </row>
    <row r="1260" spans="1:7" x14ac:dyDescent="0.25">
      <c r="A1260" t="s">
        <v>1284</v>
      </c>
      <c r="B1260">
        <v>35666.149778772997</v>
      </c>
      <c r="C1260">
        <v>2379.9917479502101</v>
      </c>
      <c r="D1260">
        <v>345.045726699157</v>
      </c>
      <c r="E1260" s="1">
        <f t="shared" si="23"/>
        <v>1.1190951256013726</v>
      </c>
      <c r="F1260" s="1">
        <f t="shared" si="24"/>
        <v>1.0366306453835368</v>
      </c>
      <c r="G1260" s="1">
        <f t="shared" si="25"/>
        <v>1.0633899098044823</v>
      </c>
    </row>
    <row r="1261" spans="1:7" x14ac:dyDescent="0.25">
      <c r="A1261" t="s">
        <v>1285</v>
      </c>
      <c r="B1261">
        <v>39147.705678799903</v>
      </c>
      <c r="C1261">
        <v>2517.77169552542</v>
      </c>
      <c r="D1261">
        <v>365.24764663950799</v>
      </c>
      <c r="E1261" s="1">
        <f t="shared" si="23"/>
        <v>0.98268240344607105</v>
      </c>
      <c r="F1261" s="1">
        <f t="shared" si="24"/>
        <v>0.94885750513514522</v>
      </c>
      <c r="G1261" s="1">
        <f t="shared" si="25"/>
        <v>0.93674564704415664</v>
      </c>
    </row>
    <row r="1262" spans="1:7" x14ac:dyDescent="0.25">
      <c r="A1262" t="s">
        <v>1286</v>
      </c>
      <c r="B1262">
        <v>40624.5130531615</v>
      </c>
      <c r="C1262">
        <v>2587.3816109791501</v>
      </c>
      <c r="D1262">
        <v>371.00423762337101</v>
      </c>
      <c r="E1262" s="1">
        <f t="shared" si="23"/>
        <v>1.0104632258898978</v>
      </c>
      <c r="F1262" s="1">
        <f t="shared" si="24"/>
        <v>0.94773373642577297</v>
      </c>
      <c r="G1262" s="1">
        <f t="shared" si="25"/>
        <v>0.98208002886571266</v>
      </c>
    </row>
    <row r="1263" spans="1:7" x14ac:dyDescent="0.25">
      <c r="A1263" t="s">
        <v>1287</v>
      </c>
      <c r="B1263">
        <v>40378.202549711103</v>
      </c>
      <c r="C1263">
        <v>2561.1883309320001</v>
      </c>
      <c r="D1263">
        <v>369.01973441431898</v>
      </c>
      <c r="E1263" s="1">
        <f t="shared" si="23"/>
        <v>0.95646802234474737</v>
      </c>
      <c r="F1263" s="1">
        <f t="shared" si="24"/>
        <v>1.0099111555241185</v>
      </c>
      <c r="G1263" s="1">
        <f t="shared" si="25"/>
        <v>0.99702002861515304</v>
      </c>
    </row>
    <row r="1264" spans="1:7" x14ac:dyDescent="0.25">
      <c r="A1264" t="s">
        <v>1288</v>
      </c>
      <c r="B1264">
        <v>38321.454656574198</v>
      </c>
      <c r="C1264">
        <v>2365.87278619064</v>
      </c>
      <c r="D1264">
        <v>346.43933841857199</v>
      </c>
      <c r="E1264" s="1">
        <f t="shared" si="23"/>
        <v>1.0976151314796245</v>
      </c>
      <c r="F1264" s="1">
        <f t="shared" si="24"/>
        <v>1.0578909349975159</v>
      </c>
      <c r="G1264" s="1">
        <f t="shared" si="25"/>
        <v>1.0585485295923254</v>
      </c>
    </row>
    <row r="1265" spans="1:7" x14ac:dyDescent="0.25">
      <c r="A1265" t="s">
        <v>1289</v>
      </c>
      <c r="B1265">
        <v>38193.619141943898</v>
      </c>
      <c r="C1265">
        <v>2380.7445196339199</v>
      </c>
      <c r="D1265">
        <v>353.21264443699602</v>
      </c>
      <c r="E1265" s="1">
        <f t="shared" si="23"/>
        <v>1.037723982766156</v>
      </c>
      <c r="F1265" s="1">
        <f t="shared" si="24"/>
        <v>1.0276474295018252</v>
      </c>
      <c r="G1265" s="1">
        <f t="shared" si="25"/>
        <v>1.0157607887054907</v>
      </c>
    </row>
    <row r="1266" spans="1:7" x14ac:dyDescent="0.25">
      <c r="A1266" t="s">
        <v>1290</v>
      </c>
      <c r="B1266">
        <v>35881.111371375402</v>
      </c>
      <c r="C1266">
        <v>2231.55431549778</v>
      </c>
      <c r="D1266">
        <v>337.63479273945399</v>
      </c>
      <c r="E1266" s="1">
        <f t="shared" si="23"/>
        <v>0.99393689954811093</v>
      </c>
      <c r="F1266" s="1">
        <f t="shared" si="24"/>
        <v>0.98987653002711196</v>
      </c>
      <c r="G1266" s="1">
        <f t="shared" si="25"/>
        <v>0.99465099584370076</v>
      </c>
    </row>
    <row r="1267" spans="1:7" x14ac:dyDescent="0.25">
      <c r="A1267" t="s">
        <v>1291</v>
      </c>
      <c r="B1267">
        <v>35581.642267732001</v>
      </c>
      <c r="C1267">
        <v>2176.3085363177001</v>
      </c>
      <c r="D1267">
        <v>335.07018119431802</v>
      </c>
      <c r="E1267" s="1">
        <f t="shared" si="23"/>
        <v>0.94906291604722215</v>
      </c>
      <c r="F1267" s="1">
        <f t="shared" si="24"/>
        <v>0.92374026447704216</v>
      </c>
      <c r="G1267" s="1">
        <f t="shared" si="25"/>
        <v>0.93880978741804977</v>
      </c>
    </row>
    <row r="1268" spans="1:7" x14ac:dyDescent="0.25">
      <c r="A1268" t="s">
        <v>1292</v>
      </c>
      <c r="B1268">
        <v>35787.077405232303</v>
      </c>
      <c r="C1268">
        <v>2251.5605593660398</v>
      </c>
      <c r="D1268">
        <v>340.22815843441902</v>
      </c>
      <c r="E1268" s="1">
        <f t="shared" si="23"/>
        <v>0.99666412677243266</v>
      </c>
      <c r="F1268" s="1">
        <f t="shared" si="24"/>
        <v>1.0062859396033823</v>
      </c>
      <c r="G1268" s="1">
        <f t="shared" si="25"/>
        <v>1.0195512035363619</v>
      </c>
    </row>
    <row r="1269" spans="1:7" x14ac:dyDescent="0.25">
      <c r="A1269" t="s">
        <v>1293</v>
      </c>
      <c r="B1269">
        <v>31711.935467726998</v>
      </c>
      <c r="C1269">
        <v>1900.12229989353</v>
      </c>
      <c r="D1269">
        <v>274.27055686293897</v>
      </c>
      <c r="E1269" s="1">
        <f t="shared" si="23"/>
        <v>0.93945303371292932</v>
      </c>
      <c r="F1269" s="1">
        <f t="shared" si="24"/>
        <v>0.93733464346729634</v>
      </c>
      <c r="G1269" s="1">
        <f t="shared" si="25"/>
        <v>0.95589667600271677</v>
      </c>
    </row>
    <row r="1270" spans="1:7" x14ac:dyDescent="0.25">
      <c r="A1270" t="s">
        <v>1294</v>
      </c>
      <c r="B1270">
        <v>32507.738707026801</v>
      </c>
      <c r="C1270">
        <v>1875.3576944711999</v>
      </c>
      <c r="D1270">
        <v>261.432239615208</v>
      </c>
      <c r="E1270" s="1">
        <f t="shared" si="23"/>
        <v>0.99165385094837655</v>
      </c>
      <c r="F1270" s="1">
        <f t="shared" si="24"/>
        <v>0.97524336342772078</v>
      </c>
      <c r="G1270" s="1">
        <f t="shared" si="25"/>
        <v>0.99240418463888869</v>
      </c>
    </row>
    <row r="1271" spans="1:7" x14ac:dyDescent="0.25">
      <c r="A1271" t="s">
        <v>1295</v>
      </c>
      <c r="B1271">
        <v>33702.6177937139</v>
      </c>
      <c r="C1271">
        <v>1971.10597798094</v>
      </c>
      <c r="D1271">
        <v>296.12730220042903</v>
      </c>
      <c r="E1271" s="1">
        <f t="shared" si="23"/>
        <v>1.0057736271967022</v>
      </c>
      <c r="F1271" s="1">
        <f t="shared" si="24"/>
        <v>1.0345778283697153</v>
      </c>
      <c r="G1271" s="1">
        <f t="shared" si="25"/>
        <v>1.0153937220606024</v>
      </c>
    </row>
    <row r="1272" spans="1:7" x14ac:dyDescent="0.25">
      <c r="A1272" t="s">
        <v>1296</v>
      </c>
      <c r="B1272">
        <v>34675.449105303298</v>
      </c>
      <c r="C1272">
        <v>1990.07615119105</v>
      </c>
      <c r="D1272">
        <v>308.79361050916998</v>
      </c>
      <c r="E1272" s="1">
        <f t="shared" si="23"/>
        <v>0.88612811570610428</v>
      </c>
      <c r="F1272" s="1">
        <f t="shared" si="24"/>
        <v>0.84391347680585482</v>
      </c>
      <c r="G1272" s="1">
        <f t="shared" si="25"/>
        <v>0.80613714668712888</v>
      </c>
    </row>
    <row r="1273" spans="1:7" x14ac:dyDescent="0.25">
      <c r="A1273" t="s">
        <v>1297</v>
      </c>
      <c r="B1273">
        <v>31943.136467863002</v>
      </c>
      <c r="C1273">
        <v>1833.46316099816</v>
      </c>
      <c r="D1273">
        <v>284.078230750008</v>
      </c>
      <c r="E1273" s="1">
        <f t="shared" si="23"/>
        <v>1.0250947546266826</v>
      </c>
      <c r="F1273" s="1">
        <f t="shared" si="24"/>
        <v>0.98696683606959523</v>
      </c>
      <c r="G1273" s="1">
        <f t="shared" si="25"/>
        <v>0.95319104830436951</v>
      </c>
    </row>
    <row r="1274" spans="1:7" x14ac:dyDescent="0.25">
      <c r="A1274" t="s">
        <v>1298</v>
      </c>
      <c r="B1274">
        <v>32023.973901774902</v>
      </c>
      <c r="C1274">
        <v>1817.0476655406701</v>
      </c>
      <c r="D1274">
        <v>277.39963231242098</v>
      </c>
      <c r="E1274" s="1">
        <f t="shared" si="23"/>
        <v>1.0367567580586223</v>
      </c>
      <c r="F1274" s="1">
        <f t="shared" si="24"/>
        <v>1.051056011230294</v>
      </c>
      <c r="G1274" s="1">
        <f t="shared" si="25"/>
        <v>1.1327114920343693</v>
      </c>
    </row>
    <row r="1275" spans="1:7" x14ac:dyDescent="0.25">
      <c r="A1275" t="s">
        <v>1299</v>
      </c>
      <c r="B1275">
        <v>34607.293274083298</v>
      </c>
      <c r="C1275">
        <v>1973.92686483834</v>
      </c>
      <c r="D1275">
        <v>289.224866968882</v>
      </c>
      <c r="E1275" s="1">
        <f t="shared" si="23"/>
        <v>1.0288651557438024</v>
      </c>
      <c r="F1275" s="1">
        <f t="shared" si="24"/>
        <v>1.0096241264660675</v>
      </c>
      <c r="G1275" s="1">
        <f t="shared" si="25"/>
        <v>1.0427731864459022</v>
      </c>
    </row>
    <row r="1276" spans="1:7" x14ac:dyDescent="0.25">
      <c r="A1276" t="s">
        <v>1300</v>
      </c>
      <c r="B1276">
        <v>34556.842126944903</v>
      </c>
      <c r="C1276">
        <v>2087.5187237874102</v>
      </c>
      <c r="D1276">
        <v>291.02983528506797</v>
      </c>
      <c r="E1276" s="1">
        <f t="shared" si="23"/>
        <v>0.92120325163943118</v>
      </c>
      <c r="F1276" s="1">
        <f t="shared" si="24"/>
        <v>0.92130301642017165</v>
      </c>
      <c r="G1276" s="1">
        <f t="shared" si="25"/>
        <v>0.91996149234302882</v>
      </c>
    </row>
    <row r="1277" spans="1:7" x14ac:dyDescent="0.25">
      <c r="A1277" t="s">
        <v>1301</v>
      </c>
      <c r="B1277">
        <v>35968.993667970302</v>
      </c>
      <c r="C1277">
        <v>2169.40006786598</v>
      </c>
      <c r="D1277">
        <v>300.92392557329401</v>
      </c>
      <c r="E1277" s="1">
        <f t="shared" si="23"/>
        <v>1.0025306667675926</v>
      </c>
      <c r="F1277" s="1">
        <f t="shared" si="24"/>
        <v>0.99104672741362687</v>
      </c>
      <c r="G1277" s="1">
        <f t="shared" si="25"/>
        <v>0.97649028431374496</v>
      </c>
    </row>
    <row r="1278" spans="1:7" x14ac:dyDescent="0.25">
      <c r="A1278" t="s">
        <v>1302</v>
      </c>
      <c r="B1278">
        <v>35171.486304849997</v>
      </c>
      <c r="C1278">
        <v>2279.3541614196401</v>
      </c>
      <c r="D1278">
        <v>303.74244265953899</v>
      </c>
      <c r="E1278" s="1">
        <f t="shared" si="23"/>
        <v>1.0806682949540256</v>
      </c>
      <c r="F1278" s="1">
        <f t="shared" si="24"/>
        <v>1.0863374155080241</v>
      </c>
      <c r="G1278" s="1">
        <f t="shared" si="25"/>
        <v>1.0426288764620382</v>
      </c>
    </row>
    <row r="1279" spans="1:7" x14ac:dyDescent="0.25">
      <c r="A1279" t="s">
        <v>1303</v>
      </c>
      <c r="B1279">
        <v>33677.566235922597</v>
      </c>
      <c r="C1279">
        <v>2121.65790063336</v>
      </c>
      <c r="D1279">
        <v>289.19245069314201</v>
      </c>
      <c r="E1279" s="1">
        <f t="shared" si="23"/>
        <v>0.99854218165116726</v>
      </c>
      <c r="F1279" s="1">
        <f t="shared" si="24"/>
        <v>1.0575461335333582</v>
      </c>
      <c r="G1279" s="1">
        <f t="shared" si="25"/>
        <v>1.0062407092968952</v>
      </c>
    </row>
    <row r="1280" spans="1:7" x14ac:dyDescent="0.25">
      <c r="A1280" t="s">
        <v>1304</v>
      </c>
      <c r="B1280">
        <v>33950.786555181003</v>
      </c>
      <c r="C1280">
        <v>2157.8805848664501</v>
      </c>
      <c r="D1280">
        <v>288.172172944446</v>
      </c>
      <c r="E1280" s="1">
        <f t="shared" si="23"/>
        <v>1.0408646002964579</v>
      </c>
      <c r="F1280" s="1">
        <f t="shared" si="24"/>
        <v>1.0392242441447479</v>
      </c>
      <c r="G1280" s="1">
        <f t="shared" si="25"/>
        <v>1.0339968246847773</v>
      </c>
    </row>
    <row r="1281" spans="1:7" x14ac:dyDescent="0.25">
      <c r="A1281" t="s">
        <v>1305</v>
      </c>
      <c r="B1281">
        <v>34729.890778010202</v>
      </c>
      <c r="C1281">
        <v>2228.53239856857</v>
      </c>
      <c r="D1281">
        <v>298.41504435662301</v>
      </c>
      <c r="E1281" s="1">
        <f t="shared" si="23"/>
        <v>0.97782792116782324</v>
      </c>
      <c r="F1281" s="1">
        <f t="shared" si="24"/>
        <v>1.0506841016474298</v>
      </c>
      <c r="G1281" s="1">
        <f t="shared" si="25"/>
        <v>1.0093662113468558</v>
      </c>
    </row>
    <row r="1282" spans="1:7" x14ac:dyDescent="0.25">
      <c r="A1282" t="s">
        <v>1306</v>
      </c>
      <c r="B1282">
        <v>35394.213074080901</v>
      </c>
      <c r="C1282">
        <v>2329.0047509988199</v>
      </c>
      <c r="D1282">
        <v>308.258716179788</v>
      </c>
      <c r="E1282" s="1">
        <f t="shared" si="23"/>
        <v>0.95752468189775097</v>
      </c>
      <c r="F1282" s="1">
        <f t="shared" si="24"/>
        <v>0.93081537592733599</v>
      </c>
      <c r="G1282" s="1">
        <f t="shared" si="25"/>
        <v>0.95209760006208322</v>
      </c>
    </row>
    <row r="1283" spans="1:7" x14ac:dyDescent="0.25">
      <c r="A1283" t="s">
        <v>1307</v>
      </c>
      <c r="B1283">
        <v>33928.1342183714</v>
      </c>
      <c r="C1283">
        <v>2217.3018530598702</v>
      </c>
      <c r="D1283">
        <v>304.02326460449302</v>
      </c>
      <c r="E1283" s="1">
        <f t="shared" si="23"/>
        <v>1.0081128285026419</v>
      </c>
      <c r="F1283" s="1">
        <f t="shared" si="24"/>
        <v>1.0170728203742352</v>
      </c>
      <c r="G1283" s="1">
        <f t="shared" si="25"/>
        <v>0.99647197654623909</v>
      </c>
    </row>
    <row r="1284" spans="1:7" x14ac:dyDescent="0.25">
      <c r="A1284" t="s">
        <v>1308</v>
      </c>
      <c r="B1284">
        <v>34149.989814774097</v>
      </c>
      <c r="C1284">
        <v>2320.6549288317001</v>
      </c>
      <c r="D1284">
        <v>320.36702981979403</v>
      </c>
      <c r="E1284" s="1">
        <f t="shared" si="23"/>
        <v>1.0229480463306175</v>
      </c>
      <c r="F1284" s="1">
        <f t="shared" si="24"/>
        <v>1.0327412991235994</v>
      </c>
      <c r="G1284" s="1">
        <f t="shared" si="25"/>
        <v>1.0355442765604979</v>
      </c>
    </row>
    <row r="1285" spans="1:7" x14ac:dyDescent="0.25">
      <c r="A1285" t="s">
        <v>1309</v>
      </c>
      <c r="B1285">
        <v>33932.254638315302</v>
      </c>
      <c r="C1285">
        <v>2317.23694270242</v>
      </c>
      <c r="D1285">
        <v>328.28831490686599</v>
      </c>
      <c r="E1285" s="1">
        <f t="shared" si="23"/>
        <v>1.0191282575668601</v>
      </c>
      <c r="F1285" s="1">
        <f t="shared" si="24"/>
        <v>1.0450845374717395</v>
      </c>
      <c r="G1285" s="1">
        <f t="shared" si="25"/>
        <v>1.0329865132784701</v>
      </c>
    </row>
    <row r="1286" spans="1:7" x14ac:dyDescent="0.25">
      <c r="A1286" t="s">
        <v>1310</v>
      </c>
      <c r="B1286">
        <v>32933.5781992923</v>
      </c>
      <c r="C1286">
        <v>2126.4424673902199</v>
      </c>
      <c r="D1286">
        <v>311.533195838952</v>
      </c>
      <c r="E1286" s="1">
        <f t="shared" ref="E1286:E1349" si="26">B1283/B1282</f>
        <v>0.95857857179531114</v>
      </c>
      <c r="F1286" s="1">
        <f t="shared" ref="F1286:F1349" si="27">C1283/C1282</f>
        <v>0.9520383554859454</v>
      </c>
      <c r="G1286" s="1">
        <f t="shared" ref="G1286:G1349" si="28">D1283/D1282</f>
        <v>0.98626007521284587</v>
      </c>
    </row>
    <row r="1287" spans="1:7" x14ac:dyDescent="0.25">
      <c r="A1287" t="s">
        <v>1311</v>
      </c>
      <c r="B1287">
        <v>33971.297749757898</v>
      </c>
      <c r="C1287">
        <v>2156.58095695258</v>
      </c>
      <c r="D1287">
        <v>318.31075691400503</v>
      </c>
      <c r="E1287" s="1">
        <f t="shared" si="26"/>
        <v>1.0065389860513627</v>
      </c>
      <c r="F1287" s="1">
        <f t="shared" si="27"/>
        <v>1.0466120910101631</v>
      </c>
      <c r="G1287" s="1">
        <f t="shared" si="28"/>
        <v>1.0537582715472869</v>
      </c>
    </row>
    <row r="1288" spans="1:7" x14ac:dyDescent="0.25">
      <c r="A1288" t="s">
        <v>1312</v>
      </c>
      <c r="B1288">
        <v>33704.538474405002</v>
      </c>
      <c r="C1288">
        <v>2123.0585974934102</v>
      </c>
      <c r="D1288">
        <v>317.67435605424203</v>
      </c>
      <c r="E1288" s="1">
        <f t="shared" si="26"/>
        <v>0.99362415105715207</v>
      </c>
      <c r="F1288" s="1">
        <f t="shared" si="27"/>
        <v>0.99852714589885161</v>
      </c>
      <c r="G1288" s="1">
        <f t="shared" si="28"/>
        <v>1.0247256563558607</v>
      </c>
    </row>
    <row r="1289" spans="1:7" x14ac:dyDescent="0.25">
      <c r="A1289" t="s">
        <v>1313</v>
      </c>
      <c r="B1289">
        <v>34299.938016517401</v>
      </c>
      <c r="C1289">
        <v>2144.0142572722498</v>
      </c>
      <c r="D1289">
        <v>322.21935476481201</v>
      </c>
      <c r="E1289" s="1">
        <f t="shared" si="26"/>
        <v>0.97056852102320001</v>
      </c>
      <c r="F1289" s="1">
        <f t="shared" si="27"/>
        <v>0.91766294080842215</v>
      </c>
      <c r="G1289" s="1">
        <f t="shared" si="28"/>
        <v>0.94896218260870069</v>
      </c>
    </row>
    <row r="1290" spans="1:7" x14ac:dyDescent="0.25">
      <c r="A1290" t="s">
        <v>1314</v>
      </c>
      <c r="B1290">
        <v>33262.654352446203</v>
      </c>
      <c r="C1290">
        <v>2042.49918661436</v>
      </c>
      <c r="D1290">
        <v>317.75864629927497</v>
      </c>
      <c r="E1290" s="1">
        <f t="shared" si="26"/>
        <v>1.0315094686701216</v>
      </c>
      <c r="F1290" s="1">
        <f t="shared" si="27"/>
        <v>1.0141731977349704</v>
      </c>
      <c r="G1290" s="1">
        <f t="shared" si="28"/>
        <v>1.0217555020318179</v>
      </c>
    </row>
    <row r="1291" spans="1:7" x14ac:dyDescent="0.25">
      <c r="A1291" t="s">
        <v>1315</v>
      </c>
      <c r="B1291">
        <v>32676.383800960099</v>
      </c>
      <c r="C1291">
        <v>1944.3950166371999</v>
      </c>
      <c r="D1291">
        <v>308.86031388341797</v>
      </c>
      <c r="E1291" s="1">
        <f t="shared" si="26"/>
        <v>0.99214751001513335</v>
      </c>
      <c r="F1291" s="1">
        <f t="shared" si="27"/>
        <v>0.9844557843511057</v>
      </c>
      <c r="G1291" s="1">
        <f t="shared" si="28"/>
        <v>0.99800069320329332</v>
      </c>
    </row>
    <row r="1292" spans="1:7" x14ac:dyDescent="0.25">
      <c r="A1292" t="s">
        <v>1316</v>
      </c>
      <c r="B1292">
        <v>32878.501873571397</v>
      </c>
      <c r="C1292">
        <v>1997.66331367059</v>
      </c>
      <c r="D1292">
        <v>309.43396500529701</v>
      </c>
      <c r="E1292" s="1">
        <f t="shared" si="26"/>
        <v>1.0176652631681795</v>
      </c>
      <c r="F1292" s="1">
        <f t="shared" si="27"/>
        <v>1.0098705046594478</v>
      </c>
      <c r="G1292" s="1">
        <f t="shared" si="28"/>
        <v>1.0143070997830053</v>
      </c>
    </row>
    <row r="1293" spans="1:7" x14ac:dyDescent="0.25">
      <c r="A1293" t="s">
        <v>1317</v>
      </c>
      <c r="B1293">
        <v>31726.038833909799</v>
      </c>
      <c r="C1293">
        <v>1910.72695163099</v>
      </c>
      <c r="D1293">
        <v>314.63623184259001</v>
      </c>
      <c r="E1293" s="1">
        <f t="shared" si="26"/>
        <v>0.96975843910937432</v>
      </c>
      <c r="F1293" s="1">
        <f t="shared" si="27"/>
        <v>0.95265186772263188</v>
      </c>
      <c r="G1293" s="1">
        <f t="shared" si="28"/>
        <v>0.98615629880832911</v>
      </c>
    </row>
    <row r="1294" spans="1:7" x14ac:dyDescent="0.25">
      <c r="A1294" t="s">
        <v>1318</v>
      </c>
      <c r="B1294">
        <v>31399.653128682101</v>
      </c>
      <c r="C1294">
        <v>1874.20024968081</v>
      </c>
      <c r="D1294">
        <v>302.393869499152</v>
      </c>
      <c r="E1294" s="1">
        <f t="shared" si="26"/>
        <v>0.98237451090721539</v>
      </c>
      <c r="F1294" s="1">
        <f t="shared" si="27"/>
        <v>0.95196856350294201</v>
      </c>
      <c r="G1294" s="1">
        <f t="shared" si="28"/>
        <v>0.9719965687181451</v>
      </c>
    </row>
    <row r="1295" spans="1:7" x14ac:dyDescent="0.25">
      <c r="A1295" t="s">
        <v>1319</v>
      </c>
      <c r="B1295">
        <v>31588.671351016699</v>
      </c>
      <c r="C1295">
        <v>1899.8427500663499</v>
      </c>
      <c r="D1295">
        <v>300.92427931101003</v>
      </c>
      <c r="E1295" s="1">
        <f t="shared" si="26"/>
        <v>1.0061854479933412</v>
      </c>
      <c r="F1295" s="1">
        <f t="shared" si="27"/>
        <v>1.0273958205907752</v>
      </c>
      <c r="G1295" s="1">
        <f t="shared" si="28"/>
        <v>1.0018573157381934</v>
      </c>
    </row>
    <row r="1296" spans="1:7" x14ac:dyDescent="0.25">
      <c r="A1296" t="s">
        <v>1320</v>
      </c>
      <c r="B1296">
        <v>31919.3939225545</v>
      </c>
      <c r="C1296">
        <v>1905.7233828431599</v>
      </c>
      <c r="D1296">
        <v>304.26623166764301</v>
      </c>
      <c r="E1296" s="1">
        <f t="shared" si="26"/>
        <v>0.96494782383658495</v>
      </c>
      <c r="F1296" s="1">
        <f t="shared" si="27"/>
        <v>0.956480973823432</v>
      </c>
      <c r="G1296" s="1">
        <f t="shared" si="28"/>
        <v>1.0168122036545146</v>
      </c>
    </row>
    <row r="1297" spans="1:7" x14ac:dyDescent="0.25">
      <c r="A1297" t="s">
        <v>1321</v>
      </c>
      <c r="B1297">
        <v>30928.2119088492</v>
      </c>
      <c r="C1297">
        <v>1824.9293920918999</v>
      </c>
      <c r="D1297">
        <v>282.237041363022</v>
      </c>
      <c r="E1297" s="1">
        <f t="shared" si="26"/>
        <v>0.98971237137619439</v>
      </c>
      <c r="F1297" s="1">
        <f t="shared" si="27"/>
        <v>0.98088334813145284</v>
      </c>
      <c r="G1297" s="1">
        <f t="shared" si="28"/>
        <v>0.96109042410105283</v>
      </c>
    </row>
    <row r="1298" spans="1:7" x14ac:dyDescent="0.25">
      <c r="A1298" t="s">
        <v>1322</v>
      </c>
      <c r="B1298">
        <v>29971.903783612001</v>
      </c>
      <c r="C1298">
        <v>1794.9734251868299</v>
      </c>
      <c r="D1298">
        <v>266.398094371902</v>
      </c>
      <c r="E1298" s="1">
        <f t="shared" si="26"/>
        <v>1.0060197551087575</v>
      </c>
      <c r="F1298" s="1">
        <f t="shared" si="27"/>
        <v>1.0136818359670516</v>
      </c>
      <c r="G1298" s="1">
        <f t="shared" si="28"/>
        <v>0.99514014556387653</v>
      </c>
    </row>
    <row r="1299" spans="1:7" x14ac:dyDescent="0.25">
      <c r="A1299" t="s">
        <v>1323</v>
      </c>
      <c r="B1299">
        <v>32383.781126968701</v>
      </c>
      <c r="C1299">
        <v>2003.7239214521001</v>
      </c>
      <c r="D1299">
        <v>293.84319116155302</v>
      </c>
      <c r="E1299" s="1">
        <f t="shared" si="26"/>
        <v>1.0104696575510497</v>
      </c>
      <c r="F1299" s="1">
        <f t="shared" si="27"/>
        <v>1.0030953260613831</v>
      </c>
      <c r="G1299" s="1">
        <f t="shared" si="28"/>
        <v>1.0111056255224227</v>
      </c>
    </row>
    <row r="1300" spans="1:7" x14ac:dyDescent="0.25">
      <c r="A1300" t="s">
        <v>1324</v>
      </c>
      <c r="B1300">
        <v>32409.499767175399</v>
      </c>
      <c r="C1300">
        <v>2027.5334479167</v>
      </c>
      <c r="D1300">
        <v>293.80166539054801</v>
      </c>
      <c r="E1300" s="1">
        <f t="shared" si="26"/>
        <v>0.96894734229258273</v>
      </c>
      <c r="F1300" s="1">
        <f t="shared" si="27"/>
        <v>0.95760455505839315</v>
      </c>
      <c r="G1300" s="1">
        <f t="shared" si="28"/>
        <v>0.92759896428899802</v>
      </c>
    </row>
    <row r="1301" spans="1:7" x14ac:dyDescent="0.25">
      <c r="A1301" t="s">
        <v>1325</v>
      </c>
      <c r="B1301">
        <v>33455.551272722601</v>
      </c>
      <c r="C1301">
        <v>2117.1546077945</v>
      </c>
      <c r="D1301">
        <v>297.64002916478699</v>
      </c>
      <c r="E1301" s="1">
        <f t="shared" si="26"/>
        <v>0.96907974738224101</v>
      </c>
      <c r="F1301" s="1">
        <f t="shared" si="27"/>
        <v>0.98358513647986578</v>
      </c>
      <c r="G1301" s="1">
        <f t="shared" si="28"/>
        <v>0.94388069363741856</v>
      </c>
    </row>
    <row r="1302" spans="1:7" x14ac:dyDescent="0.25">
      <c r="A1302" t="s">
        <v>1326</v>
      </c>
      <c r="B1302">
        <v>34213.599932176599</v>
      </c>
      <c r="C1302">
        <v>2183.6274145576899</v>
      </c>
      <c r="D1302">
        <v>301.47389947357499</v>
      </c>
      <c r="E1302" s="1">
        <f t="shared" si="26"/>
        <v>1.0804712760580615</v>
      </c>
      <c r="F1302" s="1">
        <f t="shared" si="27"/>
        <v>1.1162972628653498</v>
      </c>
      <c r="G1302" s="1">
        <f t="shared" si="28"/>
        <v>1.1030228720455357</v>
      </c>
    </row>
    <row r="1303" spans="1:7" x14ac:dyDescent="0.25">
      <c r="A1303" t="s">
        <v>1327</v>
      </c>
      <c r="B1303">
        <v>35456.1246607668</v>
      </c>
      <c r="C1303">
        <v>2209.4993601030101</v>
      </c>
      <c r="D1303">
        <v>305.46745836158601</v>
      </c>
      <c r="E1303" s="1">
        <f t="shared" si="26"/>
        <v>1.0007941827455498</v>
      </c>
      <c r="F1303" s="1">
        <f t="shared" si="27"/>
        <v>1.0118826382266002</v>
      </c>
      <c r="G1303" s="1">
        <f t="shared" si="28"/>
        <v>0.99985868050629023</v>
      </c>
    </row>
    <row r="1304" spans="1:7" x14ac:dyDescent="0.25">
      <c r="A1304" t="s">
        <v>1328</v>
      </c>
      <c r="B1304">
        <v>37281.918092176602</v>
      </c>
      <c r="C1304">
        <v>2230.2120676734698</v>
      </c>
      <c r="D1304">
        <v>302.95856151378899</v>
      </c>
      <c r="E1304" s="1">
        <f t="shared" si="26"/>
        <v>1.0322760768620889</v>
      </c>
      <c r="F1304" s="1">
        <f t="shared" si="27"/>
        <v>1.0442020623481632</v>
      </c>
      <c r="G1304" s="1">
        <f t="shared" si="28"/>
        <v>1.0130644724873723</v>
      </c>
    </row>
    <row r="1305" spans="1:7" x14ac:dyDescent="0.25">
      <c r="A1305" t="s">
        <v>1329</v>
      </c>
      <c r="B1305">
        <v>39076.5937706322</v>
      </c>
      <c r="C1305">
        <v>2292.5796368038</v>
      </c>
      <c r="D1305">
        <v>313.49628973554297</v>
      </c>
      <c r="E1305" s="1">
        <f t="shared" si="26"/>
        <v>1.0226583819610249</v>
      </c>
      <c r="F1305" s="1">
        <f t="shared" si="27"/>
        <v>1.0313972378391565</v>
      </c>
      <c r="G1305" s="1">
        <f t="shared" si="28"/>
        <v>1.0128808961601916</v>
      </c>
    </row>
    <row r="1306" spans="1:7" x14ac:dyDescent="0.25">
      <c r="A1306" t="s">
        <v>1330</v>
      </c>
      <c r="B1306">
        <v>40031.1982444479</v>
      </c>
      <c r="C1306">
        <v>2299.6894059362899</v>
      </c>
      <c r="D1306">
        <v>313.71348327237399</v>
      </c>
      <c r="E1306" s="1">
        <f t="shared" si="26"/>
        <v>1.0363166907619579</v>
      </c>
      <c r="F1306" s="1">
        <f t="shared" si="27"/>
        <v>1.0118481501802177</v>
      </c>
      <c r="G1306" s="1">
        <f t="shared" si="28"/>
        <v>1.0132467815455481</v>
      </c>
    </row>
    <row r="1307" spans="1:7" x14ac:dyDescent="0.25">
      <c r="A1307" t="s">
        <v>1331</v>
      </c>
      <c r="B1307">
        <v>39977.756939227598</v>
      </c>
      <c r="C1307">
        <v>2383.4432599617298</v>
      </c>
      <c r="D1307">
        <v>317.11529159036297</v>
      </c>
      <c r="E1307" s="1">
        <f t="shared" si="26"/>
        <v>1.0514944441581935</v>
      </c>
      <c r="F1307" s="1">
        <f t="shared" si="27"/>
        <v>1.0093743894859033</v>
      </c>
      <c r="G1307" s="1">
        <f t="shared" si="28"/>
        <v>0.99178669681787446</v>
      </c>
    </row>
    <row r="1308" spans="1:7" x14ac:dyDescent="0.25">
      <c r="A1308" t="s">
        <v>1332</v>
      </c>
      <c r="B1308">
        <v>41936.261478677203</v>
      </c>
      <c r="C1308">
        <v>2462.3999826480099</v>
      </c>
      <c r="D1308">
        <v>322.74375771474899</v>
      </c>
      <c r="E1308" s="1">
        <f t="shared" si="26"/>
        <v>1.0481379652736322</v>
      </c>
      <c r="F1308" s="1">
        <f t="shared" si="27"/>
        <v>1.0279648603979581</v>
      </c>
      <c r="G1308" s="1">
        <f t="shared" si="28"/>
        <v>1.0347827378407801</v>
      </c>
    </row>
    <row r="1309" spans="1:7" x14ac:dyDescent="0.25">
      <c r="A1309" t="s">
        <v>1333</v>
      </c>
      <c r="B1309">
        <v>41754.1666043527</v>
      </c>
      <c r="C1309">
        <v>2541.6745993659001</v>
      </c>
      <c r="D1309">
        <v>334.98502851591701</v>
      </c>
      <c r="E1309" s="1">
        <f t="shared" si="26"/>
        <v>1.0244290605117463</v>
      </c>
      <c r="F1309" s="1">
        <f t="shared" si="27"/>
        <v>1.0031012092310136</v>
      </c>
      <c r="G1309" s="1">
        <f t="shared" si="28"/>
        <v>1.0006928105497332</v>
      </c>
    </row>
    <row r="1310" spans="1:7" x14ac:dyDescent="0.25">
      <c r="A1310" t="s">
        <v>1334</v>
      </c>
      <c r="B1310">
        <v>39914.829758487802</v>
      </c>
      <c r="C1310">
        <v>2555.4081785130302</v>
      </c>
      <c r="D1310">
        <v>332.37264001845</v>
      </c>
      <c r="E1310" s="1">
        <f t="shared" si="26"/>
        <v>0.99866500860419005</v>
      </c>
      <c r="F1310" s="1">
        <f t="shared" si="27"/>
        <v>1.0364196372819923</v>
      </c>
      <c r="G1310" s="1">
        <f t="shared" si="28"/>
        <v>1.010843679023625</v>
      </c>
    </row>
    <row r="1311" spans="1:7" x14ac:dyDescent="0.25">
      <c r="A1311" t="s">
        <v>1335</v>
      </c>
      <c r="B1311">
        <v>39278.766508103603</v>
      </c>
      <c r="C1311">
        <v>2611.67306994818</v>
      </c>
      <c r="D1311">
        <v>331.45259999545402</v>
      </c>
      <c r="E1311" s="1">
        <f t="shared" si="26"/>
        <v>1.0489898555946207</v>
      </c>
      <c r="F1311" s="1">
        <f t="shared" si="27"/>
        <v>1.0331271669070687</v>
      </c>
      <c r="G1311" s="1">
        <f t="shared" si="28"/>
        <v>1.0177489584187465</v>
      </c>
    </row>
    <row r="1312" spans="1:7" x14ac:dyDescent="0.25">
      <c r="A1312" t="s">
        <v>1336</v>
      </c>
      <c r="B1312">
        <v>38368.354011978903</v>
      </c>
      <c r="C1312">
        <v>2521.2684748890902</v>
      </c>
      <c r="D1312">
        <v>323.09980081810897</v>
      </c>
      <c r="E1312" s="1">
        <f t="shared" si="26"/>
        <v>0.99565781812913656</v>
      </c>
      <c r="F1312" s="1">
        <f t="shared" si="27"/>
        <v>1.0321940453527132</v>
      </c>
      <c r="G1312" s="1">
        <f t="shared" si="28"/>
        <v>1.037928760846824</v>
      </c>
    </row>
    <row r="1313" spans="1:7" x14ac:dyDescent="0.25">
      <c r="A1313" t="s">
        <v>1337</v>
      </c>
      <c r="B1313">
        <v>39751.584575098597</v>
      </c>
      <c r="C1313">
        <v>2724.5322427136298</v>
      </c>
      <c r="D1313">
        <v>334.97950534908898</v>
      </c>
      <c r="E1313" s="1">
        <f t="shared" si="26"/>
        <v>0.95594842394308133</v>
      </c>
      <c r="F1313" s="1">
        <f t="shared" si="27"/>
        <v>1.0054033585379325</v>
      </c>
      <c r="G1313" s="1">
        <f t="shared" si="28"/>
        <v>0.99220147685691906</v>
      </c>
    </row>
    <row r="1314" spans="1:7" x14ac:dyDescent="0.25">
      <c r="A1314" t="s">
        <v>1338</v>
      </c>
      <c r="B1314">
        <v>40825.381940449697</v>
      </c>
      <c r="C1314">
        <v>2821.6496927461299</v>
      </c>
      <c r="D1314">
        <v>338.28186877412702</v>
      </c>
      <c r="E1314" s="1">
        <f t="shared" si="26"/>
        <v>0.984064487955158</v>
      </c>
      <c r="F1314" s="1">
        <f t="shared" si="27"/>
        <v>1.0220179664087519</v>
      </c>
      <c r="G1314" s="1">
        <f t="shared" si="28"/>
        <v>0.99723190205142964</v>
      </c>
    </row>
    <row r="1315" spans="1:7" x14ac:dyDescent="0.25">
      <c r="A1315" t="s">
        <v>1339</v>
      </c>
      <c r="B1315">
        <v>42802.137174741401</v>
      </c>
      <c r="C1315">
        <v>2888.7322742752299</v>
      </c>
      <c r="D1315">
        <v>342.275209308868</v>
      </c>
      <c r="E1315" s="1">
        <f t="shared" si="26"/>
        <v>0.97682176460564585</v>
      </c>
      <c r="F1315" s="1">
        <f t="shared" si="27"/>
        <v>0.96538441350131021</v>
      </c>
      <c r="G1315" s="1">
        <f t="shared" si="28"/>
        <v>0.97479941573105899</v>
      </c>
    </row>
    <row r="1316" spans="1:7" x14ac:dyDescent="0.25">
      <c r="A1316" t="s">
        <v>1340</v>
      </c>
      <c r="B1316">
        <v>44647.577603001097</v>
      </c>
      <c r="C1316">
        <v>3151.2175169176699</v>
      </c>
      <c r="D1316">
        <v>356.219011288503</v>
      </c>
      <c r="E1316" s="1">
        <f t="shared" si="26"/>
        <v>1.0360513396714344</v>
      </c>
      <c r="F1316" s="1">
        <f t="shared" si="27"/>
        <v>1.080619644377016</v>
      </c>
      <c r="G1316" s="1">
        <f t="shared" si="28"/>
        <v>1.0367679104131289</v>
      </c>
    </row>
    <row r="1317" spans="1:7" x14ac:dyDescent="0.25">
      <c r="A1317" t="s">
        <v>1341</v>
      </c>
      <c r="B1317">
        <v>43753.217862646299</v>
      </c>
      <c r="C1317">
        <v>3012.30855927021</v>
      </c>
      <c r="D1317">
        <v>341.45649731912101</v>
      </c>
      <c r="E1317" s="1">
        <f t="shared" si="26"/>
        <v>1.0270126933763479</v>
      </c>
      <c r="F1317" s="1">
        <f t="shared" si="27"/>
        <v>1.0356455499075949</v>
      </c>
      <c r="G1317" s="1">
        <f t="shared" si="28"/>
        <v>1.0098584043868493</v>
      </c>
    </row>
    <row r="1318" spans="1:7" x14ac:dyDescent="0.25">
      <c r="A1318" t="s">
        <v>1342</v>
      </c>
      <c r="B1318">
        <v>46311.001898576797</v>
      </c>
      <c r="C1318">
        <v>3163.0646551948798</v>
      </c>
      <c r="D1318">
        <v>354.866810821743</v>
      </c>
      <c r="E1318" s="1">
        <f t="shared" si="26"/>
        <v>1.0484197609510455</v>
      </c>
      <c r="F1318" s="1">
        <f t="shared" si="27"/>
        <v>1.0237742416082178</v>
      </c>
      <c r="G1318" s="1">
        <f t="shared" si="28"/>
        <v>1.011804772597515</v>
      </c>
    </row>
    <row r="1319" spans="1:7" x14ac:dyDescent="0.25">
      <c r="A1319" t="s">
        <v>1343</v>
      </c>
      <c r="B1319">
        <v>45639.514018907001</v>
      </c>
      <c r="C1319">
        <v>3147.8429954017502</v>
      </c>
      <c r="D1319">
        <v>372.73212363858499</v>
      </c>
      <c r="E1319" s="1">
        <f t="shared" si="26"/>
        <v>1.043115614080802</v>
      </c>
      <c r="F1319" s="1">
        <f t="shared" si="27"/>
        <v>1.090865202351885</v>
      </c>
      <c r="G1319" s="1">
        <f t="shared" si="28"/>
        <v>1.0407385682643822</v>
      </c>
    </row>
    <row r="1320" spans="1:7" x14ac:dyDescent="0.25">
      <c r="A1320" t="s">
        <v>1344</v>
      </c>
      <c r="B1320">
        <v>45652.060125069198</v>
      </c>
      <c r="C1320">
        <v>3166.6472179679199</v>
      </c>
      <c r="D1320">
        <v>391.944452995397</v>
      </c>
      <c r="E1320" s="1">
        <f t="shared" si="26"/>
        <v>0.97996845991719195</v>
      </c>
      <c r="F1320" s="1">
        <f t="shared" si="27"/>
        <v>0.95591895611721145</v>
      </c>
      <c r="G1320" s="1">
        <f t="shared" si="28"/>
        <v>0.95855775940766463</v>
      </c>
    </row>
    <row r="1321" spans="1:7" x14ac:dyDescent="0.25">
      <c r="A1321" t="s">
        <v>1345</v>
      </c>
      <c r="B1321">
        <v>44495.2097932795</v>
      </c>
      <c r="C1321">
        <v>3048.41268168641</v>
      </c>
      <c r="D1321">
        <v>385.11114348041502</v>
      </c>
      <c r="E1321" s="1">
        <f t="shared" si="26"/>
        <v>1.0584593353558611</v>
      </c>
      <c r="F1321" s="1">
        <f t="shared" si="27"/>
        <v>1.0500466977264751</v>
      </c>
      <c r="G1321" s="1">
        <f t="shared" si="28"/>
        <v>1.0392738565759048</v>
      </c>
    </row>
    <row r="1322" spans="1:7" x14ac:dyDescent="0.25">
      <c r="A1322" t="s">
        <v>1346</v>
      </c>
      <c r="B1322">
        <v>47717.270527664899</v>
      </c>
      <c r="C1322">
        <v>3323.1979905409798</v>
      </c>
      <c r="D1322">
        <v>410.21123138822099</v>
      </c>
      <c r="E1322" s="1">
        <f t="shared" si="26"/>
        <v>0.98550046744528685</v>
      </c>
      <c r="F1322" s="1">
        <f t="shared" si="27"/>
        <v>0.99518768616754949</v>
      </c>
      <c r="G1322" s="1">
        <f t="shared" si="28"/>
        <v>1.0503437128298148</v>
      </c>
    </row>
    <row r="1323" spans="1:7" x14ac:dyDescent="0.25">
      <c r="A1323" t="s">
        <v>1347</v>
      </c>
      <c r="B1323">
        <v>47088.853134514597</v>
      </c>
      <c r="C1323">
        <v>3268.54817703149</v>
      </c>
      <c r="D1323">
        <v>409.32395230908702</v>
      </c>
      <c r="E1323" s="1">
        <f t="shared" si="26"/>
        <v>1.0002748957001821</v>
      </c>
      <c r="F1323" s="1">
        <f t="shared" si="27"/>
        <v>1.0059736850261078</v>
      </c>
      <c r="G1323" s="1">
        <f t="shared" si="28"/>
        <v>1.0515446030496716</v>
      </c>
    </row>
    <row r="1324" spans="1:7" x14ac:dyDescent="0.25">
      <c r="A1324" t="s">
        <v>1348</v>
      </c>
      <c r="B1324">
        <v>47025.003230112801</v>
      </c>
      <c r="C1324">
        <v>3309.7549104132299</v>
      </c>
      <c r="D1324">
        <v>413.35294112931598</v>
      </c>
      <c r="E1324" s="1">
        <f t="shared" si="26"/>
        <v>0.97465940576130916</v>
      </c>
      <c r="F1324" s="1">
        <f t="shared" si="27"/>
        <v>0.96266254870115198</v>
      </c>
      <c r="G1324" s="1">
        <f t="shared" si="28"/>
        <v>0.98256561749309357</v>
      </c>
    </row>
    <row r="1325" spans="1:7" x14ac:dyDescent="0.25">
      <c r="A1325" t="s">
        <v>1349</v>
      </c>
      <c r="B1325">
        <v>46031.757543625798</v>
      </c>
      <c r="C1325">
        <v>3153.5836837636102</v>
      </c>
      <c r="D1325">
        <v>416.90934851244401</v>
      </c>
      <c r="E1325" s="1">
        <f t="shared" si="26"/>
        <v>1.0724136541743434</v>
      </c>
      <c r="F1325" s="1">
        <f t="shared" si="27"/>
        <v>1.0901404558855712</v>
      </c>
      <c r="G1325" s="1">
        <f t="shared" si="28"/>
        <v>1.0651762181716313</v>
      </c>
    </row>
    <row r="1326" spans="1:7" x14ac:dyDescent="0.25">
      <c r="A1326" t="s">
        <v>1350</v>
      </c>
      <c r="B1326">
        <v>44534.454854219897</v>
      </c>
      <c r="C1326">
        <v>3007.14402717127</v>
      </c>
      <c r="D1326">
        <v>401.41084382390801</v>
      </c>
      <c r="E1326" s="1">
        <f t="shared" si="26"/>
        <v>0.98683039942978368</v>
      </c>
      <c r="F1326" s="1">
        <f t="shared" si="27"/>
        <v>0.98355505339584248</v>
      </c>
      <c r="G1326" s="1">
        <f t="shared" si="28"/>
        <v>0.99783701904959721</v>
      </c>
    </row>
    <row r="1327" spans="1:7" x14ac:dyDescent="0.25">
      <c r="A1327" t="s">
        <v>1351</v>
      </c>
      <c r="B1327">
        <v>45015.465546085397</v>
      </c>
      <c r="C1327">
        <v>3037.2302511964299</v>
      </c>
      <c r="D1327">
        <v>401.11859917960999</v>
      </c>
      <c r="E1327" s="1">
        <f t="shared" si="26"/>
        <v>0.99864405479956364</v>
      </c>
      <c r="F1327" s="1">
        <f t="shared" si="27"/>
        <v>1.012607044825377</v>
      </c>
      <c r="G1327" s="1">
        <f t="shared" si="28"/>
        <v>1.0098430321448344</v>
      </c>
    </row>
    <row r="1328" spans="1:7" x14ac:dyDescent="0.25">
      <c r="A1328" t="s">
        <v>1352</v>
      </c>
      <c r="B1328">
        <v>46745.034622969797</v>
      </c>
      <c r="C1328">
        <v>3144.81843678519</v>
      </c>
      <c r="D1328">
        <v>430.26289463296399</v>
      </c>
      <c r="E1328" s="1">
        <f t="shared" si="26"/>
        <v>0.97887834942558871</v>
      </c>
      <c r="F1328" s="1">
        <f t="shared" si="27"/>
        <v>0.95281486669654303</v>
      </c>
      <c r="G1328" s="1">
        <f t="shared" si="28"/>
        <v>1.0086038032617153</v>
      </c>
    </row>
    <row r="1329" spans="1:7" x14ac:dyDescent="0.25">
      <c r="A1329" t="s">
        <v>1353</v>
      </c>
      <c r="B1329">
        <v>49195.878601896096</v>
      </c>
      <c r="C1329">
        <v>3276.9698366433299</v>
      </c>
      <c r="D1329">
        <v>453.52976111650497</v>
      </c>
      <c r="E1329" s="1">
        <f t="shared" si="26"/>
        <v>0.96747239798552431</v>
      </c>
      <c r="F1329" s="1">
        <f t="shared" si="27"/>
        <v>0.95356404926043581</v>
      </c>
      <c r="G1329" s="1">
        <f t="shared" si="28"/>
        <v>0.96282524068161213</v>
      </c>
    </row>
    <row r="1330" spans="1:7" x14ac:dyDescent="0.25">
      <c r="A1330" t="s">
        <v>1354</v>
      </c>
      <c r="B1330">
        <v>48933.689151311599</v>
      </c>
      <c r="C1330">
        <v>3224.00046015215</v>
      </c>
      <c r="D1330">
        <v>450.15278231213699</v>
      </c>
      <c r="E1330" s="1">
        <f t="shared" si="26"/>
        <v>1.0108008662829724</v>
      </c>
      <c r="F1330" s="1">
        <f t="shared" si="27"/>
        <v>1.010004916210635</v>
      </c>
      <c r="G1330" s="1">
        <f t="shared" si="28"/>
        <v>0.99927195627922238</v>
      </c>
    </row>
    <row r="1331" spans="1:7" x14ac:dyDescent="0.25">
      <c r="A1331" t="s">
        <v>1355</v>
      </c>
      <c r="B1331">
        <v>49250.544869717902</v>
      </c>
      <c r="C1331">
        <v>3243.4863583537299</v>
      </c>
      <c r="D1331">
        <v>448.54604985778298</v>
      </c>
      <c r="E1331" s="1">
        <f t="shared" si="26"/>
        <v>1.0384216636638739</v>
      </c>
      <c r="F1331" s="1">
        <f t="shared" si="27"/>
        <v>1.0354231245874028</v>
      </c>
      <c r="G1331" s="1">
        <f t="shared" si="28"/>
        <v>1.0726575519384081</v>
      </c>
    </row>
    <row r="1332" spans="1:7" x14ac:dyDescent="0.25">
      <c r="A1332" t="s">
        <v>1356</v>
      </c>
      <c r="B1332">
        <v>49518.577487906899</v>
      </c>
      <c r="C1332">
        <v>3320.40916978105</v>
      </c>
      <c r="D1332">
        <v>499.64719224389199</v>
      </c>
      <c r="E1332" s="1">
        <f t="shared" si="26"/>
        <v>1.0524300387986447</v>
      </c>
      <c r="F1332" s="1">
        <f t="shared" si="27"/>
        <v>1.0420219489660689</v>
      </c>
      <c r="G1332" s="1">
        <f t="shared" si="28"/>
        <v>1.0540759307246068</v>
      </c>
    </row>
    <row r="1333" spans="1:7" x14ac:dyDescent="0.25">
      <c r="A1333" t="s">
        <v>1357</v>
      </c>
      <c r="B1333">
        <v>47940.607914960798</v>
      </c>
      <c r="C1333">
        <v>3177.6637963046901</v>
      </c>
      <c r="D1333">
        <v>472.56789940825701</v>
      </c>
      <c r="E1333" s="1">
        <f t="shared" si="26"/>
        <v>0.99467049968339438</v>
      </c>
      <c r="F1333" s="1">
        <f t="shared" si="27"/>
        <v>0.98383586693448555</v>
      </c>
      <c r="G1333" s="1">
        <f t="shared" si="28"/>
        <v>0.99255400837189933</v>
      </c>
    </row>
    <row r="1334" spans="1:7" x14ac:dyDescent="0.25">
      <c r="A1334" t="s">
        <v>1358</v>
      </c>
      <c r="B1334">
        <v>49002.703766275401</v>
      </c>
      <c r="C1334">
        <v>3231.4414517287901</v>
      </c>
      <c r="D1334">
        <v>503.06001943082799</v>
      </c>
      <c r="E1334" s="1">
        <f t="shared" si="26"/>
        <v>1.0064752060165856</v>
      </c>
      <c r="F1334" s="1">
        <f t="shared" si="27"/>
        <v>1.0060440122271757</v>
      </c>
      <c r="G1334" s="1">
        <f t="shared" si="28"/>
        <v>0.99643069527172246</v>
      </c>
    </row>
    <row r="1335" spans="1:7" x14ac:dyDescent="0.25">
      <c r="A1335" t="s">
        <v>1359</v>
      </c>
      <c r="B1335">
        <v>47229.0706508761</v>
      </c>
      <c r="C1335">
        <v>3122.9717972378398</v>
      </c>
      <c r="D1335">
        <v>483.59478097364899</v>
      </c>
      <c r="E1335" s="1">
        <f t="shared" si="26"/>
        <v>1.0054422264545098</v>
      </c>
      <c r="F1335" s="1">
        <f t="shared" si="27"/>
        <v>1.0237160890870411</v>
      </c>
      <c r="G1335" s="1">
        <f t="shared" si="28"/>
        <v>1.113926189746429</v>
      </c>
    </row>
    <row r="1336" spans="1:7" x14ac:dyDescent="0.25">
      <c r="A1336" t="s">
        <v>1360</v>
      </c>
      <c r="B1336">
        <v>49083.103305862103</v>
      </c>
      <c r="C1336">
        <v>3267.53943475099</v>
      </c>
      <c r="D1336">
        <v>494.491026754909</v>
      </c>
      <c r="E1336" s="1">
        <f t="shared" si="26"/>
        <v>0.96813378628795499</v>
      </c>
      <c r="F1336" s="1">
        <f t="shared" si="27"/>
        <v>0.95700970387159467</v>
      </c>
      <c r="G1336" s="1">
        <f t="shared" si="28"/>
        <v>0.94580317220632593</v>
      </c>
    </row>
    <row r="1337" spans="1:7" x14ac:dyDescent="0.25">
      <c r="A1337" t="s">
        <v>1361</v>
      </c>
      <c r="B1337">
        <v>48936.537254142197</v>
      </c>
      <c r="C1337">
        <v>3245.4302223876198</v>
      </c>
      <c r="D1337">
        <v>486.11351062616302</v>
      </c>
      <c r="E1337" s="1">
        <f t="shared" si="26"/>
        <v>1.0221544093307826</v>
      </c>
      <c r="F1337" s="1">
        <f t="shared" si="27"/>
        <v>1.0169236454424908</v>
      </c>
      <c r="G1337" s="1">
        <f t="shared" si="28"/>
        <v>1.0645243150471135</v>
      </c>
    </row>
    <row r="1338" spans="1:7" x14ac:dyDescent="0.25">
      <c r="A1338" t="s">
        <v>1362</v>
      </c>
      <c r="B1338">
        <v>48907.270731062199</v>
      </c>
      <c r="C1338">
        <v>3233.3831516935502</v>
      </c>
      <c r="D1338">
        <v>481.112307272701</v>
      </c>
      <c r="E1338" s="1">
        <f t="shared" si="26"/>
        <v>0.9638054029863562</v>
      </c>
      <c r="F1338" s="1">
        <f t="shared" si="27"/>
        <v>0.96643304354689141</v>
      </c>
      <c r="G1338" s="1">
        <f t="shared" si="28"/>
        <v>0.96130632985065612</v>
      </c>
    </row>
    <row r="1339" spans="1:7" x14ac:dyDescent="0.25">
      <c r="A1339" t="s">
        <v>1363</v>
      </c>
      <c r="B1339">
        <v>47124.254224693999</v>
      </c>
      <c r="C1339">
        <v>3232.7338632854598</v>
      </c>
      <c r="D1339">
        <v>461.074132805727</v>
      </c>
      <c r="E1339" s="1">
        <f t="shared" si="26"/>
        <v>1.0392561748396718</v>
      </c>
      <c r="F1339" s="1">
        <f t="shared" si="27"/>
        <v>1.0462916884619371</v>
      </c>
      <c r="G1339" s="1">
        <f t="shared" si="28"/>
        <v>1.0225317687658291</v>
      </c>
    </row>
    <row r="1340" spans="1:7" x14ac:dyDescent="0.25">
      <c r="A1340" t="s">
        <v>1364</v>
      </c>
      <c r="B1340">
        <v>47335.420299205602</v>
      </c>
      <c r="C1340">
        <v>3440.5623358869002</v>
      </c>
      <c r="D1340">
        <v>466.32506819260698</v>
      </c>
      <c r="E1340" s="1">
        <f t="shared" si="26"/>
        <v>0.99701392043598835</v>
      </c>
      <c r="F1340" s="1">
        <f t="shared" si="27"/>
        <v>0.99323368155002689</v>
      </c>
      <c r="G1340" s="1">
        <f t="shared" si="28"/>
        <v>0.9830583050541416</v>
      </c>
    </row>
    <row r="1341" spans="1:7" x14ac:dyDescent="0.25">
      <c r="A1341" t="s">
        <v>1365</v>
      </c>
      <c r="B1341">
        <v>48823.055209649101</v>
      </c>
      <c r="C1341">
        <v>3790.6139962215502</v>
      </c>
      <c r="D1341">
        <v>490.19030974192401</v>
      </c>
      <c r="E1341" s="1">
        <f t="shared" si="26"/>
        <v>0.9994019494487727</v>
      </c>
      <c r="F1341" s="1">
        <f t="shared" si="27"/>
        <v>0.99628798961352905</v>
      </c>
      <c r="G1341" s="1">
        <f t="shared" si="28"/>
        <v>0.98971186102805497</v>
      </c>
    </row>
    <row r="1342" spans="1:7" x14ac:dyDescent="0.25">
      <c r="A1342" t="s">
        <v>1366</v>
      </c>
      <c r="B1342">
        <v>49338.784651833303</v>
      </c>
      <c r="C1342">
        <v>3793.3007433464099</v>
      </c>
      <c r="D1342">
        <v>484.92303782064801</v>
      </c>
      <c r="E1342" s="1">
        <f t="shared" si="26"/>
        <v>0.96354291540468717</v>
      </c>
      <c r="F1342" s="1">
        <f t="shared" si="27"/>
        <v>0.99979919224613067</v>
      </c>
      <c r="G1342" s="1">
        <f t="shared" si="28"/>
        <v>0.95835031828521466</v>
      </c>
    </row>
    <row r="1343" spans="1:7" x14ac:dyDescent="0.25">
      <c r="A1343" t="s">
        <v>1367</v>
      </c>
      <c r="B1343">
        <v>49934.528276288103</v>
      </c>
      <c r="C1343">
        <v>3936.16339162444</v>
      </c>
      <c r="D1343">
        <v>487.50281553597199</v>
      </c>
      <c r="E1343" s="1">
        <f t="shared" si="26"/>
        <v>1.0044810486231726</v>
      </c>
      <c r="F1343" s="1">
        <f t="shared" si="27"/>
        <v>1.0642887665334202</v>
      </c>
      <c r="G1343" s="1">
        <f t="shared" si="28"/>
        <v>1.0113884840056566</v>
      </c>
    </row>
    <row r="1344" spans="1:7" x14ac:dyDescent="0.25">
      <c r="A1344" t="s">
        <v>1368</v>
      </c>
      <c r="B1344">
        <v>50013.029946945797</v>
      </c>
      <c r="C1344">
        <v>3894.9375116050601</v>
      </c>
      <c r="D1344">
        <v>499.232208323311</v>
      </c>
      <c r="E1344" s="1">
        <f t="shared" si="26"/>
        <v>1.0314275208932382</v>
      </c>
      <c r="F1344" s="1">
        <f t="shared" si="27"/>
        <v>1.1017425717544556</v>
      </c>
      <c r="G1344" s="1">
        <f t="shared" si="28"/>
        <v>1.0511772649105364</v>
      </c>
    </row>
    <row r="1345" spans="1:7" x14ac:dyDescent="0.25">
      <c r="A1345" t="s">
        <v>1369</v>
      </c>
      <c r="B1345">
        <v>51696.206431317798</v>
      </c>
      <c r="C1345">
        <v>3950.2703445265602</v>
      </c>
      <c r="D1345">
        <v>502.64789931106202</v>
      </c>
      <c r="E1345" s="1">
        <f t="shared" si="26"/>
        <v>1.0105632357493735</v>
      </c>
      <c r="F1345" s="1">
        <f t="shared" si="27"/>
        <v>1.0007087894276594</v>
      </c>
      <c r="G1345" s="1">
        <f t="shared" si="28"/>
        <v>0.9892546388278276</v>
      </c>
    </row>
    <row r="1346" spans="1:7" x14ac:dyDescent="0.25">
      <c r="A1346" t="s">
        <v>1370</v>
      </c>
      <c r="B1346">
        <v>52739.8001663455</v>
      </c>
      <c r="C1346">
        <v>3943.2567853019</v>
      </c>
      <c r="D1346">
        <v>497.36299720660799</v>
      </c>
      <c r="E1346" s="1">
        <f t="shared" si="26"/>
        <v>1.0120745500453396</v>
      </c>
      <c r="F1346" s="1">
        <f t="shared" si="27"/>
        <v>1.0376618301432114</v>
      </c>
      <c r="G1346" s="1">
        <f t="shared" si="28"/>
        <v>1.005319973509442</v>
      </c>
    </row>
    <row r="1347" spans="1:7" x14ac:dyDescent="0.25">
      <c r="A1347" t="s">
        <v>1371</v>
      </c>
      <c r="B1347">
        <v>46995.164170959702</v>
      </c>
      <c r="C1347">
        <v>3440.3417568365599</v>
      </c>
      <c r="D1347">
        <v>418.719904123258</v>
      </c>
      <c r="E1347" s="1">
        <f t="shared" si="26"/>
        <v>1.001572091964569</v>
      </c>
      <c r="F1347" s="1">
        <f t="shared" si="27"/>
        <v>0.98952637989898939</v>
      </c>
      <c r="G1347" s="1">
        <f t="shared" si="28"/>
        <v>1.0240601539386873</v>
      </c>
    </row>
    <row r="1348" spans="1:7" x14ac:dyDescent="0.25">
      <c r="A1348" t="s">
        <v>1372</v>
      </c>
      <c r="B1348">
        <v>46085.028615781797</v>
      </c>
      <c r="C1348">
        <v>3496.8590229960701</v>
      </c>
      <c r="D1348">
        <v>414.01508472530497</v>
      </c>
      <c r="E1348" s="1">
        <f t="shared" si="26"/>
        <v>1.0336547592928789</v>
      </c>
      <c r="F1348" s="1">
        <f t="shared" si="27"/>
        <v>1.0142063467659326</v>
      </c>
      <c r="G1348" s="1">
        <f t="shared" si="28"/>
        <v>1.0068418882652277</v>
      </c>
    </row>
    <row r="1349" spans="1:7" x14ac:dyDescent="0.25">
      <c r="A1349" t="s">
        <v>1373</v>
      </c>
      <c r="B1349">
        <v>46518.9411866023</v>
      </c>
      <c r="C1349">
        <v>3435.9799326513298</v>
      </c>
      <c r="D1349">
        <v>421.90434620430102</v>
      </c>
      <c r="E1349" s="1">
        <f t="shared" si="26"/>
        <v>1.0201870467306764</v>
      </c>
      <c r="F1349" s="1">
        <f t="shared" si="27"/>
        <v>0.99822453690179003</v>
      </c>
      <c r="G1349" s="1">
        <f t="shared" si="28"/>
        <v>0.98948587647198449</v>
      </c>
    </row>
    <row r="1350" spans="1:7" x14ac:dyDescent="0.25">
      <c r="A1350" t="s">
        <v>1374</v>
      </c>
      <c r="B1350">
        <v>44802.606402496902</v>
      </c>
      <c r="C1350">
        <v>3209.9156960905002</v>
      </c>
      <c r="D1350">
        <v>401.63387407746899</v>
      </c>
      <c r="E1350" s="1">
        <f t="shared" ref="E1350:E1413" si="29">B1347/B1346</f>
        <v>0.89107588619473788</v>
      </c>
      <c r="F1350" s="1">
        <f t="shared" ref="F1350:F1413" si="30">C1347/C1346</f>
        <v>0.8724620140539906</v>
      </c>
      <c r="G1350" s="1">
        <f t="shared" ref="G1350:G1413" si="31">D1347/D1346</f>
        <v>0.84187988747646803</v>
      </c>
    </row>
    <row r="1351" spans="1:7" x14ac:dyDescent="0.25">
      <c r="A1351" t="s">
        <v>1375</v>
      </c>
      <c r="B1351">
        <v>45196.488277558201</v>
      </c>
      <c r="C1351">
        <v>3268.10416213488</v>
      </c>
      <c r="D1351">
        <v>404.14547674627698</v>
      </c>
      <c r="E1351" s="1">
        <f t="shared" si="29"/>
        <v>0.98063342109271068</v>
      </c>
      <c r="F1351" s="1">
        <f t="shared" si="30"/>
        <v>1.016427805768773</v>
      </c>
      <c r="G1351" s="1">
        <f t="shared" si="31"/>
        <v>0.9887638028390261</v>
      </c>
    </row>
    <row r="1352" spans="1:7" x14ac:dyDescent="0.25">
      <c r="A1352" t="s">
        <v>1376</v>
      </c>
      <c r="B1352">
        <v>46195.2183008293</v>
      </c>
      <c r="C1352">
        <v>3417.8393667669302</v>
      </c>
      <c r="D1352">
        <v>417.78466673455898</v>
      </c>
      <c r="E1352" s="1">
        <f t="shared" si="29"/>
        <v>1.0094154779513778</v>
      </c>
      <c r="F1352" s="1">
        <f t="shared" si="30"/>
        <v>0.98259035038462039</v>
      </c>
      <c r="G1352" s="1">
        <f t="shared" si="31"/>
        <v>1.0190554928312106</v>
      </c>
    </row>
    <row r="1353" spans="1:7" x14ac:dyDescent="0.25">
      <c r="A1353" t="s">
        <v>1377</v>
      </c>
      <c r="B1353">
        <v>45139.833968732601</v>
      </c>
      <c r="C1353">
        <v>3301.1867768287202</v>
      </c>
      <c r="D1353">
        <v>400.88829550518801</v>
      </c>
      <c r="E1353" s="1">
        <f t="shared" si="29"/>
        <v>0.96310460340830562</v>
      </c>
      <c r="F1353" s="1">
        <f t="shared" si="30"/>
        <v>0.9342067645935318</v>
      </c>
      <c r="G1353" s="1">
        <f t="shared" si="31"/>
        <v>0.9519548155661417</v>
      </c>
    </row>
    <row r="1354" spans="1:7" x14ac:dyDescent="0.25">
      <c r="A1354" t="s">
        <v>1378</v>
      </c>
      <c r="B1354">
        <v>47135.431995626903</v>
      </c>
      <c r="C1354">
        <v>3425.25087337488</v>
      </c>
      <c r="D1354">
        <v>414.293886240304</v>
      </c>
      <c r="E1354" s="1">
        <f t="shared" si="29"/>
        <v>1.008791494662671</v>
      </c>
      <c r="F1354" s="1">
        <f t="shared" si="30"/>
        <v>1.0181277240755109</v>
      </c>
      <c r="G1354" s="1">
        <f t="shared" si="31"/>
        <v>1.0062534632433009</v>
      </c>
    </row>
    <row r="1355" spans="1:7" x14ac:dyDescent="0.25">
      <c r="A1355" t="s">
        <v>1379</v>
      </c>
      <c r="B1355">
        <v>48186.5327570472</v>
      </c>
      <c r="C1355">
        <v>3595.9625714292301</v>
      </c>
      <c r="D1355">
        <v>429.926984938359</v>
      </c>
      <c r="E1355" s="1">
        <f t="shared" si="29"/>
        <v>1.0220975137965975</v>
      </c>
      <c r="F1355" s="1">
        <f t="shared" si="30"/>
        <v>1.0458171457222576</v>
      </c>
      <c r="G1355" s="1">
        <f t="shared" si="31"/>
        <v>1.0337482188297376</v>
      </c>
    </row>
    <row r="1356" spans="1:7" x14ac:dyDescent="0.25">
      <c r="A1356" t="s">
        <v>1380</v>
      </c>
      <c r="B1356">
        <v>47879.473439920999</v>
      </c>
      <c r="C1356">
        <v>3573.30751602499</v>
      </c>
      <c r="D1356">
        <v>424.92863462977499</v>
      </c>
      <c r="E1356" s="1">
        <f t="shared" si="29"/>
        <v>0.97715381870859663</v>
      </c>
      <c r="F1356" s="1">
        <f t="shared" si="30"/>
        <v>0.96586949314456627</v>
      </c>
      <c r="G1356" s="1">
        <f t="shared" si="31"/>
        <v>0.95955722510968522</v>
      </c>
    </row>
    <row r="1357" spans="1:7" x14ac:dyDescent="0.25">
      <c r="A1357" t="s">
        <v>1381</v>
      </c>
      <c r="B1357">
        <v>47228.658216232499</v>
      </c>
      <c r="C1357">
        <v>3412.1771824216698</v>
      </c>
      <c r="D1357">
        <v>405.92466228296098</v>
      </c>
      <c r="E1357" s="1">
        <f t="shared" si="29"/>
        <v>1.0442092460569663</v>
      </c>
      <c r="F1357" s="1">
        <f t="shared" si="30"/>
        <v>1.0375816653019985</v>
      </c>
      <c r="G1357" s="1">
        <f t="shared" si="31"/>
        <v>1.0334397159643254</v>
      </c>
    </row>
    <row r="1358" spans="1:7" x14ac:dyDescent="0.25">
      <c r="A1358" t="s">
        <v>1382</v>
      </c>
      <c r="B1358">
        <v>48266.627072790601</v>
      </c>
      <c r="C1358">
        <v>3427.5842615317301</v>
      </c>
      <c r="D1358">
        <v>411.49215032485199</v>
      </c>
      <c r="E1358" s="1">
        <f t="shared" si="29"/>
        <v>1.0222995890123128</v>
      </c>
      <c r="F1358" s="1">
        <f t="shared" si="30"/>
        <v>1.0498391809433067</v>
      </c>
      <c r="G1358" s="1">
        <f t="shared" si="31"/>
        <v>1.0377343214980181</v>
      </c>
    </row>
    <row r="1359" spans="1:7" x14ac:dyDescent="0.25">
      <c r="A1359" t="s">
        <v>1383</v>
      </c>
      <c r="B1359">
        <v>47371.0393323647</v>
      </c>
      <c r="C1359">
        <v>3335.8848865141099</v>
      </c>
      <c r="D1359">
        <v>409.865674198492</v>
      </c>
      <c r="E1359" s="1">
        <f t="shared" si="29"/>
        <v>0.99362769430466458</v>
      </c>
      <c r="F1359" s="1">
        <f t="shared" si="30"/>
        <v>0.99369986340118222</v>
      </c>
      <c r="G1359" s="1">
        <f t="shared" si="31"/>
        <v>0.98837395538384121</v>
      </c>
    </row>
    <row r="1360" spans="1:7" x14ac:dyDescent="0.25">
      <c r="A1360" t="s">
        <v>1384</v>
      </c>
      <c r="B1360">
        <v>42932.946595954098</v>
      </c>
      <c r="C1360">
        <v>2977.3226793404701</v>
      </c>
      <c r="D1360">
        <v>363.89281877367</v>
      </c>
      <c r="E1360" s="1">
        <f t="shared" si="29"/>
        <v>0.98640721843975288</v>
      </c>
      <c r="F1360" s="1">
        <f t="shared" si="30"/>
        <v>0.95490723009964606</v>
      </c>
      <c r="G1360" s="1">
        <f t="shared" si="31"/>
        <v>0.95527726117264022</v>
      </c>
    </row>
    <row r="1361" spans="1:7" x14ac:dyDescent="0.25">
      <c r="A1361" t="s">
        <v>1385</v>
      </c>
      <c r="B1361">
        <v>40386.623635289201</v>
      </c>
      <c r="C1361">
        <v>2744.1109995297002</v>
      </c>
      <c r="D1361">
        <v>343.88837781933302</v>
      </c>
      <c r="E1361" s="1">
        <f t="shared" si="29"/>
        <v>1.0219775216099904</v>
      </c>
      <c r="F1361" s="1">
        <f t="shared" si="30"/>
        <v>1.0045153221202674</v>
      </c>
      <c r="G1361" s="1">
        <f t="shared" si="31"/>
        <v>1.0137155698069167</v>
      </c>
    </row>
    <row r="1362" spans="1:7" x14ac:dyDescent="0.25">
      <c r="A1362" t="s">
        <v>1386</v>
      </c>
      <c r="B1362">
        <v>43587.223050584696</v>
      </c>
      <c r="C1362">
        <v>3074.11976124582</v>
      </c>
      <c r="D1362">
        <v>378.30438389221501</v>
      </c>
      <c r="E1362" s="1">
        <f t="shared" si="29"/>
        <v>0.98144499015696141</v>
      </c>
      <c r="F1362" s="1">
        <f t="shared" si="30"/>
        <v>0.97324664602799837</v>
      </c>
      <c r="G1362" s="1">
        <f t="shared" si="31"/>
        <v>0.99604737022303835</v>
      </c>
    </row>
    <row r="1363" spans="1:7" x14ac:dyDescent="0.25">
      <c r="A1363" t="s">
        <v>1387</v>
      </c>
      <c r="B1363">
        <v>44980.898214810899</v>
      </c>
      <c r="C1363">
        <v>3159.2698655817699</v>
      </c>
      <c r="D1363">
        <v>384.85050938446301</v>
      </c>
      <c r="E1363" s="1">
        <f t="shared" si="29"/>
        <v>0.90631210969909159</v>
      </c>
      <c r="F1363" s="1">
        <f t="shared" si="30"/>
        <v>0.89251361501615678</v>
      </c>
      <c r="G1363" s="1">
        <f t="shared" si="31"/>
        <v>0.88783433617678842</v>
      </c>
    </row>
    <row r="1364" spans="1:7" x14ac:dyDescent="0.25">
      <c r="A1364" t="s">
        <v>1388</v>
      </c>
      <c r="B1364">
        <v>42752.168154507199</v>
      </c>
      <c r="C1364">
        <v>2930.7427060738901</v>
      </c>
      <c r="D1364">
        <v>355.751217621975</v>
      </c>
      <c r="E1364" s="1">
        <f t="shared" si="29"/>
        <v>0.94069070113848519</v>
      </c>
      <c r="F1364" s="1">
        <f t="shared" si="30"/>
        <v>0.92167067364615296</v>
      </c>
      <c r="G1364" s="1">
        <f t="shared" si="31"/>
        <v>0.94502655748538111</v>
      </c>
    </row>
    <row r="1365" spans="1:7" x14ac:dyDescent="0.25">
      <c r="A1365" t="s">
        <v>1389</v>
      </c>
      <c r="B1365">
        <v>42856.8551642245</v>
      </c>
      <c r="C1365">
        <v>2946.9708461401901</v>
      </c>
      <c r="D1365">
        <v>351.31977163551898</v>
      </c>
      <c r="E1365" s="1">
        <f t="shared" si="29"/>
        <v>1.0792489969995624</v>
      </c>
      <c r="F1365" s="1">
        <f t="shared" si="30"/>
        <v>1.1202607189624174</v>
      </c>
      <c r="G1365" s="1">
        <f t="shared" si="31"/>
        <v>1.1000790032251773</v>
      </c>
    </row>
    <row r="1366" spans="1:7" x14ac:dyDescent="0.25">
      <c r="A1366" t="s">
        <v>1390</v>
      </c>
      <c r="B1366">
        <v>43336.8612332427</v>
      </c>
      <c r="C1366">
        <v>3063.3163447134798</v>
      </c>
      <c r="D1366">
        <v>344.560468358874</v>
      </c>
      <c r="E1366" s="1">
        <f t="shared" si="29"/>
        <v>1.0319743967769819</v>
      </c>
      <c r="F1366" s="1">
        <f t="shared" si="30"/>
        <v>1.0276990198655898</v>
      </c>
      <c r="G1366" s="1">
        <f t="shared" si="31"/>
        <v>1.0173038584033778</v>
      </c>
    </row>
    <row r="1367" spans="1:7" x14ac:dyDescent="0.25">
      <c r="A1367" t="s">
        <v>1391</v>
      </c>
      <c r="B1367">
        <v>42247.355729006304</v>
      </c>
      <c r="C1367">
        <v>2939.7422828537701</v>
      </c>
      <c r="D1367">
        <v>335.63708074577499</v>
      </c>
      <c r="E1367" s="1">
        <f t="shared" si="29"/>
        <v>0.9504516328317818</v>
      </c>
      <c r="F1367" s="1">
        <f t="shared" si="30"/>
        <v>0.92766456515869777</v>
      </c>
      <c r="G1367" s="1">
        <f t="shared" si="31"/>
        <v>0.92438806483839675</v>
      </c>
    </row>
    <row r="1368" spans="1:7" x14ac:dyDescent="0.25">
      <c r="A1368" t="s">
        <v>1392</v>
      </c>
      <c r="B1368">
        <v>41010.3751983654</v>
      </c>
      <c r="C1368">
        <v>2798.9844172601001</v>
      </c>
      <c r="D1368">
        <v>332.206963551358</v>
      </c>
      <c r="E1368" s="1">
        <f t="shared" si="29"/>
        <v>1.0024486947501461</v>
      </c>
      <c r="F1368" s="1">
        <f t="shared" si="30"/>
        <v>1.0055372107666318</v>
      </c>
      <c r="G1368" s="1">
        <f t="shared" si="31"/>
        <v>0.98754341301745052</v>
      </c>
    </row>
    <row r="1369" spans="1:7" x14ac:dyDescent="0.25">
      <c r="A1369" t="s">
        <v>1393</v>
      </c>
      <c r="B1369">
        <v>41587.667862322902</v>
      </c>
      <c r="C1369">
        <v>2855.6117305265102</v>
      </c>
      <c r="D1369">
        <v>368.21137136727401</v>
      </c>
      <c r="E1369" s="1">
        <f t="shared" si="29"/>
        <v>1.0112002167956293</v>
      </c>
      <c r="F1369" s="1">
        <f t="shared" si="30"/>
        <v>1.0394796910616451</v>
      </c>
      <c r="G1369" s="1">
        <f t="shared" si="31"/>
        <v>0.98076025369942033</v>
      </c>
    </row>
    <row r="1370" spans="1:7" x14ac:dyDescent="0.25">
      <c r="A1370" t="s">
        <v>1394</v>
      </c>
      <c r="B1370">
        <v>43859.326147241001</v>
      </c>
      <c r="C1370">
        <v>3013.49323203207</v>
      </c>
      <c r="D1370">
        <v>387.51835246835401</v>
      </c>
      <c r="E1370" s="1">
        <f t="shared" si="29"/>
        <v>0.97485961204313842</v>
      </c>
      <c r="F1370" s="1">
        <f t="shared" si="30"/>
        <v>0.95966003900544983</v>
      </c>
      <c r="G1370" s="1">
        <f t="shared" si="31"/>
        <v>0.97410211433830263</v>
      </c>
    </row>
    <row r="1371" spans="1:7" x14ac:dyDescent="0.25">
      <c r="A1371" t="s">
        <v>1395</v>
      </c>
      <c r="B1371">
        <v>48181.876272599999</v>
      </c>
      <c r="C1371">
        <v>3305.1070414437199</v>
      </c>
      <c r="D1371">
        <v>421.467512585365</v>
      </c>
      <c r="E1371" s="1">
        <f t="shared" si="29"/>
        <v>0.97072052181027713</v>
      </c>
      <c r="F1371" s="1">
        <f t="shared" si="30"/>
        <v>0.95211897777072196</v>
      </c>
      <c r="G1371" s="1">
        <f t="shared" si="31"/>
        <v>0.98978027938154101</v>
      </c>
    </row>
    <row r="1372" spans="1:7" x14ac:dyDescent="0.25">
      <c r="A1372" t="s">
        <v>1396</v>
      </c>
      <c r="B1372">
        <v>47777.762019062997</v>
      </c>
      <c r="C1372">
        <v>3393.9242492696599</v>
      </c>
      <c r="D1372">
        <v>429.35053142426199</v>
      </c>
      <c r="E1372" s="1">
        <f t="shared" si="29"/>
        <v>1.0140767467053193</v>
      </c>
      <c r="F1372" s="1">
        <f t="shared" si="30"/>
        <v>1.0202313785375918</v>
      </c>
      <c r="G1372" s="1">
        <f t="shared" si="31"/>
        <v>1.108379449458319</v>
      </c>
    </row>
    <row r="1373" spans="1:7" x14ac:dyDescent="0.25">
      <c r="A1373" t="s">
        <v>1397</v>
      </c>
      <c r="B1373">
        <v>48282.971138574401</v>
      </c>
      <c r="C1373">
        <v>3426.3870808513698</v>
      </c>
      <c r="D1373">
        <v>431.44901581271199</v>
      </c>
      <c r="E1373" s="1">
        <f t="shared" si="29"/>
        <v>1.0546233631671409</v>
      </c>
      <c r="F1373" s="1">
        <f t="shared" si="30"/>
        <v>1.0552881541344734</v>
      </c>
      <c r="G1373" s="1">
        <f t="shared" si="31"/>
        <v>1.0524345052934885</v>
      </c>
    </row>
    <row r="1374" spans="1:7" x14ac:dyDescent="0.25">
      <c r="A1374" t="s">
        <v>1398</v>
      </c>
      <c r="B1374">
        <v>49260.232321130599</v>
      </c>
      <c r="C1374">
        <v>3390.3104077596099</v>
      </c>
      <c r="D1374">
        <v>427.54586151653302</v>
      </c>
      <c r="E1374" s="1">
        <f t="shared" si="29"/>
        <v>1.0985548686007551</v>
      </c>
      <c r="F1374" s="1">
        <f t="shared" si="30"/>
        <v>1.0967693593308678</v>
      </c>
      <c r="G1374" s="1">
        <f t="shared" si="31"/>
        <v>1.0876065866320057</v>
      </c>
    </row>
    <row r="1375" spans="1:7" x14ac:dyDescent="0.25">
      <c r="A1375" t="s">
        <v>1399</v>
      </c>
      <c r="B1375">
        <v>51668.9942243556</v>
      </c>
      <c r="C1375">
        <v>3520.3422566393901</v>
      </c>
      <c r="D1375">
        <v>443.435447728984</v>
      </c>
      <c r="E1375" s="1">
        <f t="shared" si="29"/>
        <v>0.99161273315197118</v>
      </c>
      <c r="F1375" s="1">
        <f t="shared" si="30"/>
        <v>1.0268727174981731</v>
      </c>
      <c r="G1375" s="1">
        <f t="shared" si="31"/>
        <v>1.0187037401543502</v>
      </c>
    </row>
    <row r="1376" spans="1:7" x14ac:dyDescent="0.25">
      <c r="A1376" t="s">
        <v>1400</v>
      </c>
      <c r="B1376">
        <v>55415.005742028901</v>
      </c>
      <c r="C1376">
        <v>3592.1761295000201</v>
      </c>
      <c r="D1376">
        <v>435.26200609172901</v>
      </c>
      <c r="E1376" s="1">
        <f t="shared" si="29"/>
        <v>1.0105741478495756</v>
      </c>
      <c r="F1376" s="1">
        <f t="shared" si="30"/>
        <v>1.0095649841297123</v>
      </c>
      <c r="G1376" s="1">
        <f t="shared" si="31"/>
        <v>1.0048875784117206</v>
      </c>
    </row>
    <row r="1377" spans="1:7" x14ac:dyDescent="0.25">
      <c r="A1377" t="s">
        <v>1401</v>
      </c>
      <c r="B1377">
        <v>53894.595994520998</v>
      </c>
      <c r="C1377">
        <v>3594.9183579676401</v>
      </c>
      <c r="D1377">
        <v>439.93264703736497</v>
      </c>
      <c r="E1377" s="1">
        <f t="shared" si="29"/>
        <v>1.0202402867825058</v>
      </c>
      <c r="F1377" s="1">
        <f t="shared" si="30"/>
        <v>0.98947092892878996</v>
      </c>
      <c r="G1377" s="1">
        <f t="shared" si="31"/>
        <v>0.99095338231603869</v>
      </c>
    </row>
    <row r="1378" spans="1:7" x14ac:dyDescent="0.25">
      <c r="A1378" t="s">
        <v>1402</v>
      </c>
      <c r="B1378">
        <v>54010.937473744001</v>
      </c>
      <c r="C1378">
        <v>3558.5495770834</v>
      </c>
      <c r="D1378">
        <v>418.317343062384</v>
      </c>
      <c r="E1378" s="1">
        <f t="shared" si="29"/>
        <v>1.0488987117949855</v>
      </c>
      <c r="F1378" s="1">
        <f t="shared" si="30"/>
        <v>1.0383539656375322</v>
      </c>
      <c r="G1378" s="1">
        <f t="shared" si="31"/>
        <v>1.0371646357564768</v>
      </c>
    </row>
    <row r="1379" spans="1:7" x14ac:dyDescent="0.25">
      <c r="A1379" t="s">
        <v>1403</v>
      </c>
      <c r="B1379">
        <v>55125.460337680401</v>
      </c>
      <c r="C1379">
        <v>3588.0809215501599</v>
      </c>
      <c r="D1379">
        <v>422.312499600526</v>
      </c>
      <c r="E1379" s="1">
        <f t="shared" si="29"/>
        <v>1.072500182631918</v>
      </c>
      <c r="F1379" s="1">
        <f t="shared" si="30"/>
        <v>1.0204053661899353</v>
      </c>
      <c r="G1379" s="1">
        <f t="shared" si="31"/>
        <v>0.98156791100234642</v>
      </c>
    </row>
    <row r="1380" spans="1:7" x14ac:dyDescent="0.25">
      <c r="A1380" t="s">
        <v>1404</v>
      </c>
      <c r="B1380">
        <v>54711.8695966429</v>
      </c>
      <c r="C1380">
        <v>3431.019306915</v>
      </c>
      <c r="D1380">
        <v>404.32984207958202</v>
      </c>
      <c r="E1380" s="1">
        <f t="shared" si="29"/>
        <v>0.97256321230776732</v>
      </c>
      <c r="F1380" s="1">
        <f t="shared" si="30"/>
        <v>1.0007633892016319</v>
      </c>
      <c r="G1380" s="1">
        <f t="shared" si="31"/>
        <v>1.0107306424182856</v>
      </c>
    </row>
    <row r="1381" spans="1:7" x14ac:dyDescent="0.25">
      <c r="A1381" t="s">
        <v>1405</v>
      </c>
      <c r="B1381">
        <v>57572.510855596498</v>
      </c>
      <c r="C1381">
        <v>3537.8400871240601</v>
      </c>
      <c r="D1381">
        <v>412.90416621726598</v>
      </c>
      <c r="E1381" s="1">
        <f t="shared" si="29"/>
        <v>1.0021586854317421</v>
      </c>
      <c r="F1381" s="1">
        <f t="shared" si="30"/>
        <v>0.98988328043566454</v>
      </c>
      <c r="G1381" s="1">
        <f t="shared" si="31"/>
        <v>0.95086678808552916</v>
      </c>
    </row>
    <row r="1382" spans="1:7" x14ac:dyDescent="0.25">
      <c r="A1382" t="s">
        <v>1406</v>
      </c>
      <c r="B1382">
        <v>56335.035460511499</v>
      </c>
      <c r="C1382">
        <v>3498.1052921206501</v>
      </c>
      <c r="D1382">
        <v>440.36732782218502</v>
      </c>
      <c r="E1382" s="1">
        <f t="shared" si="29"/>
        <v>1.0206351327354426</v>
      </c>
      <c r="F1382" s="1">
        <f t="shared" si="30"/>
        <v>1.00829870255481</v>
      </c>
      <c r="G1382" s="1">
        <f t="shared" si="31"/>
        <v>1.0095505400490798</v>
      </c>
    </row>
    <row r="1383" spans="1:7" x14ac:dyDescent="0.25">
      <c r="A1383" t="s">
        <v>1407</v>
      </c>
      <c r="B1383">
        <v>57487.9858804221</v>
      </c>
      <c r="C1383">
        <v>3605.65033429817</v>
      </c>
      <c r="D1383">
        <v>469.572148336162</v>
      </c>
      <c r="E1383" s="1">
        <f t="shared" si="29"/>
        <v>0.99249728277090155</v>
      </c>
      <c r="F1383" s="1">
        <f t="shared" si="30"/>
        <v>0.95622684714499007</v>
      </c>
      <c r="G1383" s="1">
        <f t="shared" si="31"/>
        <v>0.95741859988052891</v>
      </c>
    </row>
    <row r="1384" spans="1:7" x14ac:dyDescent="0.25">
      <c r="A1384" t="s">
        <v>1408</v>
      </c>
      <c r="B1384">
        <v>57452.431785035398</v>
      </c>
      <c r="C1384">
        <v>3794.5168882248199</v>
      </c>
      <c r="D1384">
        <v>471.83904758364599</v>
      </c>
      <c r="E1384" s="1">
        <f t="shared" si="29"/>
        <v>1.0522855694759354</v>
      </c>
      <c r="F1384" s="1">
        <f t="shared" si="30"/>
        <v>1.0311338324426709</v>
      </c>
      <c r="G1384" s="1">
        <f t="shared" si="31"/>
        <v>1.0212062609417691</v>
      </c>
    </row>
    <row r="1385" spans="1:7" x14ac:dyDescent="0.25">
      <c r="A1385" t="s">
        <v>1409</v>
      </c>
      <c r="B1385">
        <v>61809.0239442702</v>
      </c>
      <c r="C1385">
        <v>3885.6417645296901</v>
      </c>
      <c r="D1385">
        <v>476.06043685916597</v>
      </c>
      <c r="E1385" s="1">
        <f t="shared" si="29"/>
        <v>0.97850579422897088</v>
      </c>
      <c r="F1385" s="1">
        <f t="shared" si="30"/>
        <v>0.98876862887386441</v>
      </c>
      <c r="G1385" s="1">
        <f t="shared" si="31"/>
        <v>1.0665121930265731</v>
      </c>
    </row>
    <row r="1386" spans="1:7" x14ac:dyDescent="0.25">
      <c r="A1386" t="s">
        <v>1410</v>
      </c>
      <c r="B1386">
        <v>61165.635642115201</v>
      </c>
      <c r="C1386">
        <v>3854.4984614493401</v>
      </c>
      <c r="D1386">
        <v>467.81392063599401</v>
      </c>
      <c r="E1386" s="1">
        <f t="shared" si="29"/>
        <v>1.020465957116842</v>
      </c>
      <c r="F1386" s="1">
        <f t="shared" si="30"/>
        <v>1.0307437979124761</v>
      </c>
      <c r="G1386" s="1">
        <f t="shared" si="31"/>
        <v>1.0663192264022128</v>
      </c>
    </row>
    <row r="1387" spans="1:7" x14ac:dyDescent="0.25">
      <c r="A1387" t="s">
        <v>1411</v>
      </c>
      <c r="B1387">
        <v>61583.774439613298</v>
      </c>
      <c r="C1387">
        <v>3854.2236869408398</v>
      </c>
      <c r="D1387">
        <v>470.60374233332999</v>
      </c>
      <c r="E1387" s="1">
        <f t="shared" si="29"/>
        <v>0.99938153868426249</v>
      </c>
      <c r="F1387" s="1">
        <f t="shared" si="30"/>
        <v>1.0523807181550822</v>
      </c>
      <c r="G1387" s="1">
        <f t="shared" si="31"/>
        <v>1.004827584548011</v>
      </c>
    </row>
    <row r="1388" spans="1:7" x14ac:dyDescent="0.25">
      <c r="A1388" t="s">
        <v>1412</v>
      </c>
      <c r="B1388">
        <v>62017.972725178697</v>
      </c>
      <c r="C1388">
        <v>3752.61872738495</v>
      </c>
      <c r="D1388">
        <v>484.96283076555397</v>
      </c>
      <c r="E1388" s="1">
        <f t="shared" si="29"/>
        <v>1.0758295519245464</v>
      </c>
      <c r="F1388" s="1">
        <f t="shared" si="30"/>
        <v>1.02401488226015</v>
      </c>
      <c r="G1388" s="1">
        <f t="shared" si="31"/>
        <v>1.0089466721695424</v>
      </c>
    </row>
    <row r="1389" spans="1:7" x14ac:dyDescent="0.25">
      <c r="A1389" t="s">
        <v>1413</v>
      </c>
      <c r="B1389">
        <v>64517.648560422698</v>
      </c>
      <c r="C1389">
        <v>3884.5872952428999</v>
      </c>
      <c r="D1389">
        <v>488.57586985971</v>
      </c>
      <c r="E1389" s="1">
        <f t="shared" si="29"/>
        <v>0.9895907059989314</v>
      </c>
      <c r="F1389" s="1">
        <f t="shared" si="30"/>
        <v>0.99198502976660285</v>
      </c>
      <c r="G1389" s="1">
        <f t="shared" si="31"/>
        <v>0.98267758548141748</v>
      </c>
    </row>
    <row r="1390" spans="1:7" x14ac:dyDescent="0.25">
      <c r="A1390" t="s">
        <v>1414</v>
      </c>
      <c r="B1390">
        <v>66237.517550293793</v>
      </c>
      <c r="C1390">
        <v>4170.1079328862597</v>
      </c>
      <c r="D1390">
        <v>503.12263901994697</v>
      </c>
      <c r="E1390" s="1">
        <f t="shared" si="29"/>
        <v>1.0068361718652719</v>
      </c>
      <c r="F1390" s="1">
        <f t="shared" si="30"/>
        <v>0.99992871329143118</v>
      </c>
      <c r="G1390" s="1">
        <f t="shared" si="31"/>
        <v>1.0059635286045854</v>
      </c>
    </row>
    <row r="1391" spans="1:7" x14ac:dyDescent="0.25">
      <c r="A1391" t="s">
        <v>1415</v>
      </c>
      <c r="B1391">
        <v>62541.086932935097</v>
      </c>
      <c r="C1391">
        <v>4074.8601575202802</v>
      </c>
      <c r="D1391">
        <v>472.69320636103203</v>
      </c>
      <c r="E1391" s="1">
        <f t="shared" si="29"/>
        <v>1.0070505305905073</v>
      </c>
      <c r="F1391" s="1">
        <f t="shared" si="30"/>
        <v>0.97363802212617934</v>
      </c>
      <c r="G1391" s="1">
        <f t="shared" si="31"/>
        <v>1.0305120574711737</v>
      </c>
    </row>
    <row r="1392" spans="1:7" x14ac:dyDescent="0.25">
      <c r="A1392" t="s">
        <v>1416</v>
      </c>
      <c r="B1392">
        <v>61029.270931820902</v>
      </c>
      <c r="C1392">
        <v>3990.7119764334702</v>
      </c>
      <c r="D1392">
        <v>481.15252900087899</v>
      </c>
      <c r="E1392" s="1">
        <f t="shared" si="29"/>
        <v>1.0403056682668563</v>
      </c>
      <c r="F1392" s="1">
        <f t="shared" si="30"/>
        <v>1.0351670599773171</v>
      </c>
      <c r="G1392" s="1">
        <f t="shared" si="31"/>
        <v>1.0074501361031165</v>
      </c>
    </row>
    <row r="1393" spans="1:7" x14ac:dyDescent="0.25">
      <c r="A1393" t="s">
        <v>1417</v>
      </c>
      <c r="B1393">
        <v>61572.140434222398</v>
      </c>
      <c r="C1393">
        <v>4179.4422981694497</v>
      </c>
      <c r="D1393">
        <v>484.83585324776197</v>
      </c>
      <c r="E1393" s="1">
        <f t="shared" si="29"/>
        <v>1.0266573414909934</v>
      </c>
      <c r="F1393" s="1">
        <f t="shared" si="30"/>
        <v>1.0735008936452557</v>
      </c>
      <c r="G1393" s="1">
        <f t="shared" si="31"/>
        <v>1.0297738182698501</v>
      </c>
    </row>
    <row r="1394" spans="1:7" x14ac:dyDescent="0.25">
      <c r="A1394" t="s">
        <v>1418</v>
      </c>
      <c r="B1394">
        <v>61173.1663907232</v>
      </c>
      <c r="C1394">
        <v>4094.9389934187202</v>
      </c>
      <c r="D1394">
        <v>477.97040155755502</v>
      </c>
      <c r="E1394" s="1">
        <f t="shared" si="29"/>
        <v>0.944194306277375</v>
      </c>
      <c r="F1394" s="1">
        <f t="shared" si="30"/>
        <v>0.97715939805422358</v>
      </c>
      <c r="G1394" s="1">
        <f t="shared" si="31"/>
        <v>0.93951885624111509</v>
      </c>
    </row>
    <row r="1395" spans="1:7" x14ac:dyDescent="0.25">
      <c r="A1395" t="s">
        <v>1419</v>
      </c>
      <c r="B1395">
        <v>63228.213825842096</v>
      </c>
      <c r="C1395">
        <v>4230.2083715940298</v>
      </c>
      <c r="D1395">
        <v>487.15211541381598</v>
      </c>
      <c r="E1395" s="1">
        <f t="shared" si="29"/>
        <v>0.97582683520138747</v>
      </c>
      <c r="F1395" s="1">
        <f t="shared" si="30"/>
        <v>0.97934943094144911</v>
      </c>
      <c r="G1395" s="1">
        <f t="shared" si="31"/>
        <v>1.0178960106174784</v>
      </c>
    </row>
    <row r="1396" spans="1:7" x14ac:dyDescent="0.25">
      <c r="A1396" t="s">
        <v>1420</v>
      </c>
      <c r="B1396">
        <v>60604.188887947399</v>
      </c>
      <c r="C1396">
        <v>4152.57028873124</v>
      </c>
      <c r="D1396">
        <v>478.44458996042101</v>
      </c>
      <c r="E1396" s="1">
        <f t="shared" si="29"/>
        <v>1.00889523165053</v>
      </c>
      <c r="F1396" s="1">
        <f t="shared" si="30"/>
        <v>1.0472923936506811</v>
      </c>
      <c r="G1396" s="1">
        <f t="shared" si="31"/>
        <v>1.0076552112373418</v>
      </c>
    </row>
    <row r="1397" spans="1:7" x14ac:dyDescent="0.25">
      <c r="A1397" t="s">
        <v>1421</v>
      </c>
      <c r="B1397">
        <v>58641.001474194898</v>
      </c>
      <c r="C1397">
        <v>3944.0908617813202</v>
      </c>
      <c r="D1397">
        <v>450.85609413572001</v>
      </c>
      <c r="E1397" s="1">
        <f t="shared" si="29"/>
        <v>0.99352021806152047</v>
      </c>
      <c r="F1397" s="1">
        <f t="shared" si="30"/>
        <v>0.97978120076266129</v>
      </c>
      <c r="G1397" s="1">
        <f t="shared" si="31"/>
        <v>0.98583963697359123</v>
      </c>
    </row>
    <row r="1398" spans="1:7" x14ac:dyDescent="0.25">
      <c r="A1398" t="s">
        <v>1422</v>
      </c>
      <c r="B1398">
        <v>60767.555852067198</v>
      </c>
      <c r="C1398">
        <v>4288.09721878663</v>
      </c>
      <c r="D1398">
        <v>491.71404073714001</v>
      </c>
      <c r="E1398" s="1">
        <f t="shared" si="29"/>
        <v>1.033593935975015</v>
      </c>
      <c r="F1398" s="1">
        <f t="shared" si="30"/>
        <v>1.0330333073075597</v>
      </c>
      <c r="G1398" s="1">
        <f t="shared" si="31"/>
        <v>1.0192097958918389</v>
      </c>
    </row>
    <row r="1399" spans="1:7" x14ac:dyDescent="0.25">
      <c r="A1399" t="s">
        <v>1423</v>
      </c>
      <c r="B1399">
        <v>62283.198055873501</v>
      </c>
      <c r="C1399">
        <v>4422.9405355937497</v>
      </c>
      <c r="D1399">
        <v>529.28824722302704</v>
      </c>
      <c r="E1399" s="1">
        <f t="shared" si="29"/>
        <v>0.95849914493674615</v>
      </c>
      <c r="F1399" s="1">
        <f t="shared" si="30"/>
        <v>0.9816467473838566</v>
      </c>
      <c r="G1399" s="1">
        <f t="shared" si="31"/>
        <v>0.98212565402492757</v>
      </c>
    </row>
    <row r="1400" spans="1:7" x14ac:dyDescent="0.25">
      <c r="A1400" t="s">
        <v>1424</v>
      </c>
      <c r="B1400">
        <v>61837.257002978899</v>
      </c>
      <c r="C1400">
        <v>4324.6099257118703</v>
      </c>
      <c r="D1400">
        <v>526.94392277465204</v>
      </c>
      <c r="E1400" s="1">
        <f t="shared" si="29"/>
        <v>0.96760640725045777</v>
      </c>
      <c r="F1400" s="1">
        <f t="shared" si="30"/>
        <v>0.94979508775187582</v>
      </c>
      <c r="G1400" s="1">
        <f t="shared" si="31"/>
        <v>0.94233711404912479</v>
      </c>
    </row>
    <row r="1401" spans="1:7" x14ac:dyDescent="0.25">
      <c r="A1401" t="s">
        <v>1425</v>
      </c>
      <c r="B1401">
        <v>61471.868462762497</v>
      </c>
      <c r="C1401">
        <v>4292.0404723619804</v>
      </c>
      <c r="D1401">
        <v>524.70493251407402</v>
      </c>
      <c r="E1401" s="1">
        <f t="shared" si="29"/>
        <v>1.0362639505535747</v>
      </c>
      <c r="F1401" s="1">
        <f t="shared" si="30"/>
        <v>1.0872206977630181</v>
      </c>
      <c r="G1401" s="1">
        <f t="shared" si="31"/>
        <v>1.090623032787754</v>
      </c>
    </row>
    <row r="1402" spans="1:7" x14ac:dyDescent="0.25">
      <c r="A1402" t="s">
        <v>1426</v>
      </c>
      <c r="B1402">
        <v>61121.831201064997</v>
      </c>
      <c r="C1402">
        <v>4330.5531515952398</v>
      </c>
      <c r="D1402">
        <v>551.28856786008703</v>
      </c>
      <c r="E1402" s="1">
        <f t="shared" si="29"/>
        <v>1.024941635097123</v>
      </c>
      <c r="F1402" s="1">
        <f t="shared" si="30"/>
        <v>1.0314459560796234</v>
      </c>
      <c r="G1402" s="1">
        <f t="shared" si="31"/>
        <v>1.0764147520163521</v>
      </c>
    </row>
    <row r="1403" spans="1:7" x14ac:dyDescent="0.25">
      <c r="A1403" t="s">
        <v>1427</v>
      </c>
      <c r="B1403">
        <v>63247.208961278302</v>
      </c>
      <c r="C1403">
        <v>4596.5930905842897</v>
      </c>
      <c r="D1403">
        <v>555.34275865776499</v>
      </c>
      <c r="E1403" s="1">
        <f t="shared" si="29"/>
        <v>0.99284010669306744</v>
      </c>
      <c r="F1403" s="1">
        <f t="shared" si="30"/>
        <v>0.97776804614700086</v>
      </c>
      <c r="G1403" s="1">
        <f t="shared" si="31"/>
        <v>0.99557079821689831</v>
      </c>
    </row>
    <row r="1404" spans="1:7" x14ac:dyDescent="0.25">
      <c r="A1404" t="s">
        <v>1428</v>
      </c>
      <c r="B1404">
        <v>63130.942351715399</v>
      </c>
      <c r="C1404">
        <v>4607.6992730781403</v>
      </c>
      <c r="D1404">
        <v>569.41645934601104</v>
      </c>
      <c r="E1404" s="1">
        <f t="shared" si="29"/>
        <v>0.99409112632213292</v>
      </c>
      <c r="F1404" s="1">
        <f t="shared" si="30"/>
        <v>0.99246881131261133</v>
      </c>
      <c r="G1404" s="1">
        <f t="shared" si="31"/>
        <v>0.99575098950038465</v>
      </c>
    </row>
    <row r="1405" spans="1:7" x14ac:dyDescent="0.25">
      <c r="A1405" t="s">
        <v>1429</v>
      </c>
      <c r="B1405">
        <v>61601.743572049701</v>
      </c>
      <c r="C1405">
        <v>4550.0144351426898</v>
      </c>
      <c r="D1405">
        <v>561.07554393593796</v>
      </c>
      <c r="E1405" s="1">
        <f t="shared" si="29"/>
        <v>0.99430573251715071</v>
      </c>
      <c r="F1405" s="1">
        <f t="shared" si="30"/>
        <v>1.0089730466153002</v>
      </c>
      <c r="G1405" s="1">
        <f t="shared" si="31"/>
        <v>1.0506639707361622</v>
      </c>
    </row>
    <row r="1406" spans="1:7" x14ac:dyDescent="0.25">
      <c r="A1406" t="s">
        <v>1430</v>
      </c>
      <c r="B1406">
        <v>61247.3849421778</v>
      </c>
      <c r="C1406">
        <v>4494.8027609096698</v>
      </c>
      <c r="D1406">
        <v>607.38831128669494</v>
      </c>
      <c r="E1406" s="1">
        <f t="shared" si="29"/>
        <v>1.0347728089693797</v>
      </c>
      <c r="F1406" s="1">
        <f t="shared" si="30"/>
        <v>1.0614332464412888</v>
      </c>
      <c r="G1406" s="1">
        <f t="shared" si="31"/>
        <v>1.0073540266097207</v>
      </c>
    </row>
    <row r="1407" spans="1:7" x14ac:dyDescent="0.25">
      <c r="A1407" t="s">
        <v>1431</v>
      </c>
      <c r="B1407">
        <v>61661.358663720297</v>
      </c>
      <c r="C1407">
        <v>4527.1041541506202</v>
      </c>
      <c r="D1407">
        <v>636.05409573460395</v>
      </c>
      <c r="E1407" s="1">
        <f t="shared" si="29"/>
        <v>0.99816171161585832</v>
      </c>
      <c r="F1407" s="1">
        <f t="shared" si="30"/>
        <v>1.0024161769978293</v>
      </c>
      <c r="G1407" s="1">
        <f t="shared" si="31"/>
        <v>1.0253423682380616</v>
      </c>
    </row>
    <row r="1408" spans="1:7" x14ac:dyDescent="0.25">
      <c r="A1408" t="s">
        <v>1432</v>
      </c>
      <c r="B1408">
        <v>63153.230193019401</v>
      </c>
      <c r="C1408">
        <v>4626.6292884486902</v>
      </c>
      <c r="D1408">
        <v>650.49551874196504</v>
      </c>
      <c r="E1408" s="1">
        <f t="shared" si="29"/>
        <v>0.97577734906686142</v>
      </c>
      <c r="F1408" s="1">
        <f t="shared" si="30"/>
        <v>0.98748077196085882</v>
      </c>
      <c r="G1408" s="1">
        <f t="shared" si="31"/>
        <v>0.98535181891360701</v>
      </c>
    </row>
    <row r="1409" spans="1:7" x14ac:dyDescent="0.25">
      <c r="A1409" t="s">
        <v>1433</v>
      </c>
      <c r="B1409">
        <v>67617.015544861701</v>
      </c>
      <c r="C1409">
        <v>4815.0046343222302</v>
      </c>
      <c r="D1409">
        <v>654.54800939298605</v>
      </c>
      <c r="E1409" s="1">
        <f t="shared" si="29"/>
        <v>0.99424758766028365</v>
      </c>
      <c r="F1409" s="1">
        <f t="shared" si="30"/>
        <v>0.98786560459971628</v>
      </c>
      <c r="G1409" s="1">
        <f t="shared" si="31"/>
        <v>1.0825428373260997</v>
      </c>
    </row>
    <row r="1410" spans="1:7" x14ac:dyDescent="0.25">
      <c r="A1410" t="s">
        <v>1434</v>
      </c>
      <c r="B1410">
        <v>67145.374935370593</v>
      </c>
      <c r="C1410">
        <v>4742.0809106072402</v>
      </c>
      <c r="D1410">
        <v>636.92761791134706</v>
      </c>
      <c r="E1410" s="1">
        <f t="shared" si="29"/>
        <v>1.0067590432135727</v>
      </c>
      <c r="F1410" s="1">
        <f t="shared" si="30"/>
        <v>1.0071863872474824</v>
      </c>
      <c r="G1410" s="1">
        <f t="shared" si="31"/>
        <v>1.0471951532738311</v>
      </c>
    </row>
    <row r="1411" spans="1:7" x14ac:dyDescent="0.25">
      <c r="A1411" t="s">
        <v>1435</v>
      </c>
      <c r="B1411">
        <v>65061.054406962801</v>
      </c>
      <c r="C1411">
        <v>4641.5287648496997</v>
      </c>
      <c r="D1411">
        <v>611.44228098801102</v>
      </c>
      <c r="E1411" s="1">
        <f t="shared" si="29"/>
        <v>1.024194593853101</v>
      </c>
      <c r="F1411" s="1">
        <f t="shared" si="30"/>
        <v>1.0219842819845046</v>
      </c>
      <c r="G1411" s="1">
        <f t="shared" si="31"/>
        <v>1.0227047087727374</v>
      </c>
    </row>
    <row r="1412" spans="1:7" x14ac:dyDescent="0.25">
      <c r="A1412" t="s">
        <v>1436</v>
      </c>
      <c r="B1412">
        <v>65005.645159566702</v>
      </c>
      <c r="C1412">
        <v>4732.9244503493501</v>
      </c>
      <c r="D1412">
        <v>629.71141982197503</v>
      </c>
      <c r="E1412" s="1">
        <f t="shared" si="29"/>
        <v>1.0706818216296987</v>
      </c>
      <c r="F1412" s="1">
        <f t="shared" si="30"/>
        <v>1.0407154613281546</v>
      </c>
      <c r="G1412" s="1">
        <f t="shared" si="31"/>
        <v>1.0062298517580235</v>
      </c>
    </row>
    <row r="1413" spans="1:7" x14ac:dyDescent="0.25">
      <c r="A1413" t="s">
        <v>1437</v>
      </c>
      <c r="B1413">
        <v>64432.0479473452</v>
      </c>
      <c r="C1413">
        <v>4685.1063555173296</v>
      </c>
      <c r="D1413">
        <v>629.09510517680201</v>
      </c>
      <c r="E1413" s="1">
        <f t="shared" si="29"/>
        <v>0.99302482362330546</v>
      </c>
      <c r="F1413" s="1">
        <f t="shared" si="30"/>
        <v>0.98485490061729608</v>
      </c>
      <c r="G1413" s="1">
        <f t="shared" si="31"/>
        <v>0.97308006253356449</v>
      </c>
    </row>
    <row r="1414" spans="1:7" x14ac:dyDescent="0.25">
      <c r="A1414" t="s">
        <v>1438</v>
      </c>
      <c r="B1414">
        <v>64660.335352673399</v>
      </c>
      <c r="C1414">
        <v>4666.4984981942798</v>
      </c>
      <c r="D1414">
        <v>652.23378178078201</v>
      </c>
      <c r="E1414" s="1">
        <f t="shared" ref="E1414:E1477" si="32">B1411/B1410</f>
        <v>0.96895809234196684</v>
      </c>
      <c r="F1414" s="1">
        <f t="shared" ref="F1414:F1477" si="33">C1411/C1410</f>
        <v>0.97879577602047607</v>
      </c>
      <c r="G1414" s="1">
        <f t="shared" ref="G1414:G1477" si="34">D1411/D1410</f>
        <v>0.95998707512965264</v>
      </c>
    </row>
    <row r="1415" spans="1:7" x14ac:dyDescent="0.25">
      <c r="A1415" t="s">
        <v>1439</v>
      </c>
      <c r="B1415">
        <v>65648.977791102399</v>
      </c>
      <c r="C1415">
        <v>4652.9473942388704</v>
      </c>
      <c r="D1415">
        <v>654.62519582605205</v>
      </c>
      <c r="E1415" s="1">
        <f t="shared" si="32"/>
        <v>0.99914834999369195</v>
      </c>
      <c r="F1415" s="1">
        <f t="shared" si="33"/>
        <v>1.0196908583636903</v>
      </c>
      <c r="G1415" s="1">
        <f t="shared" si="34"/>
        <v>1.0298787627254751</v>
      </c>
    </row>
    <row r="1416" spans="1:7" x14ac:dyDescent="0.25">
      <c r="A1416" t="s">
        <v>1440</v>
      </c>
      <c r="B1416">
        <v>63933.835442599302</v>
      </c>
      <c r="C1416">
        <v>4583.2114187590096</v>
      </c>
      <c r="D1416">
        <v>635.70601018868194</v>
      </c>
      <c r="E1416" s="1">
        <f t="shared" si="32"/>
        <v>0.99117619383957323</v>
      </c>
      <c r="F1416" s="1">
        <f t="shared" si="33"/>
        <v>0.98989671283924874</v>
      </c>
      <c r="G1416" s="1">
        <f t="shared" si="34"/>
        <v>0.9990212744667275</v>
      </c>
    </row>
    <row r="1417" spans="1:7" x14ac:dyDescent="0.25">
      <c r="A1417" t="s">
        <v>1441</v>
      </c>
      <c r="B1417">
        <v>60448.562512586199</v>
      </c>
      <c r="C1417">
        <v>4243.3529068021699</v>
      </c>
      <c r="D1417">
        <v>591.34911280806796</v>
      </c>
      <c r="E1417" s="1">
        <f t="shared" si="32"/>
        <v>1.0035430723157326</v>
      </c>
      <c r="F1417" s="1">
        <f t="shared" si="33"/>
        <v>0.99602829564346251</v>
      </c>
      <c r="G1417" s="1">
        <f t="shared" si="34"/>
        <v>1.0367808879986073</v>
      </c>
    </row>
    <row r="1418" spans="1:7" x14ac:dyDescent="0.25">
      <c r="A1418" t="s">
        <v>1442</v>
      </c>
      <c r="B1418">
        <v>60603.6558673865</v>
      </c>
      <c r="C1418">
        <v>4302.8049589628299</v>
      </c>
      <c r="D1418">
        <v>580.01331472537095</v>
      </c>
      <c r="E1418" s="1">
        <f t="shared" si="32"/>
        <v>1.0152897821057794</v>
      </c>
      <c r="F1418" s="1">
        <f t="shared" si="33"/>
        <v>0.99709608736386546</v>
      </c>
      <c r="G1418" s="1">
        <f t="shared" si="34"/>
        <v>1.0036664982895256</v>
      </c>
    </row>
    <row r="1419" spans="1:7" x14ac:dyDescent="0.25">
      <c r="A1419" t="s">
        <v>1443</v>
      </c>
      <c r="B1419">
        <v>56987.322338550402</v>
      </c>
      <c r="C1419">
        <v>3993.84659516185</v>
      </c>
      <c r="D1419">
        <v>530.95701296342304</v>
      </c>
      <c r="E1419" s="1">
        <f t="shared" si="32"/>
        <v>0.97387404334061767</v>
      </c>
      <c r="F1419" s="1">
        <f t="shared" si="33"/>
        <v>0.98501251581605975</v>
      </c>
      <c r="G1419" s="1">
        <f t="shared" si="34"/>
        <v>0.97109920950491901</v>
      </c>
    </row>
    <row r="1420" spans="1:7" x14ac:dyDescent="0.25">
      <c r="A1420" t="s">
        <v>1444</v>
      </c>
      <c r="B1420">
        <v>58459.255516674602</v>
      </c>
      <c r="C1420">
        <v>4317.6031956461602</v>
      </c>
      <c r="D1420">
        <v>584.29260212739598</v>
      </c>
      <c r="E1420" s="1">
        <f t="shared" si="32"/>
        <v>0.94548625300069433</v>
      </c>
      <c r="F1420" s="1">
        <f t="shared" si="33"/>
        <v>0.92584707950285594</v>
      </c>
      <c r="G1420" s="1">
        <f t="shared" si="34"/>
        <v>0.93022419692485125</v>
      </c>
    </row>
    <row r="1421" spans="1:7" x14ac:dyDescent="0.25">
      <c r="A1421" t="s">
        <v>1445</v>
      </c>
      <c r="B1421">
        <v>60082.911668417</v>
      </c>
      <c r="C1421">
        <v>4436.1927669304496</v>
      </c>
      <c r="D1421">
        <v>605.528617044876</v>
      </c>
      <c r="E1421" s="1">
        <f t="shared" si="32"/>
        <v>1.0025657079069168</v>
      </c>
      <c r="F1421" s="1">
        <f t="shared" si="33"/>
        <v>1.0140106310897115</v>
      </c>
      <c r="G1421" s="1">
        <f t="shared" si="34"/>
        <v>0.98083061623468393</v>
      </c>
    </row>
    <row r="1422" spans="1:7" x14ac:dyDescent="0.25">
      <c r="A1422" t="s">
        <v>1446</v>
      </c>
      <c r="B1422">
        <v>59139.779279527102</v>
      </c>
      <c r="C1422">
        <v>4319.3615668569</v>
      </c>
      <c r="D1422">
        <v>590.25411890749899</v>
      </c>
      <c r="E1422" s="1">
        <f t="shared" si="32"/>
        <v>0.94032812910248531</v>
      </c>
      <c r="F1422" s="1">
        <f t="shared" si="33"/>
        <v>0.92819605658457438</v>
      </c>
      <c r="G1422" s="1">
        <f t="shared" si="34"/>
        <v>0.91542211098175319</v>
      </c>
    </row>
    <row r="1423" spans="1:7" x14ac:dyDescent="0.25">
      <c r="A1423" t="s">
        <v>1447</v>
      </c>
      <c r="B1423">
        <v>56386.856853152101</v>
      </c>
      <c r="C1423">
        <v>4101.0628764901403</v>
      </c>
      <c r="D1423">
        <v>559.98884918941803</v>
      </c>
      <c r="E1423" s="1">
        <f t="shared" si="32"/>
        <v>1.0258291338796326</v>
      </c>
      <c r="F1423" s="1">
        <f t="shared" si="33"/>
        <v>1.0810638548001592</v>
      </c>
      <c r="G1423" s="1">
        <f t="shared" si="34"/>
        <v>1.1004518028046975</v>
      </c>
    </row>
    <row r="1424" spans="1:7" x14ac:dyDescent="0.25">
      <c r="A1424" t="s">
        <v>1448</v>
      </c>
      <c r="B1424">
        <v>57748.793173788501</v>
      </c>
      <c r="C1424">
        <v>4355.4209577964702</v>
      </c>
      <c r="D1424">
        <v>593.48669166370803</v>
      </c>
      <c r="E1424" s="1">
        <f t="shared" si="32"/>
        <v>1.02777415034441</v>
      </c>
      <c r="F1424" s="1">
        <f t="shared" si="33"/>
        <v>1.0274665285137536</v>
      </c>
      <c r="G1424" s="1">
        <f t="shared" si="34"/>
        <v>1.0363448293546078</v>
      </c>
    </row>
    <row r="1425" spans="1:7" x14ac:dyDescent="0.25">
      <c r="A1425" t="s">
        <v>1449</v>
      </c>
      <c r="B1425">
        <v>57198.1838462952</v>
      </c>
      <c r="C1425">
        <v>4269.43721972804</v>
      </c>
      <c r="D1425">
        <v>591.41382840487302</v>
      </c>
      <c r="E1425" s="1">
        <f t="shared" si="32"/>
        <v>0.98430281817740761</v>
      </c>
      <c r="F1425" s="1">
        <f t="shared" si="33"/>
        <v>0.97366408399912951</v>
      </c>
      <c r="G1425" s="1">
        <f t="shared" si="34"/>
        <v>0.97477493596930198</v>
      </c>
    </row>
    <row r="1426" spans="1:7" x14ac:dyDescent="0.25">
      <c r="A1426" t="s">
        <v>1450</v>
      </c>
      <c r="B1426">
        <v>58897.8469829979</v>
      </c>
      <c r="C1426">
        <v>4515.8433001427302</v>
      </c>
      <c r="D1426">
        <v>638.16827337372899</v>
      </c>
      <c r="E1426" s="1">
        <f t="shared" si="32"/>
        <v>0.95345057996643556</v>
      </c>
      <c r="F1426" s="1">
        <f t="shared" si="33"/>
        <v>0.94946042673486797</v>
      </c>
      <c r="G1426" s="1">
        <f t="shared" si="34"/>
        <v>0.94872501732965642</v>
      </c>
    </row>
    <row r="1427" spans="1:7" x14ac:dyDescent="0.25">
      <c r="A1427" t="s">
        <v>1451</v>
      </c>
      <c r="B1427">
        <v>53827.792865034702</v>
      </c>
      <c r="C1427">
        <v>4048.3128440761702</v>
      </c>
      <c r="D1427">
        <v>585.565593002117</v>
      </c>
      <c r="E1427" s="1">
        <f t="shared" si="32"/>
        <v>1.0241534356877398</v>
      </c>
      <c r="F1427" s="1">
        <f t="shared" si="33"/>
        <v>1.0620224778226321</v>
      </c>
      <c r="G1427" s="1">
        <f t="shared" si="34"/>
        <v>1.0598187669679102</v>
      </c>
    </row>
    <row r="1428" spans="1:7" x14ac:dyDescent="0.25">
      <c r="A1428" t="s">
        <v>1452</v>
      </c>
      <c r="B1428">
        <v>54533.403882426901</v>
      </c>
      <c r="C1428">
        <v>4084.0884856959501</v>
      </c>
      <c r="D1428">
        <v>598.06588265322898</v>
      </c>
      <c r="E1428" s="1">
        <f t="shared" si="32"/>
        <v>0.99046544010302862</v>
      </c>
      <c r="F1428" s="1">
        <f t="shared" si="33"/>
        <v>0.98025822557644759</v>
      </c>
      <c r="G1428" s="1">
        <f t="shared" si="34"/>
        <v>0.99650731298957318</v>
      </c>
    </row>
    <row r="1429" spans="1:7" x14ac:dyDescent="0.25">
      <c r="A1429" t="s">
        <v>1453</v>
      </c>
      <c r="B1429">
        <v>57237.661137090399</v>
      </c>
      <c r="C1429">
        <v>4290.0918625364002</v>
      </c>
      <c r="D1429">
        <v>611.44823358472297</v>
      </c>
      <c r="E1429" s="1">
        <f t="shared" si="32"/>
        <v>1.0297153339915492</v>
      </c>
      <c r="F1429" s="1">
        <f t="shared" si="33"/>
        <v>1.0577139486385014</v>
      </c>
      <c r="G1429" s="1">
        <f t="shared" si="34"/>
        <v>1.0790553800457445</v>
      </c>
    </row>
    <row r="1430" spans="1:7" x14ac:dyDescent="0.25">
      <c r="A1430" t="s">
        <v>1454</v>
      </c>
      <c r="B1430">
        <v>57848.773537129797</v>
      </c>
      <c r="C1430">
        <v>4444.5282798215603</v>
      </c>
      <c r="D1430">
        <v>623.81915843146396</v>
      </c>
      <c r="E1430" s="1">
        <f t="shared" si="32"/>
        <v>0.91391783608954713</v>
      </c>
      <c r="F1430" s="1">
        <f t="shared" si="33"/>
        <v>0.89646884867511167</v>
      </c>
      <c r="G1430" s="1">
        <f t="shared" si="34"/>
        <v>0.91757239811762559</v>
      </c>
    </row>
    <row r="1431" spans="1:7" x14ac:dyDescent="0.25">
      <c r="A1431" t="s">
        <v>1455</v>
      </c>
      <c r="B1431">
        <v>57011.280474242303</v>
      </c>
      <c r="C1431">
        <v>4637.1216168314004</v>
      </c>
      <c r="D1431">
        <v>624.04788714152096</v>
      </c>
      <c r="E1431" s="1">
        <f t="shared" si="32"/>
        <v>1.013108674531044</v>
      </c>
      <c r="F1431" s="1">
        <f t="shared" si="33"/>
        <v>1.0088371731626744</v>
      </c>
      <c r="G1431" s="1">
        <f t="shared" si="34"/>
        <v>1.0213473773058022</v>
      </c>
    </row>
    <row r="1432" spans="1:7" x14ac:dyDescent="0.25">
      <c r="A1432" t="s">
        <v>1456</v>
      </c>
      <c r="B1432">
        <v>57169.371993810499</v>
      </c>
      <c r="C1432">
        <v>4589.6106175391496</v>
      </c>
      <c r="D1432">
        <v>627.52981352721599</v>
      </c>
      <c r="E1432" s="1">
        <f t="shared" si="32"/>
        <v>1.0495890053093666</v>
      </c>
      <c r="F1432" s="1">
        <f t="shared" si="33"/>
        <v>1.050440478349564</v>
      </c>
      <c r="G1432" s="1">
        <f t="shared" si="34"/>
        <v>1.0223760480569886</v>
      </c>
    </row>
    <row r="1433" spans="1:7" x14ac:dyDescent="0.25">
      <c r="A1433" t="s">
        <v>1457</v>
      </c>
      <c r="B1433">
        <v>56508.268054022701</v>
      </c>
      <c r="C1433">
        <v>4519.4410280287802</v>
      </c>
      <c r="D1433">
        <v>620.50708710878598</v>
      </c>
      <c r="E1433" s="1">
        <f t="shared" si="32"/>
        <v>1.0106767535203041</v>
      </c>
      <c r="F1433" s="1">
        <f t="shared" si="33"/>
        <v>1.0359983940282933</v>
      </c>
      <c r="G1433" s="1">
        <f t="shared" si="34"/>
        <v>1.0202321703903112</v>
      </c>
    </row>
    <row r="1434" spans="1:7" x14ac:dyDescent="0.25">
      <c r="A1434" t="s">
        <v>1458</v>
      </c>
      <c r="B1434">
        <v>53785.967172379198</v>
      </c>
      <c r="C1434">
        <v>4240.1555168089499</v>
      </c>
      <c r="D1434">
        <v>596.40436628452903</v>
      </c>
      <c r="E1434" s="1">
        <f t="shared" si="32"/>
        <v>0.98552271704861716</v>
      </c>
      <c r="F1434" s="1">
        <f t="shared" si="33"/>
        <v>1.043332683444546</v>
      </c>
      <c r="G1434" s="1">
        <f t="shared" si="34"/>
        <v>1.0003666586813911</v>
      </c>
    </row>
    <row r="1435" spans="1:7" x14ac:dyDescent="0.25">
      <c r="A1435" t="s">
        <v>1459</v>
      </c>
      <c r="B1435">
        <v>49161.990709575097</v>
      </c>
      <c r="C1435">
        <v>4101.6567918107703</v>
      </c>
      <c r="D1435">
        <v>567.24951794769197</v>
      </c>
      <c r="E1435" s="1">
        <f t="shared" si="32"/>
        <v>1.0027729866484865</v>
      </c>
      <c r="F1435" s="1">
        <f t="shared" si="33"/>
        <v>0.98975420460835017</v>
      </c>
      <c r="G1435" s="1">
        <f t="shared" si="34"/>
        <v>1.0055795820440065</v>
      </c>
    </row>
    <row r="1436" spans="1:7" x14ac:dyDescent="0.25">
      <c r="A1436" t="s">
        <v>1460</v>
      </c>
      <c r="B1436">
        <v>49268.469890539302</v>
      </c>
      <c r="C1436">
        <v>4198.5728745624601</v>
      </c>
      <c r="D1436">
        <v>555.82127039329896</v>
      </c>
      <c r="E1436" s="1">
        <f t="shared" si="32"/>
        <v>0.98843604684236563</v>
      </c>
      <c r="F1436" s="1">
        <f t="shared" si="33"/>
        <v>0.98471121074144785</v>
      </c>
      <c r="G1436" s="1">
        <f t="shared" si="34"/>
        <v>0.98880893581938889</v>
      </c>
    </row>
    <row r="1437" spans="1:7" x14ac:dyDescent="0.25">
      <c r="A1437" t="s">
        <v>1461</v>
      </c>
      <c r="B1437">
        <v>50461.576836539702</v>
      </c>
      <c r="C1437">
        <v>4347.6156305980603</v>
      </c>
      <c r="D1437">
        <v>588.43482637840702</v>
      </c>
      <c r="E1437" s="1">
        <f t="shared" si="32"/>
        <v>0.95182473334626105</v>
      </c>
      <c r="F1437" s="1">
        <f t="shared" si="33"/>
        <v>0.93820352793901929</v>
      </c>
      <c r="G1437" s="1">
        <f t="shared" si="34"/>
        <v>0.96115641331904511</v>
      </c>
    </row>
    <row r="1438" spans="1:7" x14ac:dyDescent="0.25">
      <c r="A1438" t="s">
        <v>1462</v>
      </c>
      <c r="B1438">
        <v>50647.663406357497</v>
      </c>
      <c r="C1438">
        <v>4310.5666464245296</v>
      </c>
      <c r="D1438">
        <v>578.539994633893</v>
      </c>
      <c r="E1438" s="1">
        <f t="shared" si="32"/>
        <v>0.91403005828667783</v>
      </c>
      <c r="F1438" s="1">
        <f t="shared" si="33"/>
        <v>0.96733640441980517</v>
      </c>
      <c r="G1438" s="1">
        <f t="shared" si="34"/>
        <v>0.95111563565762358</v>
      </c>
    </row>
    <row r="1439" spans="1:7" x14ac:dyDescent="0.25">
      <c r="A1439" t="s">
        <v>1463</v>
      </c>
      <c r="B1439">
        <v>50530.458064593397</v>
      </c>
      <c r="C1439">
        <v>4431.54064713975</v>
      </c>
      <c r="D1439">
        <v>604.991567030086</v>
      </c>
      <c r="E1439" s="1">
        <f t="shared" si="32"/>
        <v>1.0021658842416132</v>
      </c>
      <c r="F1439" s="1">
        <f t="shared" si="33"/>
        <v>1.0236285207834037</v>
      </c>
      <c r="G1439" s="1">
        <f t="shared" si="34"/>
        <v>0.97985322650296747</v>
      </c>
    </row>
    <row r="1440" spans="1:7" x14ac:dyDescent="0.25">
      <c r="A1440" t="s">
        <v>1464</v>
      </c>
      <c r="B1440">
        <v>47885.871989416999</v>
      </c>
      <c r="C1440">
        <v>4153.3333107241797</v>
      </c>
      <c r="D1440">
        <v>574.64180615258203</v>
      </c>
      <c r="E1440" s="1">
        <f t="shared" si="32"/>
        <v>1.0242164400203853</v>
      </c>
      <c r="F1440" s="1">
        <f t="shared" si="33"/>
        <v>1.0354984325599284</v>
      </c>
      <c r="G1440" s="1">
        <f t="shared" si="34"/>
        <v>1.058676336661299</v>
      </c>
    </row>
    <row r="1441" spans="1:7" x14ac:dyDescent="0.25">
      <c r="A1441" t="s">
        <v>1465</v>
      </c>
      <c r="B1441">
        <v>47303.564152174098</v>
      </c>
      <c r="C1441">
        <v>3918.2007434029501</v>
      </c>
      <c r="D1441">
        <v>553.61338771598503</v>
      </c>
      <c r="E1441" s="1">
        <f t="shared" si="32"/>
        <v>1.0036876883657557</v>
      </c>
      <c r="F1441" s="1">
        <f t="shared" si="33"/>
        <v>0.99147832114854317</v>
      </c>
      <c r="G1441" s="1">
        <f t="shared" si="34"/>
        <v>0.98318448993678198</v>
      </c>
    </row>
    <row r="1442" spans="1:7" x14ac:dyDescent="0.25">
      <c r="A1442" t="s">
        <v>1466</v>
      </c>
      <c r="B1442">
        <v>49242.302324071403</v>
      </c>
      <c r="C1442">
        <v>4079.8149305698598</v>
      </c>
      <c r="D1442">
        <v>564.27825549390798</v>
      </c>
      <c r="E1442" s="1">
        <f t="shared" si="32"/>
        <v>0.99768586872757115</v>
      </c>
      <c r="F1442" s="1">
        <f t="shared" si="33"/>
        <v>1.0280645239102297</v>
      </c>
      <c r="G1442" s="1">
        <f t="shared" si="34"/>
        <v>1.0457212511521037</v>
      </c>
    </row>
    <row r="1443" spans="1:7" x14ac:dyDescent="0.25">
      <c r="A1443" t="s">
        <v>1467</v>
      </c>
      <c r="B1443">
        <v>50051.078348674797</v>
      </c>
      <c r="C1443">
        <v>4135.8415101374103</v>
      </c>
      <c r="D1443">
        <v>569.00042631057795</v>
      </c>
      <c r="E1443" s="1">
        <f t="shared" si="32"/>
        <v>0.94766352460538139</v>
      </c>
      <c r="F1443" s="1">
        <f t="shared" si="33"/>
        <v>0.93722107985286474</v>
      </c>
      <c r="G1443" s="1">
        <f t="shared" si="34"/>
        <v>0.94983440673976427</v>
      </c>
    </row>
    <row r="1444" spans="1:7" x14ac:dyDescent="0.25">
      <c r="A1444" t="s">
        <v>1468</v>
      </c>
      <c r="B1444">
        <v>46696.304699466702</v>
      </c>
      <c r="C1444">
        <v>3782.8952622347101</v>
      </c>
      <c r="D1444">
        <v>522.83762266905705</v>
      </c>
      <c r="E1444" s="1">
        <f t="shared" si="32"/>
        <v>0.98783967351849422</v>
      </c>
      <c r="F1444" s="1">
        <f t="shared" si="33"/>
        <v>0.94338702200613134</v>
      </c>
      <c r="G1444" s="1">
        <f t="shared" si="34"/>
        <v>0.9634060414479948</v>
      </c>
    </row>
    <row r="1445" spans="1:7" x14ac:dyDescent="0.25">
      <c r="A1445" t="s">
        <v>1469</v>
      </c>
      <c r="B1445">
        <v>48410.564656309303</v>
      </c>
      <c r="C1445">
        <v>3858.1644681806902</v>
      </c>
      <c r="D1445">
        <v>527.28759462016399</v>
      </c>
      <c r="E1445" s="1">
        <f t="shared" si="32"/>
        <v>1.0409850337209359</v>
      </c>
      <c r="F1445" s="1">
        <f t="shared" si="33"/>
        <v>1.0412470411167725</v>
      </c>
      <c r="G1445" s="1">
        <f t="shared" si="34"/>
        <v>1.0192641074341111</v>
      </c>
    </row>
    <row r="1446" spans="1:7" x14ac:dyDescent="0.25">
      <c r="A1446" t="s">
        <v>1470</v>
      </c>
      <c r="B1446">
        <v>48936.862582441499</v>
      </c>
      <c r="C1446">
        <v>4015.7225433138901</v>
      </c>
      <c r="D1446">
        <v>539.35658085939599</v>
      </c>
      <c r="E1446" s="1">
        <f t="shared" si="32"/>
        <v>1.0164244153183721</v>
      </c>
      <c r="F1446" s="1">
        <f t="shared" si="33"/>
        <v>1.0137326277100822</v>
      </c>
      <c r="G1446" s="1">
        <f t="shared" si="34"/>
        <v>1.0083685145948724</v>
      </c>
    </row>
    <row r="1447" spans="1:7" x14ac:dyDescent="0.25">
      <c r="A1447" t="s">
        <v>1471</v>
      </c>
      <c r="B1447">
        <v>47694.530502251699</v>
      </c>
      <c r="C1447">
        <v>3971.5597663421099</v>
      </c>
      <c r="D1447">
        <v>526.94183531411397</v>
      </c>
      <c r="E1447" s="1">
        <f t="shared" si="32"/>
        <v>0.93297299958579372</v>
      </c>
      <c r="F1447" s="1">
        <f t="shared" si="33"/>
        <v>0.91466156354454364</v>
      </c>
      <c r="G1447" s="1">
        <f t="shared" si="34"/>
        <v>0.91887035315449161</v>
      </c>
    </row>
    <row r="1448" spans="1:7" x14ac:dyDescent="0.25">
      <c r="A1448" t="s">
        <v>1472</v>
      </c>
      <c r="B1448">
        <v>46328.696365444703</v>
      </c>
      <c r="C1448">
        <v>3886.74736171828</v>
      </c>
      <c r="D1448">
        <v>526.48547891501698</v>
      </c>
      <c r="E1448" s="1">
        <f t="shared" si="32"/>
        <v>1.0367108268603999</v>
      </c>
      <c r="F1448" s="1">
        <f t="shared" si="33"/>
        <v>1.0198972481996542</v>
      </c>
      <c r="G1448" s="1">
        <f t="shared" si="34"/>
        <v>1.0085111930705943</v>
      </c>
    </row>
    <row r="1449" spans="1:7" x14ac:dyDescent="0.25">
      <c r="A1449" t="s">
        <v>1473</v>
      </c>
      <c r="B1449">
        <v>46970.057050727002</v>
      </c>
      <c r="C1449">
        <v>3966.4253516705498</v>
      </c>
      <c r="D1449">
        <v>536.18716822198598</v>
      </c>
      <c r="E1449" s="1">
        <f t="shared" si="32"/>
        <v>1.0108715510729662</v>
      </c>
      <c r="F1449" s="1">
        <f t="shared" si="33"/>
        <v>1.0408375735230115</v>
      </c>
      <c r="G1449" s="1">
        <f t="shared" si="34"/>
        <v>1.0228888112718184</v>
      </c>
    </row>
    <row r="1450" spans="1:7" x14ac:dyDescent="0.25">
      <c r="A1450" t="s">
        <v>1474</v>
      </c>
      <c r="B1450">
        <v>46807.048616426197</v>
      </c>
      <c r="C1450">
        <v>3928.8417238716202</v>
      </c>
      <c r="D1450">
        <v>530.11874224796395</v>
      </c>
      <c r="E1450" s="1">
        <f t="shared" si="32"/>
        <v>0.97461357319143815</v>
      </c>
      <c r="F1450" s="1">
        <f t="shared" si="33"/>
        <v>0.98900253279567074</v>
      </c>
      <c r="G1450" s="1">
        <f t="shared" si="34"/>
        <v>0.9769823044978877</v>
      </c>
    </row>
    <row r="1451" spans="1:7" x14ac:dyDescent="0.25">
      <c r="A1451" t="s">
        <v>1475</v>
      </c>
      <c r="B1451">
        <v>47117.008204210397</v>
      </c>
      <c r="C1451">
        <v>3950.4823919860901</v>
      </c>
      <c r="D1451">
        <v>526.597852457459</v>
      </c>
      <c r="E1451" s="1">
        <f t="shared" si="32"/>
        <v>0.97136287699189083</v>
      </c>
      <c r="F1451" s="1">
        <f t="shared" si="33"/>
        <v>0.97864506400165696</v>
      </c>
      <c r="G1451" s="1">
        <f t="shared" si="34"/>
        <v>0.9991339529934552</v>
      </c>
    </row>
    <row r="1452" spans="1:7" x14ac:dyDescent="0.25">
      <c r="A1452" t="s">
        <v>1476</v>
      </c>
      <c r="B1452">
        <v>49145.2172584988</v>
      </c>
      <c r="C1452">
        <v>4036.5497178134201</v>
      </c>
      <c r="D1452">
        <v>530.00640750474201</v>
      </c>
      <c r="E1452" s="1">
        <f t="shared" si="32"/>
        <v>1.0138437024047298</v>
      </c>
      <c r="F1452" s="1">
        <f t="shared" si="33"/>
        <v>1.0204999148483489</v>
      </c>
      <c r="G1452" s="1">
        <f t="shared" si="34"/>
        <v>1.018427268548721</v>
      </c>
    </row>
    <row r="1453" spans="1:7" x14ac:dyDescent="0.25">
      <c r="A1453" t="s">
        <v>1477</v>
      </c>
      <c r="B1453">
        <v>48755.895644044802</v>
      </c>
      <c r="C1453">
        <v>3992.5945766373102</v>
      </c>
      <c r="D1453">
        <v>534.69813673623696</v>
      </c>
      <c r="E1453" s="1">
        <f t="shared" si="32"/>
        <v>0.99652952445587284</v>
      </c>
      <c r="F1453" s="1">
        <f t="shared" si="33"/>
        <v>0.99052455940382178</v>
      </c>
      <c r="G1453" s="1">
        <f t="shared" si="34"/>
        <v>0.98868226184124264</v>
      </c>
    </row>
    <row r="1454" spans="1:7" x14ac:dyDescent="0.25">
      <c r="A1454" t="s">
        <v>1478</v>
      </c>
      <c r="B1454">
        <v>50900.614949515999</v>
      </c>
      <c r="C1454">
        <v>4113.5299318746002</v>
      </c>
      <c r="D1454">
        <v>549.82658171942103</v>
      </c>
      <c r="E1454" s="1">
        <f t="shared" si="32"/>
        <v>1.0066220707552884</v>
      </c>
      <c r="F1454" s="1">
        <f t="shared" si="33"/>
        <v>1.0055081547273796</v>
      </c>
      <c r="G1454" s="1">
        <f t="shared" si="34"/>
        <v>0.99335829973568823</v>
      </c>
    </row>
    <row r="1455" spans="1:7" x14ac:dyDescent="0.25">
      <c r="A1455" t="s">
        <v>1479</v>
      </c>
      <c r="B1455">
        <v>50888.721036786803</v>
      </c>
      <c r="C1455">
        <v>4055.1173669313198</v>
      </c>
      <c r="D1455">
        <v>542.69835928192094</v>
      </c>
      <c r="E1455" s="1">
        <f t="shared" si="32"/>
        <v>1.0430462190107215</v>
      </c>
      <c r="F1455" s="1">
        <f t="shared" si="33"/>
        <v>1.0217865357410338</v>
      </c>
      <c r="G1455" s="1">
        <f t="shared" si="34"/>
        <v>1.0064727856966686</v>
      </c>
    </row>
    <row r="1456" spans="1:7" x14ac:dyDescent="0.25">
      <c r="A1456" t="s">
        <v>1480</v>
      </c>
      <c r="B1456">
        <v>50663.487102132101</v>
      </c>
      <c r="C1456">
        <v>4110.5718708537397</v>
      </c>
      <c r="D1456">
        <v>548.74494506902204</v>
      </c>
      <c r="E1456" s="1">
        <f t="shared" si="32"/>
        <v>0.99207813829764535</v>
      </c>
      <c r="F1456" s="1">
        <f t="shared" si="33"/>
        <v>0.9891107147814544</v>
      </c>
      <c r="G1456" s="1">
        <f t="shared" si="34"/>
        <v>1.0088522122847221</v>
      </c>
    </row>
    <row r="1457" spans="1:7" x14ac:dyDescent="0.25">
      <c r="A1457" t="s">
        <v>1481</v>
      </c>
      <c r="B1457">
        <v>50852.860259540597</v>
      </c>
      <c r="C1457">
        <v>4075.0316189495502</v>
      </c>
      <c r="D1457">
        <v>547.47649994339304</v>
      </c>
      <c r="E1457" s="1">
        <f t="shared" si="32"/>
        <v>1.0439889223065306</v>
      </c>
      <c r="F1457" s="1">
        <f t="shared" si="33"/>
        <v>1.0302899162226347</v>
      </c>
      <c r="G1457" s="1">
        <f t="shared" si="34"/>
        <v>1.0282934312723195</v>
      </c>
    </row>
    <row r="1458" spans="1:7" x14ac:dyDescent="0.25">
      <c r="A1458" t="s">
        <v>1482</v>
      </c>
      <c r="B1458">
        <v>50774.067814743001</v>
      </c>
      <c r="C1458">
        <v>4045.05135011932</v>
      </c>
      <c r="D1458">
        <v>564.67780304440396</v>
      </c>
      <c r="E1458" s="1">
        <f t="shared" si="32"/>
        <v>0.99976633066730147</v>
      </c>
      <c r="F1458" s="1">
        <f t="shared" si="33"/>
        <v>0.98579989305762483</v>
      </c>
      <c r="G1458" s="1">
        <f t="shared" si="34"/>
        <v>0.98703550778645754</v>
      </c>
    </row>
    <row r="1459" spans="1:7" x14ac:dyDescent="0.25">
      <c r="A1459" t="s">
        <v>1483</v>
      </c>
      <c r="B1459">
        <v>47725.1480463193</v>
      </c>
      <c r="C1459">
        <v>3807.36036749919</v>
      </c>
      <c r="D1459">
        <v>536.17533068239504</v>
      </c>
      <c r="E1459" s="1">
        <f t="shared" si="32"/>
        <v>0.99557399105212563</v>
      </c>
      <c r="F1459" s="1">
        <f t="shared" si="33"/>
        <v>1.0136751908525856</v>
      </c>
      <c r="G1459" s="1">
        <f t="shared" si="34"/>
        <v>1.0111417064077763</v>
      </c>
    </row>
    <row r="1460" spans="1:7" x14ac:dyDescent="0.25">
      <c r="A1460" t="s">
        <v>1484</v>
      </c>
      <c r="B1460">
        <v>46506.994647679297</v>
      </c>
      <c r="C1460">
        <v>3644.4055168782202</v>
      </c>
      <c r="D1460">
        <v>514.186486321188</v>
      </c>
      <c r="E1460" s="1">
        <f t="shared" si="32"/>
        <v>1.003737862674686</v>
      </c>
      <c r="F1460" s="1">
        <f t="shared" si="33"/>
        <v>0.99135393978726172</v>
      </c>
      <c r="G1460" s="1">
        <f t="shared" si="34"/>
        <v>0.99768846139353606</v>
      </c>
    </row>
    <row r="1461" spans="1:7" x14ac:dyDescent="0.25">
      <c r="A1461" t="s">
        <v>1485</v>
      </c>
      <c r="B1461">
        <v>47191.868389839503</v>
      </c>
      <c r="C1461">
        <v>3714.9454561153302</v>
      </c>
      <c r="D1461">
        <v>518.37164113832</v>
      </c>
      <c r="E1461" s="1">
        <f t="shared" si="32"/>
        <v>0.99845057988094554</v>
      </c>
      <c r="F1461" s="1">
        <f t="shared" si="33"/>
        <v>0.99264293589997754</v>
      </c>
      <c r="G1461" s="1">
        <f t="shared" si="34"/>
        <v>1.0314192537995504</v>
      </c>
    </row>
    <row r="1462" spans="1:7" x14ac:dyDescent="0.25">
      <c r="A1462" t="s">
        <v>1486</v>
      </c>
      <c r="B1462">
        <v>46319.651088052502</v>
      </c>
      <c r="C1462">
        <v>3686.4025423019302</v>
      </c>
      <c r="D1462">
        <v>511.804766979813</v>
      </c>
      <c r="E1462" s="1">
        <f t="shared" si="32"/>
        <v>0.93995124086673232</v>
      </c>
      <c r="F1462" s="1">
        <f t="shared" si="33"/>
        <v>0.94123906916209643</v>
      </c>
      <c r="G1462" s="1">
        <f t="shared" si="34"/>
        <v>0.94952436201964963</v>
      </c>
    </row>
    <row r="1463" spans="1:7" x14ac:dyDescent="0.25">
      <c r="A1463" t="s">
        <v>1487</v>
      </c>
      <c r="B1463">
        <v>47816.0776764084</v>
      </c>
      <c r="C1463">
        <v>3780.31587432784</v>
      </c>
      <c r="D1463">
        <v>528.865653840287</v>
      </c>
      <c r="E1463" s="1">
        <f t="shared" si="32"/>
        <v>0.97447564966256928</v>
      </c>
      <c r="F1463" s="1">
        <f t="shared" si="33"/>
        <v>0.95720004546666948</v>
      </c>
      <c r="G1463" s="1">
        <f t="shared" si="34"/>
        <v>0.95898945157879301</v>
      </c>
    </row>
    <row r="1464" spans="1:7" x14ac:dyDescent="0.25">
      <c r="A1464" t="s">
        <v>1488</v>
      </c>
      <c r="B1464">
        <v>47387.212167697202</v>
      </c>
      <c r="C1464">
        <v>3835.3959914939501</v>
      </c>
      <c r="D1464">
        <v>531.645840127719</v>
      </c>
      <c r="E1464" s="1">
        <f t="shared" si="32"/>
        <v>1.0147262524131815</v>
      </c>
      <c r="F1464" s="1">
        <f t="shared" si="33"/>
        <v>1.0193556778767952</v>
      </c>
      <c r="G1464" s="1">
        <f t="shared" si="34"/>
        <v>1.0081393714702136</v>
      </c>
    </row>
    <row r="1465" spans="1:7" x14ac:dyDescent="0.25">
      <c r="A1465" t="s">
        <v>1489</v>
      </c>
      <c r="B1465">
        <v>46531.140860530497</v>
      </c>
      <c r="C1465">
        <v>3769.40494011487</v>
      </c>
      <c r="D1465">
        <v>513.23643094276804</v>
      </c>
      <c r="E1465" s="1">
        <f t="shared" si="32"/>
        <v>0.98151763573796558</v>
      </c>
      <c r="F1465" s="1">
        <f t="shared" si="33"/>
        <v>0.99231673408113863</v>
      </c>
      <c r="G1465" s="1">
        <f t="shared" si="34"/>
        <v>0.9873317256629115</v>
      </c>
    </row>
    <row r="1466" spans="1:7" x14ac:dyDescent="0.25">
      <c r="A1466" t="s">
        <v>1490</v>
      </c>
      <c r="B1466">
        <v>45938.024271723603</v>
      </c>
      <c r="C1466">
        <v>3794.9081301004398</v>
      </c>
      <c r="D1466">
        <v>508.80180480659197</v>
      </c>
      <c r="E1466" s="1">
        <f t="shared" si="32"/>
        <v>1.032306516849862</v>
      </c>
      <c r="F1466" s="1">
        <f t="shared" si="33"/>
        <v>1.0254756041827344</v>
      </c>
      <c r="G1466" s="1">
        <f t="shared" si="34"/>
        <v>1.0333347556748078</v>
      </c>
    </row>
    <row r="1467" spans="1:7" x14ac:dyDescent="0.25">
      <c r="A1467" t="s">
        <v>1491</v>
      </c>
      <c r="B1467">
        <v>43647.147508068003</v>
      </c>
      <c r="C1467">
        <v>3556.9062274078701</v>
      </c>
      <c r="D1467">
        <v>476.57900201689102</v>
      </c>
      <c r="E1467" s="1">
        <f t="shared" si="32"/>
        <v>0.9910309350002835</v>
      </c>
      <c r="F1467" s="1">
        <f t="shared" si="33"/>
        <v>1.0145702420107694</v>
      </c>
      <c r="G1467" s="1">
        <f t="shared" si="34"/>
        <v>1.005256885689672</v>
      </c>
    </row>
    <row r="1468" spans="1:7" x14ac:dyDescent="0.25">
      <c r="A1468" t="s">
        <v>1492</v>
      </c>
      <c r="B1468">
        <v>43216.4586769335</v>
      </c>
      <c r="C1468">
        <v>3416.8260086159098</v>
      </c>
      <c r="D1468">
        <v>474.78514500699902</v>
      </c>
      <c r="E1468" s="1">
        <f t="shared" si="32"/>
        <v>0.98193455010315489</v>
      </c>
      <c r="F1468" s="1">
        <f t="shared" si="33"/>
        <v>0.98279420129618078</v>
      </c>
      <c r="G1468" s="1">
        <f t="shared" si="34"/>
        <v>0.96537279558036526</v>
      </c>
    </row>
    <row r="1469" spans="1:7" x14ac:dyDescent="0.25">
      <c r="A1469" t="s">
        <v>1493</v>
      </c>
      <c r="B1469">
        <v>41527.197042644802</v>
      </c>
      <c r="C1469">
        <v>3201.79457434796</v>
      </c>
      <c r="D1469">
        <v>448.57883955435398</v>
      </c>
      <c r="E1469" s="1">
        <f t="shared" si="32"/>
        <v>0.98725334092743045</v>
      </c>
      <c r="F1469" s="1">
        <f t="shared" si="33"/>
        <v>1.0067658398051531</v>
      </c>
      <c r="G1469" s="1">
        <f t="shared" si="34"/>
        <v>0.99135948683917452</v>
      </c>
    </row>
    <row r="1470" spans="1:7" x14ac:dyDescent="0.25">
      <c r="A1470" t="s">
        <v>1494</v>
      </c>
      <c r="B1470">
        <v>41756.662323978198</v>
      </c>
      <c r="C1470">
        <v>3101.0409016141398</v>
      </c>
      <c r="D1470">
        <v>430.92942233592498</v>
      </c>
      <c r="E1470" s="1">
        <f t="shared" si="32"/>
        <v>0.95013114299158674</v>
      </c>
      <c r="F1470" s="1">
        <f t="shared" si="33"/>
        <v>0.93728388289434805</v>
      </c>
      <c r="G1470" s="1">
        <f t="shared" si="34"/>
        <v>0.93666924432009513</v>
      </c>
    </row>
    <row r="1471" spans="1:7" x14ac:dyDescent="0.25">
      <c r="A1471" t="s">
        <v>1495</v>
      </c>
      <c r="B1471">
        <v>41862.3609856517</v>
      </c>
      <c r="C1471">
        <v>3156.96726215948</v>
      </c>
      <c r="D1471">
        <v>439.15662581572701</v>
      </c>
      <c r="E1471" s="1">
        <f t="shared" si="32"/>
        <v>0.99013248618240424</v>
      </c>
      <c r="F1471" s="1">
        <f t="shared" si="33"/>
        <v>0.96061739898775877</v>
      </c>
      <c r="G1471" s="1">
        <f t="shared" si="34"/>
        <v>0.99623597136613162</v>
      </c>
    </row>
    <row r="1472" spans="1:7" x14ac:dyDescent="0.25">
      <c r="A1472" t="s">
        <v>1496</v>
      </c>
      <c r="B1472">
        <v>41869.859055592096</v>
      </c>
      <c r="C1472">
        <v>3086.7290024387198</v>
      </c>
      <c r="D1472">
        <v>425.31087976256401</v>
      </c>
      <c r="E1472" s="1">
        <f t="shared" si="32"/>
        <v>0.96091161363042621</v>
      </c>
      <c r="F1472" s="1">
        <f t="shared" si="33"/>
        <v>0.93706690544800231</v>
      </c>
      <c r="G1472" s="1">
        <f t="shared" si="34"/>
        <v>0.94480386396196381</v>
      </c>
    </row>
    <row r="1473" spans="1:7" x14ac:dyDescent="0.25">
      <c r="A1473" t="s">
        <v>1497</v>
      </c>
      <c r="B1473">
        <v>42777.211020482297</v>
      </c>
      <c r="C1473">
        <v>3246.4137230285501</v>
      </c>
      <c r="D1473">
        <v>463.42755473693302</v>
      </c>
      <c r="E1473" s="1">
        <f t="shared" si="32"/>
        <v>1.0055256626421898</v>
      </c>
      <c r="F1473" s="1">
        <f t="shared" si="33"/>
        <v>0.96853212459630134</v>
      </c>
      <c r="G1473" s="1">
        <f t="shared" si="34"/>
        <v>0.96065481547020137</v>
      </c>
    </row>
    <row r="1474" spans="1:7" x14ac:dyDescent="0.25">
      <c r="A1474" t="s">
        <v>1498</v>
      </c>
      <c r="B1474">
        <v>43981.877327174101</v>
      </c>
      <c r="C1474">
        <v>3378.0358951715898</v>
      </c>
      <c r="D1474">
        <v>486.90638492744802</v>
      </c>
      <c r="E1474" s="1">
        <f t="shared" si="32"/>
        <v>1.0025313005348324</v>
      </c>
      <c r="F1474" s="1">
        <f t="shared" si="33"/>
        <v>1.0180347058680295</v>
      </c>
      <c r="G1474" s="1">
        <f t="shared" si="34"/>
        <v>1.0190917655035134</v>
      </c>
    </row>
    <row r="1475" spans="1:7" x14ac:dyDescent="0.25">
      <c r="A1475" t="s">
        <v>1499</v>
      </c>
      <c r="B1475">
        <v>42608.410011950102</v>
      </c>
      <c r="C1475">
        <v>3256.7588661330301</v>
      </c>
      <c r="D1475">
        <v>476.597567439572</v>
      </c>
      <c r="E1475" s="1">
        <f t="shared" si="32"/>
        <v>1.0001791124476465</v>
      </c>
      <c r="F1475" s="1">
        <f t="shared" si="33"/>
        <v>0.97775134998621593</v>
      </c>
      <c r="G1475" s="1">
        <f t="shared" si="34"/>
        <v>0.96847196367026289</v>
      </c>
    </row>
    <row r="1476" spans="1:7" x14ac:dyDescent="0.25">
      <c r="A1476" t="s">
        <v>1500</v>
      </c>
      <c r="B1476">
        <v>43120.854511080499</v>
      </c>
      <c r="C1476">
        <v>3311.9860612743801</v>
      </c>
      <c r="D1476">
        <v>490.05874502336701</v>
      </c>
      <c r="E1476" s="1">
        <f t="shared" si="32"/>
        <v>1.0216707671187877</v>
      </c>
      <c r="F1476" s="1">
        <f t="shared" si="33"/>
        <v>1.0517326660240238</v>
      </c>
      <c r="G1476" s="1">
        <f t="shared" si="34"/>
        <v>1.0896207381190159</v>
      </c>
    </row>
    <row r="1477" spans="1:7" x14ac:dyDescent="0.25">
      <c r="A1477" t="s">
        <v>1501</v>
      </c>
      <c r="B1477">
        <v>43226.650269809201</v>
      </c>
      <c r="C1477">
        <v>3331.24665515998</v>
      </c>
      <c r="D1477">
        <v>495.22486715749898</v>
      </c>
      <c r="E1477" s="1">
        <f t="shared" si="32"/>
        <v>1.0281614036528701</v>
      </c>
      <c r="F1477" s="1">
        <f t="shared" si="33"/>
        <v>1.0405438688265063</v>
      </c>
      <c r="G1477" s="1">
        <f t="shared" si="34"/>
        <v>1.0506634315342835</v>
      </c>
    </row>
    <row r="1478" spans="1:7" x14ac:dyDescent="0.25">
      <c r="A1478" t="s">
        <v>1502</v>
      </c>
      <c r="B1478">
        <v>43119.792143080202</v>
      </c>
      <c r="C1478">
        <v>3356.29544385904</v>
      </c>
      <c r="D1478">
        <v>498.59986069893603</v>
      </c>
      <c r="E1478" s="1">
        <f>B1475/B1474</f>
        <v>0.9687719715780434</v>
      </c>
      <c r="F1478" s="1">
        <f>C1475/C1474</f>
        <v>0.96409835987476999</v>
      </c>
      <c r="G1478" s="1">
        <f>D1475/D1474</f>
        <v>0.97882792707799038</v>
      </c>
    </row>
    <row r="1479" spans="1:7" x14ac:dyDescent="0.25">
      <c r="A1479" t="s">
        <v>1503</v>
      </c>
      <c r="B1479">
        <v>42298.341116872303</v>
      </c>
      <c r="C1479">
        <v>3216.59298061957</v>
      </c>
      <c r="D1479">
        <v>476.39455190619401</v>
      </c>
      <c r="E1479" s="1">
        <f>B1476/B1475</f>
        <v>1.0120268392785996</v>
      </c>
      <c r="F1479" s="1">
        <f>C1476/C1475</f>
        <v>1.0169577169853306</v>
      </c>
      <c r="G1479" s="1">
        <f>D1476/D1475</f>
        <v>1.0282443270873425</v>
      </c>
    </row>
    <row r="1480" spans="1:7" x14ac:dyDescent="0.25">
      <c r="A1480" t="s">
        <v>1504</v>
      </c>
      <c r="B1480">
        <v>42395.458791573401</v>
      </c>
      <c r="C1480">
        <v>3166.45391150461</v>
      </c>
      <c r="D1480">
        <v>471.75845097802198</v>
      </c>
      <c r="E1480" s="1">
        <f>B1477/B1476</f>
        <v>1.0024534708304891</v>
      </c>
      <c r="F1480" s="1">
        <f>C1477/C1476</f>
        <v>1.0058154211790942</v>
      </c>
      <c r="G1480" s="1">
        <f>D1477/D1476</f>
        <v>1.0105418425578461</v>
      </c>
    </row>
    <row r="1481" spans="1:7" x14ac:dyDescent="0.25">
      <c r="A1481" t="s">
        <v>1505</v>
      </c>
      <c r="B1481">
        <v>41749.551430985499</v>
      </c>
      <c r="C1481">
        <v>3097.0214660626798</v>
      </c>
      <c r="D1481">
        <v>464.38929629781398</v>
      </c>
      <c r="E1481" s="1">
        <f>B1478/B1477</f>
        <v>0.99752795726566779</v>
      </c>
      <c r="F1481" s="1">
        <f>C1478/C1477</f>
        <v>1.0075193437448591</v>
      </c>
      <c r="G1481" s="1">
        <f>D1478/D1477</f>
        <v>1.0068150728391507</v>
      </c>
    </row>
    <row r="1482" spans="1:7" x14ac:dyDescent="0.25">
      <c r="A1482" t="s">
        <v>1506</v>
      </c>
      <c r="B1482">
        <v>40707.682414309696</v>
      </c>
      <c r="C1482">
        <v>3015.58877754383</v>
      </c>
      <c r="D1482">
        <v>441.54175720673902</v>
      </c>
      <c r="E1482" s="1">
        <f>B1479/B1478</f>
        <v>0.98094955969448649</v>
      </c>
      <c r="F1482" s="1">
        <f>C1479/C1478</f>
        <v>0.95837599353922154</v>
      </c>
      <c r="G1482" s="1">
        <f>D1479/D1478</f>
        <v>0.95546467108591915</v>
      </c>
    </row>
    <row r="1483" spans="1:7" x14ac:dyDescent="0.25">
      <c r="A1483" t="s">
        <v>1507</v>
      </c>
      <c r="B1483">
        <v>36508.799789830802</v>
      </c>
      <c r="C1483">
        <v>2564.3433423740598</v>
      </c>
      <c r="D1483">
        <v>383.86404934716302</v>
      </c>
      <c r="E1483" s="1">
        <f>B1480/B1479</f>
        <v>1.0022960161589496</v>
      </c>
      <c r="F1483" s="1">
        <f>C1480/C1479</f>
        <v>0.98441236755254546</v>
      </c>
      <c r="G1483" s="1">
        <f>D1480/D1479</f>
        <v>0.99026835863336049</v>
      </c>
    </row>
    <row r="1484" spans="1:7" x14ac:dyDescent="0.25">
      <c r="A1484" t="s">
        <v>1508</v>
      </c>
      <c r="B1484">
        <v>35180.435462830297</v>
      </c>
      <c r="C1484">
        <v>2407.3778516082798</v>
      </c>
      <c r="D1484">
        <v>359.01344194944301</v>
      </c>
      <c r="E1484" s="1">
        <f>B1481/B1480</f>
        <v>0.9847647040744778</v>
      </c>
      <c r="F1484" s="1">
        <f>C1481/C1480</f>
        <v>0.97807249137918517</v>
      </c>
      <c r="G1484" s="1">
        <f>D1481/D1480</f>
        <v>0.98437939020502818</v>
      </c>
    </row>
    <row r="1485" spans="1:7" x14ac:dyDescent="0.25">
      <c r="A1485" t="s">
        <v>1509</v>
      </c>
      <c r="B1485">
        <v>36306.409440464697</v>
      </c>
      <c r="C1485">
        <v>2537.8367278610399</v>
      </c>
      <c r="D1485">
        <v>383.37737093614601</v>
      </c>
      <c r="E1485" s="1">
        <f>B1482/B1481</f>
        <v>0.97504478536977635</v>
      </c>
      <c r="F1485" s="1">
        <f>C1482/C1481</f>
        <v>0.97370612718988447</v>
      </c>
      <c r="G1485" s="1">
        <f>D1482/D1481</f>
        <v>0.95080089211095253</v>
      </c>
    </row>
    <row r="1486" spans="1:7" x14ac:dyDescent="0.25">
      <c r="A1486" t="s">
        <v>1510</v>
      </c>
      <c r="B1486">
        <v>36774.00714224</v>
      </c>
      <c r="C1486">
        <v>2447.8315120952898</v>
      </c>
      <c r="D1486">
        <v>372.503200622392</v>
      </c>
      <c r="E1486" s="1">
        <f>B1483/B1482</f>
        <v>0.89685282051323834</v>
      </c>
      <c r="F1486" s="1">
        <f>C1483/C1482</f>
        <v>0.85036241064098084</v>
      </c>
      <c r="G1486" s="1">
        <f>D1483/D1482</f>
        <v>0.86937201993203528</v>
      </c>
    </row>
    <row r="1487" spans="1:7" x14ac:dyDescent="0.25">
      <c r="A1487" t="s">
        <v>1511</v>
      </c>
      <c r="B1487">
        <v>36988.928510667298</v>
      </c>
      <c r="C1487">
        <v>2465.2192298494201</v>
      </c>
      <c r="D1487">
        <v>385.10484280422003</v>
      </c>
      <c r="E1487" s="1">
        <f>B1484/B1483</f>
        <v>0.96361522880381001</v>
      </c>
      <c r="F1487" s="1">
        <f>C1484/C1483</f>
        <v>0.93878920651067654</v>
      </c>
      <c r="G1487" s="1">
        <f>D1484/D1483</f>
        <v>0.93526195683085356</v>
      </c>
    </row>
    <row r="1488" spans="1:7" x14ac:dyDescent="0.25">
      <c r="A1488" t="s">
        <v>1512</v>
      </c>
      <c r="B1488">
        <v>36870.440166930901</v>
      </c>
      <c r="C1488">
        <v>2470.4304120156999</v>
      </c>
      <c r="D1488">
        <v>376.45471351257999</v>
      </c>
      <c r="E1488" s="1">
        <f>B1485/B1484</f>
        <v>1.032005686195216</v>
      </c>
      <c r="F1488" s="1">
        <f>C1485/C1484</f>
        <v>1.0541912754433649</v>
      </c>
      <c r="G1488" s="1">
        <f>D1485/D1484</f>
        <v>1.0678635564574042</v>
      </c>
    </row>
    <row r="1489" spans="1:7" x14ac:dyDescent="0.25">
      <c r="A1489" t="s">
        <v>1513</v>
      </c>
      <c r="B1489">
        <v>37276.839558174899</v>
      </c>
      <c r="C1489">
        <v>2411.86385532542</v>
      </c>
      <c r="D1489">
        <v>391.34316556329901</v>
      </c>
      <c r="E1489" s="1">
        <f>B1486/B1485</f>
        <v>1.0128792053243951</v>
      </c>
      <c r="F1489" s="1">
        <f>C1486/C1485</f>
        <v>0.96453467050198727</v>
      </c>
      <c r="G1489" s="1">
        <f>D1486/D1485</f>
        <v>0.97163585767412142</v>
      </c>
    </row>
    <row r="1490" spans="1:7" x14ac:dyDescent="0.25">
      <c r="A1490" t="s">
        <v>1514</v>
      </c>
      <c r="B1490">
        <v>37852.579028032596</v>
      </c>
      <c r="C1490">
        <v>2551.1110735194702</v>
      </c>
      <c r="D1490">
        <v>386.63746709634</v>
      </c>
      <c r="E1490" s="1">
        <f>B1487/B1486</f>
        <v>1.0058443826259127</v>
      </c>
      <c r="F1490" s="1">
        <f>C1487/C1486</f>
        <v>1.0071033147780857</v>
      </c>
      <c r="G1490" s="1">
        <f>D1487/D1486</f>
        <v>1.0338296212241203</v>
      </c>
    </row>
    <row r="1491" spans="1:7" x14ac:dyDescent="0.25">
      <c r="A1491" t="s">
        <v>1515</v>
      </c>
      <c r="B1491">
        <v>38232.178732177003</v>
      </c>
      <c r="C1491">
        <v>2603.6038723390502</v>
      </c>
      <c r="D1491">
        <v>390.15935659702001</v>
      </c>
      <c r="E1491" s="1">
        <f>B1488/B1487</f>
        <v>0.99679665379595339</v>
      </c>
      <c r="F1491" s="1">
        <f>C1488/C1487</f>
        <v>1.0021138818418993</v>
      </c>
      <c r="G1491" s="1">
        <f>D1488/D1487</f>
        <v>0.97753824847111148</v>
      </c>
    </row>
    <row r="1492" spans="1:7" x14ac:dyDescent="0.25">
      <c r="A1492" t="s">
        <v>1516</v>
      </c>
      <c r="B1492">
        <v>37983.151499406398</v>
      </c>
      <c r="C1492">
        <v>2610.1824055910802</v>
      </c>
      <c r="D1492">
        <v>378.33701935605899</v>
      </c>
      <c r="E1492" s="1">
        <f>B1489/B1488</f>
        <v>1.0110223634272881</v>
      </c>
      <c r="F1492" s="1">
        <f>C1489/C1488</f>
        <v>0.97629297453373975</v>
      </c>
      <c r="G1492" s="1">
        <f>D1489/D1488</f>
        <v>1.0395491184365833</v>
      </c>
    </row>
    <row r="1493" spans="1:7" x14ac:dyDescent="0.25">
      <c r="A1493" t="s">
        <v>1517</v>
      </c>
      <c r="B1493">
        <v>38555.5344612115</v>
      </c>
      <c r="C1493">
        <v>2689.2208672204401</v>
      </c>
      <c r="D1493">
        <v>376.51047776345899</v>
      </c>
      <c r="E1493" s="1">
        <f>B1490/B1489</f>
        <v>1.0154449646665777</v>
      </c>
      <c r="F1493" s="1">
        <f>C1490/C1489</f>
        <v>1.0577342779471532</v>
      </c>
      <c r="G1493" s="1">
        <f>D1490/D1489</f>
        <v>0.98797551897914038</v>
      </c>
    </row>
    <row r="1494" spans="1:7" x14ac:dyDescent="0.25">
      <c r="A1494" t="s">
        <v>1518</v>
      </c>
      <c r="B1494">
        <v>38835.694943222297</v>
      </c>
      <c r="C1494">
        <v>2797.4348552736801</v>
      </c>
      <c r="D1494">
        <v>386.421370009707</v>
      </c>
      <c r="E1494" s="1">
        <f>B1491/B1490</f>
        <v>1.0100283709562639</v>
      </c>
      <c r="F1494" s="1">
        <f>C1491/C1490</f>
        <v>1.0205764458335254</v>
      </c>
      <c r="G1494" s="1">
        <f>D1491/D1490</f>
        <v>1.0091090227937025</v>
      </c>
    </row>
    <row r="1495" spans="1:7" x14ac:dyDescent="0.25">
      <c r="A1495" t="s">
        <v>1519</v>
      </c>
      <c r="B1495">
        <v>37000.982498641897</v>
      </c>
      <c r="C1495">
        <v>2690.3197394767599</v>
      </c>
      <c r="D1495">
        <v>367.78060888976199</v>
      </c>
      <c r="E1495" s="1">
        <f>B1492/B1491</f>
        <v>0.99348644934637176</v>
      </c>
      <c r="F1495" s="1">
        <f>C1492/C1491</f>
        <v>1.0025267028221616</v>
      </c>
      <c r="G1495" s="1">
        <f>D1492/D1491</f>
        <v>0.96969869608132497</v>
      </c>
    </row>
    <row r="1496" spans="1:7" x14ac:dyDescent="0.25">
      <c r="A1496" t="s">
        <v>1520</v>
      </c>
      <c r="B1496">
        <v>37101.351593780899</v>
      </c>
      <c r="C1496">
        <v>2667.2567282156801</v>
      </c>
      <c r="D1496">
        <v>370.67591619482698</v>
      </c>
      <c r="E1496" s="1">
        <f>B1493/B1492</f>
        <v>1.0150693910118029</v>
      </c>
      <c r="F1496" s="1">
        <f>C1493/C1492</f>
        <v>1.030280819248516</v>
      </c>
      <c r="G1496" s="1">
        <f>D1493/D1492</f>
        <v>0.99517218379605354</v>
      </c>
    </row>
    <row r="1497" spans="1:7" x14ac:dyDescent="0.25">
      <c r="A1497" t="s">
        <v>1521</v>
      </c>
      <c r="B1497">
        <v>41673.839554309401</v>
      </c>
      <c r="C1497">
        <v>2993.0994395135899</v>
      </c>
      <c r="D1497">
        <v>400.05369289690799</v>
      </c>
      <c r="E1497" s="1">
        <f>B1494/B1493</f>
        <v>1.0072664141718137</v>
      </c>
      <c r="F1497" s="1">
        <f>C1494/C1493</f>
        <v>1.0402399034502099</v>
      </c>
      <c r="G1497" s="1">
        <f>D1494/D1493</f>
        <v>1.0263230184326357</v>
      </c>
    </row>
    <row r="1498" spans="1:7" x14ac:dyDescent="0.25">
      <c r="A1498" t="s">
        <v>1522</v>
      </c>
      <c r="B1498">
        <v>41493.690050910503</v>
      </c>
      <c r="C1498">
        <v>3018.6733981571501</v>
      </c>
      <c r="D1498">
        <v>414.64214989920799</v>
      </c>
      <c r="E1498" s="1">
        <f>B1495/B1494</f>
        <v>0.95275705900814323</v>
      </c>
      <c r="F1498" s="1">
        <f>C1495/C1494</f>
        <v>0.96170952270971077</v>
      </c>
      <c r="G1498" s="1">
        <f>D1495/D1494</f>
        <v>0.95176053249985437</v>
      </c>
    </row>
    <row r="1499" spans="1:7" x14ac:dyDescent="0.25">
      <c r="A1499" t="s">
        <v>1523</v>
      </c>
      <c r="B1499">
        <v>42475.5432209512</v>
      </c>
      <c r="C1499">
        <v>3062.8058084507802</v>
      </c>
      <c r="D1499">
        <v>419.73926719151802</v>
      </c>
      <c r="E1499" s="1">
        <f>B1496/B1495</f>
        <v>1.0027126062164076</v>
      </c>
      <c r="F1499" s="1">
        <f>C1496/C1495</f>
        <v>0.99142740882332248</v>
      </c>
      <c r="G1499" s="1">
        <f>D1496/D1495</f>
        <v>1.0078723761804766</v>
      </c>
    </row>
    <row r="1500" spans="1:7" x14ac:dyDescent="0.25">
      <c r="A1500" t="s">
        <v>1524</v>
      </c>
      <c r="B1500">
        <v>43910.929986443</v>
      </c>
      <c r="C1500">
        <v>3149.95328550978</v>
      </c>
      <c r="D1500">
        <v>433.95641989576302</v>
      </c>
      <c r="E1500" s="1">
        <f>B1497/B1496</f>
        <v>1.1232431640386644</v>
      </c>
      <c r="F1500" s="1">
        <f>C1497/C1496</f>
        <v>1.1221639851353526</v>
      </c>
      <c r="G1500" s="1">
        <f>D1497/D1496</f>
        <v>1.0792546141213017</v>
      </c>
    </row>
    <row r="1501" spans="1:7" x14ac:dyDescent="0.25">
      <c r="A1501" t="s">
        <v>1525</v>
      </c>
      <c r="B1501">
        <v>44184.447511676102</v>
      </c>
      <c r="C1501">
        <v>3127.4381067402101</v>
      </c>
      <c r="D1501">
        <v>409.41137550579901</v>
      </c>
      <c r="E1501" s="1">
        <f>B1498/B1497</f>
        <v>0.9956771560929939</v>
      </c>
      <c r="F1501" s="1">
        <f>C1498/C1497</f>
        <v>1.0085443063821884</v>
      </c>
      <c r="G1501" s="1">
        <f>D1498/D1497</f>
        <v>1.036466247559573</v>
      </c>
    </row>
    <row r="1502" spans="1:7" x14ac:dyDescent="0.25">
      <c r="A1502" t="s">
        <v>1526</v>
      </c>
      <c r="B1502">
        <v>44383.888055417003</v>
      </c>
      <c r="C1502">
        <v>3240.9210444877199</v>
      </c>
      <c r="D1502">
        <v>422.310358063092</v>
      </c>
      <c r="E1502" s="1">
        <f>B1499/B1498</f>
        <v>1.0236627103744211</v>
      </c>
      <c r="F1502" s="1">
        <f>C1499/C1498</f>
        <v>1.0146198029639684</v>
      </c>
      <c r="G1502" s="1">
        <f>D1499/D1498</f>
        <v>1.0122928103029301</v>
      </c>
    </row>
    <row r="1503" spans="1:7" x14ac:dyDescent="0.25">
      <c r="A1503" t="s">
        <v>1527</v>
      </c>
      <c r="B1503">
        <v>43628.139532352201</v>
      </c>
      <c r="C1503">
        <v>3081.9115018408402</v>
      </c>
      <c r="D1503">
        <v>415.51709604751898</v>
      </c>
      <c r="E1503" s="1">
        <f>B1500/B1499</f>
        <v>1.0337932526966198</v>
      </c>
      <c r="F1503" s="1">
        <f>C1500/C1499</f>
        <v>1.0284534777942975</v>
      </c>
      <c r="G1503" s="1">
        <f>D1500/D1499</f>
        <v>1.0338713906834882</v>
      </c>
    </row>
    <row r="1504" spans="1:7" x14ac:dyDescent="0.25">
      <c r="A1504" t="s">
        <v>1528</v>
      </c>
      <c r="B1504">
        <v>42445.388767937999</v>
      </c>
      <c r="C1504">
        <v>2930.5631692063698</v>
      </c>
      <c r="D1504">
        <v>400.97470110994499</v>
      </c>
      <c r="E1504" s="1">
        <f>B1501/B1500</f>
        <v>1.0062289167029155</v>
      </c>
      <c r="F1504" s="1">
        <f>C1501/C1500</f>
        <v>0.99285221819855463</v>
      </c>
      <c r="G1504" s="1">
        <f>D1501/D1500</f>
        <v>0.94343891859956863</v>
      </c>
    </row>
    <row r="1505" spans="1:7" x14ac:dyDescent="0.25">
      <c r="A1505" t="s">
        <v>1529</v>
      </c>
      <c r="B1505">
        <v>42254.738123237199</v>
      </c>
      <c r="C1505">
        <v>2918.0853674291102</v>
      </c>
      <c r="D1505">
        <v>403.395777646677</v>
      </c>
      <c r="E1505" s="1">
        <f>B1502/B1501</f>
        <v>1.0045138177565351</v>
      </c>
      <c r="F1505" s="1">
        <f>C1502/C1501</f>
        <v>1.0362862297747581</v>
      </c>
      <c r="G1505" s="1">
        <f>D1502/D1501</f>
        <v>1.0315061655073878</v>
      </c>
    </row>
    <row r="1506" spans="1:7" x14ac:dyDescent="0.25">
      <c r="A1506" t="s">
        <v>1530</v>
      </c>
      <c r="B1506">
        <v>42247.835953267699</v>
      </c>
      <c r="C1506">
        <v>2889.2356782810698</v>
      </c>
      <c r="D1506">
        <v>399.29362973121903</v>
      </c>
      <c r="E1506" s="1">
        <f>B1503/B1502</f>
        <v>0.98297245788559162</v>
      </c>
      <c r="F1506" s="1">
        <f>C1503/C1502</f>
        <v>0.95093692797072948</v>
      </c>
      <c r="G1506" s="1">
        <f>D1503/D1502</f>
        <v>0.98391405305157553</v>
      </c>
    </row>
    <row r="1507" spans="1:7" x14ac:dyDescent="0.25">
      <c r="A1507" t="s">
        <v>1531</v>
      </c>
      <c r="B1507">
        <v>42634.573783663</v>
      </c>
      <c r="C1507">
        <v>2935.64549986068</v>
      </c>
      <c r="D1507">
        <v>403.577209203498</v>
      </c>
      <c r="E1507" s="1">
        <f>B1504/B1503</f>
        <v>0.97289018562120577</v>
      </c>
      <c r="F1507" s="1">
        <f>C1504/C1503</f>
        <v>0.95089140861310606</v>
      </c>
      <c r="G1507" s="1">
        <f>D1504/D1503</f>
        <v>0.96500169288844162</v>
      </c>
    </row>
    <row r="1508" spans="1:7" x14ac:dyDescent="0.25">
      <c r="C1508"/>
      <c r="D1508"/>
      <c r="E1508" s="1">
        <f>B1505/B1504</f>
        <v>0.99550833081673151</v>
      </c>
      <c r="F1508" s="1">
        <f>C1505/C1504</f>
        <v>0.99574218296729677</v>
      </c>
      <c r="G1508" s="1">
        <f>D1505/D1504</f>
        <v>1.0060379782814981</v>
      </c>
    </row>
    <row r="1509" spans="1:7" x14ac:dyDescent="0.25">
      <c r="C1509"/>
      <c r="D1509"/>
      <c r="E1509" s="1">
        <f>B1506/B1505</f>
        <v>0.99983665334880623</v>
      </c>
      <c r="F1509" s="1">
        <f>C1506/C1505</f>
        <v>0.99011348692192047</v>
      </c>
      <c r="G1509" s="1">
        <f>D1506/D1505</f>
        <v>0.98983095971061219</v>
      </c>
    </row>
    <row r="1510" spans="1:7" x14ac:dyDescent="0.25">
      <c r="C1510"/>
      <c r="D1510"/>
      <c r="E1510" s="1">
        <f>B1507/B1506</f>
        <v>1.0091540269855026</v>
      </c>
      <c r="F1510" s="1">
        <f>C1507/C1506</f>
        <v>1.016063009995509</v>
      </c>
      <c r="G1510" s="1">
        <f>D1507/D1506</f>
        <v>1.0107278933429578</v>
      </c>
    </row>
    <row r="1511" spans="1:7" x14ac:dyDescent="0.25">
      <c r="C1511"/>
      <c r="D1511"/>
    </row>
    <row r="1512" spans="1:7" x14ac:dyDescent="0.25">
      <c r="C1512"/>
      <c r="D1512"/>
    </row>
    <row r="1513" spans="1:7" x14ac:dyDescent="0.25">
      <c r="C1513"/>
      <c r="D1513"/>
    </row>
    <row r="1514" spans="1:7" x14ac:dyDescent="0.25">
      <c r="C1514"/>
      <c r="D1514"/>
    </row>
    <row r="1515" spans="1:7" x14ac:dyDescent="0.25">
      <c r="C1515"/>
      <c r="D1515"/>
    </row>
    <row r="1516" spans="1:7" x14ac:dyDescent="0.25">
      <c r="C1516"/>
      <c r="D1516"/>
    </row>
    <row r="1517" spans="1:7" x14ac:dyDescent="0.25">
      <c r="C1517"/>
      <c r="D1517"/>
    </row>
    <row r="1518" spans="1:7" x14ac:dyDescent="0.25">
      <c r="C1518"/>
      <c r="D1518"/>
    </row>
    <row r="1519" spans="1:7" x14ac:dyDescent="0.25">
      <c r="C1519"/>
      <c r="D1519"/>
    </row>
    <row r="1520" spans="1:7" x14ac:dyDescent="0.25">
      <c r="C1520"/>
      <c r="D1520"/>
    </row>
    <row r="1521" spans="3:4" x14ac:dyDescent="0.25">
      <c r="C1521"/>
      <c r="D1521"/>
    </row>
    <row r="1522" spans="3:4" x14ac:dyDescent="0.25">
      <c r="C1522"/>
      <c r="D1522"/>
    </row>
    <row r="1523" spans="3:4" x14ac:dyDescent="0.25">
      <c r="C1523"/>
      <c r="D1523"/>
    </row>
    <row r="1524" spans="3:4" x14ac:dyDescent="0.25">
      <c r="C1524"/>
      <c r="D1524"/>
    </row>
    <row r="1525" spans="3:4" x14ac:dyDescent="0.25">
      <c r="C1525"/>
      <c r="D1525"/>
    </row>
    <row r="1526" spans="3:4" x14ac:dyDescent="0.25">
      <c r="C1526"/>
      <c r="D1526"/>
    </row>
    <row r="1527" spans="3:4" x14ac:dyDescent="0.25">
      <c r="C1527"/>
      <c r="D1527"/>
    </row>
    <row r="1528" spans="3:4" x14ac:dyDescent="0.25">
      <c r="C1528"/>
      <c r="D1528"/>
    </row>
    <row r="1529" spans="3:4" x14ac:dyDescent="0.25">
      <c r="C1529"/>
      <c r="D1529"/>
    </row>
    <row r="1530" spans="3:4" x14ac:dyDescent="0.25">
      <c r="C1530"/>
      <c r="D1530"/>
    </row>
    <row r="1531" spans="3:4" x14ac:dyDescent="0.25">
      <c r="C1531"/>
      <c r="D1531"/>
    </row>
    <row r="1532" spans="3:4" x14ac:dyDescent="0.25">
      <c r="C1532"/>
      <c r="D1532"/>
    </row>
    <row r="1533" spans="3:4" x14ac:dyDescent="0.25">
      <c r="C1533"/>
      <c r="D1533"/>
    </row>
    <row r="1534" spans="3:4" x14ac:dyDescent="0.25">
      <c r="C1534"/>
      <c r="D1534"/>
    </row>
    <row r="1535" spans="3:4" x14ac:dyDescent="0.25">
      <c r="C1535"/>
      <c r="D1535"/>
    </row>
    <row r="1536" spans="3:4" x14ac:dyDescent="0.25">
      <c r="C1536"/>
      <c r="D1536"/>
    </row>
    <row r="1537" spans="3:4" x14ac:dyDescent="0.25">
      <c r="C1537"/>
      <c r="D1537"/>
    </row>
    <row r="1538" spans="3:4" x14ac:dyDescent="0.25">
      <c r="C1538"/>
      <c r="D1538"/>
    </row>
    <row r="1539" spans="3:4" x14ac:dyDescent="0.25">
      <c r="C1539"/>
      <c r="D1539"/>
    </row>
    <row r="1540" spans="3:4" x14ac:dyDescent="0.25">
      <c r="C1540"/>
      <c r="D1540"/>
    </row>
    <row r="1541" spans="3:4" x14ac:dyDescent="0.25">
      <c r="C1541"/>
      <c r="D1541"/>
    </row>
    <row r="1542" spans="3:4" x14ac:dyDescent="0.25">
      <c r="C1542"/>
      <c r="D1542"/>
    </row>
    <row r="1543" spans="3:4" x14ac:dyDescent="0.25">
      <c r="C1543"/>
      <c r="D1543"/>
    </row>
    <row r="1544" spans="3:4" x14ac:dyDescent="0.25">
      <c r="C1544"/>
      <c r="D1544"/>
    </row>
    <row r="1545" spans="3:4" x14ac:dyDescent="0.25">
      <c r="C1545"/>
      <c r="D1545"/>
    </row>
    <row r="1546" spans="3:4" x14ac:dyDescent="0.25">
      <c r="C1546"/>
      <c r="D1546"/>
    </row>
    <row r="1547" spans="3:4" x14ac:dyDescent="0.25">
      <c r="C1547"/>
      <c r="D1547"/>
    </row>
    <row r="1548" spans="3:4" x14ac:dyDescent="0.25">
      <c r="C1548"/>
      <c r="D1548"/>
    </row>
    <row r="1549" spans="3:4" x14ac:dyDescent="0.25">
      <c r="C1549"/>
      <c r="D1549"/>
    </row>
    <row r="1550" spans="3:4" x14ac:dyDescent="0.25">
      <c r="C1550"/>
      <c r="D1550"/>
    </row>
    <row r="1551" spans="3:4" x14ac:dyDescent="0.25">
      <c r="C1551"/>
      <c r="D1551"/>
    </row>
    <row r="1552" spans="3:4" x14ac:dyDescent="0.25">
      <c r="C1552"/>
      <c r="D1552"/>
    </row>
    <row r="1553" spans="3:4" x14ac:dyDescent="0.25">
      <c r="C1553"/>
      <c r="D1553"/>
    </row>
    <row r="1554" spans="3:4" x14ac:dyDescent="0.25">
      <c r="C1554"/>
      <c r="D1554"/>
    </row>
    <row r="1555" spans="3:4" x14ac:dyDescent="0.25">
      <c r="C1555"/>
      <c r="D1555"/>
    </row>
    <row r="1556" spans="3:4" x14ac:dyDescent="0.25">
      <c r="C1556"/>
      <c r="D1556"/>
    </row>
    <row r="1557" spans="3:4" x14ac:dyDescent="0.25">
      <c r="C1557"/>
      <c r="D1557"/>
    </row>
    <row r="1558" spans="3:4" x14ac:dyDescent="0.25">
      <c r="C1558"/>
      <c r="D1558"/>
    </row>
    <row r="1559" spans="3:4" x14ac:dyDescent="0.25">
      <c r="C1559"/>
      <c r="D1559"/>
    </row>
    <row r="1560" spans="3:4" x14ac:dyDescent="0.25">
      <c r="C1560"/>
      <c r="D1560"/>
    </row>
    <row r="1561" spans="3:4" x14ac:dyDescent="0.25">
      <c r="C1561"/>
      <c r="D1561"/>
    </row>
    <row r="1562" spans="3:4" x14ac:dyDescent="0.25">
      <c r="C1562"/>
      <c r="D1562"/>
    </row>
    <row r="1563" spans="3:4" x14ac:dyDescent="0.25">
      <c r="C1563"/>
      <c r="D1563"/>
    </row>
    <row r="1564" spans="3:4" x14ac:dyDescent="0.25">
      <c r="C1564"/>
      <c r="D1564"/>
    </row>
    <row r="1565" spans="3:4" x14ac:dyDescent="0.25">
      <c r="C1565"/>
      <c r="D1565"/>
    </row>
    <row r="1566" spans="3:4" x14ac:dyDescent="0.25">
      <c r="C1566"/>
      <c r="D1566"/>
    </row>
    <row r="1567" spans="3:4" x14ac:dyDescent="0.25">
      <c r="C1567"/>
      <c r="D1567"/>
    </row>
    <row r="1568" spans="3:4" x14ac:dyDescent="0.25">
      <c r="C1568"/>
      <c r="D1568"/>
    </row>
    <row r="1569" spans="3:4" x14ac:dyDescent="0.25">
      <c r="C1569"/>
      <c r="D1569"/>
    </row>
    <row r="1570" spans="3:4" x14ac:dyDescent="0.25">
      <c r="C1570"/>
      <c r="D1570"/>
    </row>
    <row r="1571" spans="3:4" x14ac:dyDescent="0.25">
      <c r="C1571"/>
      <c r="D1571"/>
    </row>
    <row r="1572" spans="3:4" x14ac:dyDescent="0.25">
      <c r="C1572"/>
      <c r="D1572"/>
    </row>
    <row r="1573" spans="3:4" x14ac:dyDescent="0.25">
      <c r="C1573"/>
      <c r="D1573"/>
    </row>
    <row r="1574" spans="3:4" x14ac:dyDescent="0.25">
      <c r="C1574"/>
      <c r="D1574"/>
    </row>
    <row r="1575" spans="3:4" x14ac:dyDescent="0.25">
      <c r="C1575"/>
      <c r="D1575"/>
    </row>
    <row r="1576" spans="3:4" x14ac:dyDescent="0.25">
      <c r="C1576"/>
      <c r="D1576"/>
    </row>
    <row r="1577" spans="3:4" x14ac:dyDescent="0.25">
      <c r="C1577"/>
      <c r="D1577"/>
    </row>
    <row r="1578" spans="3:4" x14ac:dyDescent="0.25">
      <c r="C1578"/>
      <c r="D1578"/>
    </row>
    <row r="1579" spans="3:4" x14ac:dyDescent="0.25">
      <c r="C1579"/>
      <c r="D1579"/>
    </row>
    <row r="1580" spans="3:4" x14ac:dyDescent="0.25">
      <c r="C1580"/>
      <c r="D1580"/>
    </row>
    <row r="1581" spans="3:4" x14ac:dyDescent="0.25">
      <c r="C1581"/>
      <c r="D1581"/>
    </row>
    <row r="1582" spans="3:4" x14ac:dyDescent="0.25">
      <c r="C1582"/>
      <c r="D1582"/>
    </row>
    <row r="1583" spans="3:4" x14ac:dyDescent="0.25">
      <c r="C1583"/>
      <c r="D1583"/>
    </row>
    <row r="1584" spans="3:4" x14ac:dyDescent="0.25">
      <c r="C1584"/>
      <c r="D1584"/>
    </row>
    <row r="1585" spans="3:4" x14ac:dyDescent="0.25">
      <c r="C1585"/>
      <c r="D1585"/>
    </row>
    <row r="1586" spans="3:4" x14ac:dyDescent="0.25">
      <c r="C1586"/>
      <c r="D1586"/>
    </row>
    <row r="1587" spans="3:4" x14ac:dyDescent="0.25">
      <c r="C1587"/>
      <c r="D1587"/>
    </row>
    <row r="1588" spans="3:4" x14ac:dyDescent="0.25">
      <c r="C1588"/>
      <c r="D1588"/>
    </row>
    <row r="1589" spans="3:4" x14ac:dyDescent="0.25">
      <c r="C1589"/>
      <c r="D1589"/>
    </row>
    <row r="1590" spans="3:4" x14ac:dyDescent="0.25">
      <c r="D1590"/>
    </row>
    <row r="1591" spans="3:4" x14ac:dyDescent="0.25">
      <c r="D1591"/>
    </row>
    <row r="1592" spans="3:4" x14ac:dyDescent="0.25">
      <c r="D1592"/>
    </row>
    <row r="1593" spans="3:4" x14ac:dyDescent="0.25">
      <c r="D1593"/>
    </row>
  </sheetData>
  <mergeCells count="2">
    <mergeCell ref="E3:G3"/>
    <mergeCell ref="Q29:R30"/>
  </mergeCells>
  <dataValidations count="1">
    <dataValidation allowBlank="1" showErrorMessage="1" promptTitle="TRAFO" prompt="$A$1:$D$1309" sqref="A1" xr:uid="{FE8130A9-C930-4A15-A9D4-A40690A97D76}"/>
  </dataValidation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1B49-69F6-43B9-A2BD-64A55829AE44}">
  <dimension ref="A1:D4"/>
  <sheetViews>
    <sheetView zoomScale="225" workbookViewId="0">
      <selection activeCell="C1" sqref="C1"/>
    </sheetView>
  </sheetViews>
  <sheetFormatPr defaultRowHeight="15" x14ac:dyDescent="0.25"/>
  <sheetData>
    <row r="1" spans="1:4" x14ac:dyDescent="0.25">
      <c r="A1" t="s">
        <v>1538</v>
      </c>
      <c r="C1" s="49">
        <v>1.0004</v>
      </c>
    </row>
    <row r="3" spans="1:4" x14ac:dyDescent="0.25">
      <c r="B3" t="s">
        <v>1539</v>
      </c>
      <c r="D3" t="s">
        <v>1540</v>
      </c>
    </row>
    <row r="4" spans="1:4" x14ac:dyDescent="0.25">
      <c r="B4">
        <v>100</v>
      </c>
      <c r="D4">
        <f>100*C1^365</f>
        <v>115.71624074231337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2020-05-12T13:28:52Z</dcterms:created>
  <dcterms:modified xsi:type="dcterms:W3CDTF">2022-02-15T11:12:57Z</dcterms:modified>
</cp:coreProperties>
</file>