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chenyuanyuan/Desktop/DS/Excel/"/>
    </mc:Choice>
  </mc:AlternateContent>
  <xr:revisionPtr revIDLastSave="0" documentId="13_ncr:1_{6AAD0627-47CC-1048-BEA7-C675BBF5459A}" xr6:coauthVersionLast="47" xr6:coauthVersionMax="47" xr10:uidLastSave="{00000000-0000-0000-0000-000000000000}"/>
  <bookViews>
    <workbookView xWindow="0" yWindow="500" windowWidth="28800" windowHeight="17500" xr2:uid="{00000000-000D-0000-FFFF-FFFF00000000}"/>
  </bookViews>
  <sheets>
    <sheet name="Dashboard" sheetId="4" r:id="rId1"/>
    <sheet name="bike_buyers" sheetId="1" r:id="rId2"/>
    <sheet name="Working Sheet" sheetId="2" r:id="rId3"/>
    <sheet name="Pivot Table" sheetId="3" r:id="rId4"/>
  </sheets>
  <definedNames>
    <definedName name="_xlnm._FilterDatabase" localSheetId="1" hidden="1">bike_buyers!$A$1:$M$1001</definedName>
    <definedName name="_xlnm._FilterDatabase" localSheetId="2" hidden="1">'Working Sheet'!$A$1:$N$1027</definedName>
    <definedName name="Slicer_Education">#N/A</definedName>
    <definedName name="Slicer_Marital_Status">#N/A</definedName>
    <definedName name="Slicer_Marital_Status1">#N/A</definedName>
    <definedName name="Slicer_Region">#N/A</definedName>
  </definedNames>
  <calcPr calcId="191029"/>
  <pivotCaches>
    <pivotCache cacheId="11" r:id="rId5"/>
    <pivotCache cacheId="12"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<sst xmlns="http://schemas.openxmlformats.org/spreadsheetml/2006/main" count="16270" uniqueCount="51">
  <si>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</si>
  <si>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</si>
  <si>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</si>
  <si>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</si>
  <si>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</si>
  <si>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</si>
  <si>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</si>
  <si>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</si>
  <si>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</si>
  <si>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</si>
  <si>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</si>
  <si>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</si>
  <si>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</si>
  <si>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</si>
  <si>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</si>
  <si>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</si>
  <si>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</si>
  <si>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</si>
  <si>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</si>
  <si>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</si>
  <si>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</si>
  <si>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</si>
  <si>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</si>
  <si>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</si>
  <si>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</si>
  <si>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</si>
  <si>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</si>
  <si>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</si>
  <si>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</si>
  <si>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</si>
  <si>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</si>
  <si>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</si>
  <si>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</si>
  <si>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</si>
  <si>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</si>
  <si>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</si>
  <si>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</si>
  <si>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</si>
  <si>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</si>
  <si>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</si>
  <si>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</si>
  <si>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</si>
  <si>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</si>
  <si>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Count of Purchased Bike</t>
  </si>
  <si>
    <t>Column Labels</t>
  </si>
  <si>
    <t>Average of Income</t>
  </si>
  <si>
    <t>&gt;10 Miles</t>
  </si>
  <si>
    <t>Youth (0-30)</t>
  </si>
  <si>
    <t>Middle Age (31-55)</t>
  </si>
  <si>
    <t>Elderly (&gt;55)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</si>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</sst>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5" formatCode="&quot;$&quot;#,##0"/>
    </dxf>
    <dxf>
      <numFmt numFmtId="164" formatCode="&quot;$&quot;#,##0.00"/>
    </dxf>
    <dxf>
      <numFmt numFmtId="165" formatCode="&quot;$&quot;#,##0"/>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&gt;10 Miles</c:v>
                </c:pt>
              </c:strCache>
            </c:strRef>
          </c:cat>
          <c:val>
            <c:numRef>
              <c:f>'Pivot Table'!$B$19:$B$24</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B892-B14D-B5C4-B7DEF28595D3}"/>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&gt;10 Miles</c:v>
                </c:pt>
              </c:strCache>
            </c:strRef>
          </c:cat>
          <c:val>
            <c:numRef>
              <c:f>'Pivot Table'!$C$19:$C$24</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B892-B14D-B5C4-B7DEF28595D3}"/>
            </c:ext>
          </c:extLst>
        </c:ser>
        <c:dLbls>
          <c:showLegendKey val="0"/>
          <c:showVal val="0"/>
          <c:showCatName val="0"/>
          <c:showSerName val="0"/>
          <c:showPercent val="0"/>
          <c:showBubbleSize val="0"/>
        </c:dLbls>
        <c:marker val="1"/>
        <c:smooth val="0"/>
        <c:axId val="906511983"/>
        <c:axId val="1346241583"/>
      </c:lineChart>
      <c:catAx>
        <c:axId val="906511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241583"/>
        <c:crosses val="autoZero"/>
        <c:auto val="1"/>
        <c:lblAlgn val="ctr"/>
        <c:lblOffset val="100"/>
        <c:noMultiLvlLbl val="0"/>
      </c:catAx>
      <c:valAx>
        <c:axId val="134624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51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Table!PivotTable20</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Category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Table'!$A$57:$A$59</c:f>
              <c:strCache>
                <c:ptCount val="3"/>
                <c:pt idx="0">
                  <c:v>Youth (0-30)</c:v>
                </c:pt>
                <c:pt idx="1">
                  <c:v>Middle Age (31-55)</c:v>
                </c:pt>
                <c:pt idx="2">
                  <c:v>Elderly (&gt;55)</c:v>
                </c:pt>
              </c:strCache>
            </c:strRef>
          </c:cat>
          <c:val>
            <c:numRef>
              <c:f>'Pivot Table'!$B$57:$B$59</c:f>
              <c:numCache>
                <c:formatCode>General</c:formatCode>
                <c:ptCount val="3"/>
                <c:pt idx="0">
                  <c:v>2</c:v>
                </c:pt>
                <c:pt idx="1">
                  <c:v>89</c:v>
                </c:pt>
                <c:pt idx="2">
                  <c:v>46</c:v>
                </c:pt>
              </c:numCache>
            </c:numRef>
          </c:val>
          <c:smooth val="0"/>
          <c:extLst>
            <c:ext xmlns:c16="http://schemas.microsoft.com/office/drawing/2014/chart" uri="{C3380CC4-5D6E-409C-BE32-E72D297353CC}">
              <c16:uniqueId val="{00000000-4065-9A42-A6B0-EDD09271C88B}"/>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Table'!$A$57:$A$59</c:f>
              <c:strCache>
                <c:ptCount val="3"/>
                <c:pt idx="0">
                  <c:v>Youth (0-30)</c:v>
                </c:pt>
                <c:pt idx="1">
                  <c:v>Middle Age (31-55)</c:v>
                </c:pt>
                <c:pt idx="2">
                  <c:v>Elderly (&gt;55)</c:v>
                </c:pt>
              </c:strCache>
            </c:strRef>
          </c:cat>
          <c:val>
            <c:numRef>
              <c:f>'Pivot Table'!$C$57:$C$59</c:f>
              <c:numCache>
                <c:formatCode>General</c:formatCode>
                <c:ptCount val="3"/>
                <c:pt idx="0">
                  <c:v>7</c:v>
                </c:pt>
                <c:pt idx="1">
                  <c:v>141</c:v>
                </c:pt>
                <c:pt idx="2">
                  <c:v>21</c:v>
                </c:pt>
              </c:numCache>
            </c:numRef>
          </c:val>
          <c:smooth val="0"/>
          <c:extLst>
            <c:ext xmlns:c16="http://schemas.microsoft.com/office/drawing/2014/chart" uri="{C3380CC4-5D6E-409C-BE32-E72D297353CC}">
              <c16:uniqueId val="{00000001-4065-9A42-A6B0-EDD09271C88B}"/>
            </c:ext>
          </c:extLst>
        </c:ser>
        <c:dLbls>
          <c:showLegendKey val="0"/>
          <c:showVal val="0"/>
          <c:showCatName val="0"/>
          <c:showSerName val="0"/>
          <c:showPercent val="0"/>
          <c:showBubbleSize val="0"/>
        </c:dLbls>
        <c:marker val="1"/>
        <c:smooth val="0"/>
        <c:axId val="1363134143"/>
        <c:axId val="1349625407"/>
      </c:lineChart>
      <c:catAx>
        <c:axId val="1363134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625407"/>
        <c:crosses val="autoZero"/>
        <c:auto val="1"/>
        <c:lblAlgn val="ctr"/>
        <c:lblOffset val="100"/>
        <c:noMultiLvlLbl val="0"/>
      </c:catAx>
      <c:valAx>
        <c:axId val="134962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13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by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Table'!$G$36:$G$37</c:f>
              <c:strCache>
                <c:ptCount val="1"/>
                <c:pt idx="0">
                  <c:v>No</c:v>
                </c:pt>
              </c:strCache>
            </c:strRef>
          </c:tx>
          <c:spPr>
            <a:solidFill>
              <a:schemeClr val="accent1"/>
            </a:solidFill>
            <a:ln>
              <a:noFill/>
            </a:ln>
            <a:effectLst/>
          </c:spPr>
          <c:invertIfNegative val="0"/>
          <c:cat>
            <c:strRef>
              <c:f>'Pivot Table'!$F$38:$F$39</c:f>
              <c:strCache>
                <c:ptCount val="2"/>
                <c:pt idx="0">
                  <c:v>Female</c:v>
                </c:pt>
                <c:pt idx="1">
                  <c:v>Male</c:v>
                </c:pt>
              </c:strCache>
            </c:strRef>
          </c:cat>
          <c:val>
            <c:numRef>
              <c:f>'Pivot Table'!$G$38:$G$39</c:f>
              <c:numCache>
                <c:formatCode>"$"#,##0</c:formatCode>
                <c:ptCount val="2"/>
                <c:pt idx="0">
                  <c:v>66818.181818181823</c:v>
                </c:pt>
                <c:pt idx="1">
                  <c:v>65633.802816901414</c:v>
                </c:pt>
              </c:numCache>
            </c:numRef>
          </c:val>
          <c:extLst>
            <c:ext xmlns:c16="http://schemas.microsoft.com/office/drawing/2014/chart" uri="{C3380CC4-5D6E-409C-BE32-E72D297353CC}">
              <c16:uniqueId val="{00000000-53C6-E04B-A577-25561FB1A1F5}"/>
            </c:ext>
          </c:extLst>
        </c:ser>
        <c:ser>
          <c:idx val="1"/>
          <c:order val="1"/>
          <c:tx>
            <c:strRef>
              <c:f>'Pivot Table'!$H$36:$H$37</c:f>
              <c:strCache>
                <c:ptCount val="1"/>
                <c:pt idx="0">
                  <c:v>Yes</c:v>
                </c:pt>
              </c:strCache>
            </c:strRef>
          </c:tx>
          <c:spPr>
            <a:solidFill>
              <a:schemeClr val="accent2"/>
            </a:solidFill>
            <a:ln>
              <a:noFill/>
            </a:ln>
            <a:effectLst/>
          </c:spPr>
          <c:invertIfNegative val="0"/>
          <c:cat>
            <c:strRef>
              <c:f>'Pivot Table'!$F$38:$F$39</c:f>
              <c:strCache>
                <c:ptCount val="2"/>
                <c:pt idx="0">
                  <c:v>Female</c:v>
                </c:pt>
                <c:pt idx="1">
                  <c:v>Male</c:v>
                </c:pt>
              </c:strCache>
            </c:strRef>
          </c:cat>
          <c:val>
            <c:numRef>
              <c:f>'Pivot Table'!$H$38:$H$39</c:f>
              <c:numCache>
                <c:formatCode>"$"#,##0</c:formatCode>
                <c:ptCount val="2"/>
                <c:pt idx="0">
                  <c:v>61625</c:v>
                </c:pt>
                <c:pt idx="1">
                  <c:v>59325.84269662921</c:v>
                </c:pt>
              </c:numCache>
            </c:numRef>
          </c:val>
          <c:extLst>
            <c:ext xmlns:c16="http://schemas.microsoft.com/office/drawing/2014/chart" uri="{C3380CC4-5D6E-409C-BE32-E72D297353CC}">
              <c16:uniqueId val="{00000001-53C6-E04B-A577-25561FB1A1F5}"/>
            </c:ext>
          </c:extLst>
        </c:ser>
        <c:dLbls>
          <c:showLegendKey val="0"/>
          <c:showVal val="0"/>
          <c:showCatName val="0"/>
          <c:showSerName val="0"/>
          <c:showPercent val="0"/>
          <c:showBubbleSize val="0"/>
        </c:dLbls>
        <c:gapWidth val="219"/>
        <c:overlap val="-27"/>
        <c:axId val="373632751"/>
        <c:axId val="373636015"/>
      </c:barChart>
      <c:catAx>
        <c:axId val="373632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636015"/>
        <c:crosses val="autoZero"/>
        <c:auto val="1"/>
        <c:lblAlgn val="ctr"/>
        <c:lblOffset val="100"/>
        <c:noMultiLvlLbl val="0"/>
      </c:catAx>
      <c:valAx>
        <c:axId val="373636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632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2"/>
                <c:pt idx="0">
                  <c:v>Female</c:v>
                </c:pt>
                <c:pt idx="1">
                  <c:v>Male</c:v>
                </c:pt>
              </c:strCache>
            </c:strRef>
          </c:cat>
          <c:val>
            <c:numRef>
              <c:f>'Pivot Table'!$B$3:$B$4</c:f>
              <c:numCache>
                <c:formatCode>"$"#,##0</c:formatCode>
                <c:ptCount val="2"/>
                <c:pt idx="0">
                  <c:v>54885.496183206109</c:v>
                </c:pt>
                <c:pt idx="1">
                  <c:v>59431.818181818184</c:v>
                </c:pt>
              </c:numCache>
            </c:numRef>
          </c:val>
          <c:extLst>
            <c:ext xmlns:c16="http://schemas.microsoft.com/office/drawing/2014/chart" uri="{C3380CC4-5D6E-409C-BE32-E72D297353CC}">
              <c16:uniqueId val="{00000003-3AE6-4F41-BF6C-666EA5CB8D4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2"/>
                <c:pt idx="0">
                  <c:v>Female</c:v>
                </c:pt>
                <c:pt idx="1">
                  <c:v>Male</c:v>
                </c:pt>
              </c:strCache>
            </c:strRef>
          </c:cat>
          <c:val>
            <c:numRef>
              <c:f>'Pivot Table'!$C$3:$C$4</c:f>
              <c:numCache>
                <c:formatCode>"$"#,##0</c:formatCode>
                <c:ptCount val="2"/>
                <c:pt idx="0">
                  <c:v>59259.259259259263</c:v>
                </c:pt>
                <c:pt idx="1">
                  <c:v>61300.813008130084</c:v>
                </c:pt>
              </c:numCache>
            </c:numRef>
          </c:val>
          <c:extLst>
            <c:ext xmlns:c16="http://schemas.microsoft.com/office/drawing/2014/chart" uri="{C3380CC4-5D6E-409C-BE32-E72D297353CC}">
              <c16:uniqueId val="{00000004-3AE6-4F41-BF6C-666EA5CB8D4F}"/>
            </c:ext>
          </c:extLst>
        </c:ser>
        <c:dLbls>
          <c:showLegendKey val="0"/>
          <c:showVal val="0"/>
          <c:showCatName val="0"/>
          <c:showSerName val="0"/>
          <c:showPercent val="0"/>
          <c:showBubbleSize val="0"/>
        </c:dLbls>
        <c:gapWidth val="219"/>
        <c:overlap val="-27"/>
        <c:axId val="1105549087"/>
        <c:axId val="1105549487"/>
      </c:barChart>
      <c:catAx>
        <c:axId val="1105549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549487"/>
        <c:crosses val="autoZero"/>
        <c:auto val="1"/>
        <c:lblAlgn val="ctr"/>
        <c:lblOffset val="100"/>
        <c:noMultiLvlLbl val="0"/>
      </c:catAx>
      <c:valAx>
        <c:axId val="1105549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549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&gt;10 Miles</c:v>
                </c:pt>
              </c:strCache>
            </c:strRef>
          </c:cat>
          <c:val>
            <c:numRef>
              <c:f>'Pivot Table'!$B$19:$B$24</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AFB0-2B4B-9A0F-5C5FD21FCF7B}"/>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&gt;10 Miles</c:v>
                </c:pt>
              </c:strCache>
            </c:strRef>
          </c:cat>
          <c:val>
            <c:numRef>
              <c:f>'Pivot Table'!$C$19:$C$24</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AFB0-2B4B-9A0F-5C5FD21FCF7B}"/>
            </c:ext>
          </c:extLst>
        </c:ser>
        <c:dLbls>
          <c:showLegendKey val="0"/>
          <c:showVal val="0"/>
          <c:showCatName val="0"/>
          <c:showSerName val="0"/>
          <c:showPercent val="0"/>
          <c:showBubbleSize val="0"/>
        </c:dLbls>
        <c:smooth val="0"/>
        <c:axId val="906511983"/>
        <c:axId val="1346241583"/>
      </c:lineChart>
      <c:catAx>
        <c:axId val="906511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241583"/>
        <c:crosses val="autoZero"/>
        <c:auto val="1"/>
        <c:lblAlgn val="ctr"/>
        <c:lblOffset val="100"/>
        <c:noMultiLvlLbl val="0"/>
      </c:catAx>
      <c:valAx>
        <c:axId val="134624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51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Category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Table'!$A$57:$A$59</c:f>
              <c:strCache>
                <c:ptCount val="3"/>
                <c:pt idx="0">
                  <c:v>Youth (0-30)</c:v>
                </c:pt>
                <c:pt idx="1">
                  <c:v>Middle Age (31-55)</c:v>
                </c:pt>
                <c:pt idx="2">
                  <c:v>Elderly (&gt;55)</c:v>
                </c:pt>
              </c:strCache>
            </c:strRef>
          </c:cat>
          <c:val>
            <c:numRef>
              <c:f>'Pivot Table'!$B$57:$B$59</c:f>
              <c:numCache>
                <c:formatCode>General</c:formatCode>
                <c:ptCount val="3"/>
                <c:pt idx="0">
                  <c:v>2</c:v>
                </c:pt>
                <c:pt idx="1">
                  <c:v>89</c:v>
                </c:pt>
                <c:pt idx="2">
                  <c:v>46</c:v>
                </c:pt>
              </c:numCache>
            </c:numRef>
          </c:val>
          <c:smooth val="0"/>
          <c:extLst>
            <c:ext xmlns:c16="http://schemas.microsoft.com/office/drawing/2014/chart" uri="{C3380CC4-5D6E-409C-BE32-E72D297353CC}">
              <c16:uniqueId val="{00000000-F0E8-8549-8D7A-468D54D5B19D}"/>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Table'!$A$57:$A$59</c:f>
              <c:strCache>
                <c:ptCount val="3"/>
                <c:pt idx="0">
                  <c:v>Youth (0-30)</c:v>
                </c:pt>
                <c:pt idx="1">
                  <c:v>Middle Age (31-55)</c:v>
                </c:pt>
                <c:pt idx="2">
                  <c:v>Elderly (&gt;55)</c:v>
                </c:pt>
              </c:strCache>
            </c:strRef>
          </c:cat>
          <c:val>
            <c:numRef>
              <c:f>'Pivot Table'!$C$57:$C$59</c:f>
              <c:numCache>
                <c:formatCode>General</c:formatCode>
                <c:ptCount val="3"/>
                <c:pt idx="0">
                  <c:v>7</c:v>
                </c:pt>
                <c:pt idx="1">
                  <c:v>141</c:v>
                </c:pt>
                <c:pt idx="2">
                  <c:v>21</c:v>
                </c:pt>
              </c:numCache>
            </c:numRef>
          </c:val>
          <c:smooth val="0"/>
          <c:extLst>
            <c:ext xmlns:c16="http://schemas.microsoft.com/office/drawing/2014/chart" uri="{C3380CC4-5D6E-409C-BE32-E72D297353CC}">
              <c16:uniqueId val="{00000001-F0E8-8549-8D7A-468D54D5B19D}"/>
            </c:ext>
          </c:extLst>
        </c:ser>
        <c:dLbls>
          <c:showLegendKey val="0"/>
          <c:showVal val="0"/>
          <c:showCatName val="0"/>
          <c:showSerName val="0"/>
          <c:showPercent val="0"/>
          <c:showBubbleSize val="0"/>
        </c:dLbls>
        <c:marker val="1"/>
        <c:smooth val="0"/>
        <c:axId val="1363134143"/>
        <c:axId val="1349625407"/>
      </c:lineChart>
      <c:catAx>
        <c:axId val="1363134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625407"/>
        <c:crosses val="autoZero"/>
        <c:auto val="1"/>
        <c:lblAlgn val="ctr"/>
        <c:lblOffset val="100"/>
        <c:noMultiLvlLbl val="0"/>
      </c:catAx>
      <c:valAx>
        <c:axId val="134962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13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by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Table'!$G$36:$G$37</c:f>
              <c:strCache>
                <c:ptCount val="1"/>
                <c:pt idx="0">
                  <c:v>No</c:v>
                </c:pt>
              </c:strCache>
            </c:strRef>
          </c:tx>
          <c:spPr>
            <a:solidFill>
              <a:schemeClr val="accent1"/>
            </a:solidFill>
            <a:ln>
              <a:noFill/>
            </a:ln>
            <a:effectLst/>
          </c:spPr>
          <c:invertIfNegative val="0"/>
          <c:cat>
            <c:strRef>
              <c:f>'Pivot Table'!$F$38:$F$39</c:f>
              <c:strCache>
                <c:ptCount val="2"/>
                <c:pt idx="0">
                  <c:v>Female</c:v>
                </c:pt>
                <c:pt idx="1">
                  <c:v>Male</c:v>
                </c:pt>
              </c:strCache>
            </c:strRef>
          </c:cat>
          <c:val>
            <c:numRef>
              <c:f>'Pivot Table'!$G$38:$G$39</c:f>
              <c:numCache>
                <c:formatCode>"$"#,##0</c:formatCode>
                <c:ptCount val="2"/>
                <c:pt idx="0">
                  <c:v>66818.181818181823</c:v>
                </c:pt>
                <c:pt idx="1">
                  <c:v>65633.802816901414</c:v>
                </c:pt>
              </c:numCache>
            </c:numRef>
          </c:val>
          <c:extLst>
            <c:ext xmlns:c16="http://schemas.microsoft.com/office/drawing/2014/chart" uri="{C3380CC4-5D6E-409C-BE32-E72D297353CC}">
              <c16:uniqueId val="{00000000-6C7E-5B4A-BEB2-3ABEE0EA514C}"/>
            </c:ext>
          </c:extLst>
        </c:ser>
        <c:ser>
          <c:idx val="1"/>
          <c:order val="1"/>
          <c:tx>
            <c:strRef>
              <c:f>'Pivot Table'!$H$36:$H$37</c:f>
              <c:strCache>
                <c:ptCount val="1"/>
                <c:pt idx="0">
                  <c:v>Yes</c:v>
                </c:pt>
              </c:strCache>
            </c:strRef>
          </c:tx>
          <c:spPr>
            <a:solidFill>
              <a:schemeClr val="accent2"/>
            </a:solidFill>
            <a:ln>
              <a:noFill/>
            </a:ln>
            <a:effectLst/>
          </c:spPr>
          <c:invertIfNegative val="0"/>
          <c:cat>
            <c:strRef>
              <c:f>'Pivot Table'!$F$38:$F$39</c:f>
              <c:strCache>
                <c:ptCount val="2"/>
                <c:pt idx="0">
                  <c:v>Female</c:v>
                </c:pt>
                <c:pt idx="1">
                  <c:v>Male</c:v>
                </c:pt>
              </c:strCache>
            </c:strRef>
          </c:cat>
          <c:val>
            <c:numRef>
              <c:f>'Pivot Table'!$H$38:$H$39</c:f>
              <c:numCache>
                <c:formatCode>"$"#,##0</c:formatCode>
                <c:ptCount val="2"/>
                <c:pt idx="0">
                  <c:v>61625</c:v>
                </c:pt>
                <c:pt idx="1">
                  <c:v>59325.84269662921</c:v>
                </c:pt>
              </c:numCache>
            </c:numRef>
          </c:val>
          <c:extLst>
            <c:ext xmlns:c16="http://schemas.microsoft.com/office/drawing/2014/chart" uri="{C3380CC4-5D6E-409C-BE32-E72D297353CC}">
              <c16:uniqueId val="{00000001-6C7E-5B4A-BEB2-3ABEE0EA514C}"/>
            </c:ext>
          </c:extLst>
        </c:ser>
        <c:dLbls>
          <c:showLegendKey val="0"/>
          <c:showVal val="0"/>
          <c:showCatName val="0"/>
          <c:showSerName val="0"/>
          <c:showPercent val="0"/>
          <c:showBubbleSize val="0"/>
        </c:dLbls>
        <c:gapWidth val="219"/>
        <c:overlap val="-27"/>
        <c:axId val="373632751"/>
        <c:axId val="373636015"/>
      </c:barChart>
      <c:catAx>
        <c:axId val="373632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636015"/>
        <c:crosses val="autoZero"/>
        <c:auto val="1"/>
        <c:lblAlgn val="ctr"/>
        <c:lblOffset val="100"/>
        <c:noMultiLvlLbl val="0"/>
      </c:catAx>
      <c:valAx>
        <c:axId val="373636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632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827639</xdr:colOff>
      <xdr:row>21</xdr:row>
      <xdr:rowOff>101600</xdr:rowOff>
    </xdr:from>
    <xdr:to>
      <xdr:col>13</xdr:col>
      <xdr:colOff>784830</xdr:colOff>
      <xdr:row>36</xdr:row>
      <xdr:rowOff>177800</xdr:rowOff>
    </xdr:to>
    <xdr:graphicFrame macro="">
      <xdr:nvGraphicFramePr>
        <xdr:cNvPr id="3" name="Customer Commute Distance">
          <a:extLst>
            <a:ext uri="{FF2B5EF4-FFF2-40B4-BE49-F238E27FC236}">
              <a16:creationId xmlns:a16="http://schemas.microsoft.com/office/drawing/2014/main" id="{85CF5E83-FE13-DA4F-9B4A-AECBD1685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802525</xdr:colOff>
      <xdr:row>6</xdr:row>
      <xdr:rowOff>14270</xdr:rowOff>
    </xdr:from>
    <xdr:to>
      <xdr:col>13</xdr:col>
      <xdr:colOff>799101</xdr:colOff>
      <xdr:row>20</xdr:row>
      <xdr:rowOff>90470</xdr:rowOff>
    </xdr:to>
    <xdr:graphicFrame macro="">
      <xdr:nvGraphicFramePr>
        <xdr:cNvPr id="5" name="Customer Age Category">
          <a:extLst>
            <a:ext uri="{FF2B5EF4-FFF2-40B4-BE49-F238E27FC236}">
              <a16:creationId xmlns:a16="http://schemas.microsoft.com/office/drawing/2014/main" id="{6AA96653-95A2-2147-9417-4AC45D057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321353</xdr:colOff>
      <xdr:row>6</xdr:row>
      <xdr:rowOff>50371</xdr:rowOff>
    </xdr:from>
    <xdr:to>
      <xdr:col>2</xdr:col>
      <xdr:colOff>494872</xdr:colOff>
      <xdr:row>11</xdr:row>
      <xdr:rowOff>128426</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CEF437A4-9A94-EC3F-75CD-29826BA95B7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21353" y="1377450"/>
              <a:ext cx="1828800" cy="10055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827639</xdr:colOff>
      <xdr:row>6</xdr:row>
      <xdr:rowOff>14270</xdr:rowOff>
    </xdr:from>
    <xdr:to>
      <xdr:col>8</xdr:col>
      <xdr:colOff>327116</xdr:colOff>
      <xdr:row>20</xdr:row>
      <xdr:rowOff>99887</xdr:rowOff>
    </xdr:to>
    <xdr:graphicFrame macro="">
      <xdr:nvGraphicFramePr>
        <xdr:cNvPr id="9" name="Chart 8">
          <a:extLst>
            <a:ext uri="{FF2B5EF4-FFF2-40B4-BE49-F238E27FC236}">
              <a16:creationId xmlns:a16="http://schemas.microsoft.com/office/drawing/2014/main" id="{7F15F41F-3E00-D24A-BCD2-9D8B5D548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321067</xdr:colOff>
      <xdr:row>13</xdr:row>
      <xdr:rowOff>31822</xdr:rowOff>
    </xdr:from>
    <xdr:to>
      <xdr:col>2</xdr:col>
      <xdr:colOff>494586</xdr:colOff>
      <xdr:row>22</xdr:row>
      <xdr:rowOff>156967</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4DC75E04-6E19-1016-97B8-7112428B19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21067" y="2657440"/>
              <a:ext cx="1828800" cy="17946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306798</xdr:colOff>
      <xdr:row>23</xdr:row>
      <xdr:rowOff>174518</xdr:rowOff>
    </xdr:from>
    <xdr:to>
      <xdr:col>2</xdr:col>
      <xdr:colOff>480317</xdr:colOff>
      <xdr:row>30</xdr:row>
      <xdr:rowOff>85618</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63EC4B25-1B76-0C24-2097-960909684E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6798" y="4655192"/>
              <a:ext cx="1828800" cy="12096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406400</xdr:colOff>
      <xdr:row>0</xdr:row>
      <xdr:rowOff>101600</xdr:rowOff>
    </xdr:from>
    <xdr:to>
      <xdr:col>10</xdr:col>
      <xdr:colOff>25400</xdr:colOff>
      <xdr:row>14</xdr:row>
      <xdr:rowOff>177800</xdr:rowOff>
    </xdr:to>
    <xdr:graphicFrame macro="">
      <xdr:nvGraphicFramePr>
        <xdr:cNvPr id="2" name="Chart 1">
          <a:extLst>
            <a:ext uri="{FF2B5EF4-FFF2-40B4-BE49-F238E27FC236}">
              <a16:creationId xmlns:a16="http://schemas.microsoft.com/office/drawing/2014/main" id="{EABB21A8-C5CF-9A50-A494-F255EF6708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878840</xdr:colOff>
      <xdr:row>16</xdr:row>
      <xdr:rowOff>177800</xdr:rowOff>
    </xdr:from>
    <xdr:to>
      <xdr:col>9</xdr:col>
      <xdr:colOff>513080</xdr:colOff>
      <xdr:row>31</xdr:row>
      <xdr:rowOff>25400</xdr:rowOff>
    </xdr:to>
    <xdr:graphicFrame macro="">
      <xdr:nvGraphicFramePr>
        <xdr:cNvPr id="3" name="Chart 2">
          <a:extLst>
            <a:ext uri="{FF2B5EF4-FFF2-40B4-BE49-F238E27FC236}">
              <a16:creationId xmlns:a16="http://schemas.microsoft.com/office/drawing/2014/main" id="{6E08637C-DFBB-0B01-A809-6CC76DB42F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381000</xdr:colOff>
      <xdr:row>51</xdr:row>
      <xdr:rowOff>157480</xdr:rowOff>
    </xdr:from>
    <xdr:to>
      <xdr:col>8</xdr:col>
      <xdr:colOff>45720</xdr:colOff>
      <xdr:row>66</xdr:row>
      <xdr:rowOff>5080</xdr:rowOff>
    </xdr:to>
    <xdr:graphicFrame macro="">
      <xdr:nvGraphicFramePr>
        <xdr:cNvPr id="6" name="Chart 5">
          <a:extLst>
            <a:ext uri="{FF2B5EF4-FFF2-40B4-BE49-F238E27FC236}">
              <a16:creationId xmlns:a16="http://schemas.microsoft.com/office/drawing/2014/main" id="{4F0B2770-C958-8654-976B-16179E818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840740</xdr:colOff>
      <xdr:row>6</xdr:row>
      <xdr:rowOff>170181</xdr:rowOff>
    </xdr:from>
    <xdr:to>
      <xdr:col>4</xdr:col>
      <xdr:colOff>434340</xdr:colOff>
      <xdr:row>12</xdr:row>
      <xdr:rowOff>60961</xdr:rowOff>
    </xdr:to>
    <mc:AlternateContent xmlns:mc="http://schemas.openxmlformats.org/markup-compatibility/2006" xmlns:a14="http://schemas.microsoft.com/office/drawing/2010/main">
      <mc:Choice Requires="a14">
        <xdr:graphicFrame macro="">
          <xdr:nvGraphicFramePr>
            <xdr:cNvPr id="7" name="Marital Status 1">
              <a:extLst>
                <a:ext uri="{FF2B5EF4-FFF2-40B4-BE49-F238E27FC236}">
                  <a16:creationId xmlns:a16="http://schemas.microsoft.com/office/drawing/2014/main" id="{7E37D8C8-2F0C-C865-761C-CB519EBECC93}"/>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2405380" y="1328421"/>
              <a:ext cx="1828800" cy="10490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637540</xdr:colOff>
      <xdr:row>20</xdr:row>
      <xdr:rowOff>139701</xdr:rowOff>
    </xdr:from>
    <xdr:to>
      <xdr:col>11</xdr:col>
      <xdr:colOff>78740</xdr:colOff>
      <xdr:row>25</xdr:row>
      <xdr:rowOff>81281</xdr:rowOff>
    </xdr:to>
    <mc:AlternateContent xmlns:mc="http://schemas.openxmlformats.org/markup-compatibility/2006" xmlns:a14="http://schemas.microsoft.com/office/drawing/2010/main">
      <mc:Choice Requires="a14">
        <xdr:graphicFrame macro="">
          <xdr:nvGraphicFramePr>
            <xdr:cNvPr id="8" name="Marital Status 2">
              <a:extLst>
                <a:ext uri="{FF2B5EF4-FFF2-40B4-BE49-F238E27FC236}">
                  <a16:creationId xmlns:a16="http://schemas.microsoft.com/office/drawing/2014/main" id="{B2962A45-952F-05B8-FFCC-6ACA546A3834}"/>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9527540" y="4000501"/>
              <a:ext cx="1828800" cy="9067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543560</xdr:colOff>
      <xdr:row>33</xdr:row>
      <xdr:rowOff>96520</xdr:rowOff>
    </xdr:from>
    <xdr:to>
      <xdr:col>12</xdr:col>
      <xdr:colOff>589280</xdr:colOff>
      <xdr:row>47</xdr:row>
      <xdr:rowOff>137160</xdr:rowOff>
    </xdr:to>
    <xdr:graphicFrame macro="">
      <xdr:nvGraphicFramePr>
        <xdr:cNvPr id="9" name="Chart 8">
          <a:extLst>
            <a:ext uri="{FF2B5EF4-FFF2-40B4-BE49-F238E27FC236}">
              <a16:creationId xmlns:a16="http://schemas.microsoft.com/office/drawing/2014/main" id="{6A19F700-FA01-C0B1-E82B-76337CA78F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46.487290972225" createdVersion="8" refreshedVersion="8" minRefreshableVersion="3" recordCount="1000" xr:uid="{6180DC39-4DE9-AB44-9B73-D7F88A08805C}">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3516356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46.518527777778" createdVersion="8" refreshedVersion="8" minRefreshableVersion="3" recordCount="1000" xr:uid="{84FDB26E-C618-A646-A61F-57A529EF60C0}">
  <cacheSource type="worksheet">
    <worksheetSource name="Bike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5)"/>
        <s v="Elderly (&gt;55)"/>
        <s v="Youth (0-30)"/>
        <s v="Elderly" u="1"/>
        <s v="Youth"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8629064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1"/>
    <s v="Bachelors"/>
    <s v="Skilled Manual"/>
    <s v="Yes"/>
    <n v="0"/>
    <s v="0-1 Miles"/>
    <s v="Europe"/>
    <n v="42"/>
    <s v="Middle Age"/>
    <x v="0"/>
  </r>
  <r>
    <x v="1"/>
    <x v="0"/>
    <x v="1"/>
    <x v="1"/>
    <n v="3"/>
    <s v="Partial College"/>
    <s v="Clerical"/>
    <s v="Yes"/>
    <n v="1"/>
    <s v="0-1 Miles"/>
    <s v="Europe"/>
    <n v="43"/>
    <s v="Middle Age"/>
    <x v="0"/>
  </r>
  <r>
    <x v="2"/>
    <x v="0"/>
    <x v="1"/>
    <x v="2"/>
    <n v="5"/>
    <s v="Partial College"/>
    <s v="Professional"/>
    <s v="No"/>
    <n v="2"/>
    <s v="2-5 Miles"/>
    <s v="Europe"/>
    <n v="60"/>
    <s v="Elderly"/>
    <x v="0"/>
  </r>
  <r>
    <x v="3"/>
    <x v="1"/>
    <x v="1"/>
    <x v="3"/>
    <n v="0"/>
    <s v="Bachelors"/>
    <s v="Professional"/>
    <s v="Yes"/>
    <n v="1"/>
    <s v="5-10 Miles"/>
    <s v="Pacific"/>
    <n v="41"/>
    <s v="Middle Age"/>
    <x v="1"/>
  </r>
  <r>
    <x v="4"/>
    <x v="1"/>
    <x v="1"/>
    <x v="1"/>
    <n v="0"/>
    <s v="Bachelors"/>
    <s v="Clerical"/>
    <s v="No"/>
    <n v="0"/>
    <s v="0-1 Miles"/>
    <s v="Europe"/>
    <n v="36"/>
    <s v="Middle Age"/>
    <x v="1"/>
  </r>
  <r>
    <x v="5"/>
    <x v="0"/>
    <x v="0"/>
    <x v="4"/>
    <n v="2"/>
    <s v="Partial College"/>
    <s v="Manual"/>
    <s v="Yes"/>
    <n v="0"/>
    <s v="1-2 Miles"/>
    <s v="Europe"/>
    <n v="50"/>
    <s v="Middle Age"/>
    <x v="0"/>
  </r>
  <r>
    <x v="6"/>
    <x v="1"/>
    <x v="1"/>
    <x v="5"/>
    <n v="2"/>
    <s v="High School"/>
    <s v="Management"/>
    <s v="Yes"/>
    <n v="4"/>
    <s v="0-1 Miles"/>
    <s v="Pacific"/>
    <n v="33"/>
    <s v="Middle Age"/>
    <x v="1"/>
  </r>
  <r>
    <x v="7"/>
    <x v="0"/>
    <x v="1"/>
    <x v="0"/>
    <n v="1"/>
    <s v="Bachelors"/>
    <s v="Skilled Manual"/>
    <s v="Yes"/>
    <n v="0"/>
    <s v="0-1 Miles"/>
    <s v="Europe"/>
    <n v="43"/>
    <s v="Middle Age"/>
    <x v="1"/>
  </r>
  <r>
    <x v="8"/>
    <x v="0"/>
    <x v="1"/>
    <x v="6"/>
    <n v="2"/>
    <s v="Partial High School"/>
    <s v="Clerical"/>
    <s v="Yes"/>
    <n v="2"/>
    <s v="5-10 Miles"/>
    <s v="Pacific"/>
    <n v="58"/>
    <s v="Elderly"/>
    <x v="0"/>
  </r>
  <r>
    <x v="9"/>
    <x v="0"/>
    <x v="1"/>
    <x v="7"/>
    <n v="2"/>
    <s v="Partial College"/>
    <s v="Manual"/>
    <s v="Yes"/>
    <n v="1"/>
    <s v="0-1 Miles"/>
    <s v="Europe"/>
    <n v="40"/>
    <s v="Middle Age"/>
    <x v="1"/>
  </r>
  <r>
    <x v="10"/>
    <x v="0"/>
    <x v="0"/>
    <x v="1"/>
    <n v="3"/>
    <s v="High School"/>
    <s v="Skilled Manual"/>
    <s v="No"/>
    <n v="2"/>
    <s v="1-2 Miles"/>
    <s v="Pacific"/>
    <n v="54"/>
    <s v="Middle Age"/>
    <x v="1"/>
  </r>
  <r>
    <x v="11"/>
    <x v="1"/>
    <x v="0"/>
    <x v="8"/>
    <n v="0"/>
    <s v="Bachelors"/>
    <s v="Professional"/>
    <s v="No"/>
    <n v="4"/>
    <s v="10+ Miles"/>
    <s v="Pacific"/>
    <n v="36"/>
    <s v="Middle Age"/>
    <x v="0"/>
  </r>
  <r>
    <x v="12"/>
    <x v="0"/>
    <x v="1"/>
    <x v="9"/>
    <n v="5"/>
    <s v="Partial College"/>
    <s v="Professional"/>
    <s v="Yes"/>
    <n v="0"/>
    <s v="0-1 Miles"/>
    <s v="Europe"/>
    <n v="55"/>
    <s v="Elderly"/>
    <x v="0"/>
  </r>
  <r>
    <x v="13"/>
    <x v="0"/>
    <x v="1"/>
    <x v="0"/>
    <n v="2"/>
    <s v="Partial College"/>
    <s v="Clerical"/>
    <s v="Yes"/>
    <n v="1"/>
    <s v="1-2 Miles"/>
    <s v="Europe"/>
    <n v="35"/>
    <s v="Middle Age"/>
    <x v="1"/>
  </r>
  <r>
    <x v="14"/>
    <x v="1"/>
    <x v="1"/>
    <x v="10"/>
    <n v="1"/>
    <s v="Partial College"/>
    <s v="Skilled Manual"/>
    <s v="No"/>
    <n v="1"/>
    <s v="0-1 Miles"/>
    <s v="Pacific"/>
    <n v="45"/>
    <s v="Middle Age"/>
    <x v="1"/>
  </r>
  <r>
    <x v="15"/>
    <x v="1"/>
    <x v="0"/>
    <x v="4"/>
    <n v="2"/>
    <s v="High School"/>
    <s v="Manual"/>
    <s v="Yes"/>
    <n v="1"/>
    <s v="0-1 Miles"/>
    <s v="Europe"/>
    <n v="38"/>
    <s v="Middle Age"/>
    <x v="1"/>
  </r>
  <r>
    <x v="16"/>
    <x v="1"/>
    <x v="1"/>
    <x v="1"/>
    <n v="3"/>
    <s v="Partial College"/>
    <s v="Clerical"/>
    <s v="No"/>
    <n v="2"/>
    <s v="1-2 Miles"/>
    <s v="Pacific"/>
    <n v="59"/>
    <s v="Elderly"/>
    <x v="1"/>
  </r>
  <r>
    <x v="17"/>
    <x v="0"/>
    <x v="0"/>
    <x v="1"/>
    <n v="1"/>
    <s v="Bachelors"/>
    <s v="Clerical"/>
    <s v="Yes"/>
    <n v="0"/>
    <s v="0-1 Miles"/>
    <s v="Europe"/>
    <n v="47"/>
    <s v="Middle Age"/>
    <x v="0"/>
  </r>
  <r>
    <x v="18"/>
    <x v="1"/>
    <x v="1"/>
    <x v="0"/>
    <n v="2"/>
    <s v="Partial College"/>
    <s v="Clerical"/>
    <s v="Yes"/>
    <n v="1"/>
    <s v="1-2 Miles"/>
    <s v="Europe"/>
    <n v="35"/>
    <s v="Middle Age"/>
    <x v="1"/>
  </r>
  <r>
    <x v="19"/>
    <x v="1"/>
    <x v="1"/>
    <x v="6"/>
    <n v="2"/>
    <s v="Partial High School"/>
    <s v="Clerical"/>
    <s v="Yes"/>
    <n v="2"/>
    <s v="5-10 Miles"/>
    <s v="Pacific"/>
    <n v="55"/>
    <s v="Elderly"/>
    <x v="1"/>
  </r>
  <r>
    <x v="20"/>
    <x v="0"/>
    <x v="0"/>
    <x v="0"/>
    <n v="0"/>
    <s v="Graduate Degree"/>
    <s v="Clerical"/>
    <s v="Yes"/>
    <n v="0"/>
    <s v="0-1 Miles"/>
    <s v="Europe"/>
    <n v="36"/>
    <s v="Middle Age"/>
    <x v="1"/>
  </r>
  <r>
    <x v="21"/>
    <x v="1"/>
    <x v="0"/>
    <x v="2"/>
    <n v="0"/>
    <s v="Bachelors"/>
    <s v="Professional"/>
    <s v="Yes"/>
    <n v="4"/>
    <s v="10+ Miles"/>
    <s v="Pacific"/>
    <n v="35"/>
    <s v="Middle Age"/>
    <x v="0"/>
  </r>
  <r>
    <x v="22"/>
    <x v="1"/>
    <x v="1"/>
    <x v="0"/>
    <n v="2"/>
    <s v="Partial College"/>
    <s v="Clerical"/>
    <s v="Yes"/>
    <n v="0"/>
    <s v="1-2 Miles"/>
    <s v="Europe"/>
    <n v="35"/>
    <s v="Middle Age"/>
    <x v="1"/>
  </r>
  <r>
    <x v="23"/>
    <x v="0"/>
    <x v="0"/>
    <x v="2"/>
    <n v="5"/>
    <s v="High School"/>
    <s v="Management"/>
    <s v="No"/>
    <n v="3"/>
    <s v="5-10 Miles"/>
    <s v="Europe"/>
    <n v="56"/>
    <s v="Elderly"/>
    <x v="0"/>
  </r>
  <r>
    <x v="24"/>
    <x v="1"/>
    <x v="1"/>
    <x v="0"/>
    <n v="2"/>
    <s v="Partial College"/>
    <s v="Clerical"/>
    <s v="No"/>
    <n v="1"/>
    <s v="0-1 Miles"/>
    <s v="Europe"/>
    <n v="34"/>
    <s v="Middle Age"/>
    <x v="0"/>
  </r>
  <r>
    <x v="25"/>
    <x v="1"/>
    <x v="1"/>
    <x v="1"/>
    <n v="1"/>
    <s v="Bachelors"/>
    <s v="Clerical"/>
    <s v="Yes"/>
    <n v="0"/>
    <s v="0-1 Miles"/>
    <s v="Europe"/>
    <n v="63"/>
    <s v="Elderly"/>
    <x v="0"/>
  </r>
  <r>
    <x v="26"/>
    <x v="1"/>
    <x v="1"/>
    <x v="1"/>
    <n v="0"/>
    <s v="Partial College"/>
    <s v="Clerical"/>
    <s v="No"/>
    <n v="1"/>
    <s v="0-1 Miles"/>
    <s v="Europe"/>
    <n v="29"/>
    <s v="Youth"/>
    <x v="1"/>
  </r>
  <r>
    <x v="27"/>
    <x v="1"/>
    <x v="0"/>
    <x v="11"/>
    <n v="0"/>
    <s v="Bachelors"/>
    <s v="Professional"/>
    <s v="No"/>
    <n v="1"/>
    <s v="5-10 Miles"/>
    <s v="Pacific"/>
    <n v="40"/>
    <s v="Middle Age"/>
    <x v="0"/>
  </r>
  <r>
    <x v="28"/>
    <x v="0"/>
    <x v="1"/>
    <x v="3"/>
    <n v="5"/>
    <s v="Partial College"/>
    <s v="Skilled Manual"/>
    <s v="Yes"/>
    <n v="2"/>
    <s v="5-10 Miles"/>
    <s v="Pacific"/>
    <n v="44"/>
    <s v="Middle Age"/>
    <x v="0"/>
  </r>
  <r>
    <x v="29"/>
    <x v="1"/>
    <x v="0"/>
    <x v="6"/>
    <n v="0"/>
    <s v="Partial High School"/>
    <s v="Manual"/>
    <s v="No"/>
    <n v="2"/>
    <s v="0-1 Miles"/>
    <s v="Europe"/>
    <n v="32"/>
    <s v="Middle Age"/>
    <x v="1"/>
  </r>
  <r>
    <x v="30"/>
    <x v="0"/>
    <x v="0"/>
    <x v="6"/>
    <n v="2"/>
    <s v="Partial College"/>
    <s v="Manual"/>
    <s v="Yes"/>
    <n v="0"/>
    <s v="0-1 Miles"/>
    <s v="Europe"/>
    <n v="63"/>
    <s v="Elderly"/>
    <x v="0"/>
  </r>
  <r>
    <x v="31"/>
    <x v="0"/>
    <x v="1"/>
    <x v="4"/>
    <n v="0"/>
    <s v="Partial College"/>
    <s v="Manual"/>
    <s v="No"/>
    <n v="1"/>
    <s v="0-1 Miles"/>
    <s v="Pacific"/>
    <n v="26"/>
    <s v="Youth"/>
    <x v="1"/>
  </r>
  <r>
    <x v="32"/>
    <x v="1"/>
    <x v="0"/>
    <x v="6"/>
    <n v="0"/>
    <s v="High School"/>
    <s v="Manual"/>
    <s v="No"/>
    <n v="1"/>
    <s v="5-10 Miles"/>
    <s v="Europe"/>
    <n v="31"/>
    <s v="Middle Age"/>
    <x v="0"/>
  </r>
  <r>
    <x v="33"/>
    <x v="1"/>
    <x v="1"/>
    <x v="2"/>
    <n v="2"/>
    <s v="High School"/>
    <s v="Skilled Manual"/>
    <s v="No"/>
    <n v="2"/>
    <s v="1-2 Miles"/>
    <s v="Pacific"/>
    <n v="50"/>
    <s v="Middle Age"/>
    <x v="1"/>
  </r>
  <r>
    <x v="34"/>
    <x v="1"/>
    <x v="1"/>
    <x v="8"/>
    <n v="5"/>
    <s v="Partial College"/>
    <s v="Professional"/>
    <s v="No"/>
    <n v="2"/>
    <s v="2-5 Miles"/>
    <s v="Europe"/>
    <n v="62"/>
    <s v="Elderly"/>
    <x v="1"/>
  </r>
  <r>
    <x v="35"/>
    <x v="1"/>
    <x v="0"/>
    <x v="4"/>
    <n v="5"/>
    <s v="Partial High School"/>
    <s v="Manual"/>
    <s v="No"/>
    <n v="2"/>
    <s v="0-1 Miles"/>
    <s v="Europe"/>
    <n v="41"/>
    <s v="Middle Age"/>
    <x v="0"/>
  </r>
  <r>
    <x v="36"/>
    <x v="0"/>
    <x v="0"/>
    <x v="4"/>
    <n v="2"/>
    <s v="Partial College"/>
    <s v="Manual"/>
    <s v="Yes"/>
    <n v="1"/>
    <s v="0-1 Miles"/>
    <s v="Europe"/>
    <n v="50"/>
    <s v="Middle Age"/>
    <x v="1"/>
  </r>
  <r>
    <x v="37"/>
    <x v="1"/>
    <x v="0"/>
    <x v="1"/>
    <n v="0"/>
    <s v="Partial College"/>
    <s v="Clerical"/>
    <s v="No"/>
    <n v="1"/>
    <s v="2-5 Miles"/>
    <s v="Europe"/>
    <n v="30"/>
    <s v="Youth"/>
    <x v="0"/>
  </r>
  <r>
    <x v="38"/>
    <x v="1"/>
    <x v="1"/>
    <x v="6"/>
    <n v="0"/>
    <s v="High School"/>
    <s v="Manual"/>
    <s v="No"/>
    <n v="1"/>
    <s v="2-5 Miles"/>
    <s v="Europe"/>
    <n v="28"/>
    <s v="Youth"/>
    <x v="0"/>
  </r>
  <r>
    <x v="39"/>
    <x v="1"/>
    <x v="0"/>
    <x v="4"/>
    <n v="4"/>
    <s v="Partial High School"/>
    <s v="Manual"/>
    <s v="Yes"/>
    <n v="2"/>
    <s v="0-1 Miles"/>
    <s v="Europe"/>
    <n v="40"/>
    <s v="Middle Age"/>
    <x v="1"/>
  </r>
  <r>
    <x v="40"/>
    <x v="1"/>
    <x v="0"/>
    <x v="1"/>
    <n v="2"/>
    <s v="Partial College"/>
    <s v="Clerical"/>
    <s v="No"/>
    <n v="0"/>
    <s v="0-1 Miles"/>
    <s v="Europe"/>
    <n v="43"/>
    <s v="Middle Age"/>
    <x v="0"/>
  </r>
  <r>
    <x v="41"/>
    <x v="1"/>
    <x v="0"/>
    <x v="0"/>
    <n v="2"/>
    <s v="Bachelors"/>
    <s v="Management"/>
    <s v="Yes"/>
    <n v="2"/>
    <s v="5-10 Miles"/>
    <s v="Pacific"/>
    <n v="65"/>
    <s v="Elderly"/>
    <x v="1"/>
  </r>
  <r>
    <x v="42"/>
    <x v="0"/>
    <x v="0"/>
    <x v="4"/>
    <n v="1"/>
    <s v="Graduate Degree"/>
    <s v="Manual"/>
    <s v="Yes"/>
    <n v="0"/>
    <s v="0-1 Miles"/>
    <s v="Europe"/>
    <n v="40"/>
    <s v="Middle Age"/>
    <x v="0"/>
  </r>
  <r>
    <x v="43"/>
    <x v="0"/>
    <x v="0"/>
    <x v="9"/>
    <n v="4"/>
    <s v="Partial College"/>
    <s v="Professional"/>
    <s v="No"/>
    <n v="3"/>
    <s v="5-10 Miles"/>
    <s v="Europe"/>
    <n v="48"/>
    <s v="Middle Age"/>
    <x v="1"/>
  </r>
  <r>
    <x v="44"/>
    <x v="0"/>
    <x v="0"/>
    <x v="6"/>
    <n v="3"/>
    <s v="High School"/>
    <s v="Manual"/>
    <s v="Yes"/>
    <n v="0"/>
    <s v="0-1 Miles"/>
    <s v="Europe"/>
    <n v="41"/>
    <s v="Middle Age"/>
    <x v="1"/>
  </r>
  <r>
    <x v="45"/>
    <x v="0"/>
    <x v="0"/>
    <x v="6"/>
    <n v="1"/>
    <s v="Bachelors"/>
    <s v="Clerical"/>
    <s v="Yes"/>
    <n v="0"/>
    <s v="0-1 Miles"/>
    <s v="Europe"/>
    <n v="66"/>
    <s v="Elderly"/>
    <x v="1"/>
  </r>
  <r>
    <x v="46"/>
    <x v="0"/>
    <x v="0"/>
    <x v="10"/>
    <n v="1"/>
    <s v="Partial College"/>
    <s v="Skilled Manual"/>
    <s v="Yes"/>
    <n v="1"/>
    <s v="5-10 Miles"/>
    <s v="Pacific"/>
    <n v="46"/>
    <s v="Middle Age"/>
    <x v="1"/>
  </r>
  <r>
    <x v="47"/>
    <x v="1"/>
    <x v="0"/>
    <x v="0"/>
    <n v="2"/>
    <s v="Partial College"/>
    <s v="Skilled Manual"/>
    <s v="Yes"/>
    <n v="2"/>
    <s v="5-10 Miles"/>
    <s v="Pacific"/>
    <n v="52"/>
    <s v="Middle Age"/>
    <x v="1"/>
  </r>
  <r>
    <x v="48"/>
    <x v="0"/>
    <x v="1"/>
    <x v="1"/>
    <n v="2"/>
    <s v="Partial College"/>
    <s v="Clerical"/>
    <s v="No"/>
    <n v="2"/>
    <s v="0-1 Miles"/>
    <s v="Europe"/>
    <n v="42"/>
    <s v="Middle Age"/>
    <x v="0"/>
  </r>
  <r>
    <x v="49"/>
    <x v="1"/>
    <x v="1"/>
    <x v="0"/>
    <n v="0"/>
    <s v="Bachelors"/>
    <s v="Clerical"/>
    <s v="Yes"/>
    <n v="0"/>
    <s v="0-1 Miles"/>
    <s v="Europe"/>
    <n v="39"/>
    <s v="Middle Age"/>
    <x v="1"/>
  </r>
  <r>
    <x v="50"/>
    <x v="1"/>
    <x v="0"/>
    <x v="1"/>
    <n v="0"/>
    <s v="Partial College"/>
    <s v="Clerical"/>
    <s v="No"/>
    <n v="1"/>
    <s v="0-1 Miles"/>
    <s v="Europe"/>
    <n v="28"/>
    <s v="Youth"/>
    <x v="0"/>
  </r>
  <r>
    <x v="51"/>
    <x v="1"/>
    <x v="1"/>
    <x v="2"/>
    <n v="0"/>
    <s v="Bachelors"/>
    <s v="Professional"/>
    <s v="No"/>
    <n v="4"/>
    <s v="10+ Miles"/>
    <s v="Pacific"/>
    <n v="35"/>
    <s v="Middle Age"/>
    <x v="0"/>
  </r>
  <r>
    <x v="52"/>
    <x v="0"/>
    <x v="0"/>
    <x v="6"/>
    <n v="1"/>
    <s v="Bachelors"/>
    <s v="Clerical"/>
    <s v="Yes"/>
    <n v="0"/>
    <s v="0-1 Miles"/>
    <s v="Europe"/>
    <n v="65"/>
    <s v="Elderly"/>
    <x v="0"/>
  </r>
  <r>
    <x v="53"/>
    <x v="1"/>
    <x v="0"/>
    <x v="8"/>
    <n v="4"/>
    <s v="High School"/>
    <s v="Management"/>
    <s v="No"/>
    <n v="3"/>
    <s v="5-10 Miles"/>
    <s v="Europe"/>
    <n v="56"/>
    <s v="Elderly"/>
    <x v="0"/>
  </r>
  <r>
    <x v="54"/>
    <x v="1"/>
    <x v="0"/>
    <x v="3"/>
    <n v="0"/>
    <s v="Bachelors"/>
    <s v="Professional"/>
    <s v="No"/>
    <n v="1"/>
    <s v="5-10 Miles"/>
    <s v="Pacific"/>
    <n v="42"/>
    <s v="Middle Age"/>
    <x v="0"/>
  </r>
  <r>
    <x v="55"/>
    <x v="0"/>
    <x v="1"/>
    <x v="2"/>
    <n v="4"/>
    <s v="High School"/>
    <s v="Professional"/>
    <s v="Yes"/>
    <n v="2"/>
    <s v="10+ Miles"/>
    <s v="Europe"/>
    <n v="54"/>
    <s v="Middle Age"/>
    <x v="0"/>
  </r>
  <r>
    <x v="56"/>
    <x v="0"/>
    <x v="1"/>
    <x v="0"/>
    <n v="0"/>
    <s v="Bachelors"/>
    <s v="Clerical"/>
    <s v="Yes"/>
    <n v="0"/>
    <s v="0-1 Miles"/>
    <s v="Europe"/>
    <n v="38"/>
    <s v="Middle Age"/>
    <x v="1"/>
  </r>
  <r>
    <x v="57"/>
    <x v="0"/>
    <x v="1"/>
    <x v="12"/>
    <n v="4"/>
    <s v="Partial College"/>
    <s v="Professional"/>
    <s v="No"/>
    <n v="4"/>
    <s v="5-10 Miles"/>
    <s v="Europe"/>
    <n v="61"/>
    <s v="Elderly"/>
    <x v="1"/>
  </r>
  <r>
    <x v="58"/>
    <x v="0"/>
    <x v="0"/>
    <x v="0"/>
    <n v="1"/>
    <s v="Bachelors"/>
    <s v="Skilled Manual"/>
    <s v="Yes"/>
    <n v="0"/>
    <s v="0-1 Miles"/>
    <s v="Europe"/>
    <n v="43"/>
    <s v="Middle Age"/>
    <x v="1"/>
  </r>
  <r>
    <x v="59"/>
    <x v="0"/>
    <x v="1"/>
    <x v="10"/>
    <n v="2"/>
    <s v="Bachelors"/>
    <s v="Professional"/>
    <s v="Yes"/>
    <n v="1"/>
    <s v="2-5 Miles"/>
    <s v="Pacific"/>
    <n v="38"/>
    <s v="Middle Age"/>
    <x v="1"/>
  </r>
  <r>
    <x v="60"/>
    <x v="1"/>
    <x v="0"/>
    <x v="4"/>
    <n v="1"/>
    <s v="High School"/>
    <s v="Manual"/>
    <s v="No"/>
    <n v="1"/>
    <s v="1-2 Miles"/>
    <s v="Europe"/>
    <n v="45"/>
    <s v="Middle Age"/>
    <x v="0"/>
  </r>
  <r>
    <x v="61"/>
    <x v="1"/>
    <x v="0"/>
    <x v="4"/>
    <n v="2"/>
    <s v="High School"/>
    <s v="Manual"/>
    <s v="Yes"/>
    <n v="0"/>
    <s v="0-1 Miles"/>
    <s v="Europe"/>
    <n v="35"/>
    <s v="Middle Age"/>
    <x v="0"/>
  </r>
  <r>
    <x v="62"/>
    <x v="0"/>
    <x v="1"/>
    <x v="0"/>
    <n v="2"/>
    <s v="Bachelors"/>
    <s v="Management"/>
    <s v="Yes"/>
    <n v="1"/>
    <s v="0-1 Miles"/>
    <s v="Pacific"/>
    <n v="52"/>
    <s v="Middle Age"/>
    <x v="1"/>
  </r>
  <r>
    <x v="63"/>
    <x v="1"/>
    <x v="1"/>
    <x v="10"/>
    <n v="4"/>
    <s v="Bachelors"/>
    <s v="Professional"/>
    <s v="Yes"/>
    <n v="3"/>
    <s v="10+ Miles"/>
    <s v="Pacific"/>
    <n v="41"/>
    <s v="Middle Age"/>
    <x v="0"/>
  </r>
  <r>
    <x v="64"/>
    <x v="0"/>
    <x v="0"/>
    <x v="1"/>
    <n v="1"/>
    <s v="Bachelors"/>
    <s v="Clerical"/>
    <s v="Yes"/>
    <n v="0"/>
    <s v="0-1 Miles"/>
    <s v="Europe"/>
    <n v="37"/>
    <s v="Middle Age"/>
    <x v="1"/>
  </r>
  <r>
    <x v="65"/>
    <x v="1"/>
    <x v="1"/>
    <x v="1"/>
    <n v="2"/>
    <s v="Partial College"/>
    <s v="Clerical"/>
    <s v="Yes"/>
    <n v="2"/>
    <s v="5-10 Miles"/>
    <s v="Pacific"/>
    <n v="68"/>
    <s v="Elderly"/>
    <x v="0"/>
  </r>
  <r>
    <x v="66"/>
    <x v="0"/>
    <x v="0"/>
    <x v="0"/>
    <n v="0"/>
    <s v="Graduate Degree"/>
    <s v="Clerical"/>
    <s v="Yes"/>
    <n v="0"/>
    <s v="0-1 Miles"/>
    <s v="Europe"/>
    <n v="37"/>
    <s v="Middle Age"/>
    <x v="1"/>
  </r>
  <r>
    <x v="67"/>
    <x v="1"/>
    <x v="1"/>
    <x v="1"/>
    <n v="0"/>
    <s v="High School"/>
    <s v="Manual"/>
    <s v="Yes"/>
    <n v="1"/>
    <s v="2-5 Miles"/>
    <s v="Europe"/>
    <n v="33"/>
    <s v="Middle Age"/>
    <x v="1"/>
  </r>
  <r>
    <x v="68"/>
    <x v="1"/>
    <x v="0"/>
    <x v="6"/>
    <n v="4"/>
    <s v="High School"/>
    <s v="Manual"/>
    <s v="Yes"/>
    <n v="1"/>
    <s v="0-1 Miles"/>
    <s v="Europe"/>
    <n v="43"/>
    <s v="Middle Age"/>
    <x v="1"/>
  </r>
  <r>
    <x v="69"/>
    <x v="0"/>
    <x v="0"/>
    <x v="4"/>
    <n v="0"/>
    <s v="Partial High School"/>
    <s v="Manual"/>
    <s v="No"/>
    <n v="2"/>
    <s v="0-1 Miles"/>
    <s v="Europe"/>
    <n v="30"/>
    <s v="Youth"/>
    <x v="0"/>
  </r>
  <r>
    <x v="70"/>
    <x v="0"/>
    <x v="1"/>
    <x v="7"/>
    <n v="0"/>
    <s v="Partial High School"/>
    <s v="Professional"/>
    <s v="Yes"/>
    <n v="4"/>
    <s v="10+ Miles"/>
    <s v="Pacific"/>
    <n v="36"/>
    <s v="Middle Age"/>
    <x v="1"/>
  </r>
  <r>
    <x v="71"/>
    <x v="1"/>
    <x v="0"/>
    <x v="4"/>
    <n v="0"/>
    <s v="Partial High School"/>
    <s v="Manual"/>
    <s v="No"/>
    <n v="2"/>
    <s v="0-1 Miles"/>
    <s v="Europe"/>
    <n v="35"/>
    <s v="Middle Age"/>
    <x v="0"/>
  </r>
  <r>
    <x v="72"/>
    <x v="0"/>
    <x v="0"/>
    <x v="12"/>
    <n v="3"/>
    <s v="High School"/>
    <s v="Professional"/>
    <s v="Yes"/>
    <n v="4"/>
    <s v="0-1 Miles"/>
    <s v="Europe"/>
    <n v="52"/>
    <s v="Middle Age"/>
    <x v="0"/>
  </r>
  <r>
    <x v="73"/>
    <x v="1"/>
    <x v="0"/>
    <x v="6"/>
    <n v="0"/>
    <s v="Partial College"/>
    <s v="Manual"/>
    <s v="No"/>
    <n v="1"/>
    <s v="2-5 Miles"/>
    <s v="Europe"/>
    <n v="36"/>
    <s v="Middle Age"/>
    <x v="1"/>
  </r>
  <r>
    <x v="74"/>
    <x v="0"/>
    <x v="0"/>
    <x v="6"/>
    <n v="3"/>
    <s v="High School"/>
    <s v="Skilled Manual"/>
    <s v="No"/>
    <n v="2"/>
    <s v="1-2 Miles"/>
    <s v="Pacific"/>
    <n v="62"/>
    <s v="Elderly"/>
    <x v="0"/>
  </r>
  <r>
    <x v="75"/>
    <x v="1"/>
    <x v="0"/>
    <x v="12"/>
    <n v="4"/>
    <s v="High School"/>
    <s v="Management"/>
    <s v="Yes"/>
    <n v="4"/>
    <s v="0-1 Miles"/>
    <s v="Pacific"/>
    <n v="31"/>
    <s v="Middle Age"/>
    <x v="0"/>
  </r>
  <r>
    <x v="76"/>
    <x v="1"/>
    <x v="0"/>
    <x v="6"/>
    <n v="0"/>
    <s v="Partial High School"/>
    <s v="Manual"/>
    <s v="No"/>
    <n v="2"/>
    <s v="1-2 Miles"/>
    <s v="Europe"/>
    <n v="26"/>
    <s v="Youth"/>
    <x v="0"/>
  </r>
  <r>
    <x v="77"/>
    <x v="0"/>
    <x v="1"/>
    <x v="2"/>
    <n v="0"/>
    <s v="Bachelors"/>
    <s v="Professional"/>
    <s v="Yes"/>
    <n v="2"/>
    <s v="10+ Miles"/>
    <s v="Pacific"/>
    <n v="29"/>
    <s v="Youth"/>
    <x v="1"/>
  </r>
  <r>
    <x v="78"/>
    <x v="0"/>
    <x v="1"/>
    <x v="2"/>
    <n v="2"/>
    <s v="High School"/>
    <s v="Skilled Manual"/>
    <s v="No"/>
    <n v="2"/>
    <s v="1-2 Miles"/>
    <s v="Pacific"/>
    <n v="50"/>
    <s v="Middle Age"/>
    <x v="1"/>
  </r>
  <r>
    <x v="79"/>
    <x v="1"/>
    <x v="1"/>
    <x v="0"/>
    <n v="2"/>
    <s v="Bachelors"/>
    <s v="Management"/>
    <s v="Yes"/>
    <n v="2"/>
    <s v="5-10 Miles"/>
    <s v="Pacific"/>
    <n v="63"/>
    <s v="Elderly"/>
    <x v="1"/>
  </r>
  <r>
    <x v="80"/>
    <x v="0"/>
    <x v="0"/>
    <x v="1"/>
    <n v="4"/>
    <s v="Graduate Degree"/>
    <s v="Clerical"/>
    <s v="Yes"/>
    <n v="0"/>
    <s v="0-1 Miles"/>
    <s v="Europe"/>
    <n v="45"/>
    <s v="Middle Age"/>
    <x v="1"/>
  </r>
  <r>
    <x v="81"/>
    <x v="1"/>
    <x v="0"/>
    <x v="4"/>
    <n v="4"/>
    <s v="Partial High School"/>
    <s v="Manual"/>
    <s v="Yes"/>
    <n v="2"/>
    <s v="0-1 Miles"/>
    <s v="Europe"/>
    <n v="40"/>
    <s v="Middle Age"/>
    <x v="0"/>
  </r>
  <r>
    <x v="82"/>
    <x v="0"/>
    <x v="1"/>
    <x v="1"/>
    <n v="0"/>
    <s v="Bachelors"/>
    <s v="Clerical"/>
    <s v="Yes"/>
    <n v="0"/>
    <s v="0-1 Miles"/>
    <s v="Europe"/>
    <n v="47"/>
    <s v="Middle Age"/>
    <x v="1"/>
  </r>
  <r>
    <x v="83"/>
    <x v="1"/>
    <x v="1"/>
    <x v="6"/>
    <n v="0"/>
    <s v="High School"/>
    <s v="Manual"/>
    <s v="No"/>
    <n v="1"/>
    <s v="2-5 Miles"/>
    <s v="Europe"/>
    <n v="29"/>
    <s v="Youth"/>
    <x v="0"/>
  </r>
  <r>
    <x v="84"/>
    <x v="1"/>
    <x v="1"/>
    <x v="0"/>
    <n v="2"/>
    <s v="Bachelors"/>
    <s v="Management"/>
    <s v="No"/>
    <n v="1"/>
    <s v="5-10 Miles"/>
    <s v="Pacific"/>
    <n v="52"/>
    <s v="Middle Age"/>
    <x v="1"/>
  </r>
  <r>
    <x v="85"/>
    <x v="1"/>
    <x v="1"/>
    <x v="4"/>
    <n v="0"/>
    <s v="Partial College"/>
    <s v="Manual"/>
    <s v="Yes"/>
    <n v="1"/>
    <s v="1-2 Miles"/>
    <s v="Pacific"/>
    <n v="26"/>
    <s v="Youth"/>
    <x v="1"/>
  </r>
  <r>
    <x v="86"/>
    <x v="1"/>
    <x v="1"/>
    <x v="12"/>
    <n v="3"/>
    <s v="Partial College"/>
    <s v="Professional"/>
    <s v="No"/>
    <n v="3"/>
    <s v="0-1 Miles"/>
    <s v="Europe"/>
    <n v="51"/>
    <s v="Middle Age"/>
    <x v="1"/>
  </r>
  <r>
    <x v="87"/>
    <x v="0"/>
    <x v="1"/>
    <x v="2"/>
    <n v="5"/>
    <s v="Bachelors"/>
    <s v="Professional"/>
    <s v="Yes"/>
    <n v="4"/>
    <s v="1-2 Miles"/>
    <s v="Pacific"/>
    <n v="40"/>
    <s v="Middle Age"/>
    <x v="0"/>
  </r>
  <r>
    <x v="88"/>
    <x v="1"/>
    <x v="1"/>
    <x v="1"/>
    <n v="0"/>
    <s v="Partial College"/>
    <s v="Clerical"/>
    <s v="No"/>
    <n v="1"/>
    <s v="2-5 Miles"/>
    <s v="Europe"/>
    <n v="29"/>
    <s v="Youth"/>
    <x v="0"/>
  </r>
  <r>
    <x v="89"/>
    <x v="0"/>
    <x v="1"/>
    <x v="6"/>
    <n v="1"/>
    <s v="High School"/>
    <s v="Manual"/>
    <s v="No"/>
    <n v="1"/>
    <s v="1-2 Miles"/>
    <s v="Europe"/>
    <n v="40"/>
    <s v="Middle Age"/>
    <x v="1"/>
  </r>
  <r>
    <x v="90"/>
    <x v="1"/>
    <x v="0"/>
    <x v="1"/>
    <n v="0"/>
    <s v="Partial College"/>
    <s v="Clerical"/>
    <s v="No"/>
    <n v="1"/>
    <s v="0-1 Miles"/>
    <s v="Europe"/>
    <n v="29"/>
    <s v="Youth"/>
    <x v="1"/>
  </r>
  <r>
    <x v="91"/>
    <x v="1"/>
    <x v="1"/>
    <x v="1"/>
    <n v="0"/>
    <s v="Partial College"/>
    <s v="Clerical"/>
    <s v="No"/>
    <n v="1"/>
    <s v="0-1 Miles"/>
    <s v="Europe"/>
    <n v="30"/>
    <s v="Youth"/>
    <x v="1"/>
  </r>
  <r>
    <x v="92"/>
    <x v="1"/>
    <x v="0"/>
    <x v="10"/>
    <n v="2"/>
    <s v="Bachelors"/>
    <s v="Professional"/>
    <s v="Yes"/>
    <n v="1"/>
    <s v="2-5 Miles"/>
    <s v="Pacific"/>
    <n v="37"/>
    <s v="Middle Age"/>
    <x v="1"/>
  </r>
  <r>
    <x v="93"/>
    <x v="1"/>
    <x v="0"/>
    <x v="1"/>
    <n v="0"/>
    <s v="Partial College"/>
    <s v="Clerical"/>
    <s v="No"/>
    <n v="1"/>
    <s v="2-5 Miles"/>
    <s v="Europe"/>
    <n v="33"/>
    <s v="Middle Age"/>
    <x v="0"/>
  </r>
  <r>
    <x v="94"/>
    <x v="1"/>
    <x v="0"/>
    <x v="1"/>
    <n v="3"/>
    <s v="High School"/>
    <s v="Skilled Manual"/>
    <s v="Yes"/>
    <n v="2"/>
    <s v="5-10 Miles"/>
    <s v="Pacific"/>
    <n v="55"/>
    <s v="Elderly"/>
    <x v="0"/>
  </r>
  <r>
    <x v="95"/>
    <x v="1"/>
    <x v="0"/>
    <x v="8"/>
    <n v="5"/>
    <s v="Partial College"/>
    <s v="Professional"/>
    <s v="Yes"/>
    <n v="2"/>
    <s v="10+ Miles"/>
    <s v="Europe"/>
    <n v="62"/>
    <s v="Elderly"/>
    <x v="0"/>
  </r>
  <r>
    <x v="96"/>
    <x v="0"/>
    <x v="1"/>
    <x v="1"/>
    <n v="1"/>
    <s v="Partial College"/>
    <s v="Clerical"/>
    <s v="Yes"/>
    <n v="1"/>
    <s v="0-1 Miles"/>
    <s v="Europe"/>
    <n v="43"/>
    <s v="Middle Age"/>
    <x v="0"/>
  </r>
  <r>
    <x v="97"/>
    <x v="0"/>
    <x v="1"/>
    <x v="0"/>
    <n v="1"/>
    <s v="Bachelors"/>
    <s v="Skilled Manual"/>
    <s v="Yes"/>
    <n v="1"/>
    <s v="0-1 Miles"/>
    <s v="Europe"/>
    <n v="44"/>
    <s v="Middle Age"/>
    <x v="1"/>
  </r>
  <r>
    <x v="98"/>
    <x v="0"/>
    <x v="1"/>
    <x v="0"/>
    <n v="0"/>
    <s v="Graduate Degree"/>
    <s v="Clerical"/>
    <s v="Yes"/>
    <n v="0"/>
    <s v="0-1 Miles"/>
    <s v="Europe"/>
    <n v="25"/>
    <s v="Youth"/>
    <x v="1"/>
  </r>
  <r>
    <x v="99"/>
    <x v="0"/>
    <x v="0"/>
    <x v="6"/>
    <n v="3"/>
    <s v="High School"/>
    <s v="Manual"/>
    <s v="Yes"/>
    <n v="2"/>
    <s v="0-1 Miles"/>
    <s v="Europe"/>
    <n v="43"/>
    <s v="Middle Age"/>
    <x v="0"/>
  </r>
  <r>
    <x v="100"/>
    <x v="1"/>
    <x v="1"/>
    <x v="4"/>
    <n v="2"/>
    <s v="High School"/>
    <s v="Manual"/>
    <s v="Yes"/>
    <n v="0"/>
    <s v="0-1 Miles"/>
    <s v="Europe"/>
    <n v="35"/>
    <s v="Middle Age"/>
    <x v="0"/>
  </r>
  <r>
    <x v="101"/>
    <x v="1"/>
    <x v="1"/>
    <x v="10"/>
    <n v="3"/>
    <s v="Bachelors"/>
    <s v="Professional"/>
    <s v="No"/>
    <n v="2"/>
    <s v="0-1 Miles"/>
    <s v="Pacific"/>
    <n v="43"/>
    <s v="Middle Age"/>
    <x v="1"/>
  </r>
  <r>
    <x v="102"/>
    <x v="0"/>
    <x v="1"/>
    <x v="4"/>
    <n v="2"/>
    <s v="Partial College"/>
    <s v="Manual"/>
    <s v="Yes"/>
    <n v="0"/>
    <s v="1-2 Miles"/>
    <s v="Europe"/>
    <n v="49"/>
    <s v="Middle Age"/>
    <x v="0"/>
  </r>
  <r>
    <x v="103"/>
    <x v="1"/>
    <x v="1"/>
    <x v="10"/>
    <n v="1"/>
    <s v="Partial College"/>
    <s v="Skilled Manual"/>
    <s v="Yes"/>
    <n v="1"/>
    <s v="5-10 Miles"/>
    <s v="Pacific"/>
    <n v="45"/>
    <s v="Middle Age"/>
    <x v="0"/>
  </r>
  <r>
    <x v="104"/>
    <x v="1"/>
    <x v="0"/>
    <x v="3"/>
    <n v="2"/>
    <s v="High School"/>
    <s v="Professional"/>
    <s v="Yes"/>
    <n v="2"/>
    <s v="5-10 Miles"/>
    <s v="Pacific"/>
    <n v="49"/>
    <s v="Middle Age"/>
    <x v="1"/>
  </r>
  <r>
    <x v="105"/>
    <x v="1"/>
    <x v="0"/>
    <x v="1"/>
    <n v="0"/>
    <s v="Partial College"/>
    <s v="Clerical"/>
    <s v="No"/>
    <n v="1"/>
    <s v="2-5 Miles"/>
    <s v="Europe"/>
    <n v="30"/>
    <s v="Youth"/>
    <x v="0"/>
  </r>
  <r>
    <x v="106"/>
    <x v="0"/>
    <x v="1"/>
    <x v="3"/>
    <n v="2"/>
    <s v="Partial College"/>
    <s v="Skilled Manual"/>
    <s v="Yes"/>
    <n v="2"/>
    <s v="5-10 Miles"/>
    <s v="Pacific"/>
    <n v="52"/>
    <s v="Middle Age"/>
    <x v="1"/>
  </r>
  <r>
    <x v="107"/>
    <x v="1"/>
    <x v="0"/>
    <x v="0"/>
    <n v="2"/>
    <s v="Partial College"/>
    <s v="Skilled Manual"/>
    <s v="No"/>
    <n v="2"/>
    <s v="1-2 Miles"/>
    <s v="Pacific"/>
    <n v="53"/>
    <s v="Middle Age"/>
    <x v="1"/>
  </r>
  <r>
    <x v="108"/>
    <x v="0"/>
    <x v="0"/>
    <x v="0"/>
    <n v="0"/>
    <s v="Bachelors"/>
    <s v="Clerical"/>
    <s v="Yes"/>
    <n v="0"/>
    <s v="0-1 Miles"/>
    <s v="Europe"/>
    <n v="38"/>
    <s v="Middle Age"/>
    <x v="1"/>
  </r>
  <r>
    <x v="109"/>
    <x v="1"/>
    <x v="1"/>
    <x v="0"/>
    <n v="0"/>
    <s v="Bachelors"/>
    <s v="Professional"/>
    <s v="No"/>
    <n v="0"/>
    <s v="0-1 Miles"/>
    <s v="Europe"/>
    <n v="39"/>
    <s v="Middle Age"/>
    <x v="1"/>
  </r>
  <r>
    <x v="110"/>
    <x v="1"/>
    <x v="0"/>
    <x v="1"/>
    <n v="1"/>
    <s v="Partial College"/>
    <s v="Manual"/>
    <s v="No"/>
    <n v="0"/>
    <s v="0-1 Miles"/>
    <s v="Europe"/>
    <n v="46"/>
    <s v="Middle Age"/>
    <x v="1"/>
  </r>
  <r>
    <x v="111"/>
    <x v="1"/>
    <x v="0"/>
    <x v="3"/>
    <n v="0"/>
    <s v="Bachelors"/>
    <s v="Professional"/>
    <s v="No"/>
    <n v="1"/>
    <s v="5-10 Miles"/>
    <s v="Pacific"/>
    <n v="38"/>
    <s v="Middle Age"/>
    <x v="0"/>
  </r>
  <r>
    <x v="112"/>
    <x v="1"/>
    <x v="0"/>
    <x v="0"/>
    <n v="2"/>
    <s v="Partial College"/>
    <s v="Clerical"/>
    <s v="Yes"/>
    <n v="2"/>
    <s v="1-2 Miles"/>
    <s v="Europe"/>
    <n v="35"/>
    <s v="Middle Age"/>
    <x v="0"/>
  </r>
  <r>
    <x v="113"/>
    <x v="1"/>
    <x v="0"/>
    <x v="12"/>
    <n v="1"/>
    <s v="Graduate Degree"/>
    <s v="Management"/>
    <s v="No"/>
    <n v="1"/>
    <s v="0-1 Miles"/>
    <s v="Pacific"/>
    <n v="36"/>
    <s v="Middle Age"/>
    <x v="1"/>
  </r>
  <r>
    <x v="114"/>
    <x v="0"/>
    <x v="1"/>
    <x v="6"/>
    <n v="0"/>
    <s v="Bachelors"/>
    <s v="Clerical"/>
    <s v="Yes"/>
    <n v="0"/>
    <s v="0-1 Miles"/>
    <s v="Pacific"/>
    <n v="26"/>
    <s v="Youth"/>
    <x v="1"/>
  </r>
  <r>
    <x v="115"/>
    <x v="1"/>
    <x v="1"/>
    <x v="4"/>
    <n v="0"/>
    <s v="Graduate Degree"/>
    <s v="Manual"/>
    <s v="No"/>
    <n v="0"/>
    <s v="0-1 Miles"/>
    <s v="Europe"/>
    <n v="30"/>
    <s v="Youth"/>
    <x v="1"/>
  </r>
  <r>
    <x v="116"/>
    <x v="0"/>
    <x v="0"/>
    <x v="1"/>
    <n v="1"/>
    <s v="Bachelors"/>
    <s v="Skilled Manual"/>
    <s v="Yes"/>
    <n v="2"/>
    <s v="0-1 Miles"/>
    <s v="Europe"/>
    <n v="42"/>
    <s v="Middle Age"/>
    <x v="0"/>
  </r>
  <r>
    <x v="117"/>
    <x v="1"/>
    <x v="0"/>
    <x v="6"/>
    <n v="0"/>
    <s v="High School"/>
    <s v="Manual"/>
    <s v="Yes"/>
    <n v="0"/>
    <s v="0-1 Miles"/>
    <s v="Europe"/>
    <n v="40"/>
    <s v="Middle Age"/>
    <x v="1"/>
  </r>
  <r>
    <x v="118"/>
    <x v="0"/>
    <x v="1"/>
    <x v="2"/>
    <n v="5"/>
    <s v="Bachelors"/>
    <s v="Management"/>
    <s v="Yes"/>
    <n v="2"/>
    <s v="2-5 Miles"/>
    <s v="Europe"/>
    <n v="62"/>
    <s v="Elderly"/>
    <x v="0"/>
  </r>
  <r>
    <x v="119"/>
    <x v="1"/>
    <x v="0"/>
    <x v="1"/>
    <n v="0"/>
    <s v="Partial College"/>
    <s v="Clerical"/>
    <s v="No"/>
    <n v="1"/>
    <s v="2-5 Miles"/>
    <s v="Europe"/>
    <n v="29"/>
    <s v="Youth"/>
    <x v="0"/>
  </r>
  <r>
    <x v="120"/>
    <x v="0"/>
    <x v="0"/>
    <x v="0"/>
    <n v="2"/>
    <s v="Bachelors"/>
    <s v="Management"/>
    <s v="Yes"/>
    <n v="2"/>
    <s v="5-10 Miles"/>
    <s v="Pacific"/>
    <n v="66"/>
    <s v="Elderly"/>
    <x v="1"/>
  </r>
  <r>
    <x v="121"/>
    <x v="0"/>
    <x v="1"/>
    <x v="13"/>
    <n v="2"/>
    <s v="High School"/>
    <s v="Professional"/>
    <s v="Yes"/>
    <n v="4"/>
    <s v="0-1 Miles"/>
    <s v="Europe"/>
    <n v="48"/>
    <s v="Middle Age"/>
    <x v="0"/>
  </r>
  <r>
    <x v="122"/>
    <x v="1"/>
    <x v="0"/>
    <x v="2"/>
    <n v="0"/>
    <s v="Bachelors"/>
    <s v="Professional"/>
    <s v="No"/>
    <n v="3"/>
    <s v="10+ Miles"/>
    <s v="Pacific"/>
    <n v="31"/>
    <s v="Middle Age"/>
    <x v="0"/>
  </r>
  <r>
    <x v="123"/>
    <x v="1"/>
    <x v="0"/>
    <x v="11"/>
    <n v="3"/>
    <s v="Partial College"/>
    <s v="Management"/>
    <s v="No"/>
    <n v="4"/>
    <s v="5-10 Miles"/>
    <s v="Europe"/>
    <n v="56"/>
    <s v="Elderly"/>
    <x v="0"/>
  </r>
  <r>
    <x v="124"/>
    <x v="1"/>
    <x v="0"/>
    <x v="0"/>
    <n v="0"/>
    <s v="Bachelors"/>
    <s v="Clerical"/>
    <s v="No"/>
    <n v="0"/>
    <s v="0-1 Miles"/>
    <s v="Europe"/>
    <n v="38"/>
    <s v="Middle Age"/>
    <x v="1"/>
  </r>
  <r>
    <x v="125"/>
    <x v="0"/>
    <x v="1"/>
    <x v="2"/>
    <n v="5"/>
    <s v="Bachelors"/>
    <s v="Professional"/>
    <s v="Yes"/>
    <n v="4"/>
    <s v="1-2 Miles"/>
    <s v="Pacific"/>
    <n v="40"/>
    <s v="Middle Age"/>
    <x v="0"/>
  </r>
  <r>
    <x v="126"/>
    <x v="1"/>
    <x v="1"/>
    <x v="1"/>
    <n v="0"/>
    <s v="Partial College"/>
    <s v="Clerical"/>
    <s v="Yes"/>
    <n v="1"/>
    <s v="2-5 Miles"/>
    <s v="Europe"/>
    <n v="32"/>
    <s v="Middle Age"/>
    <x v="0"/>
  </r>
  <r>
    <x v="127"/>
    <x v="0"/>
    <x v="1"/>
    <x v="1"/>
    <n v="1"/>
    <s v="Bachelors"/>
    <s v="Clerical"/>
    <s v="Yes"/>
    <n v="1"/>
    <s v="2-5 Miles"/>
    <s v="Europe"/>
    <n v="39"/>
    <s v="Middle Age"/>
    <x v="0"/>
  </r>
  <r>
    <x v="128"/>
    <x v="1"/>
    <x v="1"/>
    <x v="4"/>
    <n v="2"/>
    <s v="Partial College"/>
    <s v="Manual"/>
    <s v="Yes"/>
    <n v="1"/>
    <s v="0-1 Miles"/>
    <s v="Europe"/>
    <n v="52"/>
    <s v="Middle Age"/>
    <x v="1"/>
  </r>
  <r>
    <x v="129"/>
    <x v="1"/>
    <x v="1"/>
    <x v="4"/>
    <n v="3"/>
    <s v="High School"/>
    <s v="Manual"/>
    <s v="Yes"/>
    <n v="1"/>
    <s v="0-1 Miles"/>
    <s v="Europe"/>
    <n v="39"/>
    <s v="Middle Age"/>
    <x v="1"/>
  </r>
  <r>
    <x v="130"/>
    <x v="0"/>
    <x v="1"/>
    <x v="10"/>
    <n v="2"/>
    <s v="Bachelors"/>
    <s v="Professional"/>
    <s v="Yes"/>
    <n v="1"/>
    <s v="2-5 Miles"/>
    <s v="Pacific"/>
    <n v="37"/>
    <s v="Middle Age"/>
    <x v="0"/>
  </r>
  <r>
    <x v="131"/>
    <x v="0"/>
    <x v="1"/>
    <x v="8"/>
    <n v="4"/>
    <s v="High School"/>
    <s v="Management"/>
    <s v="Yes"/>
    <n v="3"/>
    <s v="5-10 Miles"/>
    <s v="Europe"/>
    <n v="56"/>
    <s v="Elderly"/>
    <x v="1"/>
  </r>
  <r>
    <x v="132"/>
    <x v="0"/>
    <x v="1"/>
    <x v="0"/>
    <n v="0"/>
    <s v="Bachelors"/>
    <s v="Professional"/>
    <s v="Yes"/>
    <n v="0"/>
    <s v="0-1 Miles"/>
    <s v="Europe"/>
    <n v="40"/>
    <s v="Middle Age"/>
    <x v="1"/>
  </r>
  <r>
    <x v="133"/>
    <x v="1"/>
    <x v="1"/>
    <x v="0"/>
    <n v="2"/>
    <s v="Bachelors"/>
    <s v="Management"/>
    <s v="Yes"/>
    <n v="2"/>
    <s v="5-10 Miles"/>
    <s v="Pacific"/>
    <n v="65"/>
    <s v="Elderly"/>
    <x v="1"/>
  </r>
  <r>
    <x v="134"/>
    <x v="1"/>
    <x v="0"/>
    <x v="1"/>
    <n v="2"/>
    <s v="Partial College"/>
    <s v="Clerical"/>
    <s v="Yes"/>
    <n v="2"/>
    <s v="0-1 Miles"/>
    <s v="Europe"/>
    <n v="42"/>
    <s v="Middle Age"/>
    <x v="0"/>
  </r>
  <r>
    <x v="135"/>
    <x v="0"/>
    <x v="1"/>
    <x v="4"/>
    <n v="2"/>
    <s v="Partial College"/>
    <s v="Manual"/>
    <s v="Yes"/>
    <n v="1"/>
    <s v="2-5 Miles"/>
    <s v="Europe"/>
    <n v="52"/>
    <s v="Middle Age"/>
    <x v="0"/>
  </r>
  <r>
    <x v="136"/>
    <x v="1"/>
    <x v="0"/>
    <x v="4"/>
    <n v="1"/>
    <s v="High School"/>
    <s v="Manual"/>
    <s v="No"/>
    <n v="1"/>
    <s v="5-10 Miles"/>
    <s v="Europe"/>
    <n v="35"/>
    <s v="Middle Age"/>
    <x v="1"/>
  </r>
  <r>
    <x v="137"/>
    <x v="1"/>
    <x v="1"/>
    <x v="6"/>
    <n v="2"/>
    <s v="High School"/>
    <s v="Manual"/>
    <s v="Yes"/>
    <n v="2"/>
    <s v="0-1 Miles"/>
    <s v="Europe"/>
    <n v="42"/>
    <s v="Middle Age"/>
    <x v="0"/>
  </r>
  <r>
    <x v="138"/>
    <x v="0"/>
    <x v="0"/>
    <x v="6"/>
    <n v="2"/>
    <s v="Partial High School"/>
    <s v="Clerical"/>
    <s v="Yes"/>
    <n v="2"/>
    <s v="5-10 Miles"/>
    <s v="Pacific"/>
    <n v="55"/>
    <s v="Elderly"/>
    <x v="1"/>
  </r>
  <r>
    <x v="139"/>
    <x v="1"/>
    <x v="0"/>
    <x v="1"/>
    <n v="2"/>
    <s v="Partial College"/>
    <s v="Clerical"/>
    <s v="No"/>
    <n v="2"/>
    <s v="5-10 Miles"/>
    <s v="Pacific"/>
    <n v="60"/>
    <s v="Elderly"/>
    <x v="1"/>
  </r>
  <r>
    <x v="140"/>
    <x v="1"/>
    <x v="1"/>
    <x v="0"/>
    <n v="0"/>
    <s v="Bachelors"/>
    <s v="Professional"/>
    <s v="No"/>
    <n v="0"/>
    <s v="0-1 Miles"/>
    <s v="Europe"/>
    <n v="40"/>
    <s v="Middle Age"/>
    <x v="1"/>
  </r>
  <r>
    <x v="141"/>
    <x v="1"/>
    <x v="0"/>
    <x v="4"/>
    <n v="0"/>
    <s v="Partial College"/>
    <s v="Manual"/>
    <s v="No"/>
    <n v="1"/>
    <s v="0-1 Miles"/>
    <s v="Pacific"/>
    <n v="26"/>
    <s v="Youth"/>
    <x v="1"/>
  </r>
  <r>
    <x v="142"/>
    <x v="0"/>
    <x v="1"/>
    <x v="0"/>
    <n v="1"/>
    <s v="Bachelors"/>
    <s v="Skilled Manual"/>
    <s v="Yes"/>
    <n v="0"/>
    <s v="0-1 Miles"/>
    <s v="Europe"/>
    <n v="42"/>
    <s v="Middle Age"/>
    <x v="1"/>
  </r>
  <r>
    <x v="143"/>
    <x v="0"/>
    <x v="0"/>
    <x v="2"/>
    <n v="0"/>
    <s v="Bachelors"/>
    <s v="Professional"/>
    <s v="Yes"/>
    <n v="3"/>
    <s v="10+ Miles"/>
    <s v="Pacific"/>
    <n v="32"/>
    <s v="Middle Age"/>
    <x v="0"/>
  </r>
  <r>
    <x v="144"/>
    <x v="1"/>
    <x v="1"/>
    <x v="1"/>
    <n v="1"/>
    <s v="Bachelors"/>
    <s v="Clerical"/>
    <s v="Yes"/>
    <n v="0"/>
    <s v="1-2 Miles"/>
    <s v="Europe"/>
    <n v="37"/>
    <s v="Middle Age"/>
    <x v="1"/>
  </r>
  <r>
    <x v="145"/>
    <x v="0"/>
    <x v="0"/>
    <x v="0"/>
    <n v="2"/>
    <s v="Partial College"/>
    <s v="Clerical"/>
    <s v="No"/>
    <n v="1"/>
    <s v="0-1 Miles"/>
    <s v="Europe"/>
    <n v="34"/>
    <s v="Middle Age"/>
    <x v="0"/>
  </r>
  <r>
    <x v="146"/>
    <x v="0"/>
    <x v="1"/>
    <x v="0"/>
    <n v="0"/>
    <s v="Graduate Degree"/>
    <s v="Clerical"/>
    <s v="Yes"/>
    <n v="0"/>
    <s v="0-1 Miles"/>
    <s v="Europe"/>
    <n v="37"/>
    <s v="Middle Age"/>
    <x v="1"/>
  </r>
  <r>
    <x v="147"/>
    <x v="0"/>
    <x v="0"/>
    <x v="0"/>
    <n v="0"/>
    <s v="Bachelors"/>
    <s v="Professional"/>
    <s v="No"/>
    <n v="0"/>
    <s v="0-1 Miles"/>
    <s v="Europe"/>
    <n v="40"/>
    <s v="Middle Age"/>
    <x v="1"/>
  </r>
  <r>
    <x v="148"/>
    <x v="0"/>
    <x v="1"/>
    <x v="6"/>
    <n v="4"/>
    <s v="High School"/>
    <s v="Skilled Manual"/>
    <s v="Yes"/>
    <n v="2"/>
    <s v="5-10 Miles"/>
    <s v="Pacific"/>
    <n v="60"/>
    <s v="Elderly"/>
    <x v="0"/>
  </r>
  <r>
    <x v="149"/>
    <x v="1"/>
    <x v="1"/>
    <x v="1"/>
    <n v="0"/>
    <s v="Partial College"/>
    <s v="Clerical"/>
    <s v="No"/>
    <n v="1"/>
    <s v="1-2 Miles"/>
    <s v="Europe"/>
    <n v="27"/>
    <s v="Youth"/>
    <x v="0"/>
  </r>
  <r>
    <x v="150"/>
    <x v="0"/>
    <x v="1"/>
    <x v="10"/>
    <n v="1"/>
    <s v="Partial College"/>
    <s v="Skilled Manual"/>
    <s v="Yes"/>
    <n v="1"/>
    <s v="5-10 Miles"/>
    <s v="Pacific"/>
    <n v="43"/>
    <s v="Middle Age"/>
    <x v="1"/>
  </r>
  <r>
    <x v="151"/>
    <x v="1"/>
    <x v="1"/>
    <x v="11"/>
    <n v="1"/>
    <s v="Bachelors"/>
    <s v="Management"/>
    <s v="No"/>
    <n v="3"/>
    <s v="0-1 Miles"/>
    <s v="Pacific"/>
    <n v="48"/>
    <s v="Middle Age"/>
    <x v="0"/>
  </r>
  <r>
    <x v="152"/>
    <x v="1"/>
    <x v="0"/>
    <x v="6"/>
    <n v="0"/>
    <s v="Partial High School"/>
    <s v="Manual"/>
    <s v="No"/>
    <n v="2"/>
    <s v="1-2 Miles"/>
    <s v="Europe"/>
    <n v="32"/>
    <s v="Middle Age"/>
    <x v="0"/>
  </r>
  <r>
    <x v="153"/>
    <x v="0"/>
    <x v="1"/>
    <x v="11"/>
    <n v="1"/>
    <s v="Bachelors"/>
    <s v="Management"/>
    <s v="Yes"/>
    <n v="3"/>
    <s v="2-5 Miles"/>
    <s v="Pacific"/>
    <n v="47"/>
    <s v="Middle Age"/>
    <x v="0"/>
  </r>
  <r>
    <x v="154"/>
    <x v="1"/>
    <x v="1"/>
    <x v="2"/>
    <n v="5"/>
    <s v="Graduate Degree"/>
    <s v="Management"/>
    <s v="Yes"/>
    <n v="3"/>
    <s v="0-1 Miles"/>
    <s v="Pacific"/>
    <n v="40"/>
    <s v="Middle Age"/>
    <x v="0"/>
  </r>
  <r>
    <x v="155"/>
    <x v="1"/>
    <x v="0"/>
    <x v="4"/>
    <n v="4"/>
    <s v="Partial High School"/>
    <s v="Manual"/>
    <s v="Yes"/>
    <n v="2"/>
    <s v="0-1 Miles"/>
    <s v="Europe"/>
    <n v="41"/>
    <s v="Middle Age"/>
    <x v="1"/>
  </r>
  <r>
    <x v="156"/>
    <x v="0"/>
    <x v="0"/>
    <x v="12"/>
    <n v="5"/>
    <s v="Partial College"/>
    <s v="Professional"/>
    <s v="Yes"/>
    <n v="4"/>
    <s v="0-1 Miles"/>
    <s v="Europe"/>
    <n v="59"/>
    <s v="Elderly"/>
    <x v="0"/>
  </r>
  <r>
    <x v="157"/>
    <x v="1"/>
    <x v="1"/>
    <x v="4"/>
    <n v="2"/>
    <s v="Partial College"/>
    <s v="Manual"/>
    <s v="No"/>
    <n v="0"/>
    <s v="0-1 Miles"/>
    <s v="Europe"/>
    <n v="50"/>
    <s v="Middle Age"/>
    <x v="0"/>
  </r>
  <r>
    <x v="158"/>
    <x v="1"/>
    <x v="0"/>
    <x v="6"/>
    <n v="2"/>
    <s v="Partial College"/>
    <s v="Manual"/>
    <s v="No"/>
    <n v="1"/>
    <s v="0-1 Miles"/>
    <s v="Europe"/>
    <n v="54"/>
    <s v="Middle Age"/>
    <x v="1"/>
  </r>
  <r>
    <x v="159"/>
    <x v="0"/>
    <x v="0"/>
    <x v="4"/>
    <n v="1"/>
    <s v="Bachelors"/>
    <s v="Manual"/>
    <s v="Yes"/>
    <n v="0"/>
    <s v="0-1 Miles"/>
    <s v="Europe"/>
    <n v="48"/>
    <s v="Middle Age"/>
    <x v="0"/>
  </r>
  <r>
    <x v="160"/>
    <x v="1"/>
    <x v="0"/>
    <x v="10"/>
    <n v="1"/>
    <s v="Bachelors"/>
    <s v="Professional"/>
    <s v="Yes"/>
    <n v="1"/>
    <s v="5-10 Miles"/>
    <s v="Pacific"/>
    <n v="44"/>
    <s v="Middle Age"/>
    <x v="1"/>
  </r>
  <r>
    <x v="161"/>
    <x v="0"/>
    <x v="0"/>
    <x v="6"/>
    <n v="2"/>
    <s v="High School"/>
    <s v="Manual"/>
    <s v="Yes"/>
    <n v="0"/>
    <s v="0-1 Miles"/>
    <s v="Europe"/>
    <n v="40"/>
    <s v="Middle Age"/>
    <x v="1"/>
  </r>
  <r>
    <x v="162"/>
    <x v="1"/>
    <x v="0"/>
    <x v="10"/>
    <n v="2"/>
    <s v="Bachelors"/>
    <s v="Professional"/>
    <s v="No"/>
    <n v="1"/>
    <s v="0-1 Miles"/>
    <s v="Pacific"/>
    <n v="38"/>
    <s v="Middle Age"/>
    <x v="1"/>
  </r>
  <r>
    <x v="163"/>
    <x v="1"/>
    <x v="1"/>
    <x v="0"/>
    <n v="2"/>
    <s v="Partial College"/>
    <s v="Skilled Manual"/>
    <s v="No"/>
    <n v="2"/>
    <s v="1-2 Miles"/>
    <s v="Pacific"/>
    <n v="52"/>
    <s v="Middle Age"/>
    <x v="0"/>
  </r>
  <r>
    <x v="164"/>
    <x v="0"/>
    <x v="1"/>
    <x v="4"/>
    <n v="0"/>
    <s v="Partial College"/>
    <s v="Manual"/>
    <s v="Yes"/>
    <n v="1"/>
    <s v="2-5 Miles"/>
    <s v="Pacific"/>
    <n v="25"/>
    <s v="Youth"/>
    <x v="1"/>
  </r>
  <r>
    <x v="165"/>
    <x v="0"/>
    <x v="0"/>
    <x v="4"/>
    <n v="0"/>
    <s v="Partial College"/>
    <s v="Manual"/>
    <s v="No"/>
    <n v="1"/>
    <s v="0-1 Miles"/>
    <s v="Pacific"/>
    <n v="25"/>
    <s v="Youth"/>
    <x v="0"/>
  </r>
  <r>
    <x v="166"/>
    <x v="1"/>
    <x v="1"/>
    <x v="8"/>
    <n v="1"/>
    <s v="Bachelors"/>
    <s v="Professional"/>
    <s v="Yes"/>
    <n v="1"/>
    <s v="2-5 Miles"/>
    <s v="Pacific"/>
    <n v="47"/>
    <s v="Middle Age"/>
    <x v="1"/>
  </r>
  <r>
    <x v="167"/>
    <x v="1"/>
    <x v="1"/>
    <x v="11"/>
    <n v="0"/>
    <s v="High School"/>
    <s v="Management"/>
    <s v="Yes"/>
    <n v="3"/>
    <s v="10+ Miles"/>
    <s v="Pacific"/>
    <n v="35"/>
    <s v="Middle Age"/>
    <x v="0"/>
  </r>
  <r>
    <x v="168"/>
    <x v="1"/>
    <x v="1"/>
    <x v="3"/>
    <n v="0"/>
    <s v="Bachelors"/>
    <s v="Professional"/>
    <s v="No"/>
    <n v="1"/>
    <s v="5-10 Miles"/>
    <s v="Pacific"/>
    <n v="41"/>
    <s v="Middle Age"/>
    <x v="1"/>
  </r>
  <r>
    <x v="169"/>
    <x v="0"/>
    <x v="1"/>
    <x v="1"/>
    <n v="1"/>
    <s v="Bachelors"/>
    <s v="Clerical"/>
    <s v="Yes"/>
    <n v="0"/>
    <s v="0-1 Miles"/>
    <s v="Europe"/>
    <n v="47"/>
    <s v="Middle Age"/>
    <x v="0"/>
  </r>
  <r>
    <x v="170"/>
    <x v="0"/>
    <x v="0"/>
    <x v="12"/>
    <n v="4"/>
    <s v="Partial College"/>
    <s v="Professional"/>
    <s v="Yes"/>
    <n v="4"/>
    <s v="5-10 Miles"/>
    <s v="Europe"/>
    <n v="61"/>
    <s v="Elderly"/>
    <x v="1"/>
  </r>
  <r>
    <x v="171"/>
    <x v="0"/>
    <x v="0"/>
    <x v="2"/>
    <n v="5"/>
    <s v="Bachelors"/>
    <s v="Management"/>
    <s v="Yes"/>
    <n v="2"/>
    <s v="2-5 Miles"/>
    <s v="Europe"/>
    <n v="61"/>
    <s v="Elderly"/>
    <x v="0"/>
  </r>
  <r>
    <x v="172"/>
    <x v="0"/>
    <x v="1"/>
    <x v="4"/>
    <n v="0"/>
    <s v="Partial High School"/>
    <s v="Manual"/>
    <s v="No"/>
    <n v="2"/>
    <s v="0-1 Miles"/>
    <s v="Europe"/>
    <n v="33"/>
    <s v="Middle Age"/>
    <x v="0"/>
  </r>
  <r>
    <x v="173"/>
    <x v="0"/>
    <x v="0"/>
    <x v="4"/>
    <n v="0"/>
    <s v="Partial College"/>
    <s v="Manual"/>
    <s v="Yes"/>
    <n v="1"/>
    <s v="2-5 Miles"/>
    <s v="Pacific"/>
    <n v="27"/>
    <s v="Youth"/>
    <x v="0"/>
  </r>
  <r>
    <x v="174"/>
    <x v="1"/>
    <x v="1"/>
    <x v="14"/>
    <n v="0"/>
    <s v="Graduate Degree"/>
    <s v="Skilled Manual"/>
    <s v="Yes"/>
    <n v="0"/>
    <s v="0-1 Miles"/>
    <s v="Europe"/>
    <n v="37"/>
    <s v="Middle Age"/>
    <x v="1"/>
  </r>
  <r>
    <x v="175"/>
    <x v="1"/>
    <x v="0"/>
    <x v="2"/>
    <n v="2"/>
    <s v="Partial College"/>
    <s v="Skilled Manual"/>
    <s v="Yes"/>
    <n v="2"/>
    <s v="5-10 Miles"/>
    <s v="Pacific"/>
    <n v="52"/>
    <s v="Middle Age"/>
    <x v="1"/>
  </r>
  <r>
    <x v="176"/>
    <x v="1"/>
    <x v="0"/>
    <x v="6"/>
    <n v="0"/>
    <s v="Partial College"/>
    <s v="Manual"/>
    <s v="Yes"/>
    <n v="0"/>
    <s v="0-1 Miles"/>
    <s v="Pacific"/>
    <n v="29"/>
    <s v="Youth"/>
    <x v="1"/>
  </r>
  <r>
    <x v="177"/>
    <x v="1"/>
    <x v="0"/>
    <x v="15"/>
    <n v="2"/>
    <s v="Partial College"/>
    <s v="Professional"/>
    <s v="No"/>
    <n v="3"/>
    <s v="5-10 Miles"/>
    <s v="Europe"/>
    <n v="48"/>
    <s v="Middle Age"/>
    <x v="0"/>
  </r>
  <r>
    <x v="178"/>
    <x v="0"/>
    <x v="1"/>
    <x v="5"/>
    <n v="4"/>
    <s v="Partial College"/>
    <s v="Professional"/>
    <s v="No"/>
    <n v="2"/>
    <s v="10+ Miles"/>
    <s v="Europe"/>
    <n v="55"/>
    <s v="Elderly"/>
    <x v="1"/>
  </r>
  <r>
    <x v="179"/>
    <x v="0"/>
    <x v="0"/>
    <x v="4"/>
    <n v="0"/>
    <s v="Graduate Degree"/>
    <s v="Manual"/>
    <s v="Yes"/>
    <n v="0"/>
    <s v="0-1 Miles"/>
    <s v="Europe"/>
    <n v="37"/>
    <s v="Middle Age"/>
    <x v="1"/>
  </r>
  <r>
    <x v="180"/>
    <x v="1"/>
    <x v="1"/>
    <x v="4"/>
    <n v="1"/>
    <s v="Graduate Degree"/>
    <s v="Manual"/>
    <s v="Yes"/>
    <n v="0"/>
    <s v="0-1 Miles"/>
    <s v="Europe"/>
    <n v="44"/>
    <s v="Middle Age"/>
    <x v="0"/>
  </r>
  <r>
    <x v="181"/>
    <x v="0"/>
    <x v="0"/>
    <x v="1"/>
    <n v="3"/>
    <s v="Partial College"/>
    <s v="Clerical"/>
    <s v="No"/>
    <n v="2"/>
    <s v="1-2 Miles"/>
    <s v="Pacific"/>
    <n v="55"/>
    <s v="Elderly"/>
    <x v="1"/>
  </r>
  <r>
    <x v="182"/>
    <x v="0"/>
    <x v="0"/>
    <x v="4"/>
    <n v="2"/>
    <s v="High School"/>
    <s v="Manual"/>
    <s v="No"/>
    <n v="1"/>
    <s v="0-1 Miles"/>
    <s v="Europe"/>
    <n v="38"/>
    <s v="Middle Age"/>
    <x v="0"/>
  </r>
  <r>
    <x v="183"/>
    <x v="1"/>
    <x v="1"/>
    <x v="0"/>
    <n v="2"/>
    <s v="Bachelors"/>
    <s v="Management"/>
    <s v="Yes"/>
    <n v="2"/>
    <s v="5-10 Miles"/>
    <s v="Pacific"/>
    <n v="66"/>
    <s v="Elderly"/>
    <x v="1"/>
  </r>
  <r>
    <x v="184"/>
    <x v="0"/>
    <x v="0"/>
    <x v="12"/>
    <n v="4"/>
    <s v="High School"/>
    <s v="Management"/>
    <s v="No"/>
    <n v="4"/>
    <s v="10+ Miles"/>
    <s v="Europe"/>
    <n v="58"/>
    <s v="Elderly"/>
    <x v="0"/>
  </r>
  <r>
    <x v="185"/>
    <x v="0"/>
    <x v="0"/>
    <x v="8"/>
    <n v="1"/>
    <s v="Bachelors"/>
    <s v="Professional"/>
    <s v="Yes"/>
    <n v="1"/>
    <s v="2-5 Miles"/>
    <s v="Pacific"/>
    <n v="47"/>
    <s v="Middle Age"/>
    <x v="1"/>
  </r>
  <r>
    <x v="186"/>
    <x v="0"/>
    <x v="0"/>
    <x v="1"/>
    <n v="3"/>
    <s v="High School"/>
    <s v="Skilled Manual"/>
    <s v="No"/>
    <n v="2"/>
    <s v="1-2 Miles"/>
    <s v="Pacific"/>
    <n v="56"/>
    <s v="Elderly"/>
    <x v="1"/>
  </r>
  <r>
    <x v="187"/>
    <x v="1"/>
    <x v="1"/>
    <x v="2"/>
    <n v="5"/>
    <s v="Partial College"/>
    <s v="Professional"/>
    <s v="No"/>
    <n v="2"/>
    <s v="10+ Miles"/>
    <s v="Europe"/>
    <n v="59"/>
    <s v="Elderly"/>
    <x v="0"/>
  </r>
  <r>
    <x v="188"/>
    <x v="0"/>
    <x v="0"/>
    <x v="3"/>
    <n v="0"/>
    <s v="Bachelors"/>
    <s v="Professional"/>
    <s v="Yes"/>
    <n v="4"/>
    <s v="10+ Miles"/>
    <s v="Pacific"/>
    <n v="32"/>
    <s v="Middle Age"/>
    <x v="1"/>
  </r>
  <r>
    <x v="189"/>
    <x v="0"/>
    <x v="1"/>
    <x v="1"/>
    <n v="1"/>
    <s v="Partial College"/>
    <s v="Clerical"/>
    <s v="Yes"/>
    <n v="1"/>
    <s v="0-1 Miles"/>
    <s v="Europe"/>
    <n v="44"/>
    <s v="Middle Age"/>
    <x v="1"/>
  </r>
  <r>
    <x v="190"/>
    <x v="0"/>
    <x v="1"/>
    <x v="1"/>
    <n v="3"/>
    <s v="High School"/>
    <s v="Skilled Manual"/>
    <s v="Yes"/>
    <n v="2"/>
    <s v="5-10 Miles"/>
    <s v="Pacific"/>
    <n v="55"/>
    <s v="Elderly"/>
    <x v="0"/>
  </r>
  <r>
    <x v="191"/>
    <x v="1"/>
    <x v="1"/>
    <x v="8"/>
    <n v="2"/>
    <s v="High School"/>
    <s v="Manual"/>
    <s v="Yes"/>
    <n v="0"/>
    <s v="0-1 Miles"/>
    <s v="Europe"/>
    <n v="36"/>
    <s v="Middle Age"/>
    <x v="1"/>
  </r>
  <r>
    <x v="192"/>
    <x v="1"/>
    <x v="0"/>
    <x v="2"/>
    <n v="5"/>
    <s v="Bachelors"/>
    <s v="Management"/>
    <s v="Yes"/>
    <n v="2"/>
    <s v="10+ Miles"/>
    <s v="Europe"/>
    <n v="62"/>
    <s v="Elderly"/>
    <x v="0"/>
  </r>
  <r>
    <x v="193"/>
    <x v="0"/>
    <x v="0"/>
    <x v="3"/>
    <n v="5"/>
    <s v="Bachelors"/>
    <s v="Professional"/>
    <s v="Yes"/>
    <n v="4"/>
    <s v="10+ Miles"/>
    <s v="Pacific"/>
    <n v="41"/>
    <s v="Middle Age"/>
    <x v="0"/>
  </r>
  <r>
    <x v="194"/>
    <x v="1"/>
    <x v="0"/>
    <x v="4"/>
    <n v="0"/>
    <s v="Partial High School"/>
    <s v="Manual"/>
    <s v="No"/>
    <n v="2"/>
    <s v="0-1 Miles"/>
    <s v="Europe"/>
    <n v="32"/>
    <s v="Middle Age"/>
    <x v="0"/>
  </r>
  <r>
    <x v="195"/>
    <x v="1"/>
    <x v="1"/>
    <x v="6"/>
    <n v="0"/>
    <s v="Bachelors"/>
    <s v="Clerical"/>
    <s v="Yes"/>
    <n v="0"/>
    <s v="0-1 Miles"/>
    <s v="Pacific"/>
    <n v="25"/>
    <s v="Youth"/>
    <x v="1"/>
  </r>
  <r>
    <x v="196"/>
    <x v="1"/>
    <x v="0"/>
    <x v="14"/>
    <n v="0"/>
    <s v="Graduate Degree"/>
    <s v="Skilled Manual"/>
    <s v="Yes"/>
    <n v="0"/>
    <s v="1-2 Miles"/>
    <s v="Europe"/>
    <n v="36"/>
    <s v="Middle Age"/>
    <x v="0"/>
  </r>
  <r>
    <x v="197"/>
    <x v="0"/>
    <x v="1"/>
    <x v="10"/>
    <n v="2"/>
    <s v="Graduate Degree"/>
    <s v="Management"/>
    <s v="Yes"/>
    <n v="1"/>
    <s v="0-1 Miles"/>
    <s v="Pacific"/>
    <n v="67"/>
    <s v="Elderly"/>
    <x v="1"/>
  </r>
  <r>
    <x v="198"/>
    <x v="1"/>
    <x v="0"/>
    <x v="11"/>
    <n v="0"/>
    <s v="Graduate Degree"/>
    <s v="Management"/>
    <s v="No"/>
    <n v="1"/>
    <s v="1-2 Miles"/>
    <s v="Pacific"/>
    <n v="39"/>
    <s v="Middle Age"/>
    <x v="1"/>
  </r>
  <r>
    <x v="199"/>
    <x v="1"/>
    <x v="1"/>
    <x v="2"/>
    <n v="0"/>
    <s v="Bachelors"/>
    <s v="Professional"/>
    <s v="No"/>
    <n v="3"/>
    <s v="10+ Miles"/>
    <s v="Pacific"/>
    <n v="33"/>
    <s v="Middle Age"/>
    <x v="1"/>
  </r>
  <r>
    <x v="200"/>
    <x v="1"/>
    <x v="1"/>
    <x v="10"/>
    <n v="0"/>
    <s v="Bachelors"/>
    <s v="Professional"/>
    <s v="No"/>
    <n v="3"/>
    <s v="2-5 Miles"/>
    <s v="Pacific"/>
    <n v="31"/>
    <s v="Middle Age"/>
    <x v="0"/>
  </r>
  <r>
    <x v="201"/>
    <x v="0"/>
    <x v="1"/>
    <x v="4"/>
    <n v="1"/>
    <s v="High School"/>
    <s v="Manual"/>
    <s v="Yes"/>
    <n v="0"/>
    <s v="2-5 Miles"/>
    <s v="Pacific"/>
    <n v="27"/>
    <s v="Youth"/>
    <x v="1"/>
  </r>
  <r>
    <x v="202"/>
    <x v="1"/>
    <x v="1"/>
    <x v="0"/>
    <n v="2"/>
    <s v="Partial College"/>
    <s v="Clerical"/>
    <s v="Yes"/>
    <n v="0"/>
    <s v="1-2 Miles"/>
    <s v="Europe"/>
    <n v="33"/>
    <s v="Middle Age"/>
    <x v="1"/>
  </r>
  <r>
    <x v="203"/>
    <x v="1"/>
    <x v="0"/>
    <x v="10"/>
    <n v="1"/>
    <s v="Partial College"/>
    <s v="Skilled Manual"/>
    <s v="Yes"/>
    <n v="1"/>
    <s v="5-10 Miles"/>
    <s v="Pacific"/>
    <n v="46"/>
    <s v="Middle Age"/>
    <x v="1"/>
  </r>
  <r>
    <x v="204"/>
    <x v="1"/>
    <x v="0"/>
    <x v="8"/>
    <n v="3"/>
    <s v="High School"/>
    <s v="Professional"/>
    <s v="No"/>
    <n v="1"/>
    <s v="2-5 Miles"/>
    <s v="Europe"/>
    <n v="51"/>
    <s v="Middle Age"/>
    <x v="0"/>
  </r>
  <r>
    <x v="205"/>
    <x v="0"/>
    <x v="1"/>
    <x v="1"/>
    <n v="3"/>
    <s v="Graduate Degree"/>
    <s v="Clerical"/>
    <s v="Yes"/>
    <n v="0"/>
    <s v="0-1 Miles"/>
    <s v="Europe"/>
    <n v="46"/>
    <s v="Middle Age"/>
    <x v="1"/>
  </r>
  <r>
    <x v="206"/>
    <x v="1"/>
    <x v="1"/>
    <x v="8"/>
    <n v="5"/>
    <s v="Partial College"/>
    <s v="Professional"/>
    <s v="No"/>
    <n v="2"/>
    <s v="10+ Miles"/>
    <s v="Europe"/>
    <n v="62"/>
    <s v="Elderly"/>
    <x v="0"/>
  </r>
  <r>
    <x v="207"/>
    <x v="1"/>
    <x v="0"/>
    <x v="6"/>
    <n v="0"/>
    <s v="Partial High School"/>
    <s v="Manual"/>
    <s v="Yes"/>
    <n v="2"/>
    <s v="1-2 Miles"/>
    <s v="Europe"/>
    <n v="26"/>
    <s v="Youth"/>
    <x v="1"/>
  </r>
  <r>
    <x v="208"/>
    <x v="1"/>
    <x v="0"/>
    <x v="0"/>
    <n v="0"/>
    <s v="Graduate Degree"/>
    <s v="Clerical"/>
    <s v="Yes"/>
    <n v="0"/>
    <s v="0-1 Miles"/>
    <s v="Europe"/>
    <n v="37"/>
    <s v="Middle Age"/>
    <x v="1"/>
  </r>
  <r>
    <x v="209"/>
    <x v="1"/>
    <x v="0"/>
    <x v="1"/>
    <n v="3"/>
    <s v="Partial College"/>
    <s v="Clerical"/>
    <s v="Yes"/>
    <n v="0"/>
    <s v="0-1 Miles"/>
    <s v="Europe"/>
    <n v="42"/>
    <s v="Middle Age"/>
    <x v="1"/>
  </r>
  <r>
    <x v="210"/>
    <x v="0"/>
    <x v="0"/>
    <x v="2"/>
    <n v="4"/>
    <s v="Graduate Degree"/>
    <s v="Management"/>
    <s v="Yes"/>
    <n v="1"/>
    <s v="0-1 Miles"/>
    <s v="Pacific"/>
    <n v="36"/>
    <s v="Middle Age"/>
    <x v="0"/>
  </r>
  <r>
    <x v="211"/>
    <x v="0"/>
    <x v="0"/>
    <x v="14"/>
    <n v="0"/>
    <s v="Graduate Degree"/>
    <s v="Skilled Manual"/>
    <s v="Yes"/>
    <n v="0"/>
    <s v="0-1 Miles"/>
    <s v="Europe"/>
    <n v="36"/>
    <s v="Middle Age"/>
    <x v="1"/>
  </r>
  <r>
    <x v="212"/>
    <x v="1"/>
    <x v="0"/>
    <x v="1"/>
    <n v="0"/>
    <s v="Partial College"/>
    <s v="Clerical"/>
    <s v="No"/>
    <n v="1"/>
    <s v="2-5 Miles"/>
    <s v="Europe"/>
    <n v="30"/>
    <s v="Youth"/>
    <x v="0"/>
  </r>
  <r>
    <x v="213"/>
    <x v="1"/>
    <x v="1"/>
    <x v="3"/>
    <n v="0"/>
    <s v="Bachelors"/>
    <s v="Professional"/>
    <s v="No"/>
    <n v="4"/>
    <s v="10+ Miles"/>
    <s v="Pacific"/>
    <n v="31"/>
    <s v="Middle Age"/>
    <x v="1"/>
  </r>
  <r>
    <x v="214"/>
    <x v="0"/>
    <x v="1"/>
    <x v="1"/>
    <n v="1"/>
    <s v="Bachelors"/>
    <s v="Clerical"/>
    <s v="Yes"/>
    <n v="0"/>
    <s v="0-1 Miles"/>
    <s v="Europe"/>
    <n v="65"/>
    <s v="Elderly"/>
    <x v="1"/>
  </r>
  <r>
    <x v="215"/>
    <x v="1"/>
    <x v="1"/>
    <x v="2"/>
    <n v="4"/>
    <s v="Partial College"/>
    <s v="Professional"/>
    <s v="No"/>
    <n v="2"/>
    <s v="2-5 Miles"/>
    <s v="Europe"/>
    <n v="54"/>
    <s v="Middle Age"/>
    <x v="1"/>
  </r>
  <r>
    <x v="216"/>
    <x v="0"/>
    <x v="1"/>
    <x v="6"/>
    <n v="2"/>
    <s v="Partial High School"/>
    <s v="Clerical"/>
    <s v="Yes"/>
    <n v="3"/>
    <s v="5-10 Miles"/>
    <s v="Pacific"/>
    <n v="54"/>
    <s v="Middle Age"/>
    <x v="0"/>
  </r>
  <r>
    <x v="217"/>
    <x v="1"/>
    <x v="0"/>
    <x v="6"/>
    <n v="0"/>
    <s v="Partial High School"/>
    <s v="Manual"/>
    <s v="No"/>
    <n v="2"/>
    <s v="0-1 Miles"/>
    <s v="Europe"/>
    <n v="25"/>
    <s v="Youth"/>
    <x v="0"/>
  </r>
  <r>
    <x v="218"/>
    <x v="1"/>
    <x v="1"/>
    <x v="4"/>
    <n v="1"/>
    <s v="Bachelors"/>
    <s v="Manual"/>
    <s v="Yes"/>
    <n v="0"/>
    <s v="0-1 Miles"/>
    <s v="Europe"/>
    <n v="48"/>
    <s v="Middle Age"/>
    <x v="0"/>
  </r>
  <r>
    <x v="219"/>
    <x v="1"/>
    <x v="1"/>
    <x v="4"/>
    <n v="0"/>
    <s v="Partial College"/>
    <s v="Manual"/>
    <s v="Yes"/>
    <n v="1"/>
    <s v="1-2 Miles"/>
    <s v="Pacific"/>
    <n v="26"/>
    <s v="Youth"/>
    <x v="1"/>
  </r>
  <r>
    <x v="220"/>
    <x v="0"/>
    <x v="1"/>
    <x v="10"/>
    <n v="1"/>
    <s v="Bachelors"/>
    <s v="Professional"/>
    <s v="Yes"/>
    <n v="1"/>
    <s v="5-10 Miles"/>
    <s v="Pacific"/>
    <n v="43"/>
    <s v="Middle Age"/>
    <x v="1"/>
  </r>
  <r>
    <x v="221"/>
    <x v="1"/>
    <x v="1"/>
    <x v="4"/>
    <n v="0"/>
    <s v="Partial High School"/>
    <s v="Manual"/>
    <s v="No"/>
    <n v="2"/>
    <s v="1-2 Miles"/>
    <s v="Europe"/>
    <n v="35"/>
    <s v="Middle Age"/>
    <x v="0"/>
  </r>
  <r>
    <x v="222"/>
    <x v="0"/>
    <x v="0"/>
    <x v="1"/>
    <n v="3"/>
    <s v="Partial College"/>
    <s v="Clerical"/>
    <s v="No"/>
    <n v="0"/>
    <s v="0-1 Miles"/>
    <s v="Europe"/>
    <n v="42"/>
    <s v="Middle Age"/>
    <x v="0"/>
  </r>
  <r>
    <x v="223"/>
    <x v="1"/>
    <x v="0"/>
    <x v="3"/>
    <n v="5"/>
    <s v="Bachelors"/>
    <s v="Professional"/>
    <s v="Yes"/>
    <n v="4"/>
    <s v="10+ Miles"/>
    <s v="Pacific"/>
    <n v="39"/>
    <s v="Middle Age"/>
    <x v="0"/>
  </r>
  <r>
    <x v="224"/>
    <x v="0"/>
    <x v="0"/>
    <x v="1"/>
    <n v="2"/>
    <s v="Partial College"/>
    <s v="Clerical"/>
    <s v="No"/>
    <n v="2"/>
    <s v="0-1 Miles"/>
    <s v="Pacific"/>
    <n v="67"/>
    <s v="Elderly"/>
    <x v="0"/>
  </r>
  <r>
    <x v="225"/>
    <x v="0"/>
    <x v="1"/>
    <x v="6"/>
    <n v="1"/>
    <s v="Partial College"/>
    <s v="Manual"/>
    <s v="Yes"/>
    <n v="0"/>
    <s v="1-2 Miles"/>
    <s v="Europe"/>
    <n v="35"/>
    <s v="Middle Age"/>
    <x v="0"/>
  </r>
  <r>
    <x v="226"/>
    <x v="1"/>
    <x v="0"/>
    <x v="6"/>
    <n v="3"/>
    <s v="High School"/>
    <s v="Manual"/>
    <s v="Yes"/>
    <n v="1"/>
    <s v="0-1 Miles"/>
    <s v="Europe"/>
    <n v="42"/>
    <s v="Middle Age"/>
    <x v="1"/>
  </r>
  <r>
    <x v="227"/>
    <x v="0"/>
    <x v="1"/>
    <x v="4"/>
    <n v="3"/>
    <s v="Partial High School"/>
    <s v="Manual"/>
    <s v="Yes"/>
    <n v="2"/>
    <s v="0-1 Miles"/>
    <s v="Europe"/>
    <n v="43"/>
    <s v="Middle Age"/>
    <x v="0"/>
  </r>
  <r>
    <x v="228"/>
    <x v="0"/>
    <x v="0"/>
    <x v="6"/>
    <n v="1"/>
    <s v="Graduate Degree"/>
    <s v="Clerical"/>
    <s v="Yes"/>
    <n v="0"/>
    <s v="0-1 Miles"/>
    <s v="Europe"/>
    <n v="45"/>
    <s v="Middle Age"/>
    <x v="0"/>
  </r>
  <r>
    <x v="229"/>
    <x v="1"/>
    <x v="1"/>
    <x v="2"/>
    <n v="5"/>
    <s v="High School"/>
    <s v="Management"/>
    <s v="Yes"/>
    <n v="3"/>
    <s v="10+ Miles"/>
    <s v="Europe"/>
    <n v="57"/>
    <s v="Elderly"/>
    <x v="0"/>
  </r>
  <r>
    <x v="230"/>
    <x v="0"/>
    <x v="1"/>
    <x v="7"/>
    <n v="4"/>
    <s v="Partial College"/>
    <s v="Management"/>
    <s v="Yes"/>
    <n v="3"/>
    <s v="10+ Miles"/>
    <s v="Europe"/>
    <n v="56"/>
    <s v="Elderly"/>
    <x v="0"/>
  </r>
  <r>
    <x v="231"/>
    <x v="0"/>
    <x v="0"/>
    <x v="0"/>
    <n v="0"/>
    <s v="Bachelors"/>
    <s v="Clerical"/>
    <s v="Yes"/>
    <n v="0"/>
    <s v="0-1 Miles"/>
    <s v="Europe"/>
    <n v="38"/>
    <s v="Middle Age"/>
    <x v="1"/>
  </r>
  <r>
    <x v="232"/>
    <x v="0"/>
    <x v="0"/>
    <x v="1"/>
    <n v="4"/>
    <s v="Graduate Degree"/>
    <s v="Clerical"/>
    <s v="Yes"/>
    <n v="0"/>
    <s v="0-1 Miles"/>
    <s v="Europe"/>
    <n v="45"/>
    <s v="Middle Age"/>
    <x v="0"/>
  </r>
  <r>
    <x v="233"/>
    <x v="0"/>
    <x v="1"/>
    <x v="6"/>
    <n v="0"/>
    <s v="Bachelors"/>
    <s v="Clerical"/>
    <s v="Yes"/>
    <n v="0"/>
    <s v="0-1 Miles"/>
    <s v="Pacific"/>
    <n v="27"/>
    <s v="Youth"/>
    <x v="1"/>
  </r>
  <r>
    <x v="234"/>
    <x v="1"/>
    <x v="1"/>
    <x v="8"/>
    <n v="0"/>
    <s v="Bachelors"/>
    <s v="Professional"/>
    <s v="No"/>
    <n v="4"/>
    <s v="10+ Miles"/>
    <s v="Pacific"/>
    <n v="35"/>
    <s v="Middle Age"/>
    <x v="1"/>
  </r>
  <r>
    <x v="235"/>
    <x v="0"/>
    <x v="0"/>
    <x v="4"/>
    <n v="1"/>
    <s v="Graduate Degree"/>
    <s v="Clerical"/>
    <s v="Yes"/>
    <n v="0"/>
    <s v="0-1 Miles"/>
    <s v="Europe"/>
    <n v="70"/>
    <s v="Elderly"/>
    <x v="1"/>
  </r>
  <r>
    <x v="236"/>
    <x v="1"/>
    <x v="0"/>
    <x v="1"/>
    <n v="5"/>
    <s v="Graduate Degree"/>
    <s v="Clerical"/>
    <s v="Yes"/>
    <n v="0"/>
    <s v="0-1 Miles"/>
    <s v="Europe"/>
    <n v="44"/>
    <s v="Middle Age"/>
    <x v="1"/>
  </r>
  <r>
    <x v="237"/>
    <x v="0"/>
    <x v="0"/>
    <x v="4"/>
    <n v="0"/>
    <s v="Partial College"/>
    <s v="Manual"/>
    <s v="No"/>
    <n v="1"/>
    <s v="0-1 Miles"/>
    <s v="Pacific"/>
    <n v="26"/>
    <s v="Youth"/>
    <x v="1"/>
  </r>
  <r>
    <x v="238"/>
    <x v="0"/>
    <x v="1"/>
    <x v="3"/>
    <n v="5"/>
    <s v="Partial College"/>
    <s v="Skilled Manual"/>
    <s v="Yes"/>
    <n v="3"/>
    <s v="5-10 Miles"/>
    <s v="Pacific"/>
    <n v="46"/>
    <s v="Middle Age"/>
    <x v="0"/>
  </r>
  <r>
    <x v="239"/>
    <x v="1"/>
    <x v="0"/>
    <x v="1"/>
    <n v="0"/>
    <s v="High School"/>
    <s v="Manual"/>
    <s v="No"/>
    <n v="1"/>
    <s v="2-5 Miles"/>
    <s v="Europe"/>
    <n v="34"/>
    <s v="Middle Age"/>
    <x v="1"/>
  </r>
  <r>
    <x v="240"/>
    <x v="0"/>
    <x v="1"/>
    <x v="4"/>
    <n v="1"/>
    <s v="Graduate Degree"/>
    <s v="Manual"/>
    <s v="Yes"/>
    <n v="0"/>
    <s v="0-1 Miles"/>
    <s v="Europe"/>
    <n v="37"/>
    <s v="Middle Age"/>
    <x v="0"/>
  </r>
  <r>
    <x v="241"/>
    <x v="1"/>
    <x v="0"/>
    <x v="1"/>
    <n v="3"/>
    <s v="Partial College"/>
    <s v="Clerical"/>
    <s v="Yes"/>
    <n v="2"/>
    <s v="0-1 Miles"/>
    <s v="Europe"/>
    <n v="27"/>
    <s v="Youth"/>
    <x v="0"/>
  </r>
  <r>
    <x v="242"/>
    <x v="1"/>
    <x v="1"/>
    <x v="1"/>
    <n v="1"/>
    <s v="Bachelors"/>
    <s v="Clerical"/>
    <s v="No"/>
    <n v="1"/>
    <s v="0-1 Miles"/>
    <s v="Europe"/>
    <n v="39"/>
    <s v="Middle Age"/>
    <x v="1"/>
  </r>
  <r>
    <x v="243"/>
    <x v="1"/>
    <x v="0"/>
    <x v="6"/>
    <n v="0"/>
    <s v="High School"/>
    <s v="Manual"/>
    <s v="No"/>
    <n v="1"/>
    <s v="2-5 Miles"/>
    <s v="Europe"/>
    <n v="29"/>
    <s v="Youth"/>
    <x v="0"/>
  </r>
  <r>
    <x v="244"/>
    <x v="0"/>
    <x v="0"/>
    <x v="7"/>
    <n v="3"/>
    <s v="Bachelors"/>
    <s v="Management"/>
    <s v="No"/>
    <n v="2"/>
    <s v="10+ Miles"/>
    <s v="Europe"/>
    <n v="52"/>
    <s v="Middle Age"/>
    <x v="1"/>
  </r>
  <r>
    <x v="245"/>
    <x v="0"/>
    <x v="1"/>
    <x v="15"/>
    <n v="5"/>
    <s v="Bachelors"/>
    <s v="Management"/>
    <s v="Yes"/>
    <n v="4"/>
    <s v="2-5 Miles"/>
    <s v="Pacific"/>
    <n v="48"/>
    <s v="Middle Age"/>
    <x v="1"/>
  </r>
  <r>
    <x v="246"/>
    <x v="0"/>
    <x v="0"/>
    <x v="12"/>
    <n v="3"/>
    <s v="Partial College"/>
    <s v="Professional"/>
    <s v="Yes"/>
    <n v="3"/>
    <s v="0-1 Miles"/>
    <s v="Europe"/>
    <n v="51"/>
    <s v="Middle Age"/>
    <x v="1"/>
  </r>
  <r>
    <x v="247"/>
    <x v="0"/>
    <x v="0"/>
    <x v="11"/>
    <n v="0"/>
    <s v="High School"/>
    <s v="Management"/>
    <s v="Yes"/>
    <n v="4"/>
    <s v="10+ Miles"/>
    <s v="Pacific"/>
    <n v="34"/>
    <s v="Middle Age"/>
    <x v="1"/>
  </r>
  <r>
    <x v="248"/>
    <x v="0"/>
    <x v="0"/>
    <x v="4"/>
    <n v="5"/>
    <s v="High School"/>
    <s v="Skilled Manual"/>
    <s v="No"/>
    <n v="3"/>
    <s v="1-2 Miles"/>
    <s v="Pacific"/>
    <n v="62"/>
    <s v="Elderly"/>
    <x v="0"/>
  </r>
  <r>
    <x v="249"/>
    <x v="1"/>
    <x v="1"/>
    <x v="3"/>
    <n v="0"/>
    <s v="Bachelors"/>
    <s v="Professional"/>
    <s v="Yes"/>
    <n v="1"/>
    <s v="5-10 Miles"/>
    <s v="Pacific"/>
    <n v="37"/>
    <s v="Middle Age"/>
    <x v="1"/>
  </r>
  <r>
    <x v="250"/>
    <x v="0"/>
    <x v="1"/>
    <x v="11"/>
    <n v="5"/>
    <s v="Graduate Degree"/>
    <s v="Management"/>
    <s v="No"/>
    <n v="1"/>
    <s v="1-2 Miles"/>
    <s v="Pacific"/>
    <n v="78"/>
    <s v="Elderly"/>
    <x v="1"/>
  </r>
  <r>
    <x v="251"/>
    <x v="0"/>
    <x v="1"/>
    <x v="12"/>
    <n v="4"/>
    <s v="High School"/>
    <s v="Professional"/>
    <s v="Yes"/>
    <n v="3"/>
    <s v="0-1 Miles"/>
    <s v="Europe"/>
    <n v="55"/>
    <s v="Elderly"/>
    <x v="0"/>
  </r>
  <r>
    <x v="252"/>
    <x v="1"/>
    <x v="1"/>
    <x v="10"/>
    <n v="0"/>
    <s v="Bachelors"/>
    <s v="Professional"/>
    <s v="No"/>
    <n v="4"/>
    <s v="2-5 Miles"/>
    <s v="Pacific"/>
    <n v="31"/>
    <s v="Middle Age"/>
    <x v="0"/>
  </r>
  <r>
    <x v="253"/>
    <x v="0"/>
    <x v="1"/>
    <x v="11"/>
    <n v="3"/>
    <s v="Partial High School"/>
    <s v="Professional"/>
    <s v="Yes"/>
    <n v="0"/>
    <s v="10+ Miles"/>
    <s v="Europe"/>
    <n v="59"/>
    <s v="Elderly"/>
    <x v="1"/>
  </r>
  <r>
    <x v="254"/>
    <x v="1"/>
    <x v="1"/>
    <x v="6"/>
    <n v="2"/>
    <s v="Partial High School"/>
    <s v="Clerical"/>
    <s v="Yes"/>
    <n v="2"/>
    <s v="5-10 Miles"/>
    <s v="Pacific"/>
    <n v="57"/>
    <s v="Elderly"/>
    <x v="0"/>
  </r>
  <r>
    <x v="255"/>
    <x v="1"/>
    <x v="0"/>
    <x v="1"/>
    <n v="3"/>
    <s v="Graduate Degree"/>
    <s v="Clerical"/>
    <s v="Yes"/>
    <n v="0"/>
    <s v="0-1 Miles"/>
    <s v="Europe"/>
    <n v="47"/>
    <s v="Middle Age"/>
    <x v="1"/>
  </r>
  <r>
    <x v="256"/>
    <x v="0"/>
    <x v="1"/>
    <x v="6"/>
    <n v="1"/>
    <s v="Graduate Degree"/>
    <s v="Clerical"/>
    <s v="Yes"/>
    <n v="0"/>
    <s v="0-1 Miles"/>
    <s v="Europe"/>
    <n v="43"/>
    <s v="Middle Age"/>
    <x v="0"/>
  </r>
  <r>
    <x v="257"/>
    <x v="1"/>
    <x v="0"/>
    <x v="14"/>
    <n v="0"/>
    <s v="Graduate Degree"/>
    <s v="Skilled Manual"/>
    <s v="Yes"/>
    <n v="0"/>
    <s v="0-1 Miles"/>
    <s v="Europe"/>
    <n v="36"/>
    <s v="Middle Age"/>
    <x v="1"/>
  </r>
  <r>
    <x v="258"/>
    <x v="1"/>
    <x v="0"/>
    <x v="11"/>
    <n v="3"/>
    <s v="Partial College"/>
    <s v="Management"/>
    <s v="Yes"/>
    <n v="4"/>
    <s v="10+ Miles"/>
    <s v="Europe"/>
    <n v="56"/>
    <s v="Elderly"/>
    <x v="0"/>
  </r>
  <r>
    <x v="259"/>
    <x v="0"/>
    <x v="1"/>
    <x v="13"/>
    <n v="0"/>
    <s v="Bachelors"/>
    <s v="Management"/>
    <s v="Yes"/>
    <n v="4"/>
    <s v="0-1 Miles"/>
    <s v="Pacific"/>
    <n v="37"/>
    <s v="Middle Age"/>
    <x v="1"/>
  </r>
  <r>
    <x v="260"/>
    <x v="1"/>
    <x v="0"/>
    <x v="1"/>
    <n v="2"/>
    <s v="Partial College"/>
    <s v="Clerical"/>
    <s v="Yes"/>
    <n v="0"/>
    <s v="0-1 Miles"/>
    <s v="Europe"/>
    <n v="43"/>
    <s v="Middle Age"/>
    <x v="0"/>
  </r>
  <r>
    <x v="261"/>
    <x v="0"/>
    <x v="0"/>
    <x v="0"/>
    <n v="1"/>
    <s v="Bachelors"/>
    <s v="Skilled Manual"/>
    <s v="Yes"/>
    <n v="1"/>
    <s v="1-2 Miles"/>
    <s v="Europe"/>
    <n v="33"/>
    <s v="Middle Age"/>
    <x v="1"/>
  </r>
  <r>
    <x v="262"/>
    <x v="0"/>
    <x v="0"/>
    <x v="4"/>
    <n v="2"/>
    <s v="Partial College"/>
    <s v="Manual"/>
    <s v="Yes"/>
    <n v="0"/>
    <s v="1-2 Miles"/>
    <s v="Europe"/>
    <n v="51"/>
    <s v="Middle Age"/>
    <x v="0"/>
  </r>
  <r>
    <x v="263"/>
    <x v="1"/>
    <x v="0"/>
    <x v="3"/>
    <n v="5"/>
    <s v="Bachelors"/>
    <s v="Professional"/>
    <s v="Yes"/>
    <n v="3"/>
    <s v="10+ Miles"/>
    <s v="Pacific"/>
    <n v="39"/>
    <s v="Middle Age"/>
    <x v="0"/>
  </r>
  <r>
    <x v="264"/>
    <x v="0"/>
    <x v="1"/>
    <x v="0"/>
    <n v="0"/>
    <s v="Graduate Degree"/>
    <s v="Clerical"/>
    <s v="Yes"/>
    <n v="0"/>
    <s v="0-1 Miles"/>
    <s v="Europe"/>
    <n v="37"/>
    <s v="Middle Age"/>
    <x v="1"/>
  </r>
  <r>
    <x v="265"/>
    <x v="1"/>
    <x v="0"/>
    <x v="1"/>
    <n v="2"/>
    <s v="Partial College"/>
    <s v="Clerical"/>
    <s v="Yes"/>
    <n v="2"/>
    <s v="0-1 Miles"/>
    <s v="Europe"/>
    <n v="42"/>
    <s v="Middle Age"/>
    <x v="0"/>
  </r>
  <r>
    <x v="266"/>
    <x v="1"/>
    <x v="0"/>
    <x v="6"/>
    <n v="5"/>
    <s v="High School"/>
    <s v="Manual"/>
    <s v="Yes"/>
    <n v="2"/>
    <s v="0-1 Miles"/>
    <s v="Europe"/>
    <n v="27"/>
    <s v="Youth"/>
    <x v="0"/>
  </r>
  <r>
    <x v="267"/>
    <x v="1"/>
    <x v="1"/>
    <x v="11"/>
    <n v="5"/>
    <s v="Bachelors"/>
    <s v="Professional"/>
    <s v="Yes"/>
    <n v="1"/>
    <s v="5-10 Miles"/>
    <s v="Pacific"/>
    <n v="47"/>
    <s v="Middle Age"/>
    <x v="1"/>
  </r>
  <r>
    <x v="268"/>
    <x v="0"/>
    <x v="1"/>
    <x v="3"/>
    <n v="5"/>
    <s v="Partial College"/>
    <s v="Skilled Manual"/>
    <s v="Yes"/>
    <n v="3"/>
    <s v="5-10 Miles"/>
    <s v="Pacific"/>
    <n v="45"/>
    <s v="Middle Age"/>
    <x v="0"/>
  </r>
  <r>
    <x v="269"/>
    <x v="1"/>
    <x v="0"/>
    <x v="14"/>
    <n v="0"/>
    <s v="Graduate Degree"/>
    <s v="Skilled Manual"/>
    <s v="No"/>
    <n v="0"/>
    <s v="0-1 Miles"/>
    <s v="Europe"/>
    <n v="37"/>
    <s v="Middle Age"/>
    <x v="1"/>
  </r>
  <r>
    <x v="270"/>
    <x v="1"/>
    <x v="0"/>
    <x v="4"/>
    <n v="2"/>
    <s v="Partial College"/>
    <s v="Manual"/>
    <s v="Yes"/>
    <n v="0"/>
    <s v="0-1 Miles"/>
    <s v="Europe"/>
    <n v="51"/>
    <s v="Middle Age"/>
    <x v="1"/>
  </r>
  <r>
    <x v="271"/>
    <x v="1"/>
    <x v="0"/>
    <x v="6"/>
    <n v="0"/>
    <s v="High School"/>
    <s v="Manual"/>
    <s v="No"/>
    <n v="1"/>
    <s v="1-2 Miles"/>
    <s v="Europe"/>
    <n v="28"/>
    <s v="Youth"/>
    <x v="0"/>
  </r>
  <r>
    <x v="272"/>
    <x v="0"/>
    <x v="1"/>
    <x v="4"/>
    <n v="4"/>
    <s v="Partial High School"/>
    <s v="Manual"/>
    <s v="Yes"/>
    <n v="1"/>
    <s v="0-1 Miles"/>
    <s v="Europe"/>
    <n v="40"/>
    <s v="Middle Age"/>
    <x v="1"/>
  </r>
  <r>
    <x v="273"/>
    <x v="1"/>
    <x v="0"/>
    <x v="6"/>
    <n v="0"/>
    <s v="High School"/>
    <s v="Manual"/>
    <s v="No"/>
    <n v="1"/>
    <s v="2-5 Miles"/>
    <s v="Europe"/>
    <n v="30"/>
    <s v="Youth"/>
    <x v="0"/>
  </r>
  <r>
    <x v="274"/>
    <x v="0"/>
    <x v="0"/>
    <x v="1"/>
    <n v="0"/>
    <s v="Bachelors"/>
    <s v="Clerical"/>
    <s v="No"/>
    <n v="0"/>
    <s v="0-1 Miles"/>
    <s v="Europe"/>
    <n v="36"/>
    <s v="Middle Age"/>
    <x v="1"/>
  </r>
  <r>
    <x v="275"/>
    <x v="0"/>
    <x v="0"/>
    <x v="8"/>
    <n v="1"/>
    <s v="Graduate Degree"/>
    <s v="Management"/>
    <s v="Yes"/>
    <n v="0"/>
    <s v="0-1 Miles"/>
    <s v="Pacific"/>
    <n v="37"/>
    <s v="Middle Age"/>
    <x v="1"/>
  </r>
  <r>
    <x v="276"/>
    <x v="0"/>
    <x v="0"/>
    <x v="4"/>
    <n v="2"/>
    <s v="Partial College"/>
    <s v="Manual"/>
    <s v="Yes"/>
    <n v="0"/>
    <s v="1-2 Miles"/>
    <s v="Europe"/>
    <n v="49"/>
    <s v="Middle Age"/>
    <x v="0"/>
  </r>
  <r>
    <x v="277"/>
    <x v="0"/>
    <x v="0"/>
    <x v="4"/>
    <n v="2"/>
    <s v="High School"/>
    <s v="Manual"/>
    <s v="Yes"/>
    <n v="0"/>
    <s v="0-1 Miles"/>
    <s v="Europe"/>
    <n v="37"/>
    <s v="Middle Age"/>
    <x v="1"/>
  </r>
  <r>
    <x v="278"/>
    <x v="0"/>
    <x v="1"/>
    <x v="11"/>
    <n v="0"/>
    <s v="High School"/>
    <s v="Management"/>
    <s v="Yes"/>
    <n v="3"/>
    <s v="10+ Miles"/>
    <s v="Pacific"/>
    <n v="35"/>
    <s v="Middle Age"/>
    <x v="1"/>
  </r>
  <r>
    <x v="279"/>
    <x v="1"/>
    <x v="1"/>
    <x v="1"/>
    <n v="1"/>
    <s v="Bachelors"/>
    <s v="Clerical"/>
    <s v="No"/>
    <n v="0"/>
    <s v="0-1 Miles"/>
    <s v="Europe"/>
    <n v="38"/>
    <s v="Middle Age"/>
    <x v="1"/>
  </r>
  <r>
    <x v="280"/>
    <x v="1"/>
    <x v="0"/>
    <x v="4"/>
    <n v="3"/>
    <s v="Partial High School"/>
    <s v="Manual"/>
    <s v="Yes"/>
    <n v="2"/>
    <s v="0-1 Miles"/>
    <s v="Europe"/>
    <n v="43"/>
    <s v="Middle Age"/>
    <x v="0"/>
  </r>
  <r>
    <x v="281"/>
    <x v="1"/>
    <x v="1"/>
    <x v="6"/>
    <n v="1"/>
    <s v="Partial College"/>
    <s v="Manual"/>
    <s v="No"/>
    <n v="0"/>
    <s v="0-1 Miles"/>
    <s v="Europe"/>
    <n v="37"/>
    <s v="Middle Age"/>
    <x v="0"/>
  </r>
  <r>
    <x v="282"/>
    <x v="1"/>
    <x v="1"/>
    <x v="4"/>
    <n v="0"/>
    <s v="Partial High School"/>
    <s v="Manual"/>
    <s v="No"/>
    <n v="2"/>
    <s v="0-1 Miles"/>
    <s v="Europe"/>
    <n v="34"/>
    <s v="Middle Age"/>
    <x v="0"/>
  </r>
  <r>
    <x v="283"/>
    <x v="0"/>
    <x v="0"/>
    <x v="3"/>
    <n v="5"/>
    <s v="Partial College"/>
    <s v="Skilled Manual"/>
    <s v="No"/>
    <n v="3"/>
    <s v="5-10 Miles"/>
    <s v="Pacific"/>
    <n v="46"/>
    <s v="Middle Age"/>
    <x v="0"/>
  </r>
  <r>
    <x v="284"/>
    <x v="1"/>
    <x v="1"/>
    <x v="4"/>
    <n v="1"/>
    <s v="Partial College"/>
    <s v="Manual"/>
    <s v="Yes"/>
    <n v="0"/>
    <s v="0-1 Miles"/>
    <s v="Europe"/>
    <n v="49"/>
    <s v="Middle Age"/>
    <x v="0"/>
  </r>
  <r>
    <x v="285"/>
    <x v="0"/>
    <x v="0"/>
    <x v="10"/>
    <n v="1"/>
    <s v="Partial College"/>
    <s v="Skilled Manual"/>
    <s v="Yes"/>
    <n v="1"/>
    <s v="5-10 Miles"/>
    <s v="Pacific"/>
    <n v="45"/>
    <s v="Middle Age"/>
    <x v="0"/>
  </r>
  <r>
    <x v="286"/>
    <x v="1"/>
    <x v="0"/>
    <x v="11"/>
    <n v="1"/>
    <s v="Bachelors"/>
    <s v="Management"/>
    <s v="Yes"/>
    <n v="4"/>
    <s v="2-5 Miles"/>
    <s v="Pacific"/>
    <n v="48"/>
    <s v="Middle Age"/>
    <x v="0"/>
  </r>
  <r>
    <x v="287"/>
    <x v="1"/>
    <x v="0"/>
    <x v="1"/>
    <n v="3"/>
    <s v="Graduate Degree"/>
    <s v="Clerical"/>
    <s v="No"/>
    <n v="0"/>
    <s v="0-1 Miles"/>
    <s v="Europe"/>
    <n v="46"/>
    <s v="Middle Age"/>
    <x v="1"/>
  </r>
  <r>
    <x v="288"/>
    <x v="0"/>
    <x v="1"/>
    <x v="12"/>
    <n v="0"/>
    <s v="Graduate Degree"/>
    <s v="Management"/>
    <s v="Yes"/>
    <n v="0"/>
    <s v="5-10 Miles"/>
    <s v="Pacific"/>
    <n v="48"/>
    <s v="Middle Age"/>
    <x v="0"/>
  </r>
  <r>
    <x v="289"/>
    <x v="0"/>
    <x v="1"/>
    <x v="1"/>
    <n v="3"/>
    <s v="High School"/>
    <s v="Skilled Manual"/>
    <s v="Yes"/>
    <n v="2"/>
    <s v="5-10 Miles"/>
    <s v="Pacific"/>
    <n v="54"/>
    <s v="Middle Age"/>
    <x v="1"/>
  </r>
  <r>
    <x v="290"/>
    <x v="1"/>
    <x v="0"/>
    <x v="10"/>
    <n v="1"/>
    <s v="Partial College"/>
    <s v="Skilled Manual"/>
    <s v="No"/>
    <n v="1"/>
    <s v="0-1 Miles"/>
    <s v="Pacific"/>
    <n v="46"/>
    <s v="Middle Age"/>
    <x v="1"/>
  </r>
  <r>
    <x v="291"/>
    <x v="0"/>
    <x v="1"/>
    <x v="0"/>
    <n v="0"/>
    <s v="Bachelors"/>
    <s v="Clerical"/>
    <s v="No"/>
    <n v="0"/>
    <s v="0-1 Miles"/>
    <s v="Europe"/>
    <n v="38"/>
    <s v="Middle Age"/>
    <x v="1"/>
  </r>
  <r>
    <x v="292"/>
    <x v="0"/>
    <x v="0"/>
    <x v="0"/>
    <n v="1"/>
    <s v="Bachelors"/>
    <s v="Skilled Manual"/>
    <s v="Yes"/>
    <n v="0"/>
    <s v="0-1 Miles"/>
    <s v="Europe"/>
    <n v="42"/>
    <s v="Middle Age"/>
    <x v="1"/>
  </r>
  <r>
    <x v="293"/>
    <x v="1"/>
    <x v="0"/>
    <x v="4"/>
    <n v="1"/>
    <s v="High School"/>
    <s v="Manual"/>
    <s v="No"/>
    <n v="1"/>
    <s v="2-5 Miles"/>
    <s v="Europe"/>
    <n v="46"/>
    <s v="Middle Age"/>
    <x v="1"/>
  </r>
  <r>
    <x v="294"/>
    <x v="1"/>
    <x v="1"/>
    <x v="6"/>
    <n v="0"/>
    <s v="Partial College"/>
    <s v="Manual"/>
    <s v="No"/>
    <n v="1"/>
    <s v="2-5 Miles"/>
    <s v="Europe"/>
    <n v="36"/>
    <s v="Middle Age"/>
    <x v="1"/>
  </r>
  <r>
    <x v="295"/>
    <x v="1"/>
    <x v="0"/>
    <x v="15"/>
    <n v="0"/>
    <s v="Partial College"/>
    <s v="Management"/>
    <s v="Yes"/>
    <n v="3"/>
    <s v="10+ Miles"/>
    <s v="Pacific"/>
    <n v="32"/>
    <s v="Middle Age"/>
    <x v="1"/>
  </r>
  <r>
    <x v="296"/>
    <x v="1"/>
    <x v="0"/>
    <x v="10"/>
    <n v="2"/>
    <s v="Bachelors"/>
    <s v="Professional"/>
    <s v="No"/>
    <n v="1"/>
    <s v="0-1 Miles"/>
    <s v="Pacific"/>
    <n v="39"/>
    <s v="Middle Age"/>
    <x v="1"/>
  </r>
  <r>
    <x v="297"/>
    <x v="0"/>
    <x v="1"/>
    <x v="11"/>
    <n v="1"/>
    <s v="Graduate Degree"/>
    <s v="Management"/>
    <s v="Yes"/>
    <n v="0"/>
    <s v="2-5 Miles"/>
    <s v="Pacific"/>
    <n v="36"/>
    <s v="Middle Age"/>
    <x v="1"/>
  </r>
  <r>
    <x v="298"/>
    <x v="0"/>
    <x v="0"/>
    <x v="8"/>
    <n v="4"/>
    <s v="High School"/>
    <s v="Professional"/>
    <s v="No"/>
    <n v="2"/>
    <s v="2-5 Miles"/>
    <s v="Europe"/>
    <n v="54"/>
    <s v="Middle Age"/>
    <x v="1"/>
  </r>
  <r>
    <x v="299"/>
    <x v="0"/>
    <x v="0"/>
    <x v="1"/>
    <n v="2"/>
    <s v="Partial College"/>
    <s v="Clerical"/>
    <s v="No"/>
    <n v="2"/>
    <s v="5-10 Miles"/>
    <s v="Pacific"/>
    <n v="69"/>
    <s v="Elderly"/>
    <x v="0"/>
  </r>
  <r>
    <x v="300"/>
    <x v="1"/>
    <x v="0"/>
    <x v="4"/>
    <n v="5"/>
    <s v="High School"/>
    <s v="Skilled Manual"/>
    <s v="No"/>
    <n v="2"/>
    <s v="1-2 Miles"/>
    <s v="Pacific"/>
    <n v="62"/>
    <s v="Elderly"/>
    <x v="0"/>
  </r>
  <r>
    <x v="301"/>
    <x v="1"/>
    <x v="0"/>
    <x v="0"/>
    <n v="0"/>
    <s v="Bachelors"/>
    <s v="Clerical"/>
    <s v="No"/>
    <n v="0"/>
    <s v="0-1 Miles"/>
    <s v="Pacific"/>
    <n v="28"/>
    <s v="Youth"/>
    <x v="1"/>
  </r>
  <r>
    <x v="302"/>
    <x v="1"/>
    <x v="1"/>
    <x v="1"/>
    <n v="1"/>
    <s v="Bachelors"/>
    <s v="Clerical"/>
    <s v="Yes"/>
    <n v="0"/>
    <s v="0-1 Miles"/>
    <s v="Europe"/>
    <n v="62"/>
    <s v="Elderly"/>
    <x v="1"/>
  </r>
  <r>
    <x v="303"/>
    <x v="0"/>
    <x v="0"/>
    <x v="1"/>
    <n v="1"/>
    <s v="Bachelors"/>
    <s v="Skilled Manual"/>
    <s v="Yes"/>
    <n v="2"/>
    <s v="0-1 Miles"/>
    <s v="Europe"/>
    <n v="40"/>
    <s v="Middle Age"/>
    <x v="0"/>
  </r>
  <r>
    <x v="304"/>
    <x v="0"/>
    <x v="1"/>
    <x v="2"/>
    <n v="4"/>
    <s v="Graduate Degree"/>
    <s v="Management"/>
    <s v="Yes"/>
    <n v="1"/>
    <s v="0-1 Miles"/>
    <s v="Pacific"/>
    <n v="36"/>
    <s v="Middle Age"/>
    <x v="1"/>
  </r>
  <r>
    <x v="305"/>
    <x v="1"/>
    <x v="1"/>
    <x v="4"/>
    <n v="2"/>
    <s v="Partial High School"/>
    <s v="Clerical"/>
    <s v="Yes"/>
    <n v="2"/>
    <s v="5-10 Miles"/>
    <s v="Pacific"/>
    <n v="58"/>
    <s v="Elderly"/>
    <x v="0"/>
  </r>
  <r>
    <x v="306"/>
    <x v="0"/>
    <x v="1"/>
    <x v="8"/>
    <n v="2"/>
    <s v="Bachelors"/>
    <s v="Professional"/>
    <s v="Yes"/>
    <n v="0"/>
    <s v="1-2 Miles"/>
    <s v="Pacific"/>
    <n v="40"/>
    <s v="Middle Age"/>
    <x v="1"/>
  </r>
  <r>
    <x v="307"/>
    <x v="0"/>
    <x v="1"/>
    <x v="4"/>
    <n v="2"/>
    <s v="Bachelors"/>
    <s v="Clerical"/>
    <s v="Yes"/>
    <n v="1"/>
    <s v="0-1 Miles"/>
    <s v="Europe"/>
    <n v="66"/>
    <s v="Elderly"/>
    <x v="0"/>
  </r>
  <r>
    <x v="308"/>
    <x v="0"/>
    <x v="1"/>
    <x v="0"/>
    <n v="2"/>
    <s v="Partial College"/>
    <s v="Clerical"/>
    <s v="Yes"/>
    <n v="1"/>
    <s v="1-2 Miles"/>
    <s v="Europe"/>
    <n v="35"/>
    <s v="Middle Age"/>
    <x v="1"/>
  </r>
  <r>
    <x v="309"/>
    <x v="0"/>
    <x v="0"/>
    <x v="6"/>
    <n v="2"/>
    <s v="Partial College"/>
    <s v="Manual"/>
    <s v="Yes"/>
    <n v="1"/>
    <s v="2-5 Miles"/>
    <s v="Europe"/>
    <n v="47"/>
    <s v="Middle Age"/>
    <x v="1"/>
  </r>
  <r>
    <x v="310"/>
    <x v="0"/>
    <x v="1"/>
    <x v="7"/>
    <n v="4"/>
    <s v="Bachelors"/>
    <s v="Management"/>
    <s v="Yes"/>
    <n v="1"/>
    <s v="2-5 Miles"/>
    <s v="Pacific"/>
    <n v="47"/>
    <s v="Middle Age"/>
    <x v="0"/>
  </r>
  <r>
    <x v="311"/>
    <x v="0"/>
    <x v="1"/>
    <x v="10"/>
    <n v="1"/>
    <s v="Partial College"/>
    <s v="Skilled Manual"/>
    <s v="Yes"/>
    <n v="1"/>
    <s v="5-10 Miles"/>
    <s v="Pacific"/>
    <n v="46"/>
    <s v="Middle Age"/>
    <x v="0"/>
  </r>
  <r>
    <x v="312"/>
    <x v="0"/>
    <x v="1"/>
    <x v="6"/>
    <n v="4"/>
    <s v="High School"/>
    <s v="Skilled Manual"/>
    <s v="Yes"/>
    <n v="2"/>
    <s v="5-10 Miles"/>
    <s v="Pacific"/>
    <n v="58"/>
    <s v="Elderly"/>
    <x v="1"/>
  </r>
  <r>
    <x v="313"/>
    <x v="1"/>
    <x v="1"/>
    <x v="0"/>
    <n v="3"/>
    <s v="Partial High School"/>
    <s v="Clerical"/>
    <s v="No"/>
    <n v="2"/>
    <s v="5-10 Miles"/>
    <s v="Pacific"/>
    <n v="52"/>
    <s v="Middle Age"/>
    <x v="1"/>
  </r>
  <r>
    <x v="314"/>
    <x v="0"/>
    <x v="1"/>
    <x v="2"/>
    <n v="5"/>
    <s v="Bachelors"/>
    <s v="Professional"/>
    <s v="No"/>
    <n v="1"/>
    <s v="0-1 Miles"/>
    <s v="Pacific"/>
    <n v="47"/>
    <s v="Middle Age"/>
    <x v="1"/>
  </r>
  <r>
    <x v="315"/>
    <x v="1"/>
    <x v="1"/>
    <x v="3"/>
    <n v="0"/>
    <s v="Bachelors"/>
    <s v="Professional"/>
    <s v="No"/>
    <n v="1"/>
    <s v="5-10 Miles"/>
    <s v="Pacific"/>
    <n v="41"/>
    <s v="Middle Age"/>
    <x v="0"/>
  </r>
  <r>
    <x v="316"/>
    <x v="0"/>
    <x v="1"/>
    <x v="14"/>
    <n v="2"/>
    <s v="Graduate Degree"/>
    <s v="Management"/>
    <s v="Yes"/>
    <n v="1"/>
    <s v="5-10 Miles"/>
    <s v="Pacific"/>
    <n v="64"/>
    <s v="Elderly"/>
    <x v="1"/>
  </r>
  <r>
    <x v="317"/>
    <x v="0"/>
    <x v="1"/>
    <x v="1"/>
    <n v="0"/>
    <s v="Bachelors"/>
    <s v="Clerical"/>
    <s v="Yes"/>
    <n v="0"/>
    <s v="0-1 Miles"/>
    <s v="Europe"/>
    <n v="35"/>
    <s v="Middle Age"/>
    <x v="1"/>
  </r>
  <r>
    <x v="318"/>
    <x v="0"/>
    <x v="1"/>
    <x v="12"/>
    <n v="4"/>
    <s v="Partial College"/>
    <s v="Professional"/>
    <s v="No"/>
    <n v="3"/>
    <s v="10+ Miles"/>
    <s v="Europe"/>
    <n v="54"/>
    <s v="Middle Age"/>
    <x v="0"/>
  </r>
  <r>
    <x v="319"/>
    <x v="0"/>
    <x v="0"/>
    <x v="1"/>
    <n v="3"/>
    <s v="Bachelors"/>
    <s v="Clerical"/>
    <s v="Yes"/>
    <n v="0"/>
    <s v="0-1 Miles"/>
    <s v="Europe"/>
    <n v="45"/>
    <s v="Middle Age"/>
    <x v="0"/>
  </r>
  <r>
    <x v="320"/>
    <x v="0"/>
    <x v="1"/>
    <x v="11"/>
    <n v="0"/>
    <s v="Graduate Degree"/>
    <s v="Management"/>
    <s v="Yes"/>
    <n v="0"/>
    <s v="2-5 Miles"/>
    <s v="Pacific"/>
    <n v="40"/>
    <s v="Middle Age"/>
    <x v="1"/>
  </r>
  <r>
    <x v="321"/>
    <x v="1"/>
    <x v="0"/>
    <x v="5"/>
    <n v="0"/>
    <s v="Graduate Degree"/>
    <s v="Management"/>
    <s v="No"/>
    <n v="3"/>
    <s v="0-1 Miles"/>
    <s v="Pacific"/>
    <n v="47"/>
    <s v="Middle Age"/>
    <x v="1"/>
  </r>
  <r>
    <x v="322"/>
    <x v="1"/>
    <x v="0"/>
    <x v="4"/>
    <n v="4"/>
    <s v="Partial High School"/>
    <s v="Manual"/>
    <s v="Yes"/>
    <n v="2"/>
    <s v="0-1 Miles"/>
    <s v="Europe"/>
    <n v="41"/>
    <s v="Middle Age"/>
    <x v="1"/>
  </r>
  <r>
    <x v="323"/>
    <x v="1"/>
    <x v="0"/>
    <x v="0"/>
    <n v="0"/>
    <s v="Graduate Degree"/>
    <s v="Clerical"/>
    <s v="No"/>
    <n v="0"/>
    <s v="0-1 Miles"/>
    <s v="Europe"/>
    <n v="37"/>
    <s v="Middle Age"/>
    <x v="1"/>
  </r>
  <r>
    <x v="324"/>
    <x v="0"/>
    <x v="1"/>
    <x v="8"/>
    <n v="4"/>
    <s v="Bachelors"/>
    <s v="Professional"/>
    <s v="Yes"/>
    <n v="0"/>
    <s v="1-2 Miles"/>
    <s v="Pacific"/>
    <n v="38"/>
    <s v="Middle Age"/>
    <x v="1"/>
  </r>
  <r>
    <x v="325"/>
    <x v="1"/>
    <x v="1"/>
    <x v="0"/>
    <n v="2"/>
    <s v="Partial College"/>
    <s v="Clerical"/>
    <s v="No"/>
    <n v="2"/>
    <s v="0-1 Miles"/>
    <s v="Europe"/>
    <n v="36"/>
    <s v="Middle Age"/>
    <x v="1"/>
  </r>
  <r>
    <x v="326"/>
    <x v="0"/>
    <x v="0"/>
    <x v="6"/>
    <n v="0"/>
    <s v="Bachelors"/>
    <s v="Clerical"/>
    <s v="No"/>
    <n v="0"/>
    <s v="0-1 Miles"/>
    <s v="Pacific"/>
    <n v="26"/>
    <s v="Youth"/>
    <x v="1"/>
  </r>
  <r>
    <x v="327"/>
    <x v="0"/>
    <x v="1"/>
    <x v="1"/>
    <n v="1"/>
    <s v="Bachelors"/>
    <s v="Skilled Manual"/>
    <s v="Yes"/>
    <n v="2"/>
    <s v="0-1 Miles"/>
    <s v="Europe"/>
    <n v="40"/>
    <s v="Middle Age"/>
    <x v="0"/>
  </r>
  <r>
    <x v="328"/>
    <x v="1"/>
    <x v="1"/>
    <x v="0"/>
    <n v="2"/>
    <s v="Partial College"/>
    <s v="Clerical"/>
    <s v="Yes"/>
    <n v="2"/>
    <s v="1-2 Miles"/>
    <s v="Europe"/>
    <n v="36"/>
    <s v="Middle Age"/>
    <x v="0"/>
  </r>
  <r>
    <x v="329"/>
    <x v="0"/>
    <x v="0"/>
    <x v="8"/>
    <n v="5"/>
    <s v="Partial High School"/>
    <s v="Skilled Manual"/>
    <s v="Yes"/>
    <n v="2"/>
    <s v="10+ Miles"/>
    <s v="Europe"/>
    <n v="59"/>
    <s v="Elderly"/>
    <x v="0"/>
  </r>
  <r>
    <x v="330"/>
    <x v="1"/>
    <x v="0"/>
    <x v="2"/>
    <n v="0"/>
    <s v="Bachelors"/>
    <s v="Professional"/>
    <s v="Yes"/>
    <n v="3"/>
    <s v="10+ Miles"/>
    <s v="Pacific"/>
    <n v="32"/>
    <s v="Middle Age"/>
    <x v="0"/>
  </r>
  <r>
    <x v="331"/>
    <x v="0"/>
    <x v="1"/>
    <x v="4"/>
    <n v="0"/>
    <s v="Partial High School"/>
    <s v="Manual"/>
    <s v="No"/>
    <n v="2"/>
    <s v="0-1 Miles"/>
    <s v="Europe"/>
    <n v="30"/>
    <s v="Youth"/>
    <x v="0"/>
  </r>
  <r>
    <x v="332"/>
    <x v="1"/>
    <x v="0"/>
    <x v="6"/>
    <n v="0"/>
    <s v="Partial High School"/>
    <s v="Manual"/>
    <s v="No"/>
    <n v="2"/>
    <s v="1-2 Miles"/>
    <s v="Europe"/>
    <n v="35"/>
    <s v="Middle Age"/>
    <x v="1"/>
  </r>
  <r>
    <x v="333"/>
    <x v="0"/>
    <x v="1"/>
    <x v="12"/>
    <n v="3"/>
    <s v="High School"/>
    <s v="Professional"/>
    <s v="Yes"/>
    <n v="4"/>
    <s v="5-10 Miles"/>
    <s v="Europe"/>
    <n v="51"/>
    <s v="Middle Age"/>
    <x v="1"/>
  </r>
  <r>
    <x v="334"/>
    <x v="0"/>
    <x v="1"/>
    <x v="8"/>
    <n v="2"/>
    <s v="Bachelors"/>
    <s v="Professional"/>
    <s v="Yes"/>
    <n v="1"/>
    <s v="5-10 Miles"/>
    <s v="Pacific"/>
    <n v="47"/>
    <s v="Middle Age"/>
    <x v="0"/>
  </r>
  <r>
    <x v="335"/>
    <x v="0"/>
    <x v="1"/>
    <x v="2"/>
    <n v="5"/>
    <s v="Graduate Degree"/>
    <s v="Management"/>
    <s v="No"/>
    <n v="2"/>
    <s v="0-1 Miles"/>
    <s v="Pacific"/>
    <n v="39"/>
    <s v="Middle Age"/>
    <x v="0"/>
  </r>
  <r>
    <x v="336"/>
    <x v="1"/>
    <x v="1"/>
    <x v="6"/>
    <n v="0"/>
    <s v="Partial High School"/>
    <s v="Manual"/>
    <s v="No"/>
    <n v="2"/>
    <s v="0-1 Miles"/>
    <s v="Europe"/>
    <n v="34"/>
    <s v="Middle Age"/>
    <x v="0"/>
  </r>
  <r>
    <x v="337"/>
    <x v="0"/>
    <x v="1"/>
    <x v="4"/>
    <n v="0"/>
    <s v="Partial High School"/>
    <s v="Manual"/>
    <s v="Yes"/>
    <n v="2"/>
    <s v="0-1 Miles"/>
    <s v="Europe"/>
    <n v="32"/>
    <s v="Middle Age"/>
    <x v="0"/>
  </r>
  <r>
    <x v="338"/>
    <x v="1"/>
    <x v="0"/>
    <x v="7"/>
    <n v="3"/>
    <s v="High School"/>
    <s v="Professional"/>
    <s v="Yes"/>
    <n v="4"/>
    <s v="5-10 Miles"/>
    <s v="Europe"/>
    <n v="50"/>
    <s v="Middle Age"/>
    <x v="1"/>
  </r>
  <r>
    <x v="339"/>
    <x v="0"/>
    <x v="1"/>
    <x v="6"/>
    <n v="1"/>
    <s v="Bachelors"/>
    <s v="Clerical"/>
    <s v="Yes"/>
    <n v="0"/>
    <s v="0-1 Miles"/>
    <s v="Europe"/>
    <n v="66"/>
    <s v="Elderly"/>
    <x v="0"/>
  </r>
  <r>
    <x v="340"/>
    <x v="1"/>
    <x v="1"/>
    <x v="1"/>
    <n v="0"/>
    <s v="Partial College"/>
    <s v="Clerical"/>
    <s v="Yes"/>
    <n v="1"/>
    <s v="2-5 Miles"/>
    <s v="Europe"/>
    <n v="30"/>
    <s v="Youth"/>
    <x v="0"/>
  </r>
  <r>
    <x v="341"/>
    <x v="1"/>
    <x v="0"/>
    <x v="1"/>
    <n v="0"/>
    <s v="High School"/>
    <s v="Manual"/>
    <s v="No"/>
    <n v="1"/>
    <s v="2-5 Miles"/>
    <s v="Europe"/>
    <n v="32"/>
    <s v="Middle Age"/>
    <x v="1"/>
  </r>
  <r>
    <x v="342"/>
    <x v="1"/>
    <x v="1"/>
    <x v="4"/>
    <n v="0"/>
    <s v="Partial High School"/>
    <s v="Manual"/>
    <s v="Yes"/>
    <n v="2"/>
    <s v="1-2 Miles"/>
    <s v="Europe"/>
    <n v="35"/>
    <s v="Middle Age"/>
    <x v="0"/>
  </r>
  <r>
    <x v="343"/>
    <x v="1"/>
    <x v="0"/>
    <x v="1"/>
    <n v="0"/>
    <s v="High School"/>
    <s v="Manual"/>
    <s v="No"/>
    <n v="1"/>
    <s v="2-5 Miles"/>
    <s v="Europe"/>
    <n v="32"/>
    <s v="Middle Age"/>
    <x v="0"/>
  </r>
  <r>
    <x v="344"/>
    <x v="1"/>
    <x v="1"/>
    <x v="1"/>
    <n v="0"/>
    <s v="Partial College"/>
    <s v="Clerical"/>
    <s v="No"/>
    <n v="1"/>
    <s v="2-5 Miles"/>
    <s v="Europe"/>
    <n v="31"/>
    <s v="Middle Age"/>
    <x v="1"/>
  </r>
  <r>
    <x v="345"/>
    <x v="0"/>
    <x v="0"/>
    <x v="6"/>
    <n v="1"/>
    <s v="Bachelors"/>
    <s v="Clerical"/>
    <s v="Yes"/>
    <n v="0"/>
    <s v="0-1 Miles"/>
    <s v="Europe"/>
    <n v="50"/>
    <s v="Middle Age"/>
    <x v="1"/>
  </r>
  <r>
    <x v="346"/>
    <x v="0"/>
    <x v="1"/>
    <x v="0"/>
    <n v="1"/>
    <s v="Bachelors"/>
    <s v="Skilled Manual"/>
    <s v="No"/>
    <n v="0"/>
    <s v="0-1 Miles"/>
    <s v="Europe"/>
    <n v="43"/>
    <s v="Middle Age"/>
    <x v="1"/>
  </r>
  <r>
    <x v="347"/>
    <x v="1"/>
    <x v="0"/>
    <x v="10"/>
    <n v="1"/>
    <s v="Partial College"/>
    <s v="Skilled Manual"/>
    <s v="No"/>
    <n v="1"/>
    <s v="0-1 Miles"/>
    <s v="Pacific"/>
    <n v="45"/>
    <s v="Middle Age"/>
    <x v="1"/>
  </r>
  <r>
    <x v="348"/>
    <x v="0"/>
    <x v="1"/>
    <x v="6"/>
    <n v="2"/>
    <s v="High School"/>
    <s v="Manual"/>
    <s v="Yes"/>
    <n v="2"/>
    <s v="0-1 Miles"/>
    <s v="Europe"/>
    <n v="42"/>
    <s v="Middle Age"/>
    <x v="0"/>
  </r>
  <r>
    <x v="349"/>
    <x v="1"/>
    <x v="0"/>
    <x v="1"/>
    <n v="0"/>
    <s v="Partial College"/>
    <s v="Clerical"/>
    <s v="No"/>
    <n v="1"/>
    <s v="0-1 Miles"/>
    <s v="Europe"/>
    <n v="29"/>
    <s v="Youth"/>
    <x v="1"/>
  </r>
  <r>
    <x v="350"/>
    <x v="1"/>
    <x v="1"/>
    <x v="6"/>
    <n v="0"/>
    <s v="Partial College"/>
    <s v="Manual"/>
    <s v="No"/>
    <n v="0"/>
    <s v="0-1 Miles"/>
    <s v="Pacific"/>
    <n v="28"/>
    <s v="Youth"/>
    <x v="1"/>
  </r>
  <r>
    <x v="351"/>
    <x v="1"/>
    <x v="1"/>
    <x v="4"/>
    <n v="3"/>
    <s v="High School"/>
    <s v="Manual"/>
    <s v="Yes"/>
    <n v="0"/>
    <s v="0-1 Miles"/>
    <s v="Europe"/>
    <n v="37"/>
    <s v="Middle Age"/>
    <x v="1"/>
  </r>
  <r>
    <x v="352"/>
    <x v="0"/>
    <x v="0"/>
    <x v="2"/>
    <n v="4"/>
    <s v="Partial College"/>
    <s v="Professional"/>
    <s v="Yes"/>
    <n v="2"/>
    <s v="2-5 Miles"/>
    <s v="Europe"/>
    <n v="53"/>
    <s v="Middle Age"/>
    <x v="0"/>
  </r>
  <r>
    <x v="353"/>
    <x v="1"/>
    <x v="1"/>
    <x v="0"/>
    <n v="0"/>
    <s v="Graduate Degree"/>
    <s v="Clerical"/>
    <s v="No"/>
    <n v="0"/>
    <s v="0-1 Miles"/>
    <s v="Europe"/>
    <n v="38"/>
    <s v="Middle Age"/>
    <x v="1"/>
  </r>
  <r>
    <x v="354"/>
    <x v="1"/>
    <x v="1"/>
    <x v="1"/>
    <n v="1"/>
    <s v="Bachelors"/>
    <s v="Clerical"/>
    <s v="No"/>
    <n v="1"/>
    <s v="1-2 Miles"/>
    <s v="Europe"/>
    <n v="39"/>
    <s v="Middle Age"/>
    <x v="0"/>
  </r>
  <r>
    <x v="355"/>
    <x v="1"/>
    <x v="1"/>
    <x v="2"/>
    <n v="0"/>
    <s v="Bachelors"/>
    <s v="Professional"/>
    <s v="Yes"/>
    <n v="3"/>
    <s v="10+ Miles"/>
    <s v="Pacific"/>
    <n v="32"/>
    <s v="Middle Age"/>
    <x v="0"/>
  </r>
  <r>
    <x v="356"/>
    <x v="0"/>
    <x v="0"/>
    <x v="13"/>
    <n v="3"/>
    <s v="High School"/>
    <s v="Professional"/>
    <s v="Yes"/>
    <n v="3"/>
    <s v="0-1 Miles"/>
    <s v="Europe"/>
    <n v="51"/>
    <s v="Middle Age"/>
    <x v="1"/>
  </r>
  <r>
    <x v="357"/>
    <x v="1"/>
    <x v="0"/>
    <x v="4"/>
    <n v="0"/>
    <s v="Partial High School"/>
    <s v="Manual"/>
    <s v="Yes"/>
    <n v="2"/>
    <s v="1-2 Miles"/>
    <s v="Europe"/>
    <n v="33"/>
    <s v="Middle Age"/>
    <x v="0"/>
  </r>
  <r>
    <x v="358"/>
    <x v="0"/>
    <x v="1"/>
    <x v="8"/>
    <n v="4"/>
    <s v="High School"/>
    <s v="Management"/>
    <s v="Yes"/>
    <n v="3"/>
    <s v="5-10 Miles"/>
    <s v="Europe"/>
    <n v="58"/>
    <s v="Elderly"/>
    <x v="1"/>
  </r>
  <r>
    <x v="359"/>
    <x v="0"/>
    <x v="1"/>
    <x v="2"/>
    <n v="0"/>
    <s v="Bachelors"/>
    <s v="Professional"/>
    <s v="Yes"/>
    <n v="3"/>
    <s v="10+ Miles"/>
    <s v="Pacific"/>
    <n v="30"/>
    <s v="Youth"/>
    <x v="0"/>
  </r>
  <r>
    <x v="360"/>
    <x v="1"/>
    <x v="1"/>
    <x v="12"/>
    <n v="0"/>
    <s v="Graduate Degree"/>
    <s v="Management"/>
    <s v="Yes"/>
    <n v="0"/>
    <s v="2-5 Miles"/>
    <s v="Pacific"/>
    <n v="48"/>
    <s v="Middle Age"/>
    <x v="1"/>
  </r>
  <r>
    <x v="361"/>
    <x v="1"/>
    <x v="0"/>
    <x v="1"/>
    <n v="3"/>
    <s v="Partial College"/>
    <s v="Clerical"/>
    <s v="No"/>
    <n v="2"/>
    <s v="0-1 Miles"/>
    <s v="Europe"/>
    <n v="27"/>
    <s v="Youth"/>
    <x v="1"/>
  </r>
  <r>
    <x v="362"/>
    <x v="0"/>
    <x v="1"/>
    <x v="0"/>
    <n v="1"/>
    <s v="Bachelors"/>
    <s v="Skilled Manual"/>
    <s v="Yes"/>
    <n v="1"/>
    <s v="0-1 Miles"/>
    <s v="Europe"/>
    <n v="33"/>
    <s v="Middle Age"/>
    <x v="1"/>
  </r>
  <r>
    <x v="363"/>
    <x v="0"/>
    <x v="0"/>
    <x v="0"/>
    <n v="2"/>
    <s v="Bachelors"/>
    <s v="Management"/>
    <s v="Yes"/>
    <n v="2"/>
    <s v="0-1 Miles"/>
    <s v="Pacific"/>
    <n v="66"/>
    <s v="Elderly"/>
    <x v="1"/>
  </r>
  <r>
    <x v="364"/>
    <x v="1"/>
    <x v="0"/>
    <x v="4"/>
    <n v="2"/>
    <s v="High School"/>
    <s v="Manual"/>
    <s v="Yes"/>
    <n v="1"/>
    <s v="0-1 Miles"/>
    <s v="Europe"/>
    <n v="38"/>
    <s v="Middle Age"/>
    <x v="1"/>
  </r>
  <r>
    <x v="365"/>
    <x v="1"/>
    <x v="0"/>
    <x v="0"/>
    <n v="0"/>
    <s v="Bachelors"/>
    <s v="Clerical"/>
    <s v="No"/>
    <n v="0"/>
    <s v="0-1 Miles"/>
    <s v="Europe"/>
    <n v="38"/>
    <s v="Middle Age"/>
    <x v="1"/>
  </r>
  <r>
    <x v="366"/>
    <x v="0"/>
    <x v="1"/>
    <x v="10"/>
    <n v="1"/>
    <s v="Partial College"/>
    <s v="Skilled Manual"/>
    <s v="Yes"/>
    <n v="1"/>
    <s v="0-1 Miles"/>
    <s v="Pacific"/>
    <n v="45"/>
    <s v="Middle Age"/>
    <x v="1"/>
  </r>
  <r>
    <x v="367"/>
    <x v="0"/>
    <x v="0"/>
    <x v="12"/>
    <n v="3"/>
    <s v="Partial College"/>
    <s v="Professional"/>
    <s v="Yes"/>
    <n v="3"/>
    <s v="5-10 Miles"/>
    <s v="Europe"/>
    <n v="50"/>
    <s v="Middle Age"/>
    <x v="1"/>
  </r>
  <r>
    <x v="368"/>
    <x v="1"/>
    <x v="0"/>
    <x v="1"/>
    <n v="2"/>
    <s v="Partial College"/>
    <s v="Clerical"/>
    <s v="No"/>
    <n v="2"/>
    <s v="5-10 Miles"/>
    <s v="Pacific"/>
    <n v="60"/>
    <s v="Elderly"/>
    <x v="1"/>
  </r>
  <r>
    <x v="369"/>
    <x v="1"/>
    <x v="0"/>
    <x v="6"/>
    <n v="2"/>
    <s v="Partial College"/>
    <s v="Manual"/>
    <s v="No"/>
    <n v="1"/>
    <s v="0-1 Miles"/>
    <s v="Europe"/>
    <n v="53"/>
    <s v="Middle Age"/>
    <x v="1"/>
  </r>
  <r>
    <x v="370"/>
    <x v="0"/>
    <x v="0"/>
    <x v="11"/>
    <n v="4"/>
    <s v="Bachelors"/>
    <s v="Professional"/>
    <s v="Yes"/>
    <n v="1"/>
    <s v="10+ Miles"/>
    <s v="Pacific"/>
    <n v="46"/>
    <s v="Middle Age"/>
    <x v="0"/>
  </r>
  <r>
    <x v="371"/>
    <x v="1"/>
    <x v="1"/>
    <x v="2"/>
    <n v="5"/>
    <s v="Graduate Degree"/>
    <s v="Management"/>
    <s v="Yes"/>
    <n v="3"/>
    <s v="0-1 Miles"/>
    <s v="Pacific"/>
    <n v="50"/>
    <s v="Middle Age"/>
    <x v="0"/>
  </r>
  <r>
    <x v="372"/>
    <x v="0"/>
    <x v="1"/>
    <x v="0"/>
    <n v="1"/>
    <s v="Bachelors"/>
    <s v="Skilled Manual"/>
    <s v="Yes"/>
    <n v="1"/>
    <s v="0-1 Miles"/>
    <s v="Europe"/>
    <n v="43"/>
    <s v="Middle Age"/>
    <x v="1"/>
  </r>
  <r>
    <x v="373"/>
    <x v="1"/>
    <x v="1"/>
    <x v="6"/>
    <n v="0"/>
    <s v="High School"/>
    <s v="Manual"/>
    <s v="No"/>
    <n v="1"/>
    <s v="2-5 Miles"/>
    <s v="Europe"/>
    <n v="30"/>
    <s v="Youth"/>
    <x v="0"/>
  </r>
  <r>
    <x v="374"/>
    <x v="1"/>
    <x v="0"/>
    <x v="2"/>
    <n v="5"/>
    <s v="Bachelors"/>
    <s v="Professional"/>
    <s v="Yes"/>
    <n v="4"/>
    <s v="1-2 Miles"/>
    <s v="Pacific"/>
    <n v="38"/>
    <s v="Middle Age"/>
    <x v="0"/>
  </r>
  <r>
    <x v="375"/>
    <x v="0"/>
    <x v="0"/>
    <x v="0"/>
    <n v="1"/>
    <s v="Bachelors"/>
    <s v="Skilled Manual"/>
    <s v="Yes"/>
    <n v="1"/>
    <s v="0-1 Miles"/>
    <s v="Europe"/>
    <n v="89"/>
    <s v="Elderly"/>
    <x v="0"/>
  </r>
  <r>
    <x v="376"/>
    <x v="0"/>
    <x v="1"/>
    <x v="6"/>
    <n v="1"/>
    <s v="Bachelors"/>
    <s v="Clerical"/>
    <s v="Yes"/>
    <n v="0"/>
    <s v="0-1 Miles"/>
    <s v="Europe"/>
    <n v="64"/>
    <s v="Elderly"/>
    <x v="1"/>
  </r>
  <r>
    <x v="377"/>
    <x v="0"/>
    <x v="1"/>
    <x v="12"/>
    <n v="3"/>
    <s v="Partial College"/>
    <s v="Professional"/>
    <s v="No"/>
    <n v="3"/>
    <s v="5-10 Miles"/>
    <s v="Europe"/>
    <n v="51"/>
    <s v="Middle Age"/>
    <x v="1"/>
  </r>
  <r>
    <x v="378"/>
    <x v="0"/>
    <x v="1"/>
    <x v="1"/>
    <n v="3"/>
    <s v="Partial College"/>
    <s v="Clerical"/>
    <s v="No"/>
    <n v="2"/>
    <s v="5-10 Miles"/>
    <s v="Pacific"/>
    <n v="56"/>
    <s v="Elderly"/>
    <x v="0"/>
  </r>
  <r>
    <x v="379"/>
    <x v="0"/>
    <x v="1"/>
    <x v="10"/>
    <n v="3"/>
    <s v="Bachelors"/>
    <s v="Professional"/>
    <s v="Yes"/>
    <n v="2"/>
    <s v="5-10 Miles"/>
    <s v="Pacific"/>
    <n v="43"/>
    <s v="Middle Age"/>
    <x v="0"/>
  </r>
  <r>
    <x v="380"/>
    <x v="1"/>
    <x v="1"/>
    <x v="3"/>
    <n v="0"/>
    <s v="Bachelors"/>
    <s v="Professional"/>
    <s v="No"/>
    <n v="3"/>
    <s v="10+ Miles"/>
    <s v="Pacific"/>
    <n v="30"/>
    <s v="Youth"/>
    <x v="1"/>
  </r>
  <r>
    <x v="381"/>
    <x v="0"/>
    <x v="0"/>
    <x v="1"/>
    <n v="2"/>
    <s v="Partial College"/>
    <s v="Clerical"/>
    <s v="Yes"/>
    <n v="2"/>
    <s v="5-10 Miles"/>
    <s v="Pacific"/>
    <n v="69"/>
    <s v="Elderly"/>
    <x v="0"/>
  </r>
  <r>
    <x v="382"/>
    <x v="0"/>
    <x v="1"/>
    <x v="2"/>
    <n v="4"/>
    <s v="Partial College"/>
    <s v="Professional"/>
    <s v="Yes"/>
    <n v="2"/>
    <s v="10+ Miles"/>
    <s v="Europe"/>
    <n v="53"/>
    <s v="Middle Age"/>
    <x v="0"/>
  </r>
  <r>
    <x v="383"/>
    <x v="0"/>
    <x v="1"/>
    <x v="0"/>
    <n v="0"/>
    <s v="Graduate Degree"/>
    <s v="Clerical"/>
    <s v="Yes"/>
    <n v="0"/>
    <s v="0-1 Miles"/>
    <s v="Europe"/>
    <n v="37"/>
    <s v="Middle Age"/>
    <x v="1"/>
  </r>
  <r>
    <x v="384"/>
    <x v="1"/>
    <x v="0"/>
    <x v="4"/>
    <n v="0"/>
    <s v="Partial College"/>
    <s v="Manual"/>
    <s v="No"/>
    <n v="1"/>
    <s v="0-1 Miles"/>
    <s v="Pacific"/>
    <n v="28"/>
    <s v="Youth"/>
    <x v="1"/>
  </r>
  <r>
    <x v="385"/>
    <x v="1"/>
    <x v="1"/>
    <x v="1"/>
    <n v="3"/>
    <s v="Partial College"/>
    <s v="Clerical"/>
    <s v="Yes"/>
    <n v="0"/>
    <s v="0-1 Miles"/>
    <s v="Europe"/>
    <n v="43"/>
    <s v="Middle Age"/>
    <x v="0"/>
  </r>
  <r>
    <x v="386"/>
    <x v="1"/>
    <x v="0"/>
    <x v="7"/>
    <n v="0"/>
    <s v="Partial High School"/>
    <s v="Professional"/>
    <s v="Yes"/>
    <n v="4"/>
    <s v="10+ Miles"/>
    <s v="Pacific"/>
    <n v="34"/>
    <s v="Middle Age"/>
    <x v="1"/>
  </r>
  <r>
    <x v="387"/>
    <x v="1"/>
    <x v="0"/>
    <x v="6"/>
    <n v="0"/>
    <s v="Partial High School"/>
    <s v="Manual"/>
    <s v="No"/>
    <n v="2"/>
    <s v="1-2 Miles"/>
    <s v="Europe"/>
    <n v="34"/>
    <s v="Middle Age"/>
    <x v="1"/>
  </r>
  <r>
    <x v="388"/>
    <x v="0"/>
    <x v="0"/>
    <x v="1"/>
    <n v="1"/>
    <s v="Bachelors"/>
    <s v="Clerical"/>
    <s v="Yes"/>
    <n v="0"/>
    <s v="0-1 Miles"/>
    <s v="Europe"/>
    <n v="64"/>
    <s v="Elderly"/>
    <x v="0"/>
  </r>
  <r>
    <x v="389"/>
    <x v="0"/>
    <x v="0"/>
    <x v="2"/>
    <n v="0"/>
    <s v="Bachelors"/>
    <s v="Professional"/>
    <s v="Yes"/>
    <n v="1"/>
    <s v="1-2 Miles"/>
    <s v="Pacific"/>
    <n v="41"/>
    <s v="Middle Age"/>
    <x v="1"/>
  </r>
  <r>
    <x v="390"/>
    <x v="1"/>
    <x v="1"/>
    <x v="3"/>
    <n v="0"/>
    <s v="Bachelors"/>
    <s v="Professional"/>
    <s v="No"/>
    <n v="1"/>
    <s v="5-10 Miles"/>
    <s v="Pacific"/>
    <n v="38"/>
    <s v="Middle Age"/>
    <x v="0"/>
  </r>
  <r>
    <x v="391"/>
    <x v="1"/>
    <x v="0"/>
    <x v="3"/>
    <n v="0"/>
    <s v="Bachelors"/>
    <s v="Professional"/>
    <s v="No"/>
    <n v="1"/>
    <s v="0-1 Miles"/>
    <s v="Pacific"/>
    <n v="41"/>
    <s v="Middle Age"/>
    <x v="1"/>
  </r>
  <r>
    <x v="392"/>
    <x v="1"/>
    <x v="1"/>
    <x v="6"/>
    <n v="1"/>
    <s v="Bachelors"/>
    <s v="Clerical"/>
    <s v="No"/>
    <n v="0"/>
    <s v="0-1 Miles"/>
    <s v="Europe"/>
    <n v="51"/>
    <s v="Middle Age"/>
    <x v="0"/>
  </r>
  <r>
    <x v="393"/>
    <x v="0"/>
    <x v="0"/>
    <x v="4"/>
    <n v="0"/>
    <s v="Partial High School"/>
    <s v="Manual"/>
    <s v="Yes"/>
    <n v="2"/>
    <s v="1-2 Miles"/>
    <s v="Europe"/>
    <n v="32"/>
    <s v="Middle Age"/>
    <x v="0"/>
  </r>
  <r>
    <x v="394"/>
    <x v="0"/>
    <x v="0"/>
    <x v="0"/>
    <n v="0"/>
    <s v="Bachelors"/>
    <s v="Clerical"/>
    <s v="Yes"/>
    <n v="0"/>
    <s v="0-1 Miles"/>
    <s v="Europe"/>
    <n v="38"/>
    <s v="Middle Age"/>
    <x v="1"/>
  </r>
  <r>
    <x v="395"/>
    <x v="0"/>
    <x v="1"/>
    <x v="1"/>
    <n v="1"/>
    <s v="Bachelors"/>
    <s v="Clerical"/>
    <s v="Yes"/>
    <n v="0"/>
    <s v="0-1 Miles"/>
    <s v="Europe"/>
    <n v="38"/>
    <s v="Middle Age"/>
    <x v="1"/>
  </r>
  <r>
    <x v="396"/>
    <x v="1"/>
    <x v="1"/>
    <x v="10"/>
    <n v="2"/>
    <s v="Bachelors"/>
    <s v="Professional"/>
    <s v="Yes"/>
    <n v="1"/>
    <s v="2-5 Miles"/>
    <s v="Pacific"/>
    <n v="38"/>
    <s v="Middle Age"/>
    <x v="1"/>
  </r>
  <r>
    <x v="397"/>
    <x v="0"/>
    <x v="0"/>
    <x v="4"/>
    <n v="2"/>
    <s v="Partial High School"/>
    <s v="Clerical"/>
    <s v="Yes"/>
    <n v="2"/>
    <s v="5-10 Miles"/>
    <s v="Pacific"/>
    <n v="58"/>
    <s v="Elderly"/>
    <x v="0"/>
  </r>
  <r>
    <x v="398"/>
    <x v="1"/>
    <x v="1"/>
    <x v="1"/>
    <n v="1"/>
    <s v="Bachelors"/>
    <s v="Clerical"/>
    <s v="Yes"/>
    <n v="1"/>
    <s v="1-2 Miles"/>
    <s v="Europe"/>
    <n v="39"/>
    <s v="Middle Age"/>
    <x v="1"/>
  </r>
  <r>
    <x v="399"/>
    <x v="1"/>
    <x v="0"/>
    <x v="0"/>
    <n v="2"/>
    <s v="Bachelors"/>
    <s v="Management"/>
    <s v="No"/>
    <n v="1"/>
    <s v="5-10 Miles"/>
    <s v="Pacific"/>
    <n v="53"/>
    <s v="Middle Age"/>
    <x v="1"/>
  </r>
  <r>
    <x v="400"/>
    <x v="1"/>
    <x v="0"/>
    <x v="15"/>
    <n v="3"/>
    <s v="Bachelors"/>
    <s v="Management"/>
    <s v="Yes"/>
    <n v="4"/>
    <s v="10+ Miles"/>
    <s v="Europe"/>
    <n v="53"/>
    <s v="Middle Age"/>
    <x v="0"/>
  </r>
  <r>
    <x v="401"/>
    <x v="0"/>
    <x v="0"/>
    <x v="0"/>
    <n v="1"/>
    <s v="Bachelors"/>
    <s v="Clerical"/>
    <s v="Yes"/>
    <n v="0"/>
    <s v="0-1 Miles"/>
    <s v="Europe"/>
    <n v="80"/>
    <s v="Elderly"/>
    <x v="0"/>
  </r>
  <r>
    <x v="402"/>
    <x v="0"/>
    <x v="1"/>
    <x v="4"/>
    <n v="1"/>
    <s v="Graduate Degree"/>
    <s v="Manual"/>
    <s v="Yes"/>
    <n v="0"/>
    <s v="0-1 Miles"/>
    <s v="Europe"/>
    <n v="44"/>
    <s v="Middle Age"/>
    <x v="0"/>
  </r>
  <r>
    <x v="403"/>
    <x v="0"/>
    <x v="1"/>
    <x v="6"/>
    <n v="1"/>
    <s v="Graduate Degree"/>
    <s v="Clerical"/>
    <s v="Yes"/>
    <n v="0"/>
    <s v="0-1 Miles"/>
    <s v="Europe"/>
    <n v="44"/>
    <s v="Middle Age"/>
    <x v="0"/>
  </r>
  <r>
    <x v="404"/>
    <x v="0"/>
    <x v="1"/>
    <x v="1"/>
    <n v="3"/>
    <s v="High School"/>
    <s v="Skilled Manual"/>
    <s v="Yes"/>
    <n v="2"/>
    <s v="5-10 Miles"/>
    <s v="Pacific"/>
    <n v="54"/>
    <s v="Middle Age"/>
    <x v="1"/>
  </r>
  <r>
    <x v="405"/>
    <x v="0"/>
    <x v="0"/>
    <x v="1"/>
    <n v="0"/>
    <s v="Bachelors"/>
    <s v="Clerical"/>
    <s v="Yes"/>
    <n v="0"/>
    <s v="0-1 Miles"/>
    <s v="Europe"/>
    <n v="37"/>
    <s v="Middle Age"/>
    <x v="1"/>
  </r>
  <r>
    <x v="406"/>
    <x v="0"/>
    <x v="0"/>
    <x v="0"/>
    <n v="1"/>
    <s v="Bachelors"/>
    <s v="Skilled Manual"/>
    <s v="Yes"/>
    <n v="0"/>
    <s v="0-1 Miles"/>
    <s v="Europe"/>
    <n v="41"/>
    <s v="Middle Age"/>
    <x v="0"/>
  </r>
  <r>
    <x v="407"/>
    <x v="1"/>
    <x v="0"/>
    <x v="8"/>
    <n v="2"/>
    <s v="Bachelors"/>
    <s v="Professional"/>
    <s v="No"/>
    <n v="0"/>
    <s v="0-1 Miles"/>
    <s v="Pacific"/>
    <n v="36"/>
    <s v="Middle Age"/>
    <x v="1"/>
  </r>
  <r>
    <x v="408"/>
    <x v="1"/>
    <x v="0"/>
    <x v="0"/>
    <n v="2"/>
    <s v="Partial College"/>
    <s v="Clerical"/>
    <s v="Yes"/>
    <n v="0"/>
    <s v="0-1 Miles"/>
    <s v="Europe"/>
    <n v="33"/>
    <s v="Middle Age"/>
    <x v="0"/>
  </r>
  <r>
    <x v="409"/>
    <x v="0"/>
    <x v="0"/>
    <x v="12"/>
    <n v="3"/>
    <s v="Partial College"/>
    <s v="Professional"/>
    <s v="Yes"/>
    <n v="4"/>
    <s v="0-1 Miles"/>
    <s v="Europe"/>
    <n v="52"/>
    <s v="Middle Age"/>
    <x v="0"/>
  </r>
  <r>
    <x v="410"/>
    <x v="0"/>
    <x v="0"/>
    <x v="6"/>
    <n v="2"/>
    <s v="Partial College"/>
    <s v="Manual"/>
    <s v="Yes"/>
    <n v="1"/>
    <s v="0-1 Miles"/>
    <s v="Europe"/>
    <n v="46"/>
    <s v="Middle Age"/>
    <x v="1"/>
  </r>
  <r>
    <x v="411"/>
    <x v="0"/>
    <x v="1"/>
    <x v="3"/>
    <n v="5"/>
    <s v="Partial College"/>
    <s v="Skilled Manual"/>
    <s v="Yes"/>
    <n v="2"/>
    <s v="5-10 Miles"/>
    <s v="Pacific"/>
    <n v="43"/>
    <s v="Middle Age"/>
    <x v="0"/>
  </r>
  <r>
    <x v="412"/>
    <x v="1"/>
    <x v="1"/>
    <x v="0"/>
    <n v="2"/>
    <s v="Partial College"/>
    <s v="Clerical"/>
    <s v="Yes"/>
    <n v="0"/>
    <s v="0-1 Miles"/>
    <s v="Europe"/>
    <n v="34"/>
    <s v="Middle Age"/>
    <x v="0"/>
  </r>
  <r>
    <x v="413"/>
    <x v="1"/>
    <x v="0"/>
    <x v="1"/>
    <n v="2"/>
    <s v="Partial College"/>
    <s v="Clerical"/>
    <s v="No"/>
    <n v="2"/>
    <s v="5-10 Miles"/>
    <s v="Pacific"/>
    <n v="67"/>
    <s v="Elderly"/>
    <x v="0"/>
  </r>
  <r>
    <x v="414"/>
    <x v="0"/>
    <x v="0"/>
    <x v="0"/>
    <n v="0"/>
    <s v="Graduate Degree"/>
    <s v="Clerical"/>
    <s v="Yes"/>
    <n v="0"/>
    <s v="0-1 Miles"/>
    <s v="Europe"/>
    <n v="35"/>
    <s v="Middle Age"/>
    <x v="1"/>
  </r>
  <r>
    <x v="415"/>
    <x v="0"/>
    <x v="0"/>
    <x v="2"/>
    <n v="5"/>
    <s v="Graduate Degree"/>
    <s v="Management"/>
    <s v="Yes"/>
    <n v="3"/>
    <s v="0-1 Miles"/>
    <s v="Pacific"/>
    <n v="40"/>
    <s v="Middle Age"/>
    <x v="0"/>
  </r>
  <r>
    <x v="416"/>
    <x v="1"/>
    <x v="1"/>
    <x v="10"/>
    <n v="2"/>
    <s v="Bachelors"/>
    <s v="Professional"/>
    <s v="No"/>
    <n v="1"/>
    <s v="0-1 Miles"/>
    <s v="Pacific"/>
    <n v="37"/>
    <s v="Middle Age"/>
    <x v="1"/>
  </r>
  <r>
    <x v="417"/>
    <x v="1"/>
    <x v="0"/>
    <x v="1"/>
    <n v="2"/>
    <s v="Partial College"/>
    <s v="Clerical"/>
    <s v="No"/>
    <n v="2"/>
    <s v="5-10 Miles"/>
    <s v="Pacific"/>
    <n v="67"/>
    <s v="Elderly"/>
    <x v="0"/>
  </r>
  <r>
    <x v="418"/>
    <x v="0"/>
    <x v="1"/>
    <x v="1"/>
    <n v="1"/>
    <s v="Bachelors"/>
    <s v="Skilled Manual"/>
    <s v="Yes"/>
    <n v="2"/>
    <s v="0-1 Miles"/>
    <s v="Europe"/>
    <n v="41"/>
    <s v="Middle Age"/>
    <x v="1"/>
  </r>
  <r>
    <x v="419"/>
    <x v="1"/>
    <x v="1"/>
    <x v="4"/>
    <n v="2"/>
    <s v="Partial College"/>
    <s v="Manual"/>
    <s v="Yes"/>
    <n v="1"/>
    <s v="0-1 Miles"/>
    <s v="Europe"/>
    <n v="51"/>
    <s v="Middle Age"/>
    <x v="1"/>
  </r>
  <r>
    <x v="420"/>
    <x v="0"/>
    <x v="0"/>
    <x v="11"/>
    <n v="2"/>
    <s v="Bachelors"/>
    <s v="Management"/>
    <s v="Yes"/>
    <n v="4"/>
    <s v="10+ Miles"/>
    <s v="Europe"/>
    <n v="59"/>
    <s v="Elderly"/>
    <x v="0"/>
  </r>
  <r>
    <x v="421"/>
    <x v="0"/>
    <x v="1"/>
    <x v="4"/>
    <n v="2"/>
    <s v="Partial College"/>
    <s v="Manual"/>
    <s v="Yes"/>
    <n v="0"/>
    <s v="1-2 Miles"/>
    <s v="Europe"/>
    <n v="51"/>
    <s v="Middle Age"/>
    <x v="0"/>
  </r>
  <r>
    <x v="422"/>
    <x v="1"/>
    <x v="1"/>
    <x v="15"/>
    <n v="0"/>
    <s v="Partial College"/>
    <s v="Management"/>
    <s v="No"/>
    <n v="3"/>
    <s v="10+ Miles"/>
    <s v="Pacific"/>
    <n v="32"/>
    <s v="Middle Age"/>
    <x v="1"/>
  </r>
  <r>
    <x v="423"/>
    <x v="1"/>
    <x v="1"/>
    <x v="1"/>
    <n v="0"/>
    <s v="High School"/>
    <s v="Manual"/>
    <s v="Yes"/>
    <n v="1"/>
    <s v="2-5 Miles"/>
    <s v="Europe"/>
    <n v="34"/>
    <s v="Middle Age"/>
    <x v="1"/>
  </r>
  <r>
    <x v="424"/>
    <x v="1"/>
    <x v="0"/>
    <x v="4"/>
    <n v="3"/>
    <s v="Partial High School"/>
    <s v="Manual"/>
    <s v="Yes"/>
    <n v="2"/>
    <s v="0-1 Miles"/>
    <s v="Europe"/>
    <n v="43"/>
    <s v="Middle Age"/>
    <x v="0"/>
  </r>
  <r>
    <x v="425"/>
    <x v="0"/>
    <x v="1"/>
    <x v="0"/>
    <n v="2"/>
    <s v="Bachelors"/>
    <s v="Management"/>
    <s v="Yes"/>
    <n v="2"/>
    <s v="0-1 Miles"/>
    <s v="Pacific"/>
    <n v="67"/>
    <s v="Elderly"/>
    <x v="0"/>
  </r>
  <r>
    <x v="426"/>
    <x v="1"/>
    <x v="1"/>
    <x v="1"/>
    <n v="0"/>
    <s v="Partial College"/>
    <s v="Clerical"/>
    <s v="No"/>
    <n v="1"/>
    <s v="2-5 Miles"/>
    <s v="Europe"/>
    <n v="28"/>
    <s v="Youth"/>
    <x v="0"/>
  </r>
  <r>
    <x v="427"/>
    <x v="1"/>
    <x v="0"/>
    <x v="8"/>
    <n v="1"/>
    <s v="Graduate Degree"/>
    <s v="Management"/>
    <s v="Yes"/>
    <n v="0"/>
    <s v="0-1 Miles"/>
    <s v="Pacific"/>
    <n v="36"/>
    <s v="Middle Age"/>
    <x v="1"/>
  </r>
  <r>
    <x v="428"/>
    <x v="0"/>
    <x v="1"/>
    <x v="15"/>
    <n v="4"/>
    <s v="Bachelors"/>
    <s v="Management"/>
    <s v="Yes"/>
    <n v="3"/>
    <s v="2-5 Miles"/>
    <s v="Pacific"/>
    <n v="48"/>
    <s v="Middle Age"/>
    <x v="0"/>
  </r>
  <r>
    <x v="429"/>
    <x v="1"/>
    <x v="0"/>
    <x v="1"/>
    <n v="0"/>
    <s v="Partial College"/>
    <s v="Clerical"/>
    <s v="Yes"/>
    <n v="1"/>
    <s v="2-5 Miles"/>
    <s v="Europe"/>
    <n v="31"/>
    <s v="Middle Age"/>
    <x v="0"/>
  </r>
  <r>
    <x v="430"/>
    <x v="1"/>
    <x v="0"/>
    <x v="1"/>
    <n v="3"/>
    <s v="High School"/>
    <s v="Skilled Manual"/>
    <s v="Yes"/>
    <n v="2"/>
    <s v="5-10 Miles"/>
    <s v="Pacific"/>
    <n v="55"/>
    <s v="Elderly"/>
    <x v="0"/>
  </r>
  <r>
    <x v="431"/>
    <x v="1"/>
    <x v="1"/>
    <x v="6"/>
    <n v="0"/>
    <s v="Partial College"/>
    <s v="Manual"/>
    <s v="Yes"/>
    <n v="0"/>
    <s v="0-1 Miles"/>
    <s v="Pacific"/>
    <n v="28"/>
    <s v="Youth"/>
    <x v="1"/>
  </r>
  <r>
    <x v="432"/>
    <x v="0"/>
    <x v="0"/>
    <x v="15"/>
    <n v="0"/>
    <s v="High School"/>
    <s v="Management"/>
    <s v="Yes"/>
    <n v="3"/>
    <s v="10+ Miles"/>
    <s v="Pacific"/>
    <n v="34"/>
    <s v="Middle Age"/>
    <x v="1"/>
  </r>
  <r>
    <x v="433"/>
    <x v="1"/>
    <x v="0"/>
    <x v="1"/>
    <n v="3"/>
    <s v="Partial College"/>
    <s v="Clerical"/>
    <s v="No"/>
    <n v="1"/>
    <s v="0-1 Miles"/>
    <s v="Europe"/>
    <n v="26"/>
    <s v="Youth"/>
    <x v="0"/>
  </r>
  <r>
    <x v="434"/>
    <x v="0"/>
    <x v="0"/>
    <x v="1"/>
    <n v="3"/>
    <s v="High School"/>
    <s v="Skilled Manual"/>
    <s v="Yes"/>
    <n v="2"/>
    <s v="5-10 Miles"/>
    <s v="Pacific"/>
    <n v="53"/>
    <s v="Middle Age"/>
    <x v="1"/>
  </r>
  <r>
    <x v="435"/>
    <x v="1"/>
    <x v="0"/>
    <x v="4"/>
    <n v="2"/>
    <s v="Bachelors"/>
    <s v="Clerical"/>
    <s v="No"/>
    <n v="1"/>
    <s v="2-5 Miles"/>
    <s v="Europe"/>
    <n v="68"/>
    <s v="Elderly"/>
    <x v="0"/>
  </r>
  <r>
    <x v="436"/>
    <x v="0"/>
    <x v="0"/>
    <x v="2"/>
    <n v="2"/>
    <s v="High School"/>
    <s v="Skilled Manual"/>
    <s v="Yes"/>
    <n v="2"/>
    <s v="5-10 Miles"/>
    <s v="Pacific"/>
    <n v="50"/>
    <s v="Middle Age"/>
    <x v="1"/>
  </r>
  <r>
    <x v="437"/>
    <x v="1"/>
    <x v="0"/>
    <x v="1"/>
    <n v="3"/>
    <s v="Partial College"/>
    <s v="Clerical"/>
    <s v="Yes"/>
    <n v="2"/>
    <s v="0-1 Miles"/>
    <s v="Europe"/>
    <n v="28"/>
    <s v="Youth"/>
    <x v="1"/>
  </r>
  <r>
    <x v="438"/>
    <x v="1"/>
    <x v="0"/>
    <x v="2"/>
    <n v="0"/>
    <s v="Graduate Degree"/>
    <s v="Skilled Manual"/>
    <s v="No"/>
    <n v="0"/>
    <s v="0-1 Miles"/>
    <s v="Europe"/>
    <n v="40"/>
    <s v="Middle Age"/>
    <x v="1"/>
  </r>
  <r>
    <x v="439"/>
    <x v="0"/>
    <x v="1"/>
    <x v="3"/>
    <n v="5"/>
    <s v="Partial College"/>
    <s v="Skilled Manual"/>
    <s v="Yes"/>
    <n v="2"/>
    <s v="0-1 Miles"/>
    <s v="Pacific"/>
    <n v="44"/>
    <s v="Middle Age"/>
    <x v="0"/>
  </r>
  <r>
    <x v="440"/>
    <x v="1"/>
    <x v="1"/>
    <x v="8"/>
    <n v="0"/>
    <s v="Bachelors"/>
    <s v="Professional"/>
    <s v="No"/>
    <n v="3"/>
    <s v="10+ Miles"/>
    <s v="Pacific"/>
    <n v="34"/>
    <s v="Middle Age"/>
    <x v="1"/>
  </r>
  <r>
    <x v="441"/>
    <x v="0"/>
    <x v="1"/>
    <x v="3"/>
    <n v="2"/>
    <s v="Partial College"/>
    <s v="Skilled Manual"/>
    <s v="Yes"/>
    <n v="2"/>
    <s v="5-10 Miles"/>
    <s v="Pacific"/>
    <n v="52"/>
    <s v="Middle Age"/>
    <x v="1"/>
  </r>
  <r>
    <x v="442"/>
    <x v="1"/>
    <x v="1"/>
    <x v="2"/>
    <n v="4"/>
    <s v="Graduate Degree"/>
    <s v="Management"/>
    <s v="Yes"/>
    <n v="0"/>
    <s v="0-1 Miles"/>
    <s v="Pacific"/>
    <n v="36"/>
    <s v="Middle Age"/>
    <x v="1"/>
  </r>
  <r>
    <x v="443"/>
    <x v="0"/>
    <x v="0"/>
    <x v="0"/>
    <n v="1"/>
    <s v="Bachelors"/>
    <s v="Skilled Manual"/>
    <s v="Yes"/>
    <n v="1"/>
    <s v="0-1 Miles"/>
    <s v="Europe"/>
    <n v="43"/>
    <s v="Middle Age"/>
    <x v="1"/>
  </r>
  <r>
    <x v="444"/>
    <x v="1"/>
    <x v="1"/>
    <x v="1"/>
    <n v="0"/>
    <s v="High School"/>
    <s v="Manual"/>
    <s v="No"/>
    <n v="1"/>
    <s v="1-2 Miles"/>
    <s v="Europe"/>
    <n v="32"/>
    <s v="Middle Age"/>
    <x v="0"/>
  </r>
  <r>
    <x v="445"/>
    <x v="0"/>
    <x v="0"/>
    <x v="0"/>
    <n v="1"/>
    <s v="Bachelors"/>
    <s v="Skilled Manual"/>
    <s v="Yes"/>
    <n v="1"/>
    <s v="1-2 Miles"/>
    <s v="Europe"/>
    <n v="32"/>
    <s v="Middle Age"/>
    <x v="1"/>
  </r>
  <r>
    <x v="446"/>
    <x v="0"/>
    <x v="0"/>
    <x v="12"/>
    <n v="0"/>
    <s v="Graduate Degree"/>
    <s v="Management"/>
    <s v="Yes"/>
    <n v="1"/>
    <s v="10+ Miles"/>
    <s v="Pacific"/>
    <n v="48"/>
    <s v="Middle Age"/>
    <x v="0"/>
  </r>
  <r>
    <x v="447"/>
    <x v="0"/>
    <x v="0"/>
    <x v="0"/>
    <n v="1"/>
    <s v="Bachelors"/>
    <s v="Skilled Manual"/>
    <s v="Yes"/>
    <n v="0"/>
    <s v="1-2 Miles"/>
    <s v="Europe"/>
    <n v="32"/>
    <s v="Middle Age"/>
    <x v="1"/>
  </r>
  <r>
    <x v="448"/>
    <x v="0"/>
    <x v="0"/>
    <x v="1"/>
    <n v="3"/>
    <s v="Graduate Degree"/>
    <s v="Clerical"/>
    <s v="Yes"/>
    <n v="0"/>
    <s v="0-1 Miles"/>
    <s v="Europe"/>
    <n v="46"/>
    <s v="Middle Age"/>
    <x v="0"/>
  </r>
  <r>
    <x v="449"/>
    <x v="0"/>
    <x v="0"/>
    <x v="0"/>
    <n v="1"/>
    <s v="Bachelors"/>
    <s v="Skilled Manual"/>
    <s v="Yes"/>
    <n v="0"/>
    <s v="0-1 Miles"/>
    <s v="Europe"/>
    <n v="42"/>
    <s v="Middle Age"/>
    <x v="0"/>
  </r>
  <r>
    <x v="450"/>
    <x v="1"/>
    <x v="0"/>
    <x v="4"/>
    <n v="2"/>
    <s v="High School"/>
    <s v="Manual"/>
    <s v="Yes"/>
    <n v="0"/>
    <s v="0-1 Miles"/>
    <s v="Europe"/>
    <n v="36"/>
    <s v="Middle Age"/>
    <x v="1"/>
  </r>
  <r>
    <x v="451"/>
    <x v="0"/>
    <x v="0"/>
    <x v="0"/>
    <n v="1"/>
    <s v="Bachelors"/>
    <s v="Skilled Manual"/>
    <s v="Yes"/>
    <n v="0"/>
    <s v="0-1 Miles"/>
    <s v="Europe"/>
    <n v="41"/>
    <s v="Middle Age"/>
    <x v="0"/>
  </r>
  <r>
    <x v="452"/>
    <x v="0"/>
    <x v="0"/>
    <x v="1"/>
    <n v="2"/>
    <s v="Partial College"/>
    <s v="Clerical"/>
    <s v="No"/>
    <n v="2"/>
    <s v="0-1 Miles"/>
    <s v="Pacific"/>
    <n v="69"/>
    <s v="Elderly"/>
    <x v="0"/>
  </r>
  <r>
    <x v="453"/>
    <x v="1"/>
    <x v="0"/>
    <x v="3"/>
    <n v="5"/>
    <s v="Partial College"/>
    <s v="Skilled Manual"/>
    <s v="Yes"/>
    <n v="2"/>
    <s v="5-10 Miles"/>
    <s v="Pacific"/>
    <n v="45"/>
    <s v="Middle Age"/>
    <x v="0"/>
  </r>
  <r>
    <x v="454"/>
    <x v="1"/>
    <x v="1"/>
    <x v="1"/>
    <n v="0"/>
    <s v="High School"/>
    <s v="Manual"/>
    <s v="No"/>
    <n v="1"/>
    <s v="2-5 Miles"/>
    <s v="Europe"/>
    <n v="34"/>
    <s v="Middle Age"/>
    <x v="0"/>
  </r>
  <r>
    <x v="455"/>
    <x v="0"/>
    <x v="0"/>
    <x v="2"/>
    <n v="4"/>
    <s v="Partial College"/>
    <s v="Professional"/>
    <s v="No"/>
    <n v="1"/>
    <s v="2-5 Miles"/>
    <s v="Europe"/>
    <n v="53"/>
    <s v="Middle Age"/>
    <x v="1"/>
  </r>
  <r>
    <x v="456"/>
    <x v="1"/>
    <x v="1"/>
    <x v="7"/>
    <n v="3"/>
    <s v="High School"/>
    <s v="Professional"/>
    <s v="No"/>
    <n v="4"/>
    <s v="5-10 Miles"/>
    <s v="Europe"/>
    <n v="50"/>
    <s v="Middle Age"/>
    <x v="0"/>
  </r>
  <r>
    <x v="457"/>
    <x v="0"/>
    <x v="0"/>
    <x v="6"/>
    <n v="1"/>
    <s v="Partial College"/>
    <s v="Manual"/>
    <s v="Yes"/>
    <n v="0"/>
    <s v="0-1 Miles"/>
    <s v="Europe"/>
    <n v="65"/>
    <s v="Elderly"/>
    <x v="0"/>
  </r>
  <r>
    <x v="458"/>
    <x v="0"/>
    <x v="1"/>
    <x v="7"/>
    <n v="0"/>
    <s v="Partial High School"/>
    <s v="Professional"/>
    <s v="Yes"/>
    <n v="4"/>
    <s v="10+ Miles"/>
    <s v="Pacific"/>
    <n v="32"/>
    <s v="Middle Age"/>
    <x v="1"/>
  </r>
  <r>
    <x v="459"/>
    <x v="1"/>
    <x v="0"/>
    <x v="2"/>
    <n v="0"/>
    <s v="Bachelors"/>
    <s v="Professional"/>
    <s v="No"/>
    <n v="3"/>
    <s v="10+ Miles"/>
    <s v="Pacific"/>
    <n v="33"/>
    <s v="Middle Age"/>
    <x v="0"/>
  </r>
  <r>
    <x v="460"/>
    <x v="1"/>
    <x v="1"/>
    <x v="6"/>
    <n v="0"/>
    <s v="Partial High School"/>
    <s v="Manual"/>
    <s v="Yes"/>
    <n v="2"/>
    <s v="1-2 Miles"/>
    <s v="Europe"/>
    <n v="31"/>
    <s v="Middle Age"/>
    <x v="1"/>
  </r>
  <r>
    <x v="461"/>
    <x v="0"/>
    <x v="0"/>
    <x v="7"/>
    <n v="1"/>
    <s v="Bachelors"/>
    <s v="Management"/>
    <s v="Yes"/>
    <n v="2"/>
    <s v="0-1 Miles"/>
    <s v="Pacific"/>
    <n v="46"/>
    <s v="Middle Age"/>
    <x v="1"/>
  </r>
  <r>
    <x v="462"/>
    <x v="0"/>
    <x v="0"/>
    <x v="0"/>
    <n v="0"/>
    <s v="Bachelors"/>
    <s v="Clerical"/>
    <s v="Yes"/>
    <n v="0"/>
    <s v="0-1 Miles"/>
    <s v="Europe"/>
    <n v="39"/>
    <s v="Middle Age"/>
    <x v="1"/>
  </r>
  <r>
    <x v="463"/>
    <x v="1"/>
    <x v="1"/>
    <x v="6"/>
    <n v="2"/>
    <s v="High School"/>
    <s v="Manual"/>
    <s v="Yes"/>
    <n v="1"/>
    <s v="0-1 Miles"/>
    <s v="Europe"/>
    <n v="40"/>
    <s v="Middle Age"/>
    <x v="0"/>
  </r>
  <r>
    <x v="464"/>
    <x v="1"/>
    <x v="0"/>
    <x v="1"/>
    <n v="3"/>
    <s v="Bachelors"/>
    <s v="Clerical"/>
    <s v="Yes"/>
    <n v="0"/>
    <s v="0-1 Miles"/>
    <s v="Europe"/>
    <n v="46"/>
    <s v="Middle Age"/>
    <x v="1"/>
  </r>
  <r>
    <x v="465"/>
    <x v="0"/>
    <x v="1"/>
    <x v="0"/>
    <n v="2"/>
    <s v="Bachelors"/>
    <s v="Management"/>
    <s v="Yes"/>
    <n v="2"/>
    <s v="0-1 Miles"/>
    <s v="Pacific"/>
    <n v="65"/>
    <s v="Elderly"/>
    <x v="0"/>
  </r>
  <r>
    <x v="466"/>
    <x v="1"/>
    <x v="0"/>
    <x v="1"/>
    <n v="3"/>
    <s v="Bachelors"/>
    <s v="Clerical"/>
    <s v="Yes"/>
    <n v="0"/>
    <s v="0-1 Miles"/>
    <s v="Europe"/>
    <n v="47"/>
    <s v="Middle Age"/>
    <x v="1"/>
  </r>
  <r>
    <x v="467"/>
    <x v="1"/>
    <x v="1"/>
    <x v="11"/>
    <n v="1"/>
    <s v="Bachelors"/>
    <s v="Management"/>
    <s v="No"/>
    <n v="3"/>
    <s v="0-1 Miles"/>
    <s v="Pacific"/>
    <n v="46"/>
    <s v="Middle Age"/>
    <x v="1"/>
  </r>
  <r>
    <x v="468"/>
    <x v="0"/>
    <x v="0"/>
    <x v="2"/>
    <n v="5"/>
    <s v="Graduate Degree"/>
    <s v="Management"/>
    <s v="Yes"/>
    <n v="3"/>
    <s v="0-1 Miles"/>
    <s v="Pacific"/>
    <n v="40"/>
    <s v="Middle Age"/>
    <x v="0"/>
  </r>
  <r>
    <x v="469"/>
    <x v="0"/>
    <x v="0"/>
    <x v="1"/>
    <n v="1"/>
    <s v="Bachelors"/>
    <s v="Clerical"/>
    <s v="Yes"/>
    <n v="0"/>
    <s v="0-1 Miles"/>
    <s v="Europe"/>
    <n v="65"/>
    <s v="Elderly"/>
    <x v="0"/>
  </r>
  <r>
    <x v="470"/>
    <x v="1"/>
    <x v="1"/>
    <x v="1"/>
    <n v="0"/>
    <s v="High School"/>
    <s v="Manual"/>
    <s v="No"/>
    <n v="1"/>
    <s v="1-2 Miles"/>
    <s v="Europe"/>
    <n v="28"/>
    <s v="Youth"/>
    <x v="0"/>
  </r>
  <r>
    <x v="471"/>
    <x v="1"/>
    <x v="1"/>
    <x v="3"/>
    <n v="0"/>
    <s v="Bachelors"/>
    <s v="Professional"/>
    <s v="No"/>
    <n v="2"/>
    <s v="5-10 Miles"/>
    <s v="Pacific"/>
    <n v="43"/>
    <s v="Middle Age"/>
    <x v="1"/>
  </r>
  <r>
    <x v="472"/>
    <x v="1"/>
    <x v="0"/>
    <x v="0"/>
    <n v="0"/>
    <s v="Graduate Degree"/>
    <s v="Clerical"/>
    <s v="Yes"/>
    <n v="0"/>
    <s v="0-1 Miles"/>
    <s v="Europe"/>
    <n v="38"/>
    <s v="Middle Age"/>
    <x v="1"/>
  </r>
  <r>
    <x v="473"/>
    <x v="0"/>
    <x v="0"/>
    <x v="1"/>
    <n v="0"/>
    <s v="Bachelors"/>
    <s v="Clerical"/>
    <s v="Yes"/>
    <n v="0"/>
    <s v="0-1 Miles"/>
    <s v="Europe"/>
    <n v="47"/>
    <s v="Middle Age"/>
    <x v="1"/>
  </r>
  <r>
    <x v="474"/>
    <x v="0"/>
    <x v="0"/>
    <x v="8"/>
    <n v="2"/>
    <s v="Bachelors"/>
    <s v="Professional"/>
    <s v="No"/>
    <n v="0"/>
    <s v="0-1 Miles"/>
    <s v="Pacific"/>
    <n v="36"/>
    <s v="Middle Age"/>
    <x v="1"/>
  </r>
  <r>
    <x v="475"/>
    <x v="0"/>
    <x v="1"/>
    <x v="6"/>
    <n v="4"/>
    <s v="High School"/>
    <s v="Skilled Manual"/>
    <s v="No"/>
    <n v="2"/>
    <s v="1-2 Miles"/>
    <s v="Pacific"/>
    <n v="60"/>
    <s v="Elderly"/>
    <x v="0"/>
  </r>
  <r>
    <x v="476"/>
    <x v="1"/>
    <x v="0"/>
    <x v="3"/>
    <n v="0"/>
    <s v="Bachelors"/>
    <s v="Professional"/>
    <s v="Yes"/>
    <n v="1"/>
    <s v="5-10 Miles"/>
    <s v="Pacific"/>
    <n v="42"/>
    <s v="Middle Age"/>
    <x v="1"/>
  </r>
  <r>
    <x v="477"/>
    <x v="0"/>
    <x v="1"/>
    <x v="3"/>
    <n v="2"/>
    <s v="High School"/>
    <s v="Skilled Manual"/>
    <s v="No"/>
    <n v="2"/>
    <s v="1-2 Miles"/>
    <s v="Pacific"/>
    <n v="50"/>
    <s v="Middle Age"/>
    <x v="1"/>
  </r>
  <r>
    <x v="478"/>
    <x v="0"/>
    <x v="1"/>
    <x v="1"/>
    <n v="0"/>
    <s v="Bachelors"/>
    <s v="Clerical"/>
    <s v="Yes"/>
    <n v="0"/>
    <s v="0-1 Miles"/>
    <s v="Europe"/>
    <n v="35"/>
    <s v="Middle Age"/>
    <x v="1"/>
  </r>
  <r>
    <x v="479"/>
    <x v="0"/>
    <x v="1"/>
    <x v="0"/>
    <n v="1"/>
    <s v="Bachelors"/>
    <s v="Skilled Manual"/>
    <s v="Yes"/>
    <n v="1"/>
    <s v="0-1 Miles"/>
    <s v="Europe"/>
    <n v="32"/>
    <s v="Middle Age"/>
    <x v="1"/>
  </r>
  <r>
    <x v="480"/>
    <x v="0"/>
    <x v="0"/>
    <x v="8"/>
    <n v="1"/>
    <s v="Bachelors"/>
    <s v="Professional"/>
    <s v="Yes"/>
    <n v="1"/>
    <s v="5-10 Miles"/>
    <s v="Pacific"/>
    <n v="46"/>
    <s v="Middle Age"/>
    <x v="0"/>
  </r>
  <r>
    <x v="481"/>
    <x v="1"/>
    <x v="0"/>
    <x v="0"/>
    <n v="2"/>
    <s v="Partial College"/>
    <s v="Clerical"/>
    <s v="Yes"/>
    <n v="0"/>
    <s v="1-2 Miles"/>
    <s v="Europe"/>
    <n v="33"/>
    <s v="Middle Age"/>
    <x v="1"/>
  </r>
  <r>
    <x v="482"/>
    <x v="1"/>
    <x v="1"/>
    <x v="0"/>
    <n v="0"/>
    <s v="Graduate Degree"/>
    <s v="Clerical"/>
    <s v="No"/>
    <n v="0"/>
    <s v="0-1 Miles"/>
    <s v="Europe"/>
    <n v="36"/>
    <s v="Middle Age"/>
    <x v="1"/>
  </r>
  <r>
    <x v="483"/>
    <x v="0"/>
    <x v="1"/>
    <x v="4"/>
    <n v="1"/>
    <s v="Graduate Degree"/>
    <s v="Clerical"/>
    <s v="Yes"/>
    <n v="0"/>
    <s v="0-1 Miles"/>
    <s v="Europe"/>
    <n v="70"/>
    <s v="Elderly"/>
    <x v="0"/>
  </r>
  <r>
    <x v="484"/>
    <x v="1"/>
    <x v="0"/>
    <x v="1"/>
    <n v="0"/>
    <s v="Partial College"/>
    <s v="Clerical"/>
    <s v="No"/>
    <n v="1"/>
    <s v="2-5 Miles"/>
    <s v="Europe"/>
    <n v="31"/>
    <s v="Middle Age"/>
    <x v="1"/>
  </r>
  <r>
    <x v="485"/>
    <x v="1"/>
    <x v="1"/>
    <x v="1"/>
    <n v="2"/>
    <s v="Partial College"/>
    <s v="Clerical"/>
    <s v="Yes"/>
    <n v="2"/>
    <s v="0-1 Miles"/>
    <s v="Europe"/>
    <n v="42"/>
    <s v="Middle Age"/>
    <x v="0"/>
  </r>
  <r>
    <x v="486"/>
    <x v="0"/>
    <x v="0"/>
    <x v="8"/>
    <n v="4"/>
    <s v="Partial High School"/>
    <s v="Skilled Manual"/>
    <s v="Yes"/>
    <n v="4"/>
    <s v="10+ Miles"/>
    <s v="Europe"/>
    <n v="58"/>
    <s v="Elderly"/>
    <x v="0"/>
  </r>
  <r>
    <x v="487"/>
    <x v="0"/>
    <x v="1"/>
    <x v="0"/>
    <n v="0"/>
    <s v="Bachelors"/>
    <s v="Clerical"/>
    <s v="Yes"/>
    <n v="0"/>
    <s v="0-1 Miles"/>
    <s v="Europe"/>
    <n v="39"/>
    <s v="Middle Age"/>
    <x v="0"/>
  </r>
  <r>
    <x v="488"/>
    <x v="1"/>
    <x v="0"/>
    <x v="4"/>
    <n v="0"/>
    <s v="Partial High School"/>
    <s v="Manual"/>
    <s v="Yes"/>
    <n v="2"/>
    <s v="1-2 Miles"/>
    <s v="Europe"/>
    <n v="34"/>
    <s v="Middle Age"/>
    <x v="0"/>
  </r>
  <r>
    <x v="489"/>
    <x v="0"/>
    <x v="1"/>
    <x v="6"/>
    <n v="0"/>
    <s v="Partial High School"/>
    <s v="Manual"/>
    <s v="Yes"/>
    <n v="2"/>
    <s v="0-1 Miles"/>
    <s v="Europe"/>
    <n v="32"/>
    <s v="Middle Age"/>
    <x v="0"/>
  </r>
  <r>
    <x v="490"/>
    <x v="0"/>
    <x v="1"/>
    <x v="10"/>
    <n v="4"/>
    <s v="Bachelors"/>
    <s v="Professional"/>
    <s v="Yes"/>
    <n v="0"/>
    <s v="2-5 Miles"/>
    <s v="North America"/>
    <n v="46"/>
    <s v="Middle Age"/>
    <x v="0"/>
  </r>
  <r>
    <x v="491"/>
    <x v="0"/>
    <x v="1"/>
    <x v="3"/>
    <n v="2"/>
    <s v="Partial High School"/>
    <s v="Skilled Manual"/>
    <s v="Yes"/>
    <n v="2"/>
    <s v="5-10 Miles"/>
    <s v="North America"/>
    <n v="48"/>
    <s v="Middle Age"/>
    <x v="0"/>
  </r>
  <r>
    <x v="492"/>
    <x v="1"/>
    <x v="0"/>
    <x v="0"/>
    <n v="3"/>
    <s v="Partial College"/>
    <s v="Clerical"/>
    <s v="Yes"/>
    <n v="1"/>
    <s v="1-2 Miles"/>
    <s v="North America"/>
    <n v="31"/>
    <s v="Middle Age"/>
    <x v="1"/>
  </r>
  <r>
    <x v="493"/>
    <x v="1"/>
    <x v="1"/>
    <x v="3"/>
    <n v="5"/>
    <s v="Bachelors"/>
    <s v="Management"/>
    <s v="Yes"/>
    <n v="3"/>
    <s v="10+ Miles"/>
    <s v="North America"/>
    <n v="60"/>
    <s v="Elderly"/>
    <x v="1"/>
  </r>
  <r>
    <x v="494"/>
    <x v="0"/>
    <x v="1"/>
    <x v="3"/>
    <n v="4"/>
    <s v="High School"/>
    <s v="Professional"/>
    <s v="Yes"/>
    <n v="0"/>
    <s v="5-10 Miles"/>
    <s v="North America"/>
    <n v="51"/>
    <s v="Middle Age"/>
    <x v="0"/>
  </r>
  <r>
    <x v="495"/>
    <x v="0"/>
    <x v="1"/>
    <x v="10"/>
    <n v="2"/>
    <s v="Partial College"/>
    <s v="Professional"/>
    <s v="Yes"/>
    <n v="2"/>
    <s v="10+ Miles"/>
    <s v="North America"/>
    <n v="56"/>
    <s v="Elderly"/>
    <x v="0"/>
  </r>
  <r>
    <x v="496"/>
    <x v="1"/>
    <x v="0"/>
    <x v="10"/>
    <n v="3"/>
    <s v="Bachelors"/>
    <s v="Skilled Manual"/>
    <s v="Yes"/>
    <n v="1"/>
    <s v="2-5 Miles"/>
    <s v="North America"/>
    <n v="40"/>
    <s v="Middle Age"/>
    <x v="1"/>
  </r>
  <r>
    <x v="497"/>
    <x v="1"/>
    <x v="0"/>
    <x v="3"/>
    <n v="1"/>
    <s v="Graduate Degree"/>
    <s v="Professional"/>
    <s v="Yes"/>
    <n v="0"/>
    <s v="2-5 Miles"/>
    <s v="North America"/>
    <n v="34"/>
    <s v="Middle Age"/>
    <x v="1"/>
  </r>
  <r>
    <x v="498"/>
    <x v="0"/>
    <x v="1"/>
    <x v="2"/>
    <n v="1"/>
    <s v="Partial College"/>
    <s v="Skilled Manual"/>
    <s v="Yes"/>
    <n v="1"/>
    <s v="2-5 Miles"/>
    <s v="North America"/>
    <n v="48"/>
    <s v="Middle Age"/>
    <x v="1"/>
  </r>
  <r>
    <x v="499"/>
    <x v="1"/>
    <x v="0"/>
    <x v="0"/>
    <n v="0"/>
    <s v="High School"/>
    <s v="Skilled Manual"/>
    <s v="No"/>
    <n v="2"/>
    <s v="1-2 Miles"/>
    <s v="North America"/>
    <n v="31"/>
    <s v="Middle Age"/>
    <x v="1"/>
  </r>
  <r>
    <x v="500"/>
    <x v="0"/>
    <x v="1"/>
    <x v="10"/>
    <n v="5"/>
    <s v="Bachelors"/>
    <s v="Professional"/>
    <s v="Yes"/>
    <n v="1"/>
    <s v="2-5 Miles"/>
    <s v="North America"/>
    <n v="47"/>
    <s v="Middle Age"/>
    <x v="0"/>
  </r>
  <r>
    <x v="501"/>
    <x v="0"/>
    <x v="0"/>
    <x v="14"/>
    <n v="0"/>
    <s v="Graduate Degree"/>
    <s v="Skilled Manual"/>
    <s v="Yes"/>
    <n v="0"/>
    <s v="0-1 Miles"/>
    <s v="North America"/>
    <n v="34"/>
    <s v="Middle Age"/>
    <x v="0"/>
  </r>
  <r>
    <x v="502"/>
    <x v="0"/>
    <x v="1"/>
    <x v="0"/>
    <n v="0"/>
    <s v="Partial College"/>
    <s v="Skilled Manual"/>
    <s v="Yes"/>
    <n v="1"/>
    <s v="5-10 Miles"/>
    <s v="North America"/>
    <n v="29"/>
    <s v="Youth"/>
    <x v="0"/>
  </r>
  <r>
    <x v="503"/>
    <x v="0"/>
    <x v="0"/>
    <x v="12"/>
    <n v="1"/>
    <s v="Bachelors"/>
    <s v="Management"/>
    <s v="Yes"/>
    <n v="4"/>
    <s v="2-5 Miles"/>
    <s v="North America"/>
    <n v="44"/>
    <s v="Middle Age"/>
    <x v="1"/>
  </r>
  <r>
    <x v="504"/>
    <x v="0"/>
    <x v="1"/>
    <x v="3"/>
    <n v="2"/>
    <s v="Bachelors"/>
    <s v="Skilled Manual"/>
    <s v="Yes"/>
    <n v="1"/>
    <s v="2-5 Miles"/>
    <s v="North America"/>
    <n v="38"/>
    <s v="Middle Age"/>
    <x v="1"/>
  </r>
  <r>
    <x v="505"/>
    <x v="0"/>
    <x v="1"/>
    <x v="11"/>
    <n v="4"/>
    <s v="Partial College"/>
    <s v="Professional"/>
    <s v="Yes"/>
    <n v="4"/>
    <s v="0-1 Miles"/>
    <s v="North America"/>
    <n v="40"/>
    <s v="Middle Age"/>
    <x v="0"/>
  </r>
  <r>
    <x v="506"/>
    <x v="0"/>
    <x v="0"/>
    <x v="3"/>
    <n v="4"/>
    <s v="Bachelors"/>
    <s v="Professional"/>
    <s v="Yes"/>
    <n v="2"/>
    <s v="2-5 Miles"/>
    <s v="North America"/>
    <n v="42"/>
    <s v="Middle Age"/>
    <x v="1"/>
  </r>
  <r>
    <x v="507"/>
    <x v="0"/>
    <x v="0"/>
    <x v="0"/>
    <n v="1"/>
    <s v="Partial College"/>
    <s v="Clerical"/>
    <s v="Yes"/>
    <n v="1"/>
    <s v="1-2 Miles"/>
    <s v="North America"/>
    <n v="51"/>
    <s v="Middle Age"/>
    <x v="1"/>
  </r>
  <r>
    <x v="508"/>
    <x v="0"/>
    <x v="1"/>
    <x v="10"/>
    <n v="0"/>
    <s v="Partial College"/>
    <s v="Skilled Manual"/>
    <s v="No"/>
    <n v="2"/>
    <s v="1-2 Miles"/>
    <s v="North America"/>
    <n v="29"/>
    <s v="Youth"/>
    <x v="0"/>
  </r>
  <r>
    <x v="509"/>
    <x v="0"/>
    <x v="1"/>
    <x v="2"/>
    <n v="3"/>
    <s v="Bachelors"/>
    <s v="Professional"/>
    <s v="Yes"/>
    <n v="1"/>
    <s v="2-5 Miles"/>
    <s v="North America"/>
    <n v="48"/>
    <s v="Middle Age"/>
    <x v="1"/>
  </r>
  <r>
    <x v="510"/>
    <x v="1"/>
    <x v="1"/>
    <x v="3"/>
    <n v="0"/>
    <s v="Bachelors"/>
    <s v="Professional"/>
    <s v="No"/>
    <n v="1"/>
    <s v="2-5 Miles"/>
    <s v="North America"/>
    <n v="37"/>
    <s v="Middle Age"/>
    <x v="1"/>
  </r>
  <r>
    <x v="511"/>
    <x v="1"/>
    <x v="1"/>
    <x v="2"/>
    <n v="4"/>
    <s v="Bachelors"/>
    <s v="Management"/>
    <s v="Yes"/>
    <n v="0"/>
    <s v="5-10 Miles"/>
    <s v="North America"/>
    <n v="66"/>
    <s v="Elderly"/>
    <x v="1"/>
  </r>
  <r>
    <x v="512"/>
    <x v="0"/>
    <x v="0"/>
    <x v="10"/>
    <n v="1"/>
    <s v="Partial College"/>
    <s v="Skilled Manual"/>
    <s v="Yes"/>
    <n v="1"/>
    <s v="0-1 Miles"/>
    <s v="North America"/>
    <n v="45"/>
    <s v="Middle Age"/>
    <x v="1"/>
  </r>
  <r>
    <x v="513"/>
    <x v="1"/>
    <x v="0"/>
    <x v="10"/>
    <n v="4"/>
    <s v="Graduate Degree"/>
    <s v="Management"/>
    <s v="Yes"/>
    <n v="2"/>
    <s v="10+ Miles"/>
    <s v="North America"/>
    <n v="61"/>
    <s v="Elderly"/>
    <x v="1"/>
  </r>
  <r>
    <x v="514"/>
    <x v="1"/>
    <x v="1"/>
    <x v="0"/>
    <n v="0"/>
    <s v="Bachelors"/>
    <s v="Professional"/>
    <s v="No"/>
    <n v="1"/>
    <s v="2-5 Miles"/>
    <s v="North America"/>
    <n v="45"/>
    <s v="Middle Age"/>
    <x v="0"/>
  </r>
  <r>
    <x v="515"/>
    <x v="0"/>
    <x v="0"/>
    <x v="3"/>
    <n v="5"/>
    <s v="Bachelors"/>
    <s v="Professional"/>
    <s v="Yes"/>
    <n v="2"/>
    <s v="2-5 Miles"/>
    <s v="North America"/>
    <n v="47"/>
    <s v="Middle Age"/>
    <x v="0"/>
  </r>
  <r>
    <x v="516"/>
    <x v="0"/>
    <x v="0"/>
    <x v="10"/>
    <n v="2"/>
    <s v="High School"/>
    <s v="Professional"/>
    <s v="Yes"/>
    <n v="2"/>
    <s v="5-10 Miles"/>
    <s v="North America"/>
    <n v="49"/>
    <s v="Middle Age"/>
    <x v="0"/>
  </r>
  <r>
    <x v="517"/>
    <x v="1"/>
    <x v="1"/>
    <x v="10"/>
    <n v="3"/>
    <s v="Bachelors"/>
    <s v="Professional"/>
    <s v="No"/>
    <n v="0"/>
    <s v="0-1 Miles"/>
    <s v="North America"/>
    <n v="47"/>
    <s v="Middle Age"/>
    <x v="1"/>
  </r>
  <r>
    <x v="518"/>
    <x v="0"/>
    <x v="0"/>
    <x v="2"/>
    <n v="0"/>
    <s v="Bachelors"/>
    <s v="Management"/>
    <s v="Yes"/>
    <n v="1"/>
    <s v="1-2 Miles"/>
    <s v="North America"/>
    <n v="34"/>
    <s v="Middle Age"/>
    <x v="1"/>
  </r>
  <r>
    <x v="519"/>
    <x v="0"/>
    <x v="1"/>
    <x v="2"/>
    <n v="5"/>
    <s v="Bachelors"/>
    <s v="Management"/>
    <s v="Yes"/>
    <n v="2"/>
    <s v="1-2 Miles"/>
    <s v="North America"/>
    <n v="64"/>
    <s v="Elderly"/>
    <x v="0"/>
  </r>
  <r>
    <x v="520"/>
    <x v="1"/>
    <x v="1"/>
    <x v="11"/>
    <n v="1"/>
    <s v="Partial College"/>
    <s v="Professional"/>
    <s v="No"/>
    <n v="3"/>
    <s v="1-2 Miles"/>
    <s v="North America"/>
    <n v="44"/>
    <s v="Middle Age"/>
    <x v="0"/>
  </r>
  <r>
    <x v="521"/>
    <x v="1"/>
    <x v="1"/>
    <x v="0"/>
    <n v="4"/>
    <s v="High School"/>
    <s v="Professional"/>
    <s v="Yes"/>
    <n v="2"/>
    <s v="10+ Miles"/>
    <s v="North America"/>
    <n v="62"/>
    <s v="Elderly"/>
    <x v="1"/>
  </r>
  <r>
    <x v="522"/>
    <x v="1"/>
    <x v="1"/>
    <x v="10"/>
    <n v="3"/>
    <s v="Bachelors"/>
    <s v="Professional"/>
    <s v="No"/>
    <n v="1"/>
    <s v="0-1 Miles"/>
    <s v="North America"/>
    <n v="47"/>
    <s v="Middle Age"/>
    <x v="1"/>
  </r>
  <r>
    <x v="523"/>
    <x v="0"/>
    <x v="1"/>
    <x v="2"/>
    <n v="3"/>
    <s v="Partial College"/>
    <s v="Professional"/>
    <s v="No"/>
    <n v="2"/>
    <s v="0-1 Miles"/>
    <s v="North America"/>
    <n v="49"/>
    <s v="Middle Age"/>
    <x v="1"/>
  </r>
  <r>
    <x v="524"/>
    <x v="1"/>
    <x v="0"/>
    <x v="2"/>
    <n v="4"/>
    <s v="Graduate Degree"/>
    <s v="Management"/>
    <s v="Yes"/>
    <n v="2"/>
    <s v="5-10 Miles"/>
    <s v="North America"/>
    <n v="67"/>
    <s v="Elderly"/>
    <x v="0"/>
  </r>
  <r>
    <x v="525"/>
    <x v="1"/>
    <x v="1"/>
    <x v="10"/>
    <n v="5"/>
    <s v="Bachelors"/>
    <s v="Management"/>
    <s v="Yes"/>
    <n v="3"/>
    <s v="10+ Miles"/>
    <s v="North America"/>
    <n v="59"/>
    <s v="Elderly"/>
    <x v="1"/>
  </r>
  <r>
    <x v="526"/>
    <x v="0"/>
    <x v="0"/>
    <x v="15"/>
    <n v="1"/>
    <s v="Bachelors"/>
    <s v="Management"/>
    <s v="Yes"/>
    <n v="2"/>
    <s v="1-2 Miles"/>
    <s v="North America"/>
    <n v="44"/>
    <s v="Middle Age"/>
    <x v="0"/>
  </r>
  <r>
    <x v="527"/>
    <x v="0"/>
    <x v="1"/>
    <x v="14"/>
    <n v="1"/>
    <s v="Bachelors"/>
    <s v="Skilled Manual"/>
    <s v="Yes"/>
    <n v="0"/>
    <s v="0-1 Miles"/>
    <s v="North America"/>
    <n v="36"/>
    <s v="Middle Age"/>
    <x v="0"/>
  </r>
  <r>
    <x v="528"/>
    <x v="1"/>
    <x v="0"/>
    <x v="1"/>
    <n v="0"/>
    <s v="Partial College"/>
    <s v="Skilled Manual"/>
    <s v="Yes"/>
    <n v="1"/>
    <s v="5-10 Miles"/>
    <s v="North America"/>
    <n v="28"/>
    <s v="Youth"/>
    <x v="0"/>
  </r>
  <r>
    <x v="529"/>
    <x v="0"/>
    <x v="1"/>
    <x v="10"/>
    <n v="2"/>
    <s v="Partial College"/>
    <s v="Professional"/>
    <s v="Yes"/>
    <n v="1"/>
    <s v="10+ Miles"/>
    <s v="North America"/>
    <n v="57"/>
    <s v="Elderly"/>
    <x v="1"/>
  </r>
  <r>
    <x v="530"/>
    <x v="0"/>
    <x v="1"/>
    <x v="10"/>
    <n v="0"/>
    <s v="Partial College"/>
    <s v="Skilled Manual"/>
    <s v="Yes"/>
    <n v="1"/>
    <s v="5-10 Miles"/>
    <s v="North America"/>
    <n v="27"/>
    <s v="Youth"/>
    <x v="1"/>
  </r>
  <r>
    <x v="531"/>
    <x v="1"/>
    <x v="1"/>
    <x v="1"/>
    <n v="0"/>
    <s v="Partial High School"/>
    <s v="Clerical"/>
    <s v="Yes"/>
    <n v="2"/>
    <s v="5-10 Miles"/>
    <s v="North America"/>
    <n v="28"/>
    <s v="Youth"/>
    <x v="0"/>
  </r>
  <r>
    <x v="532"/>
    <x v="1"/>
    <x v="0"/>
    <x v="10"/>
    <n v="1"/>
    <s v="Bachelors"/>
    <s v="Professional"/>
    <s v="No"/>
    <n v="1"/>
    <s v="0-1 Miles"/>
    <s v="North America"/>
    <n v="44"/>
    <s v="Middle Age"/>
    <x v="1"/>
  </r>
  <r>
    <x v="533"/>
    <x v="0"/>
    <x v="1"/>
    <x v="10"/>
    <n v="3"/>
    <s v="Bachelors"/>
    <s v="Management"/>
    <s v="Yes"/>
    <n v="2"/>
    <s v="10+ Miles"/>
    <s v="North America"/>
    <n v="66"/>
    <s v="Elderly"/>
    <x v="0"/>
  </r>
  <r>
    <x v="534"/>
    <x v="0"/>
    <x v="1"/>
    <x v="0"/>
    <n v="4"/>
    <s v="High School"/>
    <s v="Professional"/>
    <s v="Yes"/>
    <n v="2"/>
    <s v="10+ Miles"/>
    <s v="North America"/>
    <n v="64"/>
    <s v="Elderly"/>
    <x v="0"/>
  </r>
  <r>
    <x v="535"/>
    <x v="0"/>
    <x v="1"/>
    <x v="14"/>
    <n v="3"/>
    <s v="Bachelors"/>
    <s v="Skilled Manual"/>
    <s v="Yes"/>
    <n v="3"/>
    <s v="10+ Miles"/>
    <s v="North America"/>
    <n v="41"/>
    <s v="Middle Age"/>
    <x v="0"/>
  </r>
  <r>
    <x v="536"/>
    <x v="1"/>
    <x v="0"/>
    <x v="2"/>
    <n v="3"/>
    <s v="Bachelors"/>
    <s v="Skilled Manual"/>
    <s v="Yes"/>
    <n v="1"/>
    <s v="0-1 Miles"/>
    <s v="North America"/>
    <n v="41"/>
    <s v="Middle Age"/>
    <x v="1"/>
  </r>
  <r>
    <x v="537"/>
    <x v="0"/>
    <x v="0"/>
    <x v="0"/>
    <n v="1"/>
    <s v="Partial College"/>
    <s v="Clerical"/>
    <s v="Yes"/>
    <n v="1"/>
    <s v="1-2 Miles"/>
    <s v="North America"/>
    <n v="49"/>
    <s v="Middle Age"/>
    <x v="1"/>
  </r>
  <r>
    <x v="538"/>
    <x v="0"/>
    <x v="0"/>
    <x v="2"/>
    <n v="4"/>
    <s v="Bachelors"/>
    <s v="Management"/>
    <s v="Yes"/>
    <n v="0"/>
    <s v="0-1 Miles"/>
    <s v="North America"/>
    <n v="42"/>
    <s v="Middle Age"/>
    <x v="0"/>
  </r>
  <r>
    <x v="539"/>
    <x v="1"/>
    <x v="0"/>
    <x v="3"/>
    <n v="0"/>
    <s v="Bachelors"/>
    <s v="Professional"/>
    <s v="No"/>
    <n v="1"/>
    <s v="2-5 Miles"/>
    <s v="North America"/>
    <n v="37"/>
    <s v="Middle Age"/>
    <x v="1"/>
  </r>
  <r>
    <x v="540"/>
    <x v="1"/>
    <x v="0"/>
    <x v="3"/>
    <n v="3"/>
    <s v="Graduate Degree"/>
    <s v="Management"/>
    <s v="Yes"/>
    <n v="2"/>
    <s v="1-2 Miles"/>
    <s v="North America"/>
    <n v="52"/>
    <s v="Middle Age"/>
    <x v="0"/>
  </r>
  <r>
    <x v="541"/>
    <x v="0"/>
    <x v="1"/>
    <x v="14"/>
    <n v="1"/>
    <s v="Graduate Degree"/>
    <s v="Skilled Manual"/>
    <s v="Yes"/>
    <n v="0"/>
    <s v="1-2 Miles"/>
    <s v="North America"/>
    <n v="34"/>
    <s v="Middle Age"/>
    <x v="0"/>
  </r>
  <r>
    <x v="542"/>
    <x v="0"/>
    <x v="1"/>
    <x v="0"/>
    <n v="0"/>
    <s v="High School"/>
    <s v="Skilled Manual"/>
    <s v="Yes"/>
    <n v="2"/>
    <s v="5-10 Miles"/>
    <s v="North America"/>
    <n v="29"/>
    <s v="Youth"/>
    <x v="0"/>
  </r>
  <r>
    <x v="543"/>
    <x v="0"/>
    <x v="0"/>
    <x v="3"/>
    <n v="2"/>
    <s v="High School"/>
    <s v="Professional"/>
    <s v="Yes"/>
    <n v="2"/>
    <s v="2-5 Miles"/>
    <s v="North America"/>
    <n v="53"/>
    <s v="Middle Age"/>
    <x v="0"/>
  </r>
  <r>
    <x v="544"/>
    <x v="1"/>
    <x v="1"/>
    <x v="7"/>
    <n v="2"/>
    <s v="Bachelors"/>
    <s v="Management"/>
    <s v="No"/>
    <n v="4"/>
    <s v="1-2 Miles"/>
    <s v="North America"/>
    <n v="40"/>
    <s v="Middle Age"/>
    <x v="0"/>
  </r>
  <r>
    <x v="545"/>
    <x v="1"/>
    <x v="1"/>
    <x v="10"/>
    <n v="0"/>
    <s v="Partial College"/>
    <s v="Skilled Manual"/>
    <s v="No"/>
    <n v="2"/>
    <s v="1-2 Miles"/>
    <s v="North America"/>
    <n v="29"/>
    <s v="Youth"/>
    <x v="0"/>
  </r>
  <r>
    <x v="546"/>
    <x v="0"/>
    <x v="1"/>
    <x v="10"/>
    <n v="4"/>
    <s v="Bachelors"/>
    <s v="Professional"/>
    <s v="Yes"/>
    <n v="2"/>
    <s v="2-5 Miles"/>
    <s v="North America"/>
    <n v="43"/>
    <s v="Middle Age"/>
    <x v="1"/>
  </r>
  <r>
    <x v="547"/>
    <x v="0"/>
    <x v="1"/>
    <x v="10"/>
    <n v="2"/>
    <s v="High School"/>
    <s v="Professional"/>
    <s v="Yes"/>
    <n v="2"/>
    <s v="2-5 Miles"/>
    <s v="North America"/>
    <n v="55"/>
    <s v="Elderly"/>
    <x v="1"/>
  </r>
  <r>
    <x v="548"/>
    <x v="1"/>
    <x v="0"/>
    <x v="2"/>
    <n v="4"/>
    <s v="Graduate Degree"/>
    <s v="Skilled Manual"/>
    <s v="No"/>
    <n v="0"/>
    <s v="0-1 Miles"/>
    <s v="North America"/>
    <n v="48"/>
    <s v="Middle Age"/>
    <x v="0"/>
  </r>
  <r>
    <x v="549"/>
    <x v="0"/>
    <x v="0"/>
    <x v="12"/>
    <n v="3"/>
    <s v="Bachelors"/>
    <s v="Management"/>
    <s v="Yes"/>
    <n v="3"/>
    <s v="0-1 Miles"/>
    <s v="North America"/>
    <n v="45"/>
    <s v="Middle Age"/>
    <x v="1"/>
  </r>
  <r>
    <x v="550"/>
    <x v="1"/>
    <x v="0"/>
    <x v="3"/>
    <n v="0"/>
    <s v="Bachelors"/>
    <s v="Professional"/>
    <s v="No"/>
    <n v="1"/>
    <s v="0-1 Miles"/>
    <s v="Pacific"/>
    <n v="42"/>
    <s v="Middle Age"/>
    <x v="1"/>
  </r>
  <r>
    <x v="551"/>
    <x v="0"/>
    <x v="0"/>
    <x v="14"/>
    <n v="4"/>
    <s v="Bachelors"/>
    <s v="Management"/>
    <s v="Yes"/>
    <n v="2"/>
    <s v="10+ Miles"/>
    <s v="North America"/>
    <n v="63"/>
    <s v="Elderly"/>
    <x v="0"/>
  </r>
  <r>
    <x v="552"/>
    <x v="1"/>
    <x v="1"/>
    <x v="10"/>
    <n v="3"/>
    <s v="High School"/>
    <s v="Professional"/>
    <s v="Yes"/>
    <n v="2"/>
    <s v="10+ Miles"/>
    <s v="North America"/>
    <n v="54"/>
    <s v="Middle Age"/>
    <x v="1"/>
  </r>
  <r>
    <x v="553"/>
    <x v="0"/>
    <x v="1"/>
    <x v="0"/>
    <n v="3"/>
    <s v="Partial College"/>
    <s v="Professional"/>
    <s v="No"/>
    <n v="2"/>
    <s v="5-10 Miles"/>
    <s v="North America"/>
    <n v="73"/>
    <s v="Elderly"/>
    <x v="1"/>
  </r>
  <r>
    <x v="554"/>
    <x v="0"/>
    <x v="0"/>
    <x v="10"/>
    <n v="2"/>
    <s v="Graduate Degree"/>
    <s v="Professional"/>
    <s v="Yes"/>
    <n v="0"/>
    <s v="2-5 Miles"/>
    <s v="North America"/>
    <n v="40"/>
    <s v="Middle Age"/>
    <x v="1"/>
  </r>
  <r>
    <x v="555"/>
    <x v="1"/>
    <x v="1"/>
    <x v="14"/>
    <n v="0"/>
    <s v="Partial College"/>
    <s v="Skilled Manual"/>
    <s v="No"/>
    <n v="1"/>
    <s v="2-5 Miles"/>
    <s v="North America"/>
    <n v="39"/>
    <s v="Middle Age"/>
    <x v="1"/>
  </r>
  <r>
    <x v="556"/>
    <x v="0"/>
    <x v="1"/>
    <x v="2"/>
    <n v="4"/>
    <s v="Bachelors"/>
    <s v="Management"/>
    <s v="Yes"/>
    <n v="0"/>
    <s v="1-2 Miles"/>
    <s v="North America"/>
    <n v="42"/>
    <s v="Middle Age"/>
    <x v="0"/>
  </r>
  <r>
    <x v="557"/>
    <x v="0"/>
    <x v="0"/>
    <x v="0"/>
    <n v="3"/>
    <s v="Partial College"/>
    <s v="Clerical"/>
    <s v="Yes"/>
    <n v="0"/>
    <s v="1-2 Miles"/>
    <s v="North America"/>
    <n v="31"/>
    <s v="Middle Age"/>
    <x v="0"/>
  </r>
  <r>
    <x v="558"/>
    <x v="0"/>
    <x v="0"/>
    <x v="14"/>
    <n v="3"/>
    <s v="Bachelors"/>
    <s v="Skilled Manual"/>
    <s v="Yes"/>
    <n v="2"/>
    <s v="0-1 Miles"/>
    <s v="North America"/>
    <n v="41"/>
    <s v="Middle Age"/>
    <x v="0"/>
  </r>
  <r>
    <x v="559"/>
    <x v="1"/>
    <x v="0"/>
    <x v="10"/>
    <n v="2"/>
    <s v="Bachelors"/>
    <s v="Management"/>
    <s v="Yes"/>
    <n v="0"/>
    <s v="10+ Miles"/>
    <s v="North America"/>
    <n v="58"/>
    <s v="Elderly"/>
    <x v="0"/>
  </r>
  <r>
    <x v="560"/>
    <x v="0"/>
    <x v="0"/>
    <x v="10"/>
    <n v="0"/>
    <s v="Graduate Degree"/>
    <s v="Professional"/>
    <s v="Yes"/>
    <n v="0"/>
    <s v="0-1 Miles"/>
    <s v="North America"/>
    <n v="40"/>
    <s v="Middle Age"/>
    <x v="0"/>
  </r>
  <r>
    <x v="561"/>
    <x v="0"/>
    <x v="0"/>
    <x v="6"/>
    <n v="2"/>
    <s v="Partial High School"/>
    <s v="Clerical"/>
    <s v="No"/>
    <n v="0"/>
    <s v="0-1 Miles"/>
    <s v="North America"/>
    <n v="48"/>
    <s v="Middle Age"/>
    <x v="0"/>
  </r>
  <r>
    <x v="562"/>
    <x v="0"/>
    <x v="0"/>
    <x v="3"/>
    <n v="2"/>
    <s v="Graduate Degree"/>
    <s v="Professional"/>
    <s v="Yes"/>
    <n v="0"/>
    <s v="2-5 Miles"/>
    <s v="North America"/>
    <n v="34"/>
    <s v="Middle Age"/>
    <x v="1"/>
  </r>
  <r>
    <x v="563"/>
    <x v="1"/>
    <x v="0"/>
    <x v="1"/>
    <n v="0"/>
    <s v="Partial College"/>
    <s v="Skilled Manual"/>
    <s v="Yes"/>
    <n v="1"/>
    <s v="5-10 Miles"/>
    <s v="North America"/>
    <n v="28"/>
    <s v="Youth"/>
    <x v="0"/>
  </r>
  <r>
    <x v="564"/>
    <x v="1"/>
    <x v="1"/>
    <x v="1"/>
    <n v="0"/>
    <s v="Partial College"/>
    <s v="Skilled Manual"/>
    <s v="Yes"/>
    <n v="1"/>
    <s v="5-10 Miles"/>
    <s v="North America"/>
    <n v="27"/>
    <s v="Youth"/>
    <x v="0"/>
  </r>
  <r>
    <x v="565"/>
    <x v="0"/>
    <x v="1"/>
    <x v="0"/>
    <n v="3"/>
    <s v="Partial College"/>
    <s v="Professional"/>
    <s v="No"/>
    <n v="2"/>
    <s v="5-10 Miles"/>
    <s v="North America"/>
    <n v="54"/>
    <s v="Middle Age"/>
    <x v="1"/>
  </r>
  <r>
    <x v="566"/>
    <x v="0"/>
    <x v="0"/>
    <x v="10"/>
    <n v="2"/>
    <s v="Graduate Degree"/>
    <s v="Management"/>
    <s v="Yes"/>
    <n v="2"/>
    <s v="5-10 Miles"/>
    <s v="North America"/>
    <n v="70"/>
    <s v="Elderly"/>
    <x v="0"/>
  </r>
  <r>
    <x v="567"/>
    <x v="0"/>
    <x v="1"/>
    <x v="0"/>
    <n v="1"/>
    <s v="Partial College"/>
    <s v="Clerical"/>
    <s v="Yes"/>
    <n v="1"/>
    <s v="1-2 Miles"/>
    <s v="North America"/>
    <n v="48"/>
    <s v="Middle Age"/>
    <x v="1"/>
  </r>
  <r>
    <x v="568"/>
    <x v="0"/>
    <x v="1"/>
    <x v="3"/>
    <n v="1"/>
    <s v="Partial College"/>
    <s v="Skilled Manual"/>
    <s v="Yes"/>
    <n v="1"/>
    <s v="2-5 Miles"/>
    <s v="North America"/>
    <n v="44"/>
    <s v="Middle Age"/>
    <x v="1"/>
  </r>
  <r>
    <x v="569"/>
    <x v="1"/>
    <x v="1"/>
    <x v="14"/>
    <n v="3"/>
    <s v="Graduate Degree"/>
    <s v="Management"/>
    <s v="Yes"/>
    <n v="2"/>
    <s v="10+ Miles"/>
    <s v="North America"/>
    <n v="69"/>
    <s v="Elderly"/>
    <x v="0"/>
  </r>
  <r>
    <x v="570"/>
    <x v="0"/>
    <x v="1"/>
    <x v="3"/>
    <n v="3"/>
    <s v="Partial High School"/>
    <s v="Skilled Manual"/>
    <s v="Yes"/>
    <n v="2"/>
    <s v="5-10 Miles"/>
    <s v="North America"/>
    <n v="52"/>
    <s v="Middle Age"/>
    <x v="0"/>
  </r>
  <r>
    <x v="571"/>
    <x v="0"/>
    <x v="1"/>
    <x v="0"/>
    <n v="2"/>
    <s v="Partial High School"/>
    <s v="Skilled Manual"/>
    <s v="Yes"/>
    <n v="2"/>
    <s v="2-5 Miles"/>
    <s v="North America"/>
    <n v="55"/>
    <s v="Elderly"/>
    <x v="0"/>
  </r>
  <r>
    <x v="572"/>
    <x v="1"/>
    <x v="1"/>
    <x v="1"/>
    <n v="0"/>
    <s v="High School"/>
    <s v="Skilled Manual"/>
    <s v="Yes"/>
    <n v="2"/>
    <s v="5-10 Miles"/>
    <s v="North America"/>
    <n v="30"/>
    <s v="Youth"/>
    <x v="0"/>
  </r>
  <r>
    <x v="573"/>
    <x v="0"/>
    <x v="1"/>
    <x v="10"/>
    <n v="3"/>
    <s v="Graduate Degree"/>
    <s v="Management"/>
    <s v="Yes"/>
    <n v="2"/>
    <s v="1-2 Miles"/>
    <s v="North America"/>
    <n v="63"/>
    <s v="Elderly"/>
    <x v="0"/>
  </r>
  <r>
    <x v="574"/>
    <x v="1"/>
    <x v="0"/>
    <x v="2"/>
    <n v="0"/>
    <s v="Bachelors"/>
    <s v="Management"/>
    <s v="Yes"/>
    <n v="1"/>
    <s v="1-2 Miles"/>
    <s v="North America"/>
    <n v="34"/>
    <s v="Middle Age"/>
    <x v="1"/>
  </r>
  <r>
    <x v="575"/>
    <x v="1"/>
    <x v="1"/>
    <x v="10"/>
    <n v="2"/>
    <s v="Partial College"/>
    <s v="Professional"/>
    <s v="Yes"/>
    <n v="1"/>
    <s v="10+ Miles"/>
    <s v="North America"/>
    <n v="56"/>
    <s v="Elderly"/>
    <x v="0"/>
  </r>
  <r>
    <x v="576"/>
    <x v="1"/>
    <x v="0"/>
    <x v="0"/>
    <n v="0"/>
    <s v="High School"/>
    <s v="Skilled Manual"/>
    <s v="Yes"/>
    <n v="1"/>
    <s v="5-10 Miles"/>
    <s v="North America"/>
    <n v="31"/>
    <s v="Middle Age"/>
    <x v="0"/>
  </r>
  <r>
    <x v="577"/>
    <x v="0"/>
    <x v="1"/>
    <x v="7"/>
    <n v="1"/>
    <s v="Bachelors"/>
    <s v="Management"/>
    <s v="Yes"/>
    <n v="4"/>
    <s v="0-1 Miles"/>
    <s v="North America"/>
    <n v="38"/>
    <s v="Middle Age"/>
    <x v="0"/>
  </r>
  <r>
    <x v="578"/>
    <x v="0"/>
    <x v="1"/>
    <x v="10"/>
    <n v="4"/>
    <s v="Bachelors"/>
    <s v="Management"/>
    <s v="Yes"/>
    <n v="2"/>
    <s v="2-5 Miles"/>
    <s v="North America"/>
    <n v="59"/>
    <s v="Elderly"/>
    <x v="0"/>
  </r>
  <r>
    <x v="579"/>
    <x v="1"/>
    <x v="0"/>
    <x v="0"/>
    <n v="3"/>
    <s v="Partial College"/>
    <s v="Clerical"/>
    <s v="No"/>
    <n v="2"/>
    <s v="0-1 Miles"/>
    <s v="North America"/>
    <n v="32"/>
    <s v="Middle Age"/>
    <x v="0"/>
  </r>
  <r>
    <x v="580"/>
    <x v="0"/>
    <x v="0"/>
    <x v="10"/>
    <n v="3"/>
    <s v="Graduate Degree"/>
    <s v="Management"/>
    <s v="Yes"/>
    <n v="2"/>
    <s v="10+ Miles"/>
    <s v="North America"/>
    <n v="69"/>
    <s v="Elderly"/>
    <x v="0"/>
  </r>
  <r>
    <x v="581"/>
    <x v="0"/>
    <x v="1"/>
    <x v="0"/>
    <n v="0"/>
    <s v="Partial College"/>
    <s v="Skilled Manual"/>
    <s v="Yes"/>
    <n v="1"/>
    <s v="5-10 Miles"/>
    <s v="North America"/>
    <n v="28"/>
    <s v="Youth"/>
    <x v="0"/>
  </r>
  <r>
    <x v="582"/>
    <x v="0"/>
    <x v="1"/>
    <x v="2"/>
    <n v="4"/>
    <s v="Graduate Degree"/>
    <s v="Skilled Manual"/>
    <s v="Yes"/>
    <n v="0"/>
    <s v="1-2 Miles"/>
    <s v="North America"/>
    <n v="47"/>
    <s v="Middle Age"/>
    <x v="0"/>
  </r>
  <r>
    <x v="583"/>
    <x v="0"/>
    <x v="1"/>
    <x v="10"/>
    <n v="3"/>
    <s v="Bachelors"/>
    <s v="Management"/>
    <s v="Yes"/>
    <n v="2"/>
    <s v="10+ Miles"/>
    <s v="North America"/>
    <n v="66"/>
    <s v="Elderly"/>
    <x v="0"/>
  </r>
  <r>
    <x v="584"/>
    <x v="1"/>
    <x v="1"/>
    <x v="3"/>
    <n v="2"/>
    <s v="Bachelors"/>
    <s v="Skilled Manual"/>
    <s v="No"/>
    <n v="1"/>
    <s v="0-1 Miles"/>
    <s v="North America"/>
    <n v="37"/>
    <s v="Middle Age"/>
    <x v="1"/>
  </r>
  <r>
    <x v="585"/>
    <x v="1"/>
    <x v="1"/>
    <x v="7"/>
    <n v="2"/>
    <s v="Bachelors"/>
    <s v="Management"/>
    <s v="No"/>
    <n v="3"/>
    <s v="0-1 Miles"/>
    <s v="North America"/>
    <n v="39"/>
    <s v="Middle Age"/>
    <x v="1"/>
  </r>
  <r>
    <x v="586"/>
    <x v="0"/>
    <x v="1"/>
    <x v="10"/>
    <n v="2"/>
    <s v="High School"/>
    <s v="Professional"/>
    <s v="No"/>
    <n v="2"/>
    <s v="1-2 Miles"/>
    <s v="North America"/>
    <n v="51"/>
    <s v="Middle Age"/>
    <x v="0"/>
  </r>
  <r>
    <x v="587"/>
    <x v="0"/>
    <x v="0"/>
    <x v="12"/>
    <n v="0"/>
    <s v="Graduate Degree"/>
    <s v="Management"/>
    <s v="Yes"/>
    <n v="3"/>
    <s v="1-2 Miles"/>
    <s v="North America"/>
    <n v="40"/>
    <s v="Middle Age"/>
    <x v="0"/>
  </r>
  <r>
    <x v="588"/>
    <x v="0"/>
    <x v="0"/>
    <x v="8"/>
    <n v="2"/>
    <s v="High School"/>
    <s v="Professional"/>
    <s v="Yes"/>
    <n v="1"/>
    <s v="10+ Miles"/>
    <s v="North America"/>
    <n v="51"/>
    <s v="Middle Age"/>
    <x v="1"/>
  </r>
  <r>
    <x v="589"/>
    <x v="1"/>
    <x v="1"/>
    <x v="10"/>
    <n v="2"/>
    <s v="Bachelors"/>
    <s v="Management"/>
    <s v="Yes"/>
    <n v="0"/>
    <s v="10+ Miles"/>
    <s v="North America"/>
    <n v="57"/>
    <s v="Elderly"/>
    <x v="0"/>
  </r>
  <r>
    <x v="590"/>
    <x v="0"/>
    <x v="0"/>
    <x v="10"/>
    <n v="1"/>
    <s v="Graduate Degree"/>
    <s v="Professional"/>
    <s v="No"/>
    <n v="0"/>
    <s v="0-1 Miles"/>
    <s v="North America"/>
    <n v="35"/>
    <s v="Middle Age"/>
    <x v="1"/>
  </r>
  <r>
    <x v="591"/>
    <x v="0"/>
    <x v="1"/>
    <x v="0"/>
    <n v="4"/>
    <s v="High School"/>
    <s v="Professional"/>
    <s v="No"/>
    <n v="2"/>
    <s v="10+ Miles"/>
    <s v="North America"/>
    <n v="61"/>
    <s v="Elderly"/>
    <x v="1"/>
  </r>
  <r>
    <x v="592"/>
    <x v="1"/>
    <x v="0"/>
    <x v="2"/>
    <n v="5"/>
    <s v="Partial College"/>
    <s v="Professional"/>
    <s v="Yes"/>
    <n v="2"/>
    <s v="5-10 Miles"/>
    <s v="North America"/>
    <n v="44"/>
    <s v="Middle Age"/>
    <x v="0"/>
  </r>
  <r>
    <x v="593"/>
    <x v="1"/>
    <x v="0"/>
    <x v="3"/>
    <n v="2"/>
    <s v="Partial College"/>
    <s v="Professional"/>
    <s v="Yes"/>
    <n v="0"/>
    <s v="5-10 Miles"/>
    <s v="North America"/>
    <n v="49"/>
    <s v="Middle Age"/>
    <x v="1"/>
  </r>
  <r>
    <x v="594"/>
    <x v="0"/>
    <x v="1"/>
    <x v="2"/>
    <n v="4"/>
    <s v="Graduate Degree"/>
    <s v="Management"/>
    <s v="Yes"/>
    <n v="2"/>
    <s v="5-10 Miles"/>
    <s v="North America"/>
    <n v="70"/>
    <s v="Elderly"/>
    <x v="0"/>
  </r>
  <r>
    <x v="595"/>
    <x v="1"/>
    <x v="0"/>
    <x v="6"/>
    <n v="3"/>
    <s v="High School"/>
    <s v="Skilled Manual"/>
    <s v="Yes"/>
    <n v="2"/>
    <s v="2-5 Miles"/>
    <s v="North America"/>
    <n v="78"/>
    <s v="Elderly"/>
    <x v="0"/>
  </r>
  <r>
    <x v="596"/>
    <x v="0"/>
    <x v="0"/>
    <x v="8"/>
    <n v="4"/>
    <s v="Partial College"/>
    <s v="Professional"/>
    <s v="Yes"/>
    <n v="1"/>
    <s v="1-2 Miles"/>
    <s v="North America"/>
    <n v="45"/>
    <s v="Middle Age"/>
    <x v="0"/>
  </r>
  <r>
    <x v="597"/>
    <x v="1"/>
    <x v="1"/>
    <x v="0"/>
    <n v="2"/>
    <s v="High School"/>
    <s v="Professional"/>
    <s v="No"/>
    <n v="1"/>
    <s v="2-5 Miles"/>
    <s v="North America"/>
    <n v="58"/>
    <s v="Elderly"/>
    <x v="1"/>
  </r>
  <r>
    <x v="598"/>
    <x v="0"/>
    <x v="1"/>
    <x v="12"/>
    <n v="1"/>
    <s v="Graduate Degree"/>
    <s v="Management"/>
    <s v="Yes"/>
    <n v="4"/>
    <s v="0-1 Miles"/>
    <s v="North America"/>
    <n v="41"/>
    <s v="Middle Age"/>
    <x v="0"/>
  </r>
  <r>
    <x v="599"/>
    <x v="0"/>
    <x v="0"/>
    <x v="10"/>
    <n v="2"/>
    <s v="Partial College"/>
    <s v="Professional"/>
    <s v="Yes"/>
    <n v="1"/>
    <s v="2-5 Miles"/>
    <s v="North America"/>
    <n v="57"/>
    <s v="Elderly"/>
    <x v="1"/>
  </r>
  <r>
    <x v="600"/>
    <x v="0"/>
    <x v="1"/>
    <x v="1"/>
    <n v="2"/>
    <s v="High School"/>
    <s v="Skilled Manual"/>
    <s v="No"/>
    <n v="2"/>
    <s v="0-1 Miles"/>
    <s v="North America"/>
    <n v="49"/>
    <s v="Middle Age"/>
    <x v="0"/>
  </r>
  <r>
    <x v="601"/>
    <x v="1"/>
    <x v="1"/>
    <x v="2"/>
    <n v="4"/>
    <s v="Partial College"/>
    <s v="Professional"/>
    <s v="No"/>
    <n v="2"/>
    <s v="0-1 Miles"/>
    <s v="North America"/>
    <n v="43"/>
    <s v="Middle Age"/>
    <x v="0"/>
  </r>
  <r>
    <x v="602"/>
    <x v="1"/>
    <x v="1"/>
    <x v="10"/>
    <n v="2"/>
    <s v="Partial High School"/>
    <s v="Skilled Manual"/>
    <s v="Yes"/>
    <n v="2"/>
    <s v="5-10 Miles"/>
    <s v="North America"/>
    <n v="52"/>
    <s v="Middle Age"/>
    <x v="1"/>
  </r>
  <r>
    <x v="603"/>
    <x v="0"/>
    <x v="1"/>
    <x v="10"/>
    <n v="1"/>
    <s v="Graduate Degree"/>
    <s v="Professional"/>
    <s v="Yes"/>
    <n v="0"/>
    <s v="0-1 Miles"/>
    <s v="North America"/>
    <n v="35"/>
    <s v="Middle Age"/>
    <x v="1"/>
  </r>
  <r>
    <x v="604"/>
    <x v="0"/>
    <x v="1"/>
    <x v="0"/>
    <n v="0"/>
    <s v="High School"/>
    <s v="Skilled Manual"/>
    <s v="Yes"/>
    <n v="2"/>
    <s v="5-10 Miles"/>
    <s v="North America"/>
    <n v="27"/>
    <s v="Youth"/>
    <x v="0"/>
  </r>
  <r>
    <x v="605"/>
    <x v="1"/>
    <x v="1"/>
    <x v="3"/>
    <n v="3"/>
    <s v="High School"/>
    <s v="Professional"/>
    <s v="Yes"/>
    <n v="0"/>
    <s v="5-10 Miles"/>
    <s v="North America"/>
    <n v="52"/>
    <s v="Middle Age"/>
    <x v="1"/>
  </r>
  <r>
    <x v="606"/>
    <x v="1"/>
    <x v="1"/>
    <x v="0"/>
    <n v="2"/>
    <s v="Bachelors"/>
    <s v="Skilled Manual"/>
    <s v="Yes"/>
    <n v="0"/>
    <s v="2-5 Miles"/>
    <s v="North America"/>
    <n v="36"/>
    <s v="Middle Age"/>
    <x v="0"/>
  </r>
  <r>
    <x v="607"/>
    <x v="1"/>
    <x v="0"/>
    <x v="3"/>
    <n v="5"/>
    <s v="Graduate Degree"/>
    <s v="Professional"/>
    <s v="Yes"/>
    <n v="3"/>
    <s v="10+ Miles"/>
    <s v="North America"/>
    <n v="46"/>
    <s v="Middle Age"/>
    <x v="1"/>
  </r>
  <r>
    <x v="608"/>
    <x v="0"/>
    <x v="1"/>
    <x v="10"/>
    <n v="3"/>
    <s v="Partial High School"/>
    <s v="Skilled Manual"/>
    <s v="Yes"/>
    <n v="2"/>
    <s v="5-10 Miles"/>
    <s v="North America"/>
    <n v="52"/>
    <s v="Middle Age"/>
    <x v="1"/>
  </r>
  <r>
    <x v="609"/>
    <x v="0"/>
    <x v="1"/>
    <x v="3"/>
    <n v="0"/>
    <s v="Bachelors"/>
    <s v="Professional"/>
    <s v="No"/>
    <n v="1"/>
    <s v="0-1 Miles"/>
    <s v="North America"/>
    <n v="43"/>
    <s v="Middle Age"/>
    <x v="0"/>
  </r>
  <r>
    <x v="610"/>
    <x v="0"/>
    <x v="1"/>
    <x v="10"/>
    <n v="1"/>
    <s v="Partial College"/>
    <s v="Skilled Manual"/>
    <s v="Yes"/>
    <n v="1"/>
    <s v="2-5 Miles"/>
    <s v="North America"/>
    <n v="44"/>
    <s v="Middle Age"/>
    <x v="0"/>
  </r>
  <r>
    <x v="611"/>
    <x v="0"/>
    <x v="0"/>
    <x v="2"/>
    <n v="0"/>
    <s v="Bachelors"/>
    <s v="Management"/>
    <s v="Yes"/>
    <n v="1"/>
    <s v="1-2 Miles"/>
    <s v="North America"/>
    <n v="34"/>
    <s v="Middle Age"/>
    <x v="1"/>
  </r>
  <r>
    <x v="612"/>
    <x v="1"/>
    <x v="0"/>
    <x v="1"/>
    <n v="0"/>
    <s v="Partial High School"/>
    <s v="Clerical"/>
    <s v="Yes"/>
    <n v="2"/>
    <s v="5-10 Miles"/>
    <s v="North America"/>
    <n v="27"/>
    <s v="Youth"/>
    <x v="0"/>
  </r>
  <r>
    <x v="613"/>
    <x v="1"/>
    <x v="1"/>
    <x v="15"/>
    <n v="1"/>
    <s v="Partial College"/>
    <s v="Professional"/>
    <s v="Yes"/>
    <n v="4"/>
    <s v="5-10 Miles"/>
    <s v="North America"/>
    <n v="45"/>
    <s v="Middle Age"/>
    <x v="1"/>
  </r>
  <r>
    <x v="614"/>
    <x v="0"/>
    <x v="0"/>
    <x v="11"/>
    <n v="3"/>
    <s v="Partial College"/>
    <s v="Professional"/>
    <s v="Yes"/>
    <n v="4"/>
    <s v="1-2 Miles"/>
    <s v="North America"/>
    <n v="45"/>
    <s v="Middle Age"/>
    <x v="0"/>
  </r>
  <r>
    <x v="615"/>
    <x v="1"/>
    <x v="0"/>
    <x v="10"/>
    <n v="4"/>
    <s v="Graduate Degree"/>
    <s v="Skilled Manual"/>
    <s v="No"/>
    <n v="0"/>
    <s v="0-1 Miles"/>
    <s v="North America"/>
    <n v="47"/>
    <s v="Middle Age"/>
    <x v="1"/>
  </r>
  <r>
    <x v="616"/>
    <x v="1"/>
    <x v="0"/>
    <x v="2"/>
    <n v="4"/>
    <s v="Graduate Degree"/>
    <s v="Skilled Manual"/>
    <s v="Yes"/>
    <n v="0"/>
    <s v="1-2 Miles"/>
    <s v="North America"/>
    <n v="47"/>
    <s v="Middle Age"/>
    <x v="0"/>
  </r>
  <r>
    <x v="617"/>
    <x v="0"/>
    <x v="1"/>
    <x v="0"/>
    <n v="4"/>
    <s v="High School"/>
    <s v="Skilled Manual"/>
    <s v="Yes"/>
    <n v="2"/>
    <s v="2-5 Miles"/>
    <s v="North America"/>
    <n v="44"/>
    <s v="Middle Age"/>
    <x v="1"/>
  </r>
  <r>
    <x v="618"/>
    <x v="1"/>
    <x v="0"/>
    <x v="6"/>
    <n v="3"/>
    <s v="Partial High School"/>
    <s v="Clerical"/>
    <s v="No"/>
    <n v="2"/>
    <s v="0-1 Miles"/>
    <s v="North America"/>
    <n v="49"/>
    <s v="Middle Age"/>
    <x v="0"/>
  </r>
  <r>
    <x v="619"/>
    <x v="1"/>
    <x v="0"/>
    <x v="0"/>
    <n v="0"/>
    <s v="High School"/>
    <s v="Skilled Manual"/>
    <s v="Yes"/>
    <n v="1"/>
    <s v="5-10 Miles"/>
    <s v="North America"/>
    <n v="30"/>
    <s v="Youth"/>
    <x v="0"/>
  </r>
  <r>
    <x v="620"/>
    <x v="0"/>
    <x v="0"/>
    <x v="11"/>
    <n v="4"/>
    <s v="Partial College"/>
    <s v="Professional"/>
    <s v="Yes"/>
    <n v="4"/>
    <s v="2-5 Miles"/>
    <s v="North America"/>
    <n v="41"/>
    <s v="Middle Age"/>
    <x v="1"/>
  </r>
  <r>
    <x v="621"/>
    <x v="0"/>
    <x v="1"/>
    <x v="3"/>
    <n v="4"/>
    <s v="Bachelors"/>
    <s v="Management"/>
    <s v="Yes"/>
    <n v="1"/>
    <s v="1-2 Miles"/>
    <s v="North America"/>
    <n v="58"/>
    <s v="Elderly"/>
    <x v="0"/>
  </r>
  <r>
    <x v="622"/>
    <x v="0"/>
    <x v="1"/>
    <x v="10"/>
    <n v="5"/>
    <s v="Bachelors"/>
    <s v="Professional"/>
    <s v="Yes"/>
    <n v="1"/>
    <s v="2-5 Miles"/>
    <s v="North America"/>
    <n v="47"/>
    <s v="Middle Age"/>
    <x v="0"/>
  </r>
  <r>
    <x v="623"/>
    <x v="0"/>
    <x v="0"/>
    <x v="3"/>
    <n v="4"/>
    <s v="Partial College"/>
    <s v="Professional"/>
    <s v="Yes"/>
    <n v="1"/>
    <s v="1-2 Miles"/>
    <s v="North America"/>
    <n v="55"/>
    <s v="Elderly"/>
    <x v="0"/>
  </r>
  <r>
    <x v="624"/>
    <x v="1"/>
    <x v="0"/>
    <x v="3"/>
    <n v="0"/>
    <s v="Partial College"/>
    <s v="Skilled Manual"/>
    <s v="No"/>
    <n v="2"/>
    <s v="0-1 Miles"/>
    <s v="North America"/>
    <n v="27"/>
    <s v="Youth"/>
    <x v="1"/>
  </r>
  <r>
    <x v="625"/>
    <x v="0"/>
    <x v="1"/>
    <x v="10"/>
    <n v="3"/>
    <s v="Graduate Degree"/>
    <s v="Management"/>
    <s v="Yes"/>
    <n v="2"/>
    <s v="1-2 Miles"/>
    <s v="North America"/>
    <n v="67"/>
    <s v="Elderly"/>
    <x v="0"/>
  </r>
  <r>
    <x v="626"/>
    <x v="0"/>
    <x v="0"/>
    <x v="10"/>
    <n v="0"/>
    <s v="Partial College"/>
    <s v="Skilled Manual"/>
    <s v="Yes"/>
    <n v="2"/>
    <s v="5-10 Miles"/>
    <s v="North America"/>
    <n v="29"/>
    <s v="Youth"/>
    <x v="0"/>
  </r>
  <r>
    <x v="627"/>
    <x v="0"/>
    <x v="0"/>
    <x v="10"/>
    <n v="3"/>
    <s v="Graduate Degree"/>
    <s v="Management"/>
    <s v="Yes"/>
    <n v="2"/>
    <s v="1-2 Miles"/>
    <s v="North America"/>
    <n v="67"/>
    <s v="Elderly"/>
    <x v="0"/>
  </r>
  <r>
    <x v="628"/>
    <x v="1"/>
    <x v="1"/>
    <x v="2"/>
    <n v="3"/>
    <s v="Partial College"/>
    <s v="Professional"/>
    <s v="No"/>
    <n v="1"/>
    <s v="1-2 Miles"/>
    <s v="North America"/>
    <n v="51"/>
    <s v="Middle Age"/>
    <x v="1"/>
  </r>
  <r>
    <x v="629"/>
    <x v="0"/>
    <x v="0"/>
    <x v="14"/>
    <n v="1"/>
    <s v="Graduate Degree"/>
    <s v="Skilled Manual"/>
    <s v="Yes"/>
    <n v="0"/>
    <s v="0-1 Miles"/>
    <s v="North America"/>
    <n v="35"/>
    <s v="Middle Age"/>
    <x v="0"/>
  </r>
  <r>
    <x v="630"/>
    <x v="0"/>
    <x v="1"/>
    <x v="0"/>
    <n v="0"/>
    <s v="High School"/>
    <s v="Skilled Manual"/>
    <s v="No"/>
    <n v="2"/>
    <s v="1-2 Miles"/>
    <s v="North America"/>
    <n v="30"/>
    <s v="Youth"/>
    <x v="0"/>
  </r>
  <r>
    <x v="631"/>
    <x v="1"/>
    <x v="1"/>
    <x v="3"/>
    <n v="5"/>
    <s v="Partial College"/>
    <s v="Professional"/>
    <s v="Yes"/>
    <n v="3"/>
    <s v="2-5 Miles"/>
    <s v="North America"/>
    <n v="44"/>
    <s v="Middle Age"/>
    <x v="0"/>
  </r>
  <r>
    <x v="632"/>
    <x v="1"/>
    <x v="0"/>
    <x v="2"/>
    <n v="4"/>
    <s v="Graduate Degree"/>
    <s v="Skilled Manual"/>
    <s v="Yes"/>
    <n v="0"/>
    <s v="1-2 Miles"/>
    <s v="North America"/>
    <n v="48"/>
    <s v="Middle Age"/>
    <x v="0"/>
  </r>
  <r>
    <x v="633"/>
    <x v="0"/>
    <x v="0"/>
    <x v="12"/>
    <n v="1"/>
    <s v="Bachelors"/>
    <s v="Management"/>
    <s v="Yes"/>
    <n v="2"/>
    <s v="0-1 Miles"/>
    <s v="North America"/>
    <n v="45"/>
    <s v="Middle Age"/>
    <x v="1"/>
  </r>
  <r>
    <x v="634"/>
    <x v="0"/>
    <x v="1"/>
    <x v="10"/>
    <n v="3"/>
    <s v="Bachelors"/>
    <s v="Management"/>
    <s v="No"/>
    <n v="2"/>
    <s v="1-2 Miles"/>
    <s v="North America"/>
    <n v="66"/>
    <s v="Elderly"/>
    <x v="0"/>
  </r>
  <r>
    <x v="635"/>
    <x v="1"/>
    <x v="0"/>
    <x v="1"/>
    <n v="2"/>
    <s v="High School"/>
    <s v="Skilled Manual"/>
    <s v="No"/>
    <n v="2"/>
    <s v="0-1 Miles"/>
    <s v="North America"/>
    <n v="49"/>
    <s v="Middle Age"/>
    <x v="0"/>
  </r>
  <r>
    <x v="636"/>
    <x v="1"/>
    <x v="0"/>
    <x v="7"/>
    <n v="4"/>
    <s v="Partial College"/>
    <s v="Professional"/>
    <s v="Yes"/>
    <n v="3"/>
    <s v="5-10 Miles"/>
    <s v="North America"/>
    <n v="43"/>
    <s v="Middle Age"/>
    <x v="1"/>
  </r>
  <r>
    <x v="637"/>
    <x v="1"/>
    <x v="1"/>
    <x v="0"/>
    <n v="0"/>
    <s v="High School"/>
    <s v="Skilled Manual"/>
    <s v="No"/>
    <n v="2"/>
    <s v="1-2 Miles"/>
    <s v="North America"/>
    <n v="30"/>
    <s v="Youth"/>
    <x v="0"/>
  </r>
  <r>
    <x v="638"/>
    <x v="1"/>
    <x v="1"/>
    <x v="3"/>
    <n v="0"/>
    <s v="Graduate Degree"/>
    <s v="Management"/>
    <s v="Yes"/>
    <n v="2"/>
    <s v="5-10 Miles"/>
    <s v="North America"/>
    <n v="74"/>
    <s v="Elderly"/>
    <x v="1"/>
  </r>
  <r>
    <x v="639"/>
    <x v="0"/>
    <x v="1"/>
    <x v="11"/>
    <n v="2"/>
    <s v="Graduate Degree"/>
    <s v="Management"/>
    <s v="Yes"/>
    <n v="3"/>
    <s v="1-2 Miles"/>
    <s v="North America"/>
    <n v="65"/>
    <s v="Elderly"/>
    <x v="0"/>
  </r>
  <r>
    <x v="640"/>
    <x v="0"/>
    <x v="0"/>
    <x v="10"/>
    <n v="2"/>
    <s v="Partial College"/>
    <s v="Professional"/>
    <s v="Yes"/>
    <n v="2"/>
    <s v="2-5 Miles"/>
    <s v="North America"/>
    <n v="56"/>
    <s v="Elderly"/>
    <x v="1"/>
  </r>
  <r>
    <x v="641"/>
    <x v="0"/>
    <x v="1"/>
    <x v="14"/>
    <n v="4"/>
    <s v="Bachelors"/>
    <s v="Management"/>
    <s v="Yes"/>
    <n v="2"/>
    <s v="10+ Miles"/>
    <s v="North America"/>
    <n v="64"/>
    <s v="Elderly"/>
    <x v="0"/>
  </r>
  <r>
    <x v="642"/>
    <x v="0"/>
    <x v="0"/>
    <x v="3"/>
    <n v="3"/>
    <s v="Partial College"/>
    <s v="Professional"/>
    <s v="Yes"/>
    <n v="2"/>
    <s v="5-10 Miles"/>
    <s v="North America"/>
    <n v="50"/>
    <s v="Middle Age"/>
    <x v="1"/>
  </r>
  <r>
    <x v="643"/>
    <x v="0"/>
    <x v="0"/>
    <x v="3"/>
    <n v="3"/>
    <s v="Graduate Degree"/>
    <s v="Professional"/>
    <s v="Yes"/>
    <n v="0"/>
    <s v="2-5 Miles"/>
    <s v="North America"/>
    <n v="35"/>
    <s v="Middle Age"/>
    <x v="1"/>
  </r>
  <r>
    <x v="644"/>
    <x v="0"/>
    <x v="0"/>
    <x v="10"/>
    <n v="5"/>
    <s v="Bachelors"/>
    <s v="Skilled Manual"/>
    <s v="Yes"/>
    <n v="3"/>
    <s v="10+ Miles"/>
    <s v="North America"/>
    <n v="41"/>
    <s v="Middle Age"/>
    <x v="0"/>
  </r>
  <r>
    <x v="645"/>
    <x v="1"/>
    <x v="0"/>
    <x v="10"/>
    <n v="0"/>
    <s v="Graduate Degree"/>
    <s v="Skilled Manual"/>
    <s v="Yes"/>
    <n v="0"/>
    <s v="0-1 Miles"/>
    <s v="North America"/>
    <n v="39"/>
    <s v="Middle Age"/>
    <x v="0"/>
  </r>
  <r>
    <x v="646"/>
    <x v="1"/>
    <x v="0"/>
    <x v="10"/>
    <n v="4"/>
    <s v="Graduate Degree"/>
    <s v="Skilled Manual"/>
    <s v="No"/>
    <n v="0"/>
    <s v="1-2 Miles"/>
    <s v="North America"/>
    <n v="47"/>
    <s v="Middle Age"/>
    <x v="0"/>
  </r>
  <r>
    <x v="647"/>
    <x v="1"/>
    <x v="1"/>
    <x v="0"/>
    <n v="0"/>
    <s v="High School"/>
    <s v="Skilled Manual"/>
    <s v="Yes"/>
    <n v="2"/>
    <s v="5-10 Miles"/>
    <s v="North America"/>
    <n v="31"/>
    <s v="Middle Age"/>
    <x v="0"/>
  </r>
  <r>
    <x v="648"/>
    <x v="1"/>
    <x v="0"/>
    <x v="3"/>
    <n v="2"/>
    <s v="Bachelors"/>
    <s v="Management"/>
    <s v="No"/>
    <n v="1"/>
    <s v="2-5 Miles"/>
    <s v="North America"/>
    <n v="58"/>
    <s v="Elderly"/>
    <x v="1"/>
  </r>
  <r>
    <x v="649"/>
    <x v="1"/>
    <x v="0"/>
    <x v="3"/>
    <n v="0"/>
    <s v="Bachelors"/>
    <s v="Professional"/>
    <s v="No"/>
    <n v="1"/>
    <s v="2-5 Miles"/>
    <s v="North America"/>
    <n v="38"/>
    <s v="Middle Age"/>
    <x v="1"/>
  </r>
  <r>
    <x v="650"/>
    <x v="1"/>
    <x v="0"/>
    <x v="3"/>
    <n v="5"/>
    <s v="Graduate Degree"/>
    <s v="Management"/>
    <s v="Yes"/>
    <n v="2"/>
    <s v="10+ Miles"/>
    <s v="North America"/>
    <n v="67"/>
    <s v="Elderly"/>
    <x v="1"/>
  </r>
  <r>
    <x v="651"/>
    <x v="1"/>
    <x v="1"/>
    <x v="10"/>
    <n v="0"/>
    <s v="Partial College"/>
    <s v="Professional"/>
    <s v="No"/>
    <n v="2"/>
    <s v="1-2 Miles"/>
    <s v="North America"/>
    <n v="32"/>
    <s v="Middle Age"/>
    <x v="1"/>
  </r>
  <r>
    <x v="652"/>
    <x v="0"/>
    <x v="1"/>
    <x v="3"/>
    <n v="5"/>
    <s v="Partial College"/>
    <s v="Professional"/>
    <s v="No"/>
    <n v="3"/>
    <s v="5-10 Miles"/>
    <s v="North America"/>
    <n v="45"/>
    <s v="Middle Age"/>
    <x v="0"/>
  </r>
  <r>
    <x v="653"/>
    <x v="1"/>
    <x v="1"/>
    <x v="1"/>
    <n v="0"/>
    <s v="High School"/>
    <s v="Skilled Manual"/>
    <s v="No"/>
    <n v="2"/>
    <s v="1-2 Miles"/>
    <s v="North America"/>
    <n v="31"/>
    <s v="Middle Age"/>
    <x v="1"/>
  </r>
  <r>
    <x v="654"/>
    <x v="1"/>
    <x v="1"/>
    <x v="0"/>
    <n v="0"/>
    <s v="High School"/>
    <s v="Skilled Manual"/>
    <s v="No"/>
    <n v="2"/>
    <s v="1-2 Miles"/>
    <s v="North America"/>
    <n v="31"/>
    <s v="Middle Age"/>
    <x v="1"/>
  </r>
  <r>
    <x v="655"/>
    <x v="0"/>
    <x v="0"/>
    <x v="0"/>
    <n v="3"/>
    <s v="Partial College"/>
    <s v="Clerical"/>
    <s v="Yes"/>
    <n v="1"/>
    <s v="0-1 Miles"/>
    <s v="North America"/>
    <n v="31"/>
    <s v="Middle Age"/>
    <x v="0"/>
  </r>
  <r>
    <x v="656"/>
    <x v="0"/>
    <x v="1"/>
    <x v="10"/>
    <n v="2"/>
    <s v="High School"/>
    <s v="Professional"/>
    <s v="No"/>
    <n v="2"/>
    <s v="5-10 Miles"/>
    <s v="North America"/>
    <n v="50"/>
    <s v="Middle Age"/>
    <x v="0"/>
  </r>
  <r>
    <x v="657"/>
    <x v="0"/>
    <x v="1"/>
    <x v="3"/>
    <n v="1"/>
    <s v="Partial College"/>
    <s v="Skilled Manual"/>
    <s v="Yes"/>
    <n v="1"/>
    <s v="0-1 Miles"/>
    <s v="North America"/>
    <n v="44"/>
    <s v="Middle Age"/>
    <x v="0"/>
  </r>
  <r>
    <x v="658"/>
    <x v="1"/>
    <x v="1"/>
    <x v="14"/>
    <n v="2"/>
    <s v="Bachelors"/>
    <s v="Skilled Manual"/>
    <s v="Yes"/>
    <n v="1"/>
    <s v="2-5 Miles"/>
    <s v="North America"/>
    <n v="38"/>
    <s v="Middle Age"/>
    <x v="1"/>
  </r>
  <r>
    <x v="659"/>
    <x v="1"/>
    <x v="0"/>
    <x v="10"/>
    <n v="4"/>
    <s v="Bachelors"/>
    <s v="Management"/>
    <s v="Yes"/>
    <n v="2"/>
    <s v="10+ Miles"/>
    <s v="North America"/>
    <n v="63"/>
    <s v="Elderly"/>
    <x v="0"/>
  </r>
  <r>
    <x v="660"/>
    <x v="0"/>
    <x v="0"/>
    <x v="10"/>
    <n v="1"/>
    <s v="Graduate Degree"/>
    <s v="Professional"/>
    <s v="Yes"/>
    <n v="0"/>
    <s v="2-5 Miles"/>
    <s v="North America"/>
    <n v="36"/>
    <s v="Middle Age"/>
    <x v="1"/>
  </r>
  <r>
    <x v="661"/>
    <x v="1"/>
    <x v="1"/>
    <x v="0"/>
    <n v="0"/>
    <s v="High School"/>
    <s v="Skilled Manual"/>
    <s v="No"/>
    <n v="2"/>
    <s v="0-1 Miles"/>
    <s v="North America"/>
    <n v="28"/>
    <s v="Youth"/>
    <x v="1"/>
  </r>
  <r>
    <x v="662"/>
    <x v="1"/>
    <x v="0"/>
    <x v="11"/>
    <n v="1"/>
    <s v="Partial College"/>
    <s v="Professional"/>
    <s v="No"/>
    <n v="3"/>
    <s v="1-2 Miles"/>
    <s v="North America"/>
    <n v="44"/>
    <s v="Middle Age"/>
    <x v="0"/>
  </r>
  <r>
    <x v="663"/>
    <x v="0"/>
    <x v="0"/>
    <x v="3"/>
    <n v="5"/>
    <s v="Graduate Degree"/>
    <s v="Professional"/>
    <s v="Yes"/>
    <n v="1"/>
    <s v="0-1 Miles"/>
    <s v="North America"/>
    <n v="47"/>
    <s v="Middle Age"/>
    <x v="0"/>
  </r>
  <r>
    <x v="664"/>
    <x v="0"/>
    <x v="0"/>
    <x v="2"/>
    <n v="0"/>
    <s v="Graduate Degree"/>
    <s v="Skilled Manual"/>
    <s v="Yes"/>
    <n v="0"/>
    <s v="1-2 Miles"/>
    <s v="North America"/>
    <n v="40"/>
    <s v="Middle Age"/>
    <x v="1"/>
  </r>
  <r>
    <x v="665"/>
    <x v="0"/>
    <x v="1"/>
    <x v="12"/>
    <n v="1"/>
    <s v="Graduate Degree"/>
    <s v="Management"/>
    <s v="Yes"/>
    <n v="4"/>
    <s v="0-1 Miles"/>
    <s v="North America"/>
    <n v="40"/>
    <s v="Middle Age"/>
    <x v="0"/>
  </r>
  <r>
    <x v="666"/>
    <x v="0"/>
    <x v="0"/>
    <x v="10"/>
    <n v="1"/>
    <s v="Partial College"/>
    <s v="Skilled Manual"/>
    <s v="Yes"/>
    <n v="1"/>
    <s v="2-5 Miles"/>
    <s v="North America"/>
    <n v="46"/>
    <s v="Middle Age"/>
    <x v="1"/>
  </r>
  <r>
    <x v="667"/>
    <x v="0"/>
    <x v="0"/>
    <x v="0"/>
    <n v="5"/>
    <s v="High School"/>
    <s v="Professional"/>
    <s v="No"/>
    <n v="2"/>
    <s v="10+ Miles"/>
    <s v="North America"/>
    <n v="61"/>
    <s v="Elderly"/>
    <x v="0"/>
  </r>
  <r>
    <x v="668"/>
    <x v="0"/>
    <x v="0"/>
    <x v="10"/>
    <n v="0"/>
    <s v="Graduate Degree"/>
    <s v="Professional"/>
    <s v="Yes"/>
    <n v="0"/>
    <s v="0-1 Miles"/>
    <s v="North America"/>
    <n v="40"/>
    <s v="Middle Age"/>
    <x v="0"/>
  </r>
  <r>
    <x v="669"/>
    <x v="0"/>
    <x v="0"/>
    <x v="10"/>
    <n v="2"/>
    <s v="High School"/>
    <s v="Professional"/>
    <s v="Yes"/>
    <n v="2"/>
    <s v="5-10 Miles"/>
    <s v="North America"/>
    <n v="50"/>
    <s v="Middle Age"/>
    <x v="0"/>
  </r>
  <r>
    <x v="670"/>
    <x v="0"/>
    <x v="1"/>
    <x v="3"/>
    <n v="2"/>
    <s v="Partial College"/>
    <s v="Professional"/>
    <s v="Yes"/>
    <n v="1"/>
    <s v="10+ Miles"/>
    <s v="North America"/>
    <n v="59"/>
    <s v="Elderly"/>
    <x v="0"/>
  </r>
  <r>
    <x v="671"/>
    <x v="1"/>
    <x v="0"/>
    <x v="10"/>
    <n v="1"/>
    <s v="Graduate Degree"/>
    <s v="Professional"/>
    <s v="Yes"/>
    <n v="0"/>
    <s v="2-5 Miles"/>
    <s v="North America"/>
    <n v="36"/>
    <s v="Middle Age"/>
    <x v="1"/>
  </r>
  <r>
    <x v="672"/>
    <x v="1"/>
    <x v="0"/>
    <x v="0"/>
    <n v="0"/>
    <s v="High School"/>
    <s v="Skilled Manual"/>
    <s v="Yes"/>
    <n v="2"/>
    <s v="5-10 Miles"/>
    <s v="North America"/>
    <n v="30"/>
    <s v="Youth"/>
    <x v="0"/>
  </r>
  <r>
    <x v="673"/>
    <x v="1"/>
    <x v="0"/>
    <x v="3"/>
    <n v="4"/>
    <s v="Graduate Degree"/>
    <s v="Professional"/>
    <s v="Yes"/>
    <n v="0"/>
    <s v="2-5 Miles"/>
    <s v="North America"/>
    <n v="35"/>
    <s v="Middle Age"/>
    <x v="1"/>
  </r>
  <r>
    <x v="674"/>
    <x v="0"/>
    <x v="0"/>
    <x v="1"/>
    <n v="2"/>
    <s v="High School"/>
    <s v="Skilled Manual"/>
    <s v="Yes"/>
    <n v="2"/>
    <s v="1-2 Miles"/>
    <s v="North America"/>
    <n v="48"/>
    <s v="Middle Age"/>
    <x v="0"/>
  </r>
  <r>
    <x v="675"/>
    <x v="0"/>
    <x v="1"/>
    <x v="11"/>
    <n v="3"/>
    <s v="Bachelors"/>
    <s v="Management"/>
    <s v="Yes"/>
    <n v="4"/>
    <s v="0-1 Miles"/>
    <s v="North America"/>
    <n v="41"/>
    <s v="Middle Age"/>
    <x v="0"/>
  </r>
  <r>
    <x v="676"/>
    <x v="0"/>
    <x v="1"/>
    <x v="0"/>
    <n v="2"/>
    <s v="Partial College"/>
    <s v="Clerical"/>
    <s v="Yes"/>
    <n v="1"/>
    <s v="0-1 Miles"/>
    <s v="North America"/>
    <n v="47"/>
    <s v="Middle Age"/>
    <x v="0"/>
  </r>
  <r>
    <x v="677"/>
    <x v="0"/>
    <x v="1"/>
    <x v="10"/>
    <n v="4"/>
    <s v="Graduate Degree"/>
    <s v="Skilled Manual"/>
    <s v="No"/>
    <n v="0"/>
    <s v="0-1 Miles"/>
    <s v="North America"/>
    <n v="47"/>
    <s v="Middle Age"/>
    <x v="0"/>
  </r>
  <r>
    <x v="678"/>
    <x v="0"/>
    <x v="1"/>
    <x v="2"/>
    <n v="5"/>
    <s v="Bachelors"/>
    <s v="Management"/>
    <s v="No"/>
    <n v="2"/>
    <s v="2-5 Miles"/>
    <s v="Europe"/>
    <n v="62"/>
    <s v="Elderly"/>
    <x v="0"/>
  </r>
  <r>
    <x v="679"/>
    <x v="0"/>
    <x v="1"/>
    <x v="10"/>
    <n v="4"/>
    <s v="Bachelors"/>
    <s v="Management"/>
    <s v="Yes"/>
    <n v="2"/>
    <s v="10+ Miles"/>
    <s v="North America"/>
    <n v="60"/>
    <s v="Elderly"/>
    <x v="0"/>
  </r>
  <r>
    <x v="680"/>
    <x v="0"/>
    <x v="0"/>
    <x v="10"/>
    <n v="0"/>
    <s v="Partial College"/>
    <s v="Skilled Manual"/>
    <s v="No"/>
    <n v="1"/>
    <s v="1-2 Miles"/>
    <s v="North America"/>
    <n v="33"/>
    <s v="Middle Age"/>
    <x v="0"/>
  </r>
  <r>
    <x v="681"/>
    <x v="1"/>
    <x v="0"/>
    <x v="2"/>
    <n v="4"/>
    <s v="Graduate Degree"/>
    <s v="Skilled Manual"/>
    <s v="No"/>
    <n v="0"/>
    <s v="0-1 Miles"/>
    <s v="North America"/>
    <n v="47"/>
    <s v="Middle Age"/>
    <x v="0"/>
  </r>
  <r>
    <x v="682"/>
    <x v="0"/>
    <x v="1"/>
    <x v="6"/>
    <n v="3"/>
    <s v="Partial High School"/>
    <s v="Clerical"/>
    <s v="No"/>
    <n v="2"/>
    <s v="0-1 Miles"/>
    <s v="North America"/>
    <n v="52"/>
    <s v="Middle Age"/>
    <x v="0"/>
  </r>
  <r>
    <x v="683"/>
    <x v="0"/>
    <x v="0"/>
    <x v="8"/>
    <n v="5"/>
    <s v="Partial College"/>
    <s v="Professional"/>
    <s v="Yes"/>
    <n v="3"/>
    <s v="2-5 Miles"/>
    <s v="North America"/>
    <n v="40"/>
    <s v="Middle Age"/>
    <x v="0"/>
  </r>
  <r>
    <x v="684"/>
    <x v="1"/>
    <x v="0"/>
    <x v="10"/>
    <n v="4"/>
    <s v="Bachelors"/>
    <s v="Skilled Manual"/>
    <s v="No"/>
    <n v="2"/>
    <s v="0-1 Miles"/>
    <s v="North America"/>
    <n v="42"/>
    <s v="Middle Age"/>
    <x v="0"/>
  </r>
  <r>
    <x v="685"/>
    <x v="1"/>
    <x v="0"/>
    <x v="10"/>
    <n v="3"/>
    <s v="Graduate Degree"/>
    <s v="Management"/>
    <s v="Yes"/>
    <n v="2"/>
    <s v="5-10 Miles"/>
    <s v="North America"/>
    <n v="53"/>
    <s v="Middle Age"/>
    <x v="1"/>
  </r>
  <r>
    <x v="686"/>
    <x v="0"/>
    <x v="0"/>
    <x v="0"/>
    <n v="1"/>
    <s v="Partial College"/>
    <s v="Clerical"/>
    <s v="Yes"/>
    <n v="1"/>
    <s v="1-2 Miles"/>
    <s v="North America"/>
    <n v="51"/>
    <s v="Middle Age"/>
    <x v="1"/>
  </r>
  <r>
    <x v="687"/>
    <x v="1"/>
    <x v="1"/>
    <x v="1"/>
    <n v="0"/>
    <s v="Partial College"/>
    <s v="Skilled Manual"/>
    <s v="Yes"/>
    <n v="2"/>
    <s v="5-10 Miles"/>
    <s v="North America"/>
    <n v="30"/>
    <s v="Youth"/>
    <x v="0"/>
  </r>
  <r>
    <x v="688"/>
    <x v="1"/>
    <x v="1"/>
    <x v="10"/>
    <n v="0"/>
    <s v="Bachelors"/>
    <s v="Skilled Manual"/>
    <s v="No"/>
    <n v="2"/>
    <s v="0-1 Miles"/>
    <s v="North America"/>
    <n v="30"/>
    <s v="Youth"/>
    <x v="0"/>
  </r>
  <r>
    <x v="689"/>
    <x v="0"/>
    <x v="1"/>
    <x v="1"/>
    <n v="0"/>
    <s v="High School"/>
    <s v="Skilled Manual"/>
    <s v="Yes"/>
    <n v="2"/>
    <s v="5-10 Miles"/>
    <s v="North America"/>
    <n v="26"/>
    <s v="Youth"/>
    <x v="0"/>
  </r>
  <r>
    <x v="690"/>
    <x v="1"/>
    <x v="0"/>
    <x v="12"/>
    <n v="1"/>
    <s v="Bachelors"/>
    <s v="Management"/>
    <s v="No"/>
    <n v="1"/>
    <s v="2-5 Miles"/>
    <s v="North America"/>
    <n v="45"/>
    <s v="Middle Age"/>
    <x v="0"/>
  </r>
  <r>
    <x v="691"/>
    <x v="0"/>
    <x v="1"/>
    <x v="14"/>
    <n v="1"/>
    <s v="Bachelors"/>
    <s v="Skilled Manual"/>
    <s v="Yes"/>
    <n v="0"/>
    <s v="0-1 Miles"/>
    <s v="North America"/>
    <n v="34"/>
    <s v="Middle Age"/>
    <x v="1"/>
  </r>
  <r>
    <x v="692"/>
    <x v="0"/>
    <x v="1"/>
    <x v="3"/>
    <n v="1"/>
    <s v="Bachelors"/>
    <s v="Professional"/>
    <s v="Yes"/>
    <n v="1"/>
    <s v="2-5 Miles"/>
    <s v="North America"/>
    <n v="44"/>
    <s v="Middle Age"/>
    <x v="1"/>
  </r>
  <r>
    <x v="693"/>
    <x v="1"/>
    <x v="0"/>
    <x v="10"/>
    <n v="4"/>
    <s v="Bachelors"/>
    <s v="Skilled Manual"/>
    <s v="No"/>
    <n v="2"/>
    <s v="0-1 Miles"/>
    <s v="North America"/>
    <n v="41"/>
    <s v="Middle Age"/>
    <x v="1"/>
  </r>
  <r>
    <x v="694"/>
    <x v="1"/>
    <x v="0"/>
    <x v="2"/>
    <n v="3"/>
    <s v="Graduate Degree"/>
    <s v="Professional"/>
    <s v="No"/>
    <n v="0"/>
    <s v="0-1 Miles"/>
    <s v="North America"/>
    <n v="36"/>
    <s v="Middle Age"/>
    <x v="1"/>
  </r>
  <r>
    <x v="695"/>
    <x v="0"/>
    <x v="1"/>
    <x v="2"/>
    <n v="5"/>
    <s v="Partial College"/>
    <s v="Professional"/>
    <s v="Yes"/>
    <n v="2"/>
    <s v="0-1 Miles"/>
    <s v="North America"/>
    <n v="44"/>
    <s v="Middle Age"/>
    <x v="0"/>
  </r>
  <r>
    <x v="696"/>
    <x v="1"/>
    <x v="1"/>
    <x v="10"/>
    <n v="0"/>
    <s v="Partial College"/>
    <s v="Professional"/>
    <s v="No"/>
    <n v="2"/>
    <s v="1-2 Miles"/>
    <s v="North America"/>
    <n v="30"/>
    <s v="Youth"/>
    <x v="0"/>
  </r>
  <r>
    <x v="697"/>
    <x v="0"/>
    <x v="0"/>
    <x v="1"/>
    <n v="0"/>
    <s v="Partial High School"/>
    <s v="Clerical"/>
    <s v="No"/>
    <n v="2"/>
    <s v="0-1 Miles"/>
    <s v="North America"/>
    <n v="28"/>
    <s v="Youth"/>
    <x v="0"/>
  </r>
  <r>
    <x v="698"/>
    <x v="0"/>
    <x v="1"/>
    <x v="6"/>
    <n v="2"/>
    <s v="Partial High School"/>
    <s v="Clerical"/>
    <s v="Yes"/>
    <n v="2"/>
    <s v="1-2 Miles"/>
    <s v="North America"/>
    <n v="49"/>
    <s v="Middle Age"/>
    <x v="0"/>
  </r>
  <r>
    <x v="699"/>
    <x v="1"/>
    <x v="1"/>
    <x v="8"/>
    <n v="0"/>
    <s v="Partial College"/>
    <s v="Professional"/>
    <s v="No"/>
    <n v="2"/>
    <s v="0-1 Miles"/>
    <s v="North America"/>
    <n v="43"/>
    <s v="Middle Age"/>
    <x v="1"/>
  </r>
  <r>
    <x v="700"/>
    <x v="0"/>
    <x v="0"/>
    <x v="3"/>
    <n v="4"/>
    <s v="Bachelors"/>
    <s v="Management"/>
    <s v="Yes"/>
    <n v="1"/>
    <s v="1-2 Miles"/>
    <s v="North America"/>
    <n v="59"/>
    <s v="Elderly"/>
    <x v="0"/>
  </r>
  <r>
    <x v="701"/>
    <x v="1"/>
    <x v="1"/>
    <x v="1"/>
    <n v="0"/>
    <s v="High School"/>
    <s v="Skilled Manual"/>
    <s v="Yes"/>
    <n v="2"/>
    <s v="5-10 Miles"/>
    <s v="North America"/>
    <n v="26"/>
    <s v="Youth"/>
    <x v="0"/>
  </r>
  <r>
    <x v="702"/>
    <x v="0"/>
    <x v="1"/>
    <x v="7"/>
    <n v="1"/>
    <s v="High School"/>
    <s v="Professional"/>
    <s v="Yes"/>
    <n v="4"/>
    <s v="5-10 Miles"/>
    <s v="North America"/>
    <n v="46"/>
    <s v="Middle Age"/>
    <x v="1"/>
  </r>
  <r>
    <x v="703"/>
    <x v="1"/>
    <x v="0"/>
    <x v="14"/>
    <n v="0"/>
    <s v="Graduate Degree"/>
    <s v="Skilled Manual"/>
    <s v="Yes"/>
    <n v="0"/>
    <s v="1-2 Miles"/>
    <s v="North America"/>
    <n v="33"/>
    <s v="Middle Age"/>
    <x v="0"/>
  </r>
  <r>
    <x v="704"/>
    <x v="1"/>
    <x v="0"/>
    <x v="0"/>
    <n v="0"/>
    <s v="Bachelors"/>
    <s v="Professional"/>
    <s v="Yes"/>
    <n v="1"/>
    <s v="2-5 Miles"/>
    <s v="North America"/>
    <n v="42"/>
    <s v="Middle Age"/>
    <x v="1"/>
  </r>
  <r>
    <x v="705"/>
    <x v="0"/>
    <x v="0"/>
    <x v="3"/>
    <n v="4"/>
    <s v="Bachelors"/>
    <s v="Management"/>
    <s v="Yes"/>
    <n v="1"/>
    <s v="10+ Miles"/>
    <s v="North America"/>
    <n v="59"/>
    <s v="Elderly"/>
    <x v="0"/>
  </r>
  <r>
    <x v="706"/>
    <x v="1"/>
    <x v="0"/>
    <x v="10"/>
    <n v="0"/>
    <s v="Partial College"/>
    <s v="Skilled Manual"/>
    <s v="No"/>
    <n v="1"/>
    <s v="1-2 Miles"/>
    <s v="North America"/>
    <n v="33"/>
    <s v="Middle Age"/>
    <x v="1"/>
  </r>
  <r>
    <x v="707"/>
    <x v="0"/>
    <x v="0"/>
    <x v="3"/>
    <n v="1"/>
    <s v="Partial College"/>
    <s v="Skilled Manual"/>
    <s v="Yes"/>
    <n v="1"/>
    <s v="0-1 Miles"/>
    <s v="North America"/>
    <n v="44"/>
    <s v="Middle Age"/>
    <x v="1"/>
  </r>
  <r>
    <x v="708"/>
    <x v="0"/>
    <x v="1"/>
    <x v="3"/>
    <n v="5"/>
    <s v="Bachelors"/>
    <s v="Management"/>
    <s v="Yes"/>
    <n v="4"/>
    <s v="10+ Miles"/>
    <s v="North America"/>
    <n v="60"/>
    <s v="Elderly"/>
    <x v="0"/>
  </r>
  <r>
    <x v="709"/>
    <x v="1"/>
    <x v="0"/>
    <x v="3"/>
    <n v="2"/>
    <s v="Bachelors"/>
    <s v="Management"/>
    <s v="Yes"/>
    <n v="1"/>
    <s v="10+ Miles"/>
    <s v="North America"/>
    <n v="59"/>
    <s v="Elderly"/>
    <x v="0"/>
  </r>
  <r>
    <x v="710"/>
    <x v="0"/>
    <x v="1"/>
    <x v="10"/>
    <n v="0"/>
    <s v="High School"/>
    <s v="Professional"/>
    <s v="Yes"/>
    <n v="2"/>
    <s v="5-10 Miles"/>
    <s v="North America"/>
    <n v="32"/>
    <s v="Middle Age"/>
    <x v="1"/>
  </r>
  <r>
    <x v="711"/>
    <x v="0"/>
    <x v="0"/>
    <x v="3"/>
    <n v="2"/>
    <s v="Partial College"/>
    <s v="Professional"/>
    <s v="Yes"/>
    <n v="1"/>
    <s v="10+ Miles"/>
    <s v="North America"/>
    <n v="58"/>
    <s v="Elderly"/>
    <x v="0"/>
  </r>
  <r>
    <x v="712"/>
    <x v="0"/>
    <x v="0"/>
    <x v="0"/>
    <n v="2"/>
    <s v="High School"/>
    <s v="Professional"/>
    <s v="No"/>
    <n v="2"/>
    <s v="2-5 Miles"/>
    <s v="North America"/>
    <n v="59"/>
    <s v="Elderly"/>
    <x v="0"/>
  </r>
  <r>
    <x v="713"/>
    <x v="1"/>
    <x v="0"/>
    <x v="3"/>
    <n v="2"/>
    <s v="Bachelors"/>
    <s v="Skilled Manual"/>
    <s v="Yes"/>
    <n v="1"/>
    <s v="2-5 Miles"/>
    <s v="North America"/>
    <n v="38"/>
    <s v="Middle Age"/>
    <x v="0"/>
  </r>
  <r>
    <x v="714"/>
    <x v="0"/>
    <x v="1"/>
    <x v="0"/>
    <n v="0"/>
    <s v="High School"/>
    <s v="Skilled Manual"/>
    <s v="Yes"/>
    <n v="2"/>
    <s v="5-10 Miles"/>
    <s v="North America"/>
    <n v="28"/>
    <s v="Youth"/>
    <x v="1"/>
  </r>
  <r>
    <x v="715"/>
    <x v="0"/>
    <x v="0"/>
    <x v="10"/>
    <n v="1"/>
    <s v="Graduate Degree"/>
    <s v="Professional"/>
    <s v="Yes"/>
    <n v="0"/>
    <s v="2-5 Miles"/>
    <s v="North America"/>
    <n v="37"/>
    <s v="Middle Age"/>
    <x v="1"/>
  </r>
  <r>
    <x v="716"/>
    <x v="1"/>
    <x v="0"/>
    <x v="2"/>
    <n v="0"/>
    <s v="Graduate Degree"/>
    <s v="Skilled Manual"/>
    <s v="No"/>
    <n v="0"/>
    <s v="0-1 Miles"/>
    <s v="North America"/>
    <n v="40"/>
    <s v="Middle Age"/>
    <x v="0"/>
  </r>
  <r>
    <x v="717"/>
    <x v="1"/>
    <x v="1"/>
    <x v="8"/>
    <n v="4"/>
    <s v="Bachelors"/>
    <s v="Management"/>
    <s v="Yes"/>
    <n v="1"/>
    <s v="1-2 Miles"/>
    <s v="North America"/>
    <n v="38"/>
    <s v="Middle Age"/>
    <x v="1"/>
  </r>
  <r>
    <x v="718"/>
    <x v="0"/>
    <x v="1"/>
    <x v="3"/>
    <n v="4"/>
    <s v="Graduate Degree"/>
    <s v="Professional"/>
    <s v="Yes"/>
    <n v="0"/>
    <s v="2-5 Miles"/>
    <s v="North America"/>
    <n v="36"/>
    <s v="Middle Age"/>
    <x v="1"/>
  </r>
  <r>
    <x v="719"/>
    <x v="0"/>
    <x v="0"/>
    <x v="3"/>
    <n v="5"/>
    <s v="Graduate Degree"/>
    <s v="Professional"/>
    <s v="Yes"/>
    <n v="2"/>
    <s v="0-1 Miles"/>
    <s v="North America"/>
    <n v="37"/>
    <s v="Middle Age"/>
    <x v="0"/>
  </r>
  <r>
    <x v="720"/>
    <x v="1"/>
    <x v="0"/>
    <x v="0"/>
    <n v="5"/>
    <s v="High School"/>
    <s v="Professional"/>
    <s v="No"/>
    <n v="3"/>
    <s v="2-5 Miles"/>
    <s v="North America"/>
    <n v="60"/>
    <s v="Elderly"/>
    <x v="1"/>
  </r>
  <r>
    <x v="721"/>
    <x v="1"/>
    <x v="1"/>
    <x v="15"/>
    <n v="4"/>
    <s v="Bachelors"/>
    <s v="Management"/>
    <s v="Yes"/>
    <n v="4"/>
    <s v="5-10 Miles"/>
    <s v="North America"/>
    <n v="42"/>
    <s v="Middle Age"/>
    <x v="1"/>
  </r>
  <r>
    <x v="722"/>
    <x v="1"/>
    <x v="0"/>
    <x v="3"/>
    <n v="3"/>
    <s v="Graduate Degree"/>
    <s v="Management"/>
    <s v="No"/>
    <n v="2"/>
    <s v="1-2 Miles"/>
    <s v="North America"/>
    <n v="53"/>
    <s v="Middle Age"/>
    <x v="0"/>
  </r>
  <r>
    <x v="723"/>
    <x v="1"/>
    <x v="0"/>
    <x v="2"/>
    <n v="2"/>
    <s v="Partial High School"/>
    <s v="Skilled Manual"/>
    <s v="Yes"/>
    <n v="2"/>
    <s v="5-10 Miles"/>
    <s v="North America"/>
    <n v="49"/>
    <s v="Middle Age"/>
    <x v="0"/>
  </r>
  <r>
    <x v="724"/>
    <x v="0"/>
    <x v="1"/>
    <x v="1"/>
    <n v="2"/>
    <s v="High School"/>
    <s v="Skilled Manual"/>
    <s v="Yes"/>
    <n v="2"/>
    <s v="1-2 Miles"/>
    <s v="North America"/>
    <n v="49"/>
    <s v="Middle Age"/>
    <x v="0"/>
  </r>
  <r>
    <x v="725"/>
    <x v="0"/>
    <x v="1"/>
    <x v="12"/>
    <n v="2"/>
    <s v="Graduate Degree"/>
    <s v="Management"/>
    <s v="Yes"/>
    <n v="3"/>
    <s v="0-1 Miles"/>
    <s v="North America"/>
    <n v="42"/>
    <s v="Middle Age"/>
    <x v="1"/>
  </r>
  <r>
    <x v="726"/>
    <x v="0"/>
    <x v="1"/>
    <x v="6"/>
    <n v="2"/>
    <s v="High School"/>
    <s v="Manual"/>
    <s v="No"/>
    <n v="2"/>
    <s v="0-1 Miles"/>
    <s v="North America"/>
    <n v="53"/>
    <s v="Middle Age"/>
    <x v="0"/>
  </r>
  <r>
    <x v="727"/>
    <x v="0"/>
    <x v="1"/>
    <x v="3"/>
    <n v="1"/>
    <s v="Graduate Degree"/>
    <s v="Professional"/>
    <s v="Yes"/>
    <n v="1"/>
    <s v="0-1 Miles"/>
    <s v="North America"/>
    <n v="46"/>
    <s v="Middle Age"/>
    <x v="1"/>
  </r>
  <r>
    <x v="728"/>
    <x v="0"/>
    <x v="1"/>
    <x v="0"/>
    <n v="0"/>
    <s v="High School"/>
    <s v="Skilled Manual"/>
    <s v="Yes"/>
    <n v="2"/>
    <s v="5-10 Miles"/>
    <s v="North America"/>
    <n v="27"/>
    <s v="Youth"/>
    <x v="0"/>
  </r>
  <r>
    <x v="729"/>
    <x v="0"/>
    <x v="0"/>
    <x v="10"/>
    <n v="3"/>
    <s v="Bachelors"/>
    <s v="Professional"/>
    <s v="Yes"/>
    <n v="1"/>
    <s v="0-1 Miles"/>
    <s v="North America"/>
    <n v="48"/>
    <s v="Middle Age"/>
    <x v="1"/>
  </r>
  <r>
    <x v="730"/>
    <x v="1"/>
    <x v="0"/>
    <x v="10"/>
    <n v="4"/>
    <s v="Bachelors"/>
    <s v="Skilled Manual"/>
    <s v="Yes"/>
    <n v="2"/>
    <s v="2-5 Miles"/>
    <s v="North America"/>
    <n v="41"/>
    <s v="Middle Age"/>
    <x v="1"/>
  </r>
  <r>
    <x v="731"/>
    <x v="0"/>
    <x v="1"/>
    <x v="10"/>
    <n v="2"/>
    <s v="High School"/>
    <s v="Professional"/>
    <s v="No"/>
    <n v="2"/>
    <s v="1-2 Miles"/>
    <s v="North America"/>
    <n v="49"/>
    <s v="Middle Age"/>
    <x v="1"/>
  </r>
  <r>
    <x v="732"/>
    <x v="1"/>
    <x v="0"/>
    <x v="10"/>
    <n v="0"/>
    <s v="Graduate Degree"/>
    <s v="Professional"/>
    <s v="Yes"/>
    <n v="1"/>
    <s v="2-5 Miles"/>
    <s v="North America"/>
    <n v="38"/>
    <s v="Middle Age"/>
    <x v="1"/>
  </r>
  <r>
    <x v="733"/>
    <x v="1"/>
    <x v="1"/>
    <x v="12"/>
    <n v="1"/>
    <s v="Bachelors"/>
    <s v="Management"/>
    <s v="No"/>
    <n v="4"/>
    <s v="0-1 Miles"/>
    <s v="North America"/>
    <n v="44"/>
    <s v="Middle Age"/>
    <x v="0"/>
  </r>
  <r>
    <x v="734"/>
    <x v="1"/>
    <x v="0"/>
    <x v="12"/>
    <n v="1"/>
    <s v="Bachelors"/>
    <s v="Management"/>
    <s v="No"/>
    <n v="3"/>
    <s v="0-1 Miles"/>
    <s v="North America"/>
    <n v="45"/>
    <s v="Middle Age"/>
    <x v="1"/>
  </r>
  <r>
    <x v="735"/>
    <x v="1"/>
    <x v="0"/>
    <x v="1"/>
    <n v="0"/>
    <s v="Partial College"/>
    <s v="Skilled Manual"/>
    <s v="Yes"/>
    <n v="1"/>
    <s v="5-10 Miles"/>
    <s v="North America"/>
    <n v="26"/>
    <s v="Youth"/>
    <x v="0"/>
  </r>
  <r>
    <x v="736"/>
    <x v="0"/>
    <x v="1"/>
    <x v="0"/>
    <n v="0"/>
    <s v="High School"/>
    <s v="Skilled Manual"/>
    <s v="Yes"/>
    <n v="1"/>
    <s v="5-10 Miles"/>
    <s v="North America"/>
    <n v="31"/>
    <s v="Middle Age"/>
    <x v="0"/>
  </r>
  <r>
    <x v="737"/>
    <x v="0"/>
    <x v="1"/>
    <x v="3"/>
    <n v="2"/>
    <s v="Partial High School"/>
    <s v="Skilled Manual"/>
    <s v="No"/>
    <n v="2"/>
    <s v="1-2 Miles"/>
    <s v="North America"/>
    <n v="49"/>
    <s v="Middle Age"/>
    <x v="0"/>
  </r>
  <r>
    <x v="738"/>
    <x v="1"/>
    <x v="0"/>
    <x v="0"/>
    <n v="2"/>
    <s v="Partial College"/>
    <s v="Clerical"/>
    <s v="No"/>
    <n v="1"/>
    <s v="1-2 Miles"/>
    <s v="North America"/>
    <n v="47"/>
    <s v="Middle Age"/>
    <x v="1"/>
  </r>
  <r>
    <x v="739"/>
    <x v="0"/>
    <x v="0"/>
    <x v="10"/>
    <n v="2"/>
    <s v="Partial College"/>
    <s v="Professional"/>
    <s v="Yes"/>
    <n v="1"/>
    <s v="10+ Miles"/>
    <s v="North America"/>
    <n v="55"/>
    <s v="Elderly"/>
    <x v="0"/>
  </r>
  <r>
    <x v="740"/>
    <x v="0"/>
    <x v="1"/>
    <x v="0"/>
    <n v="4"/>
    <s v="Partial College"/>
    <s v="Clerical"/>
    <s v="No"/>
    <n v="0"/>
    <s v="0-1 Miles"/>
    <s v="North America"/>
    <n v="30"/>
    <s v="Youth"/>
    <x v="0"/>
  </r>
  <r>
    <x v="741"/>
    <x v="0"/>
    <x v="0"/>
    <x v="0"/>
    <n v="1"/>
    <s v="Partial College"/>
    <s v="Clerical"/>
    <s v="Yes"/>
    <n v="1"/>
    <s v="1-2 Miles"/>
    <s v="North America"/>
    <n v="48"/>
    <s v="Middle Age"/>
    <x v="1"/>
  </r>
  <r>
    <x v="742"/>
    <x v="1"/>
    <x v="1"/>
    <x v="1"/>
    <n v="0"/>
    <s v="High School"/>
    <s v="Skilled Manual"/>
    <s v="Yes"/>
    <n v="2"/>
    <s v="5-10 Miles"/>
    <s v="North America"/>
    <n v="30"/>
    <s v="Youth"/>
    <x v="0"/>
  </r>
  <r>
    <x v="743"/>
    <x v="0"/>
    <x v="1"/>
    <x v="15"/>
    <n v="1"/>
    <s v="Bachelors"/>
    <s v="Management"/>
    <s v="Yes"/>
    <n v="3"/>
    <s v="5-10 Miles"/>
    <s v="North America"/>
    <n v="45"/>
    <s v="Middle Age"/>
    <x v="0"/>
  </r>
  <r>
    <x v="744"/>
    <x v="0"/>
    <x v="0"/>
    <x v="3"/>
    <n v="4"/>
    <s v="Partial College"/>
    <s v="Professional"/>
    <s v="Yes"/>
    <n v="1"/>
    <s v="10+ Miles"/>
    <s v="North America"/>
    <n v="56"/>
    <s v="Elderly"/>
    <x v="0"/>
  </r>
  <r>
    <x v="745"/>
    <x v="0"/>
    <x v="1"/>
    <x v="10"/>
    <n v="4"/>
    <s v="Graduate Degree"/>
    <s v="Skilled Manual"/>
    <s v="Yes"/>
    <n v="0"/>
    <s v="1-2 Miles"/>
    <s v="North America"/>
    <n v="47"/>
    <s v="Middle Age"/>
    <x v="1"/>
  </r>
  <r>
    <x v="746"/>
    <x v="0"/>
    <x v="0"/>
    <x v="10"/>
    <n v="2"/>
    <s v="Bachelors"/>
    <s v="Management"/>
    <s v="Yes"/>
    <n v="0"/>
    <s v="10+ Miles"/>
    <s v="North America"/>
    <n v="56"/>
    <s v="Elderly"/>
    <x v="0"/>
  </r>
  <r>
    <x v="747"/>
    <x v="1"/>
    <x v="0"/>
    <x v="3"/>
    <n v="1"/>
    <s v="Bachelors"/>
    <s v="Professional"/>
    <s v="No"/>
    <n v="1"/>
    <s v="0-1 Miles"/>
    <s v="North America"/>
    <n v="44"/>
    <s v="Middle Age"/>
    <x v="0"/>
  </r>
  <r>
    <x v="748"/>
    <x v="0"/>
    <x v="1"/>
    <x v="12"/>
    <n v="2"/>
    <s v="Graduate Degree"/>
    <s v="Management"/>
    <s v="Yes"/>
    <n v="3"/>
    <s v="2-5 Miles"/>
    <s v="North America"/>
    <n v="69"/>
    <s v="Elderly"/>
    <x v="0"/>
  </r>
  <r>
    <x v="749"/>
    <x v="0"/>
    <x v="0"/>
    <x v="3"/>
    <n v="2"/>
    <s v="Partial College"/>
    <s v="Professional"/>
    <s v="Yes"/>
    <n v="1"/>
    <s v="2-5 Miles"/>
    <s v="North America"/>
    <n v="59"/>
    <s v="Elderly"/>
    <x v="0"/>
  </r>
  <r>
    <x v="750"/>
    <x v="0"/>
    <x v="1"/>
    <x v="1"/>
    <n v="2"/>
    <s v="High School"/>
    <s v="Skilled Manual"/>
    <s v="Yes"/>
    <n v="2"/>
    <s v="1-2 Miles"/>
    <s v="North America"/>
    <n v="50"/>
    <s v="Middle Age"/>
    <x v="0"/>
  </r>
  <r>
    <x v="751"/>
    <x v="0"/>
    <x v="1"/>
    <x v="10"/>
    <n v="1"/>
    <s v="Graduate Degree"/>
    <s v="Professional"/>
    <s v="Yes"/>
    <n v="0"/>
    <s v="2-5 Miles"/>
    <s v="North America"/>
    <n v="36"/>
    <s v="Middle Age"/>
    <x v="0"/>
  </r>
  <r>
    <x v="752"/>
    <x v="0"/>
    <x v="1"/>
    <x v="10"/>
    <n v="0"/>
    <s v="Partial College"/>
    <s v="Professional"/>
    <s v="Yes"/>
    <n v="2"/>
    <s v="5-10 Miles"/>
    <s v="North America"/>
    <n v="32"/>
    <s v="Middle Age"/>
    <x v="0"/>
  </r>
  <r>
    <x v="753"/>
    <x v="1"/>
    <x v="0"/>
    <x v="0"/>
    <n v="0"/>
    <s v="Partial College"/>
    <s v="Skilled Manual"/>
    <s v="No"/>
    <n v="1"/>
    <s v="1-2 Miles"/>
    <s v="North America"/>
    <n v="27"/>
    <s v="Youth"/>
    <x v="0"/>
  </r>
  <r>
    <x v="754"/>
    <x v="0"/>
    <x v="0"/>
    <x v="0"/>
    <n v="4"/>
    <s v="High School"/>
    <s v="Professional"/>
    <s v="Yes"/>
    <n v="2"/>
    <s v="5-10 Miles"/>
    <s v="North America"/>
    <n v="59"/>
    <s v="Elderly"/>
    <x v="1"/>
  </r>
  <r>
    <x v="755"/>
    <x v="0"/>
    <x v="1"/>
    <x v="10"/>
    <n v="3"/>
    <s v="High School"/>
    <s v="Professional"/>
    <s v="No"/>
    <n v="2"/>
    <s v="2-5 Miles"/>
    <s v="North America"/>
    <n v="53"/>
    <s v="Middle Age"/>
    <x v="0"/>
  </r>
  <r>
    <x v="756"/>
    <x v="0"/>
    <x v="1"/>
    <x v="0"/>
    <n v="1"/>
    <s v="Bachelors"/>
    <s v="Skilled Manual"/>
    <s v="No"/>
    <n v="1"/>
    <s v="0-1 Miles"/>
    <s v="North America"/>
    <n v="36"/>
    <s v="Middle Age"/>
    <x v="1"/>
  </r>
  <r>
    <x v="757"/>
    <x v="1"/>
    <x v="1"/>
    <x v="1"/>
    <n v="1"/>
    <s v="High School"/>
    <s v="Clerical"/>
    <s v="Yes"/>
    <n v="2"/>
    <s v="1-2 Miles"/>
    <s v="North America"/>
    <n v="51"/>
    <s v="Middle Age"/>
    <x v="1"/>
  </r>
  <r>
    <x v="758"/>
    <x v="1"/>
    <x v="0"/>
    <x v="2"/>
    <n v="5"/>
    <s v="Graduate Degree"/>
    <s v="Skilled Manual"/>
    <s v="No"/>
    <n v="0"/>
    <s v="0-1 Miles"/>
    <s v="North America"/>
    <n v="47"/>
    <s v="Middle Age"/>
    <x v="0"/>
  </r>
  <r>
    <x v="759"/>
    <x v="1"/>
    <x v="0"/>
    <x v="10"/>
    <n v="3"/>
    <s v="Graduate Degree"/>
    <s v="Professional"/>
    <s v="Yes"/>
    <n v="0"/>
    <s v="2-5 Miles"/>
    <s v="North America"/>
    <n v="43"/>
    <s v="Middle Age"/>
    <x v="1"/>
  </r>
  <r>
    <x v="760"/>
    <x v="1"/>
    <x v="1"/>
    <x v="6"/>
    <n v="3"/>
    <s v="Partial High School"/>
    <s v="Clerical"/>
    <s v="No"/>
    <n v="2"/>
    <s v="0-1 Miles"/>
    <s v="North America"/>
    <n v="50"/>
    <s v="Middle Age"/>
    <x v="0"/>
  </r>
  <r>
    <x v="761"/>
    <x v="0"/>
    <x v="0"/>
    <x v="10"/>
    <n v="5"/>
    <s v="Bachelors"/>
    <s v="Management"/>
    <s v="Yes"/>
    <n v="3"/>
    <s v="10+ Miles"/>
    <s v="North America"/>
    <n v="59"/>
    <s v="Elderly"/>
    <x v="0"/>
  </r>
  <r>
    <x v="762"/>
    <x v="1"/>
    <x v="1"/>
    <x v="14"/>
    <n v="2"/>
    <s v="Bachelors"/>
    <s v="Skilled Manual"/>
    <s v="Yes"/>
    <n v="0"/>
    <s v="2-5 Miles"/>
    <s v="North America"/>
    <n v="37"/>
    <s v="Middle Age"/>
    <x v="1"/>
  </r>
  <r>
    <x v="763"/>
    <x v="0"/>
    <x v="1"/>
    <x v="14"/>
    <n v="1"/>
    <s v="Graduate Degree"/>
    <s v="Skilled Manual"/>
    <s v="Yes"/>
    <n v="0"/>
    <s v="0-1 Miles"/>
    <s v="North America"/>
    <n v="33"/>
    <s v="Middle Age"/>
    <x v="1"/>
  </r>
  <r>
    <x v="764"/>
    <x v="0"/>
    <x v="0"/>
    <x v="10"/>
    <n v="0"/>
    <s v="Partial College"/>
    <s v="Skilled Manual"/>
    <s v="No"/>
    <n v="1"/>
    <s v="1-2 Miles"/>
    <s v="North America"/>
    <n v="27"/>
    <s v="Youth"/>
    <x v="0"/>
  </r>
  <r>
    <x v="765"/>
    <x v="1"/>
    <x v="0"/>
    <x v="3"/>
    <n v="0"/>
    <s v="Partial College"/>
    <s v="Skilled Manual"/>
    <s v="Yes"/>
    <n v="2"/>
    <s v="5-10 Miles"/>
    <s v="North America"/>
    <n v="34"/>
    <s v="Middle Age"/>
    <x v="1"/>
  </r>
  <r>
    <x v="766"/>
    <x v="0"/>
    <x v="1"/>
    <x v="14"/>
    <n v="4"/>
    <s v="Bachelors"/>
    <s v="Skilled Manual"/>
    <s v="Yes"/>
    <n v="3"/>
    <s v="10+ Miles"/>
    <s v="North America"/>
    <n v="42"/>
    <s v="Middle Age"/>
    <x v="0"/>
  </r>
  <r>
    <x v="767"/>
    <x v="0"/>
    <x v="0"/>
    <x v="10"/>
    <n v="2"/>
    <s v="Partial College"/>
    <s v="Professional"/>
    <s v="Yes"/>
    <n v="2"/>
    <s v="2-5 Miles"/>
    <s v="North America"/>
    <n v="57"/>
    <s v="Elderly"/>
    <x v="1"/>
  </r>
  <r>
    <x v="768"/>
    <x v="0"/>
    <x v="0"/>
    <x v="7"/>
    <n v="1"/>
    <s v="High School"/>
    <s v="Professional"/>
    <s v="No"/>
    <n v="4"/>
    <s v="2-5 Miles"/>
    <s v="North America"/>
    <n v="45"/>
    <s v="Middle Age"/>
    <x v="0"/>
  </r>
  <r>
    <x v="769"/>
    <x v="0"/>
    <x v="0"/>
    <x v="11"/>
    <n v="4"/>
    <s v="Bachelors"/>
    <s v="Management"/>
    <s v="Yes"/>
    <n v="4"/>
    <s v="0-1 Miles"/>
    <s v="North America"/>
    <n v="40"/>
    <s v="Middle Age"/>
    <x v="0"/>
  </r>
  <r>
    <x v="770"/>
    <x v="0"/>
    <x v="1"/>
    <x v="10"/>
    <n v="1"/>
    <s v="Graduate Degree"/>
    <s v="Skilled Manual"/>
    <s v="No"/>
    <n v="0"/>
    <s v="0-1 Miles"/>
    <s v="North America"/>
    <n v="55"/>
    <s v="Elderly"/>
    <x v="0"/>
  </r>
  <r>
    <x v="771"/>
    <x v="0"/>
    <x v="1"/>
    <x v="2"/>
    <n v="1"/>
    <s v="Partial College"/>
    <s v="Skilled Manual"/>
    <s v="No"/>
    <n v="1"/>
    <s v="0-1 Miles"/>
    <s v="North America"/>
    <n v="47"/>
    <s v="Middle Age"/>
    <x v="1"/>
  </r>
  <r>
    <x v="772"/>
    <x v="1"/>
    <x v="1"/>
    <x v="10"/>
    <n v="4"/>
    <s v="Graduate Degree"/>
    <s v="Skilled Manual"/>
    <s v="Yes"/>
    <n v="0"/>
    <s v="1-2 Miles"/>
    <s v="North America"/>
    <n v="47"/>
    <s v="Middle Age"/>
    <x v="1"/>
  </r>
  <r>
    <x v="773"/>
    <x v="0"/>
    <x v="0"/>
    <x v="10"/>
    <n v="1"/>
    <s v="Graduate Degree"/>
    <s v="Skilled Manual"/>
    <s v="Yes"/>
    <n v="0"/>
    <s v="0-1 Miles"/>
    <s v="North America"/>
    <n v="34"/>
    <s v="Middle Age"/>
    <x v="0"/>
  </r>
  <r>
    <x v="774"/>
    <x v="0"/>
    <x v="0"/>
    <x v="2"/>
    <n v="3"/>
    <s v="Graduate Degree"/>
    <s v="Professional"/>
    <s v="Yes"/>
    <n v="0"/>
    <s v="0-1 Miles"/>
    <s v="North America"/>
    <n v="36"/>
    <s v="Middle Age"/>
    <x v="1"/>
  </r>
  <r>
    <x v="775"/>
    <x v="0"/>
    <x v="1"/>
    <x v="3"/>
    <n v="2"/>
    <s v="Partial High School"/>
    <s v="Skilled Manual"/>
    <s v="Yes"/>
    <n v="2"/>
    <s v="10+ Miles"/>
    <s v="North America"/>
    <n v="54"/>
    <s v="Middle Age"/>
    <x v="0"/>
  </r>
  <r>
    <x v="776"/>
    <x v="1"/>
    <x v="1"/>
    <x v="3"/>
    <n v="2"/>
    <s v="Bachelors"/>
    <s v="Management"/>
    <s v="No"/>
    <n v="1"/>
    <s v="2-5 Miles"/>
    <s v="North America"/>
    <n v="59"/>
    <s v="Elderly"/>
    <x v="1"/>
  </r>
  <r>
    <x v="777"/>
    <x v="1"/>
    <x v="1"/>
    <x v="0"/>
    <n v="0"/>
    <s v="High School"/>
    <s v="Skilled Manual"/>
    <s v="Yes"/>
    <n v="2"/>
    <s v="5-10 Miles"/>
    <s v="North America"/>
    <n v="27"/>
    <s v="Youth"/>
    <x v="0"/>
  </r>
  <r>
    <x v="778"/>
    <x v="0"/>
    <x v="1"/>
    <x v="8"/>
    <n v="5"/>
    <s v="Partial College"/>
    <s v="Professional"/>
    <s v="Yes"/>
    <n v="3"/>
    <s v="0-1 Miles"/>
    <s v="North America"/>
    <n v="41"/>
    <s v="Middle Age"/>
    <x v="0"/>
  </r>
  <r>
    <x v="779"/>
    <x v="0"/>
    <x v="1"/>
    <x v="2"/>
    <n v="3"/>
    <s v="Partial College"/>
    <s v="Professional"/>
    <s v="No"/>
    <n v="2"/>
    <s v="2-5 Miles"/>
    <s v="North America"/>
    <n v="50"/>
    <s v="Middle Age"/>
    <x v="1"/>
  </r>
  <r>
    <x v="780"/>
    <x v="0"/>
    <x v="0"/>
    <x v="10"/>
    <n v="2"/>
    <s v="Partial College"/>
    <s v="Professional"/>
    <s v="Yes"/>
    <n v="1"/>
    <s v="10+ Miles"/>
    <s v="North America"/>
    <n v="55"/>
    <s v="Elderly"/>
    <x v="0"/>
  </r>
  <r>
    <x v="781"/>
    <x v="0"/>
    <x v="1"/>
    <x v="2"/>
    <n v="4"/>
    <s v="Bachelors"/>
    <s v="Management"/>
    <s v="Yes"/>
    <n v="0"/>
    <s v="0-1 Miles"/>
    <s v="North America"/>
    <n v="43"/>
    <s v="Middle Age"/>
    <x v="0"/>
  </r>
  <r>
    <x v="782"/>
    <x v="1"/>
    <x v="1"/>
    <x v="3"/>
    <n v="4"/>
    <s v="Bachelors"/>
    <s v="Professional"/>
    <s v="Yes"/>
    <n v="2"/>
    <s v="2-5 Miles"/>
    <s v="North America"/>
    <n v="43"/>
    <s v="Middle Age"/>
    <x v="1"/>
  </r>
  <r>
    <x v="783"/>
    <x v="0"/>
    <x v="1"/>
    <x v="10"/>
    <n v="4"/>
    <s v="Bachelors"/>
    <s v="Skilled Manual"/>
    <s v="Yes"/>
    <n v="3"/>
    <s v="5-10 Miles"/>
    <s v="North America"/>
    <n v="42"/>
    <s v="Middle Age"/>
    <x v="0"/>
  </r>
  <r>
    <x v="784"/>
    <x v="1"/>
    <x v="0"/>
    <x v="4"/>
    <n v="2"/>
    <s v="High School"/>
    <s v="Manual"/>
    <s v="Yes"/>
    <n v="2"/>
    <s v="1-2 Miles"/>
    <s v="North America"/>
    <n v="53"/>
    <s v="Middle Age"/>
    <x v="1"/>
  </r>
  <r>
    <x v="785"/>
    <x v="1"/>
    <x v="0"/>
    <x v="0"/>
    <n v="0"/>
    <s v="High School"/>
    <s v="Skilled Manual"/>
    <s v="No"/>
    <n v="2"/>
    <s v="0-1 Miles"/>
    <s v="North America"/>
    <n v="28"/>
    <s v="Youth"/>
    <x v="1"/>
  </r>
  <r>
    <x v="786"/>
    <x v="0"/>
    <x v="0"/>
    <x v="14"/>
    <n v="1"/>
    <s v="Bachelors"/>
    <s v="Skilled Manual"/>
    <s v="Yes"/>
    <n v="1"/>
    <s v="0-1 Miles"/>
    <s v="North America"/>
    <n v="35"/>
    <s v="Middle Age"/>
    <x v="0"/>
  </r>
  <r>
    <x v="787"/>
    <x v="1"/>
    <x v="0"/>
    <x v="3"/>
    <n v="2"/>
    <s v="Bachelors"/>
    <s v="Management"/>
    <s v="No"/>
    <n v="1"/>
    <s v="2-5 Miles"/>
    <s v="North America"/>
    <n v="59"/>
    <s v="Elderly"/>
    <x v="1"/>
  </r>
  <r>
    <x v="788"/>
    <x v="1"/>
    <x v="0"/>
    <x v="6"/>
    <n v="2"/>
    <s v="Partial High School"/>
    <s v="Clerical"/>
    <s v="Yes"/>
    <n v="2"/>
    <s v="1-2 Miles"/>
    <s v="North America"/>
    <n v="49"/>
    <s v="Middle Age"/>
    <x v="0"/>
  </r>
  <r>
    <x v="789"/>
    <x v="0"/>
    <x v="1"/>
    <x v="10"/>
    <n v="2"/>
    <s v="High School"/>
    <s v="Professional"/>
    <s v="No"/>
    <n v="2"/>
    <s v="1-2 Miles"/>
    <s v="North America"/>
    <n v="48"/>
    <s v="Middle Age"/>
    <x v="1"/>
  </r>
  <r>
    <x v="790"/>
    <x v="1"/>
    <x v="0"/>
    <x v="2"/>
    <n v="2"/>
    <s v="Partial High School"/>
    <s v="Skilled Manual"/>
    <s v="No"/>
    <n v="2"/>
    <s v="1-2 Miles"/>
    <s v="North America"/>
    <n v="50"/>
    <s v="Middle Age"/>
    <x v="0"/>
  </r>
  <r>
    <x v="791"/>
    <x v="0"/>
    <x v="1"/>
    <x v="0"/>
    <n v="0"/>
    <s v="High School"/>
    <s v="Skilled Manual"/>
    <s v="Yes"/>
    <n v="2"/>
    <s v="5-10 Miles"/>
    <s v="North America"/>
    <n v="28"/>
    <s v="Youth"/>
    <x v="1"/>
  </r>
  <r>
    <x v="792"/>
    <x v="1"/>
    <x v="1"/>
    <x v="1"/>
    <n v="1"/>
    <s v="High School"/>
    <s v="Clerical"/>
    <s v="No"/>
    <n v="1"/>
    <s v="5-10 Miles"/>
    <s v="North America"/>
    <n v="52"/>
    <s v="Middle Age"/>
    <x v="0"/>
  </r>
  <r>
    <x v="793"/>
    <x v="0"/>
    <x v="1"/>
    <x v="1"/>
    <n v="1"/>
    <s v="High School"/>
    <s v="Clerical"/>
    <s v="Yes"/>
    <n v="1"/>
    <s v="2-5 Miles"/>
    <s v="North America"/>
    <n v="52"/>
    <s v="Middle Age"/>
    <x v="1"/>
  </r>
  <r>
    <x v="794"/>
    <x v="0"/>
    <x v="1"/>
    <x v="14"/>
    <n v="2"/>
    <s v="Graduate Degree"/>
    <s v="Management"/>
    <s v="Yes"/>
    <n v="2"/>
    <s v="5-10 Miles"/>
    <s v="North America"/>
    <n v="69"/>
    <s v="Elderly"/>
    <x v="0"/>
  </r>
  <r>
    <x v="795"/>
    <x v="1"/>
    <x v="1"/>
    <x v="10"/>
    <n v="2"/>
    <s v="High School"/>
    <s v="Professional"/>
    <s v="Yes"/>
    <n v="2"/>
    <s v="5-10 Miles"/>
    <s v="North America"/>
    <n v="51"/>
    <s v="Middle Age"/>
    <x v="0"/>
  </r>
  <r>
    <x v="796"/>
    <x v="0"/>
    <x v="1"/>
    <x v="3"/>
    <n v="5"/>
    <s v="Partial College"/>
    <s v="Professional"/>
    <s v="Yes"/>
    <n v="2"/>
    <s v="1-2 Miles"/>
    <s v="North America"/>
    <n v="57"/>
    <s v="Elderly"/>
    <x v="1"/>
  </r>
  <r>
    <x v="797"/>
    <x v="1"/>
    <x v="1"/>
    <x v="10"/>
    <n v="0"/>
    <s v="Partial College"/>
    <s v="Skilled Manual"/>
    <s v="Yes"/>
    <n v="1"/>
    <s v="5-10 Miles"/>
    <s v="North America"/>
    <n v="27"/>
    <s v="Youth"/>
    <x v="1"/>
  </r>
  <r>
    <x v="798"/>
    <x v="1"/>
    <x v="0"/>
    <x v="1"/>
    <n v="0"/>
    <s v="High School"/>
    <s v="Skilled Manual"/>
    <s v="No"/>
    <n v="2"/>
    <s v="0-1 Miles"/>
    <s v="North America"/>
    <n v="25"/>
    <s v="Youth"/>
    <x v="1"/>
  </r>
  <r>
    <x v="799"/>
    <x v="1"/>
    <x v="0"/>
    <x v="14"/>
    <n v="1"/>
    <s v="Graduate Degree"/>
    <s v="Skilled Manual"/>
    <s v="Yes"/>
    <n v="0"/>
    <s v="1-2 Miles"/>
    <s v="North America"/>
    <n v="33"/>
    <s v="Middle Age"/>
    <x v="1"/>
  </r>
  <r>
    <x v="800"/>
    <x v="1"/>
    <x v="1"/>
    <x v="10"/>
    <n v="4"/>
    <s v="Bachelors"/>
    <s v="Professional"/>
    <s v="Yes"/>
    <n v="2"/>
    <s v="2-5 Miles"/>
    <s v="North America"/>
    <n v="43"/>
    <s v="Middle Age"/>
    <x v="1"/>
  </r>
  <r>
    <x v="801"/>
    <x v="0"/>
    <x v="1"/>
    <x v="3"/>
    <n v="4"/>
    <s v="Graduate Degree"/>
    <s v="Management"/>
    <s v="Yes"/>
    <n v="2"/>
    <s v="5-10 Miles"/>
    <s v="North America"/>
    <n v="73"/>
    <s v="Elderly"/>
    <x v="0"/>
  </r>
  <r>
    <x v="802"/>
    <x v="0"/>
    <x v="1"/>
    <x v="0"/>
    <n v="0"/>
    <s v="Partial College"/>
    <s v="Skilled Manual"/>
    <s v="Yes"/>
    <n v="1"/>
    <s v="5-10 Miles"/>
    <s v="North America"/>
    <n v="27"/>
    <s v="Youth"/>
    <x v="0"/>
  </r>
  <r>
    <x v="803"/>
    <x v="0"/>
    <x v="1"/>
    <x v="0"/>
    <n v="0"/>
    <s v="High School"/>
    <s v="Skilled Manual"/>
    <s v="Yes"/>
    <n v="2"/>
    <s v="5-10 Miles"/>
    <s v="North America"/>
    <n v="28"/>
    <s v="Youth"/>
    <x v="1"/>
  </r>
  <r>
    <x v="804"/>
    <x v="0"/>
    <x v="1"/>
    <x v="0"/>
    <n v="0"/>
    <s v="High School"/>
    <s v="Skilled Manual"/>
    <s v="No"/>
    <n v="2"/>
    <s v="0-1 Miles"/>
    <s v="North America"/>
    <n v="27"/>
    <s v="Youth"/>
    <x v="1"/>
  </r>
  <r>
    <x v="805"/>
    <x v="1"/>
    <x v="0"/>
    <x v="0"/>
    <n v="0"/>
    <s v="High School"/>
    <s v="Skilled Manual"/>
    <s v="Yes"/>
    <n v="2"/>
    <s v="5-10 Miles"/>
    <s v="North America"/>
    <n v="31"/>
    <s v="Middle Age"/>
    <x v="0"/>
  </r>
  <r>
    <x v="806"/>
    <x v="0"/>
    <x v="0"/>
    <x v="4"/>
    <n v="2"/>
    <s v="High School"/>
    <s v="Manual"/>
    <s v="Yes"/>
    <n v="2"/>
    <s v="1-2 Miles"/>
    <s v="North America"/>
    <n v="53"/>
    <s v="Middle Age"/>
    <x v="0"/>
  </r>
  <r>
    <x v="807"/>
    <x v="1"/>
    <x v="0"/>
    <x v="10"/>
    <n v="0"/>
    <s v="Partial College"/>
    <s v="Professional"/>
    <s v="No"/>
    <n v="2"/>
    <s v="1-2 Miles"/>
    <s v="North America"/>
    <n v="32"/>
    <s v="Middle Age"/>
    <x v="1"/>
  </r>
  <r>
    <x v="808"/>
    <x v="1"/>
    <x v="1"/>
    <x v="1"/>
    <n v="2"/>
    <s v="High School"/>
    <s v="Skilled Manual"/>
    <s v="Yes"/>
    <n v="2"/>
    <s v="1-2 Miles"/>
    <s v="North America"/>
    <n v="50"/>
    <s v="Middle Age"/>
    <x v="1"/>
  </r>
  <r>
    <x v="809"/>
    <x v="0"/>
    <x v="0"/>
    <x v="0"/>
    <n v="4"/>
    <s v="High School"/>
    <s v="Professional"/>
    <s v="Yes"/>
    <n v="2"/>
    <s v="5-10 Miles"/>
    <s v="North America"/>
    <n v="69"/>
    <s v="Elderly"/>
    <x v="0"/>
  </r>
  <r>
    <x v="810"/>
    <x v="1"/>
    <x v="0"/>
    <x v="3"/>
    <n v="3"/>
    <s v="Graduate Degree"/>
    <s v="Management"/>
    <s v="Yes"/>
    <n v="2"/>
    <s v="5-10 Miles"/>
    <s v="North America"/>
    <n v="52"/>
    <s v="Middle Age"/>
    <x v="1"/>
  </r>
  <r>
    <x v="811"/>
    <x v="0"/>
    <x v="1"/>
    <x v="10"/>
    <n v="0"/>
    <s v="Partial College"/>
    <s v="Skilled Manual"/>
    <s v="No"/>
    <n v="2"/>
    <s v="1-2 Miles"/>
    <s v="North America"/>
    <n v="31"/>
    <s v="Middle Age"/>
    <x v="0"/>
  </r>
  <r>
    <x v="812"/>
    <x v="1"/>
    <x v="0"/>
    <x v="3"/>
    <n v="4"/>
    <s v="Bachelors"/>
    <s v="Management"/>
    <s v="Yes"/>
    <n v="2"/>
    <s v="10+ Miles"/>
    <s v="North America"/>
    <n v="61"/>
    <s v="Elderly"/>
    <x v="0"/>
  </r>
  <r>
    <x v="813"/>
    <x v="0"/>
    <x v="0"/>
    <x v="3"/>
    <n v="2"/>
    <s v="High School"/>
    <s v="Professional"/>
    <s v="Yes"/>
    <n v="2"/>
    <s v="10+ Miles"/>
    <s v="North America"/>
    <n v="53"/>
    <s v="Middle Age"/>
    <x v="0"/>
  </r>
  <r>
    <x v="814"/>
    <x v="1"/>
    <x v="0"/>
    <x v="3"/>
    <n v="4"/>
    <s v="Bachelors"/>
    <s v="Management"/>
    <s v="Yes"/>
    <n v="2"/>
    <s v="1-2 Miles"/>
    <s v="North America"/>
    <n v="62"/>
    <s v="Elderly"/>
    <x v="1"/>
  </r>
  <r>
    <x v="815"/>
    <x v="0"/>
    <x v="1"/>
    <x v="0"/>
    <n v="0"/>
    <s v="Partial College"/>
    <s v="Skilled Manual"/>
    <s v="No"/>
    <n v="2"/>
    <s v="1-2 Miles"/>
    <s v="North America"/>
    <n v="30"/>
    <s v="Youth"/>
    <x v="0"/>
  </r>
  <r>
    <x v="816"/>
    <x v="0"/>
    <x v="0"/>
    <x v="10"/>
    <n v="3"/>
    <s v="Graduate Degree"/>
    <s v="Professional"/>
    <s v="Yes"/>
    <n v="0"/>
    <s v="2-5 Miles"/>
    <s v="North America"/>
    <n v="43"/>
    <s v="Middle Age"/>
    <x v="1"/>
  </r>
  <r>
    <x v="817"/>
    <x v="0"/>
    <x v="0"/>
    <x v="10"/>
    <n v="3"/>
    <s v="Graduate Degree"/>
    <s v="Professional"/>
    <s v="Yes"/>
    <n v="0"/>
    <s v="2-5 Miles"/>
    <s v="North America"/>
    <n v="42"/>
    <s v="Middle Age"/>
    <x v="1"/>
  </r>
  <r>
    <x v="818"/>
    <x v="0"/>
    <x v="1"/>
    <x v="0"/>
    <n v="0"/>
    <s v="Partial College"/>
    <s v="Skilled Manual"/>
    <s v="Yes"/>
    <n v="1"/>
    <s v="5-10 Miles"/>
    <s v="North America"/>
    <n v="30"/>
    <s v="Youth"/>
    <x v="0"/>
  </r>
  <r>
    <x v="819"/>
    <x v="1"/>
    <x v="0"/>
    <x v="0"/>
    <n v="0"/>
    <s v="High School"/>
    <s v="Skilled Manual"/>
    <s v="Yes"/>
    <n v="2"/>
    <s v="5-10 Miles"/>
    <s v="North America"/>
    <n v="30"/>
    <s v="Youth"/>
    <x v="0"/>
  </r>
  <r>
    <x v="820"/>
    <x v="1"/>
    <x v="1"/>
    <x v="15"/>
    <n v="1"/>
    <s v="Bachelors"/>
    <s v="Management"/>
    <s v="Yes"/>
    <n v="1"/>
    <s v="5-10 Miles"/>
    <s v="North America"/>
    <n v="43"/>
    <s v="Middle Age"/>
    <x v="0"/>
  </r>
  <r>
    <x v="821"/>
    <x v="0"/>
    <x v="1"/>
    <x v="10"/>
    <n v="0"/>
    <s v="Partial College"/>
    <s v="Skilled Manual"/>
    <s v="Yes"/>
    <n v="2"/>
    <s v="5-10 Miles"/>
    <s v="North America"/>
    <n v="33"/>
    <s v="Middle Age"/>
    <x v="1"/>
  </r>
  <r>
    <x v="822"/>
    <x v="0"/>
    <x v="1"/>
    <x v="1"/>
    <n v="0"/>
    <s v="High School"/>
    <s v="Skilled Manual"/>
    <s v="Yes"/>
    <n v="2"/>
    <s v="5-10 Miles"/>
    <s v="North America"/>
    <n v="32"/>
    <s v="Middle Age"/>
    <x v="0"/>
  </r>
  <r>
    <x v="823"/>
    <x v="1"/>
    <x v="0"/>
    <x v="3"/>
    <n v="4"/>
    <s v="High School"/>
    <s v="Professional"/>
    <s v="Yes"/>
    <n v="0"/>
    <s v="5-10 Miles"/>
    <s v="North America"/>
    <n v="50"/>
    <s v="Middle Age"/>
    <x v="1"/>
  </r>
  <r>
    <x v="824"/>
    <x v="1"/>
    <x v="1"/>
    <x v="15"/>
    <n v="2"/>
    <s v="Bachelors"/>
    <s v="Management"/>
    <s v="No"/>
    <n v="3"/>
    <s v="0-1 Miles"/>
    <s v="North America"/>
    <n v="37"/>
    <s v="Middle Age"/>
    <x v="1"/>
  </r>
  <r>
    <x v="825"/>
    <x v="0"/>
    <x v="1"/>
    <x v="3"/>
    <n v="3"/>
    <s v="High School"/>
    <s v="Professional"/>
    <s v="No"/>
    <n v="1"/>
    <s v="1-2 Miles"/>
    <s v="North America"/>
    <n v="52"/>
    <s v="Middle Age"/>
    <x v="1"/>
  </r>
  <r>
    <x v="826"/>
    <x v="0"/>
    <x v="1"/>
    <x v="3"/>
    <n v="4"/>
    <s v="Graduate Degree"/>
    <s v="Professional"/>
    <s v="Yes"/>
    <n v="0"/>
    <s v="2-5 Miles"/>
    <s v="North America"/>
    <n v="36"/>
    <s v="Middle Age"/>
    <x v="1"/>
  </r>
  <r>
    <x v="827"/>
    <x v="1"/>
    <x v="0"/>
    <x v="2"/>
    <n v="3"/>
    <s v="Bachelors"/>
    <s v="Skilled Manual"/>
    <s v="Yes"/>
    <n v="2"/>
    <s v="2-5 Miles"/>
    <s v="North America"/>
    <n v="41"/>
    <s v="Middle Age"/>
    <x v="1"/>
  </r>
  <r>
    <x v="828"/>
    <x v="1"/>
    <x v="0"/>
    <x v="0"/>
    <n v="0"/>
    <s v="Partial High School"/>
    <s v="Clerical"/>
    <s v="Yes"/>
    <n v="2"/>
    <s v="5-10 Miles"/>
    <s v="North America"/>
    <n v="26"/>
    <s v="Youth"/>
    <x v="0"/>
  </r>
  <r>
    <x v="829"/>
    <x v="1"/>
    <x v="1"/>
    <x v="9"/>
    <n v="1"/>
    <s v="Graduate Degree"/>
    <s v="Management"/>
    <s v="No"/>
    <n v="4"/>
    <s v="0-1 Miles"/>
    <s v="North America"/>
    <n v="66"/>
    <s v="Elderly"/>
    <x v="0"/>
  </r>
  <r>
    <x v="830"/>
    <x v="0"/>
    <x v="1"/>
    <x v="10"/>
    <n v="2"/>
    <s v="High School"/>
    <s v="Professional"/>
    <s v="No"/>
    <n v="2"/>
    <s v="5-10 Miles"/>
    <s v="North America"/>
    <n v="51"/>
    <s v="Middle Age"/>
    <x v="0"/>
  </r>
  <r>
    <x v="831"/>
    <x v="0"/>
    <x v="0"/>
    <x v="3"/>
    <n v="4"/>
    <s v="Bachelors"/>
    <s v="Professional"/>
    <s v="Yes"/>
    <n v="2"/>
    <s v="0-1 Miles"/>
    <s v="North America"/>
    <n v="43"/>
    <s v="Middle Age"/>
    <x v="1"/>
  </r>
  <r>
    <x v="832"/>
    <x v="0"/>
    <x v="0"/>
    <x v="10"/>
    <n v="0"/>
    <s v="Graduate Degree"/>
    <s v="Professional"/>
    <s v="Yes"/>
    <n v="0"/>
    <s v="0-1 Miles"/>
    <s v="North America"/>
    <n v="39"/>
    <s v="Middle Age"/>
    <x v="0"/>
  </r>
  <r>
    <x v="833"/>
    <x v="1"/>
    <x v="0"/>
    <x v="3"/>
    <n v="0"/>
    <s v="Bachelors"/>
    <s v="Professional"/>
    <s v="No"/>
    <n v="1"/>
    <s v="0-1 Miles"/>
    <s v="North America"/>
    <n v="37"/>
    <s v="Middle Age"/>
    <x v="1"/>
  </r>
  <r>
    <x v="834"/>
    <x v="1"/>
    <x v="0"/>
    <x v="3"/>
    <n v="2"/>
    <s v="Partial High School"/>
    <s v="Skilled Manual"/>
    <s v="No"/>
    <n v="2"/>
    <s v="2-5 Miles"/>
    <s v="North America"/>
    <n v="54"/>
    <s v="Middle Age"/>
    <x v="1"/>
  </r>
  <r>
    <x v="835"/>
    <x v="1"/>
    <x v="0"/>
    <x v="10"/>
    <n v="3"/>
    <s v="Bachelors"/>
    <s v="Skilled Manual"/>
    <s v="Yes"/>
    <n v="0"/>
    <s v="2-5 Miles"/>
    <s v="North America"/>
    <n v="40"/>
    <s v="Middle Age"/>
    <x v="1"/>
  </r>
  <r>
    <x v="836"/>
    <x v="0"/>
    <x v="0"/>
    <x v="0"/>
    <n v="0"/>
    <s v="Partial College"/>
    <s v="Skilled Manual"/>
    <s v="Yes"/>
    <n v="2"/>
    <s v="5-10 Miles"/>
    <s v="North America"/>
    <n v="28"/>
    <s v="Youth"/>
    <x v="0"/>
  </r>
  <r>
    <x v="837"/>
    <x v="0"/>
    <x v="1"/>
    <x v="10"/>
    <n v="1"/>
    <s v="Graduate Degree"/>
    <s v="Skilled Manual"/>
    <s v="Yes"/>
    <n v="0"/>
    <s v="0-1 Miles"/>
    <s v="North America"/>
    <n v="33"/>
    <s v="Middle Age"/>
    <x v="0"/>
  </r>
  <r>
    <x v="838"/>
    <x v="1"/>
    <x v="0"/>
    <x v="2"/>
    <n v="3"/>
    <s v="Bachelors"/>
    <s v="Skilled Manual"/>
    <s v="Yes"/>
    <n v="2"/>
    <s v="2-5 Miles"/>
    <s v="North America"/>
    <n v="41"/>
    <s v="Middle Age"/>
    <x v="1"/>
  </r>
  <r>
    <x v="839"/>
    <x v="1"/>
    <x v="0"/>
    <x v="2"/>
    <n v="3"/>
    <s v="Graduate Degree"/>
    <s v="Professional"/>
    <s v="Yes"/>
    <n v="0"/>
    <s v="0-1 Miles"/>
    <s v="North America"/>
    <n v="37"/>
    <s v="Middle Age"/>
    <x v="1"/>
  </r>
  <r>
    <x v="840"/>
    <x v="0"/>
    <x v="1"/>
    <x v="3"/>
    <n v="4"/>
    <s v="Partial College"/>
    <s v="Professional"/>
    <s v="Yes"/>
    <n v="2"/>
    <s v="10+ Miles"/>
    <s v="North America"/>
    <n v="53"/>
    <s v="Middle Age"/>
    <x v="0"/>
  </r>
  <r>
    <x v="841"/>
    <x v="0"/>
    <x v="1"/>
    <x v="7"/>
    <n v="2"/>
    <s v="Graduate Degree"/>
    <s v="Management"/>
    <s v="Yes"/>
    <n v="3"/>
    <s v="5-10 Miles"/>
    <s v="North America"/>
    <n v="64"/>
    <s v="Elderly"/>
    <x v="0"/>
  </r>
  <r>
    <x v="842"/>
    <x v="0"/>
    <x v="0"/>
    <x v="10"/>
    <n v="1"/>
    <s v="Partial College"/>
    <s v="Skilled Manual"/>
    <s v="Yes"/>
    <n v="1"/>
    <s v="2-5 Miles"/>
    <s v="North America"/>
    <n v="45"/>
    <s v="Middle Age"/>
    <x v="1"/>
  </r>
  <r>
    <x v="843"/>
    <x v="1"/>
    <x v="1"/>
    <x v="2"/>
    <n v="2"/>
    <s v="Partial High School"/>
    <s v="Skilled Manual"/>
    <s v="No"/>
    <n v="2"/>
    <s v="1-2 Miles"/>
    <s v="North America"/>
    <n v="52"/>
    <s v="Middle Age"/>
    <x v="0"/>
  </r>
  <r>
    <x v="844"/>
    <x v="0"/>
    <x v="0"/>
    <x v="0"/>
    <n v="5"/>
    <s v="High School"/>
    <s v="Professional"/>
    <s v="Yes"/>
    <n v="2"/>
    <s v="10+ Miles"/>
    <s v="North America"/>
    <n v="60"/>
    <s v="Elderly"/>
    <x v="0"/>
  </r>
  <r>
    <x v="845"/>
    <x v="1"/>
    <x v="0"/>
    <x v="6"/>
    <n v="3"/>
    <s v="Partial High School"/>
    <s v="Clerical"/>
    <s v="Yes"/>
    <n v="2"/>
    <s v="1-2 Miles"/>
    <s v="North America"/>
    <n v="50"/>
    <s v="Middle Age"/>
    <x v="0"/>
  </r>
  <r>
    <x v="846"/>
    <x v="0"/>
    <x v="0"/>
    <x v="3"/>
    <n v="4"/>
    <s v="Partial College"/>
    <s v="Professional"/>
    <s v="No"/>
    <n v="1"/>
    <s v="1-2 Miles"/>
    <s v="North America"/>
    <n v="56"/>
    <s v="Elderly"/>
    <x v="0"/>
  </r>
  <r>
    <x v="847"/>
    <x v="1"/>
    <x v="0"/>
    <x v="0"/>
    <n v="0"/>
    <s v="Partial High School"/>
    <s v="Clerical"/>
    <s v="Yes"/>
    <n v="2"/>
    <s v="5-10 Miles"/>
    <s v="North America"/>
    <n v="29"/>
    <s v="Youth"/>
    <x v="0"/>
  </r>
  <r>
    <x v="848"/>
    <x v="1"/>
    <x v="1"/>
    <x v="12"/>
    <n v="0"/>
    <s v="Graduate Degree"/>
    <s v="Management"/>
    <s v="No"/>
    <n v="2"/>
    <s v="0-1 Miles"/>
    <s v="North America"/>
    <n v="38"/>
    <s v="Middle Age"/>
    <x v="1"/>
  </r>
  <r>
    <x v="849"/>
    <x v="0"/>
    <x v="0"/>
    <x v="0"/>
    <n v="5"/>
    <s v="High School"/>
    <s v="Professional"/>
    <s v="No"/>
    <n v="2"/>
    <s v="2-5 Miles"/>
    <s v="North America"/>
    <n v="60"/>
    <s v="Elderly"/>
    <x v="0"/>
  </r>
  <r>
    <x v="850"/>
    <x v="1"/>
    <x v="0"/>
    <x v="12"/>
    <n v="2"/>
    <s v="Bachelors"/>
    <s v="Management"/>
    <s v="No"/>
    <n v="4"/>
    <s v="0-1 Miles"/>
    <s v="North America"/>
    <n v="67"/>
    <s v="Elderly"/>
    <x v="0"/>
  </r>
  <r>
    <x v="851"/>
    <x v="0"/>
    <x v="1"/>
    <x v="10"/>
    <n v="0"/>
    <s v="Partial College"/>
    <s v="Skilled Manual"/>
    <s v="Yes"/>
    <n v="1"/>
    <s v="5-10 Miles"/>
    <s v="North America"/>
    <n v="32"/>
    <s v="Middle Age"/>
    <x v="1"/>
  </r>
  <r>
    <x v="852"/>
    <x v="1"/>
    <x v="1"/>
    <x v="14"/>
    <n v="2"/>
    <s v="Bachelors"/>
    <s v="Skilled Manual"/>
    <s v="No"/>
    <n v="1"/>
    <s v="0-1 Miles"/>
    <s v="North America"/>
    <n v="39"/>
    <s v="Middle Age"/>
    <x v="1"/>
  </r>
  <r>
    <x v="853"/>
    <x v="1"/>
    <x v="1"/>
    <x v="10"/>
    <n v="1"/>
    <s v="Graduate Degree"/>
    <s v="Professional"/>
    <s v="Yes"/>
    <n v="0"/>
    <s v="2-5 Miles"/>
    <s v="North America"/>
    <n v="35"/>
    <s v="Middle Age"/>
    <x v="1"/>
  </r>
  <r>
    <x v="854"/>
    <x v="0"/>
    <x v="0"/>
    <x v="10"/>
    <n v="0"/>
    <s v="Partial College"/>
    <s v="Professional"/>
    <s v="Yes"/>
    <n v="2"/>
    <s v="5-10 Miles"/>
    <s v="North America"/>
    <n v="32"/>
    <s v="Middle Age"/>
    <x v="0"/>
  </r>
  <r>
    <x v="855"/>
    <x v="1"/>
    <x v="0"/>
    <x v="1"/>
    <n v="0"/>
    <s v="Partial College"/>
    <s v="Skilled Manual"/>
    <s v="No"/>
    <n v="1"/>
    <s v="1-2 Miles"/>
    <s v="North America"/>
    <n v="31"/>
    <s v="Middle Age"/>
    <x v="0"/>
  </r>
  <r>
    <x v="856"/>
    <x v="1"/>
    <x v="1"/>
    <x v="0"/>
    <n v="0"/>
    <s v="Partial College"/>
    <s v="Skilled Manual"/>
    <s v="Yes"/>
    <n v="1"/>
    <s v="5-10 Miles"/>
    <s v="North America"/>
    <n v="27"/>
    <s v="Youth"/>
    <x v="0"/>
  </r>
  <r>
    <x v="857"/>
    <x v="0"/>
    <x v="0"/>
    <x v="10"/>
    <n v="1"/>
    <s v="Bachelors"/>
    <s v="Professional"/>
    <s v="Yes"/>
    <n v="1"/>
    <s v="0-1 Miles"/>
    <s v="North America"/>
    <n v="47"/>
    <s v="Middle Age"/>
    <x v="1"/>
  </r>
  <r>
    <x v="858"/>
    <x v="0"/>
    <x v="1"/>
    <x v="0"/>
    <n v="0"/>
    <s v="Bachelors"/>
    <s v="Professional"/>
    <s v="No"/>
    <n v="1"/>
    <s v="0-1 Miles"/>
    <s v="North America"/>
    <n v="42"/>
    <s v="Middle Age"/>
    <x v="0"/>
  </r>
  <r>
    <x v="859"/>
    <x v="0"/>
    <x v="1"/>
    <x v="1"/>
    <n v="2"/>
    <s v="High School"/>
    <s v="Skilled Manual"/>
    <s v="Yes"/>
    <n v="2"/>
    <s v="1-2 Miles"/>
    <s v="North America"/>
    <n v="49"/>
    <s v="Middle Age"/>
    <x v="0"/>
  </r>
  <r>
    <x v="860"/>
    <x v="1"/>
    <x v="1"/>
    <x v="1"/>
    <n v="0"/>
    <s v="Partial College"/>
    <s v="Skilled Manual"/>
    <s v="Yes"/>
    <n v="1"/>
    <s v="5-10 Miles"/>
    <s v="North America"/>
    <n v="32"/>
    <s v="Middle Age"/>
    <x v="0"/>
  </r>
  <r>
    <x v="861"/>
    <x v="0"/>
    <x v="0"/>
    <x v="6"/>
    <n v="2"/>
    <s v="High School"/>
    <s v="Manual"/>
    <s v="No"/>
    <n v="2"/>
    <s v="1-2 Miles"/>
    <s v="North America"/>
    <n v="53"/>
    <s v="Middle Age"/>
    <x v="1"/>
  </r>
  <r>
    <x v="862"/>
    <x v="0"/>
    <x v="1"/>
    <x v="14"/>
    <n v="0"/>
    <s v="Graduate Degree"/>
    <s v="Skilled Manual"/>
    <s v="Yes"/>
    <n v="0"/>
    <s v="1-2 Miles"/>
    <s v="North America"/>
    <n v="32"/>
    <s v="Middle Age"/>
    <x v="1"/>
  </r>
  <r>
    <x v="863"/>
    <x v="1"/>
    <x v="1"/>
    <x v="2"/>
    <n v="0"/>
    <s v="Bachelors"/>
    <s v="Management"/>
    <s v="No"/>
    <n v="1"/>
    <s v="0-1 Miles"/>
    <s v="North America"/>
    <n v="38"/>
    <s v="Middle Age"/>
    <x v="1"/>
  </r>
  <r>
    <x v="864"/>
    <x v="1"/>
    <x v="1"/>
    <x v="0"/>
    <n v="0"/>
    <s v="High School"/>
    <s v="Skilled Manual"/>
    <s v="Yes"/>
    <n v="2"/>
    <s v="5-10 Miles"/>
    <s v="North America"/>
    <n v="31"/>
    <s v="Middle Age"/>
    <x v="0"/>
  </r>
  <r>
    <x v="865"/>
    <x v="1"/>
    <x v="0"/>
    <x v="2"/>
    <n v="0"/>
    <s v="Bachelors"/>
    <s v="Management"/>
    <s v="No"/>
    <n v="1"/>
    <s v="0-1 Miles"/>
    <s v="North America"/>
    <n v="38"/>
    <s v="Middle Age"/>
    <x v="1"/>
  </r>
  <r>
    <x v="866"/>
    <x v="0"/>
    <x v="1"/>
    <x v="10"/>
    <n v="2"/>
    <s v="High School"/>
    <s v="Professional"/>
    <s v="Yes"/>
    <n v="2"/>
    <s v="10+ Miles"/>
    <s v="North America"/>
    <n v="55"/>
    <s v="Elderly"/>
    <x v="0"/>
  </r>
  <r>
    <x v="867"/>
    <x v="0"/>
    <x v="1"/>
    <x v="3"/>
    <n v="3"/>
    <s v="Partial College"/>
    <s v="Professional"/>
    <s v="Yes"/>
    <n v="1"/>
    <s v="5-10 Miles"/>
    <s v="North America"/>
    <n v="49"/>
    <s v="Middle Age"/>
    <x v="0"/>
  </r>
  <r>
    <x v="868"/>
    <x v="1"/>
    <x v="1"/>
    <x v="1"/>
    <n v="5"/>
    <s v="Partial High School"/>
    <s v="Skilled Manual"/>
    <s v="Yes"/>
    <n v="3"/>
    <s v="10+ Miles"/>
    <s v="North America"/>
    <n v="60"/>
    <s v="Elderly"/>
    <x v="1"/>
  </r>
  <r>
    <x v="869"/>
    <x v="1"/>
    <x v="0"/>
    <x v="15"/>
    <n v="3"/>
    <s v="Bachelors"/>
    <s v="Management"/>
    <s v="No"/>
    <n v="4"/>
    <s v="1-2 Miles"/>
    <s v="North America"/>
    <n v="42"/>
    <s v="Middle Age"/>
    <x v="0"/>
  </r>
  <r>
    <x v="870"/>
    <x v="0"/>
    <x v="1"/>
    <x v="10"/>
    <n v="1"/>
    <s v="Partial College"/>
    <s v="Skilled Manual"/>
    <s v="Yes"/>
    <n v="1"/>
    <s v="0-1 Miles"/>
    <s v="North America"/>
    <n v="46"/>
    <s v="Middle Age"/>
    <x v="0"/>
  </r>
  <r>
    <x v="871"/>
    <x v="0"/>
    <x v="1"/>
    <x v="10"/>
    <n v="2"/>
    <s v="High School"/>
    <s v="Professional"/>
    <s v="Yes"/>
    <n v="2"/>
    <s v="10+ Miles"/>
    <s v="North America"/>
    <n v="55"/>
    <s v="Elderly"/>
    <x v="0"/>
  </r>
  <r>
    <x v="872"/>
    <x v="1"/>
    <x v="0"/>
    <x v="3"/>
    <n v="3"/>
    <s v="Graduate Degree"/>
    <s v="Management"/>
    <s v="Yes"/>
    <n v="2"/>
    <s v="5-10 Miles"/>
    <s v="North America"/>
    <n v="53"/>
    <s v="Middle Age"/>
    <x v="1"/>
  </r>
  <r>
    <x v="873"/>
    <x v="0"/>
    <x v="1"/>
    <x v="14"/>
    <n v="3"/>
    <s v="Bachelors"/>
    <s v="Skilled Manual"/>
    <s v="Yes"/>
    <n v="2"/>
    <s v="2-5 Miles"/>
    <s v="North America"/>
    <n v="40"/>
    <s v="Middle Age"/>
    <x v="0"/>
  </r>
  <r>
    <x v="874"/>
    <x v="0"/>
    <x v="0"/>
    <x v="1"/>
    <n v="1"/>
    <s v="Bachelors"/>
    <s v="Skilled Manual"/>
    <s v="Yes"/>
    <n v="1"/>
    <s v="5-10 Miles"/>
    <s v="North America"/>
    <n v="53"/>
    <s v="Middle Age"/>
    <x v="1"/>
  </r>
  <r>
    <x v="875"/>
    <x v="1"/>
    <x v="0"/>
    <x v="3"/>
    <n v="2"/>
    <s v="Bachelors"/>
    <s v="Skilled Manual"/>
    <s v="Yes"/>
    <n v="0"/>
    <s v="2-5 Miles"/>
    <s v="North America"/>
    <n v="38"/>
    <s v="Middle Age"/>
    <x v="1"/>
  </r>
  <r>
    <x v="876"/>
    <x v="1"/>
    <x v="1"/>
    <x v="1"/>
    <n v="0"/>
    <s v="Partial High School"/>
    <s v="Clerical"/>
    <s v="No"/>
    <n v="2"/>
    <s v="0-1 Miles"/>
    <s v="North America"/>
    <n v="26"/>
    <s v="Youth"/>
    <x v="0"/>
  </r>
  <r>
    <x v="877"/>
    <x v="0"/>
    <x v="1"/>
    <x v="3"/>
    <n v="5"/>
    <s v="Bachelors"/>
    <s v="Management"/>
    <s v="Yes"/>
    <n v="2"/>
    <s v="2-5 Miles"/>
    <s v="North America"/>
    <n v="61"/>
    <s v="Elderly"/>
    <x v="0"/>
  </r>
  <r>
    <x v="878"/>
    <x v="0"/>
    <x v="1"/>
    <x v="14"/>
    <n v="2"/>
    <s v="Graduate Degree"/>
    <s v="Management"/>
    <s v="Yes"/>
    <n v="2"/>
    <s v="5-10 Miles"/>
    <s v="North America"/>
    <n v="71"/>
    <s v="Elderly"/>
    <x v="0"/>
  </r>
  <r>
    <x v="879"/>
    <x v="0"/>
    <x v="1"/>
    <x v="8"/>
    <n v="4"/>
    <s v="High School"/>
    <s v="Professional"/>
    <s v="Yes"/>
    <n v="2"/>
    <s v="1-2 Miles"/>
    <s v="North America"/>
    <n v="45"/>
    <s v="Middle Age"/>
    <x v="0"/>
  </r>
  <r>
    <x v="880"/>
    <x v="0"/>
    <x v="1"/>
    <x v="2"/>
    <n v="2"/>
    <s v="Graduate Degree"/>
    <s v="Professional"/>
    <s v="Yes"/>
    <n v="0"/>
    <s v="0-1 Miles"/>
    <s v="North America"/>
    <n v="37"/>
    <s v="Middle Age"/>
    <x v="1"/>
  </r>
  <r>
    <x v="881"/>
    <x v="0"/>
    <x v="0"/>
    <x v="2"/>
    <n v="4"/>
    <s v="Graduate Degree"/>
    <s v="Management"/>
    <s v="Yes"/>
    <n v="2"/>
    <s v="0-1 Miles"/>
    <s v="North America"/>
    <n v="72"/>
    <s v="Elderly"/>
    <x v="1"/>
  </r>
  <r>
    <x v="882"/>
    <x v="0"/>
    <x v="1"/>
    <x v="1"/>
    <n v="0"/>
    <s v="Graduate Degree"/>
    <s v="Skilled Manual"/>
    <s v="Yes"/>
    <n v="0"/>
    <s v="0-1 Miles"/>
    <s v="North America"/>
    <n v="32"/>
    <s v="Middle Age"/>
    <x v="0"/>
  </r>
  <r>
    <x v="883"/>
    <x v="0"/>
    <x v="0"/>
    <x v="10"/>
    <n v="1"/>
    <s v="Bachelors"/>
    <s v="Professional"/>
    <s v="Yes"/>
    <n v="1"/>
    <s v="2-5 Miles"/>
    <s v="North America"/>
    <n v="48"/>
    <s v="Middle Age"/>
    <x v="1"/>
  </r>
  <r>
    <x v="884"/>
    <x v="0"/>
    <x v="1"/>
    <x v="2"/>
    <n v="4"/>
    <s v="Graduate Degree"/>
    <s v="Management"/>
    <s v="Yes"/>
    <n v="2"/>
    <s v="5-10 Miles"/>
    <s v="North America"/>
    <n v="68"/>
    <s v="Elderly"/>
    <x v="0"/>
  </r>
  <r>
    <x v="885"/>
    <x v="0"/>
    <x v="0"/>
    <x v="6"/>
    <n v="2"/>
    <s v="Partial High School"/>
    <s v="Clerical"/>
    <s v="Yes"/>
    <n v="2"/>
    <s v="0-1 Miles"/>
    <s v="North America"/>
    <n v="49"/>
    <s v="Middle Age"/>
    <x v="0"/>
  </r>
  <r>
    <x v="886"/>
    <x v="0"/>
    <x v="1"/>
    <x v="3"/>
    <n v="3"/>
    <s v="Graduate Degree"/>
    <s v="Professional"/>
    <s v="Yes"/>
    <n v="0"/>
    <s v="2-5 Miles"/>
    <s v="North America"/>
    <n v="34"/>
    <s v="Middle Age"/>
    <x v="0"/>
  </r>
  <r>
    <x v="887"/>
    <x v="0"/>
    <x v="1"/>
    <x v="14"/>
    <n v="0"/>
    <s v="Graduate Degree"/>
    <s v="Skilled Manual"/>
    <s v="Yes"/>
    <n v="0"/>
    <s v="0-1 Miles"/>
    <s v="North America"/>
    <n v="32"/>
    <s v="Middle Age"/>
    <x v="0"/>
  </r>
  <r>
    <x v="888"/>
    <x v="1"/>
    <x v="0"/>
    <x v="10"/>
    <n v="4"/>
    <s v="Bachelors"/>
    <s v="Skilled Manual"/>
    <s v="No"/>
    <n v="2"/>
    <s v="0-1 Miles"/>
    <s v="North America"/>
    <n v="42"/>
    <s v="Middle Age"/>
    <x v="0"/>
  </r>
  <r>
    <x v="889"/>
    <x v="0"/>
    <x v="0"/>
    <x v="3"/>
    <n v="1"/>
    <s v="Graduate Degree"/>
    <s v="Skilled Manual"/>
    <s v="Yes"/>
    <n v="0"/>
    <s v="0-1 Miles"/>
    <s v="North America"/>
    <n v="35"/>
    <s v="Middle Age"/>
    <x v="1"/>
  </r>
  <r>
    <x v="890"/>
    <x v="0"/>
    <x v="0"/>
    <x v="0"/>
    <n v="2"/>
    <s v="Partial College"/>
    <s v="Clerical"/>
    <s v="Yes"/>
    <n v="1"/>
    <s v="0-1 Miles"/>
    <s v="North America"/>
    <n v="48"/>
    <s v="Middle Age"/>
    <x v="0"/>
  </r>
  <r>
    <x v="891"/>
    <x v="1"/>
    <x v="1"/>
    <x v="11"/>
    <n v="1"/>
    <s v="Graduate Degree"/>
    <s v="Management"/>
    <s v="Yes"/>
    <n v="3"/>
    <s v="2-5 Miles"/>
    <s v="North America"/>
    <n v="73"/>
    <s v="Elderly"/>
    <x v="1"/>
  </r>
  <r>
    <x v="892"/>
    <x v="1"/>
    <x v="0"/>
    <x v="3"/>
    <n v="4"/>
    <s v="Bachelors"/>
    <s v="Skilled Manual"/>
    <s v="Yes"/>
    <n v="2"/>
    <s v="2-5 Miles"/>
    <s v="North America"/>
    <n v="43"/>
    <s v="Middle Age"/>
    <x v="1"/>
  </r>
  <r>
    <x v="893"/>
    <x v="0"/>
    <x v="1"/>
    <x v="10"/>
    <n v="1"/>
    <s v="Graduate Degree"/>
    <s v="Professional"/>
    <s v="Yes"/>
    <n v="0"/>
    <s v="0-1 Miles"/>
    <s v="North America"/>
    <n v="35"/>
    <s v="Middle Age"/>
    <x v="0"/>
  </r>
  <r>
    <x v="894"/>
    <x v="0"/>
    <x v="1"/>
    <x v="3"/>
    <n v="3"/>
    <s v="Graduate Degree"/>
    <s v="Professional"/>
    <s v="Yes"/>
    <n v="0"/>
    <s v="0-1 Miles"/>
    <s v="North America"/>
    <n v="35"/>
    <s v="Middle Age"/>
    <x v="1"/>
  </r>
  <r>
    <x v="895"/>
    <x v="0"/>
    <x v="0"/>
    <x v="14"/>
    <n v="4"/>
    <s v="Bachelors"/>
    <s v="Management"/>
    <s v="Yes"/>
    <n v="2"/>
    <s v="1-2 Miles"/>
    <s v="North America"/>
    <n v="64"/>
    <s v="Elderly"/>
    <x v="1"/>
  </r>
  <r>
    <x v="896"/>
    <x v="0"/>
    <x v="0"/>
    <x v="14"/>
    <n v="1"/>
    <s v="Bachelors"/>
    <s v="Skilled Manual"/>
    <s v="Yes"/>
    <n v="0"/>
    <s v="0-1 Miles"/>
    <s v="North America"/>
    <n v="34"/>
    <s v="Middle Age"/>
    <x v="1"/>
  </r>
  <r>
    <x v="897"/>
    <x v="0"/>
    <x v="1"/>
    <x v="1"/>
    <n v="0"/>
    <s v="Partial High School"/>
    <s v="Clerical"/>
    <s v="No"/>
    <n v="2"/>
    <s v="0-1 Miles"/>
    <s v="North America"/>
    <n v="28"/>
    <s v="Youth"/>
    <x v="0"/>
  </r>
  <r>
    <x v="898"/>
    <x v="1"/>
    <x v="1"/>
    <x v="3"/>
    <n v="5"/>
    <s v="Bachelors"/>
    <s v="Management"/>
    <s v="Yes"/>
    <n v="3"/>
    <s v="10+ Miles"/>
    <s v="North America"/>
    <n v="60"/>
    <s v="Elderly"/>
    <x v="1"/>
  </r>
  <r>
    <x v="899"/>
    <x v="0"/>
    <x v="0"/>
    <x v="3"/>
    <n v="5"/>
    <s v="Graduate Degree"/>
    <s v="Professional"/>
    <s v="Yes"/>
    <n v="3"/>
    <s v="10+ Miles"/>
    <s v="North America"/>
    <n v="46"/>
    <s v="Middle Age"/>
    <x v="0"/>
  </r>
  <r>
    <x v="900"/>
    <x v="0"/>
    <x v="1"/>
    <x v="0"/>
    <n v="4"/>
    <s v="High School"/>
    <s v="Skilled Manual"/>
    <s v="Yes"/>
    <n v="2"/>
    <s v="0-1 Miles"/>
    <s v="North America"/>
    <n v="44"/>
    <s v="Middle Age"/>
    <x v="1"/>
  </r>
  <r>
    <x v="901"/>
    <x v="1"/>
    <x v="0"/>
    <x v="10"/>
    <n v="4"/>
    <s v="Bachelors"/>
    <s v="Skilled Manual"/>
    <s v="Yes"/>
    <n v="2"/>
    <s v="2-5 Miles"/>
    <s v="North America"/>
    <n v="42"/>
    <s v="Middle Age"/>
    <x v="1"/>
  </r>
  <r>
    <x v="902"/>
    <x v="1"/>
    <x v="1"/>
    <x v="2"/>
    <n v="3"/>
    <s v="Bachelors"/>
    <s v="Skilled Manual"/>
    <s v="Yes"/>
    <n v="0"/>
    <s v="2-5 Miles"/>
    <s v="North America"/>
    <n v="40"/>
    <s v="Middle Age"/>
    <x v="0"/>
  </r>
  <r>
    <x v="903"/>
    <x v="1"/>
    <x v="1"/>
    <x v="8"/>
    <n v="4"/>
    <s v="Graduate Degree"/>
    <s v="Management"/>
    <s v="Yes"/>
    <n v="1"/>
    <s v="5-10 Miles"/>
    <s v="North America"/>
    <n v="73"/>
    <s v="Elderly"/>
    <x v="0"/>
  </r>
  <r>
    <x v="904"/>
    <x v="1"/>
    <x v="0"/>
    <x v="10"/>
    <n v="2"/>
    <s v="Bachelors"/>
    <s v="Skilled Manual"/>
    <s v="No"/>
    <n v="0"/>
    <s v="0-1 Miles"/>
    <s v="North America"/>
    <n v="36"/>
    <s v="Middle Age"/>
    <x v="1"/>
  </r>
  <r>
    <x v="905"/>
    <x v="1"/>
    <x v="1"/>
    <x v="8"/>
    <n v="4"/>
    <s v="Bachelors"/>
    <s v="Management"/>
    <s v="Yes"/>
    <n v="1"/>
    <s v="1-2 Miles"/>
    <s v="North America"/>
    <n v="38"/>
    <s v="Middle Age"/>
    <x v="1"/>
  </r>
  <r>
    <x v="906"/>
    <x v="0"/>
    <x v="1"/>
    <x v="10"/>
    <n v="1"/>
    <s v="Graduate Degree"/>
    <s v="Professional"/>
    <s v="Yes"/>
    <n v="0"/>
    <s v="2-5 Miles"/>
    <s v="North America"/>
    <n v="34"/>
    <s v="Middle Age"/>
    <x v="1"/>
  </r>
  <r>
    <x v="907"/>
    <x v="0"/>
    <x v="1"/>
    <x v="14"/>
    <n v="4"/>
    <s v="Bachelors"/>
    <s v="Management"/>
    <s v="Yes"/>
    <n v="2"/>
    <s v="10+ Miles"/>
    <s v="North America"/>
    <n v="63"/>
    <s v="Elderly"/>
    <x v="0"/>
  </r>
  <r>
    <x v="908"/>
    <x v="1"/>
    <x v="1"/>
    <x v="14"/>
    <n v="3"/>
    <s v="Bachelors"/>
    <s v="Skilled Manual"/>
    <s v="Yes"/>
    <n v="2"/>
    <s v="2-5 Miles"/>
    <s v="North America"/>
    <n v="41"/>
    <s v="Middle Age"/>
    <x v="1"/>
  </r>
  <r>
    <x v="909"/>
    <x v="0"/>
    <x v="1"/>
    <x v="10"/>
    <n v="0"/>
    <s v="Graduate Degree"/>
    <s v="Skilled Manual"/>
    <s v="Yes"/>
    <n v="0"/>
    <s v="1-2 Miles"/>
    <s v="North America"/>
    <n v="39"/>
    <s v="Middle Age"/>
    <x v="1"/>
  </r>
  <r>
    <x v="910"/>
    <x v="0"/>
    <x v="1"/>
    <x v="0"/>
    <n v="4"/>
    <s v="High School"/>
    <s v="Skilled Manual"/>
    <s v="Yes"/>
    <n v="2"/>
    <s v="2-5 Miles"/>
    <s v="North America"/>
    <n v="46"/>
    <s v="Middle Age"/>
    <x v="0"/>
  </r>
  <r>
    <x v="911"/>
    <x v="0"/>
    <x v="0"/>
    <x v="2"/>
    <n v="5"/>
    <s v="Bachelors"/>
    <s v="Management"/>
    <s v="Yes"/>
    <n v="2"/>
    <s v="5-10 Miles"/>
    <s v="North America"/>
    <n v="64"/>
    <s v="Elderly"/>
    <x v="0"/>
  </r>
  <r>
    <x v="912"/>
    <x v="0"/>
    <x v="0"/>
    <x v="0"/>
    <n v="3"/>
    <s v="Partial College"/>
    <s v="Clerical"/>
    <s v="Yes"/>
    <n v="1"/>
    <s v="1-2 Miles"/>
    <s v="North America"/>
    <n v="32"/>
    <s v="Middle Age"/>
    <x v="0"/>
  </r>
  <r>
    <x v="913"/>
    <x v="1"/>
    <x v="1"/>
    <x v="10"/>
    <n v="2"/>
    <s v="Bachelors"/>
    <s v="Skilled Manual"/>
    <s v="Yes"/>
    <n v="0"/>
    <s v="2-5 Miles"/>
    <s v="North America"/>
    <n v="36"/>
    <s v="Middle Age"/>
    <x v="1"/>
  </r>
  <r>
    <x v="914"/>
    <x v="1"/>
    <x v="1"/>
    <x v="2"/>
    <n v="5"/>
    <s v="Graduate Degree"/>
    <s v="Skilled Manual"/>
    <s v="No"/>
    <n v="0"/>
    <s v="0-1 Miles"/>
    <s v="North America"/>
    <n v="47"/>
    <s v="Middle Age"/>
    <x v="0"/>
  </r>
  <r>
    <x v="915"/>
    <x v="0"/>
    <x v="1"/>
    <x v="10"/>
    <n v="3"/>
    <s v="Graduate Degree"/>
    <s v="Management"/>
    <s v="Yes"/>
    <n v="2"/>
    <s v="10+ Miles"/>
    <s v="North America"/>
    <n v="64"/>
    <s v="Elderly"/>
    <x v="0"/>
  </r>
  <r>
    <x v="916"/>
    <x v="1"/>
    <x v="1"/>
    <x v="3"/>
    <n v="3"/>
    <s v="Graduate Degree"/>
    <s v="Professional"/>
    <s v="No"/>
    <n v="0"/>
    <s v="0-1 Miles"/>
    <s v="North America"/>
    <n v="35"/>
    <s v="Middle Age"/>
    <x v="1"/>
  </r>
  <r>
    <x v="917"/>
    <x v="1"/>
    <x v="1"/>
    <x v="15"/>
    <n v="3"/>
    <s v="Bachelors"/>
    <s v="Management"/>
    <s v="Yes"/>
    <n v="4"/>
    <s v="2-5 Miles"/>
    <s v="North America"/>
    <n v="40"/>
    <s v="Middle Age"/>
    <x v="1"/>
  </r>
  <r>
    <x v="918"/>
    <x v="0"/>
    <x v="0"/>
    <x v="3"/>
    <n v="0"/>
    <s v="Partial College"/>
    <s v="Skilled Manual"/>
    <s v="Yes"/>
    <n v="2"/>
    <s v="5-10 Miles"/>
    <s v="North America"/>
    <n v="34"/>
    <s v="Middle Age"/>
    <x v="1"/>
  </r>
  <r>
    <x v="919"/>
    <x v="0"/>
    <x v="0"/>
    <x v="0"/>
    <n v="4"/>
    <s v="High School"/>
    <s v="Professional"/>
    <s v="Yes"/>
    <n v="2"/>
    <s v="10+ Miles"/>
    <s v="North America"/>
    <n v="61"/>
    <s v="Elderly"/>
    <x v="0"/>
  </r>
  <r>
    <x v="920"/>
    <x v="0"/>
    <x v="1"/>
    <x v="1"/>
    <n v="2"/>
    <s v="High School"/>
    <s v="Skilled Manual"/>
    <s v="Yes"/>
    <n v="2"/>
    <s v="1-2 Miles"/>
    <s v="North America"/>
    <n v="51"/>
    <s v="Middle Age"/>
    <x v="0"/>
  </r>
  <r>
    <x v="921"/>
    <x v="1"/>
    <x v="0"/>
    <x v="3"/>
    <n v="3"/>
    <s v="Partial College"/>
    <s v="Professional"/>
    <s v="Yes"/>
    <n v="1"/>
    <s v="5-10 Miles"/>
    <s v="North America"/>
    <n v="49"/>
    <s v="Middle Age"/>
    <x v="1"/>
  </r>
  <r>
    <x v="922"/>
    <x v="0"/>
    <x v="0"/>
    <x v="0"/>
    <n v="3"/>
    <s v="Partial College"/>
    <s v="Professional"/>
    <s v="No"/>
    <n v="2"/>
    <s v="1-2 Miles"/>
    <s v="North America"/>
    <n v="54"/>
    <s v="Middle Age"/>
    <x v="1"/>
  </r>
  <r>
    <x v="923"/>
    <x v="1"/>
    <x v="1"/>
    <x v="3"/>
    <n v="3"/>
    <s v="Graduate Degree"/>
    <s v="Management"/>
    <s v="No"/>
    <n v="2"/>
    <s v="1-2 Miles"/>
    <s v="North America"/>
    <n v="53"/>
    <s v="Middle Age"/>
    <x v="1"/>
  </r>
  <r>
    <x v="924"/>
    <x v="1"/>
    <x v="1"/>
    <x v="8"/>
    <n v="2"/>
    <s v="Partial College"/>
    <s v="Professional"/>
    <s v="Yes"/>
    <n v="1"/>
    <s v="2-5 Miles"/>
    <s v="North America"/>
    <n v="48"/>
    <s v="Middle Age"/>
    <x v="1"/>
  </r>
  <r>
    <x v="925"/>
    <x v="1"/>
    <x v="0"/>
    <x v="14"/>
    <n v="0"/>
    <s v="Graduate Degree"/>
    <s v="Skilled Manual"/>
    <s v="Yes"/>
    <n v="0"/>
    <s v="1-2 Miles"/>
    <s v="North America"/>
    <n v="33"/>
    <s v="Middle Age"/>
    <x v="1"/>
  </r>
  <r>
    <x v="926"/>
    <x v="1"/>
    <x v="0"/>
    <x v="0"/>
    <n v="2"/>
    <s v="High School"/>
    <s v="Professional"/>
    <s v="Yes"/>
    <n v="2"/>
    <s v="10+ Miles"/>
    <s v="North America"/>
    <n v="57"/>
    <s v="Elderly"/>
    <x v="0"/>
  </r>
  <r>
    <x v="927"/>
    <x v="0"/>
    <x v="0"/>
    <x v="3"/>
    <n v="0"/>
    <s v="Graduate Degree"/>
    <s v="Professional"/>
    <s v="Yes"/>
    <n v="0"/>
    <s v="2-5 Miles"/>
    <s v="North America"/>
    <n v="39"/>
    <s v="Middle Age"/>
    <x v="0"/>
  </r>
  <r>
    <x v="928"/>
    <x v="0"/>
    <x v="1"/>
    <x v="10"/>
    <n v="2"/>
    <s v="High School"/>
    <s v="Professional"/>
    <s v="Yes"/>
    <n v="2"/>
    <s v="5-10 Miles"/>
    <s v="North America"/>
    <n v="48"/>
    <s v="Middle Age"/>
    <x v="0"/>
  </r>
  <r>
    <x v="929"/>
    <x v="0"/>
    <x v="1"/>
    <x v="10"/>
    <n v="2"/>
    <s v="High School"/>
    <s v="Professional"/>
    <s v="Yes"/>
    <n v="2"/>
    <s v="5-10 Miles"/>
    <s v="North America"/>
    <n v="50"/>
    <s v="Middle Age"/>
    <x v="0"/>
  </r>
  <r>
    <x v="930"/>
    <x v="0"/>
    <x v="1"/>
    <x v="3"/>
    <n v="5"/>
    <s v="Graduate Degree"/>
    <s v="Professional"/>
    <s v="No"/>
    <n v="3"/>
    <s v="10+ Miles"/>
    <s v="North America"/>
    <n v="47"/>
    <s v="Middle Age"/>
    <x v="0"/>
  </r>
  <r>
    <x v="931"/>
    <x v="0"/>
    <x v="0"/>
    <x v="0"/>
    <n v="1"/>
    <s v="Partial College"/>
    <s v="Clerical"/>
    <s v="Yes"/>
    <n v="1"/>
    <s v="1-2 Miles"/>
    <s v="North America"/>
    <n v="49"/>
    <s v="Middle Age"/>
    <x v="1"/>
  </r>
  <r>
    <x v="932"/>
    <x v="1"/>
    <x v="0"/>
    <x v="0"/>
    <n v="0"/>
    <s v="High School"/>
    <s v="Skilled Manual"/>
    <s v="No"/>
    <n v="2"/>
    <s v="0-1 Miles"/>
    <s v="North America"/>
    <n v="27"/>
    <s v="Youth"/>
    <x v="1"/>
  </r>
  <r>
    <x v="933"/>
    <x v="1"/>
    <x v="1"/>
    <x v="10"/>
    <n v="0"/>
    <s v="Partial College"/>
    <s v="Skilled Manual"/>
    <s v="Yes"/>
    <n v="0"/>
    <s v="5-10 Miles"/>
    <s v="North America"/>
    <n v="29"/>
    <s v="Youth"/>
    <x v="0"/>
  </r>
  <r>
    <x v="934"/>
    <x v="0"/>
    <x v="1"/>
    <x v="10"/>
    <n v="2"/>
    <s v="Bachelors"/>
    <s v="Management"/>
    <s v="Yes"/>
    <n v="0"/>
    <s v="2-5 Miles"/>
    <s v="North America"/>
    <n v="59"/>
    <s v="Elderly"/>
    <x v="0"/>
  </r>
  <r>
    <x v="935"/>
    <x v="0"/>
    <x v="0"/>
    <x v="10"/>
    <n v="1"/>
    <s v="Partial College"/>
    <s v="Skilled Manual"/>
    <s v="Yes"/>
    <n v="1"/>
    <s v="0-1 Miles"/>
    <s v="North America"/>
    <n v="45"/>
    <s v="Middle Age"/>
    <x v="1"/>
  </r>
  <r>
    <x v="936"/>
    <x v="0"/>
    <x v="0"/>
    <x v="10"/>
    <n v="4"/>
    <s v="Bachelors"/>
    <s v="Management"/>
    <s v="Yes"/>
    <n v="2"/>
    <s v="2-5 Miles"/>
    <s v="North America"/>
    <n v="60"/>
    <s v="Elderly"/>
    <x v="0"/>
  </r>
  <r>
    <x v="937"/>
    <x v="0"/>
    <x v="1"/>
    <x v="3"/>
    <n v="4"/>
    <s v="Graduate Degree"/>
    <s v="Professional"/>
    <s v="Yes"/>
    <n v="0"/>
    <s v="0-1 Miles"/>
    <s v="North America"/>
    <n v="36"/>
    <s v="Middle Age"/>
    <x v="1"/>
  </r>
  <r>
    <x v="938"/>
    <x v="0"/>
    <x v="0"/>
    <x v="0"/>
    <n v="0"/>
    <s v="High School"/>
    <s v="Skilled Manual"/>
    <s v="Yes"/>
    <n v="2"/>
    <s v="5-10 Miles"/>
    <s v="North America"/>
    <n v="27"/>
    <s v="Youth"/>
    <x v="0"/>
  </r>
  <r>
    <x v="939"/>
    <x v="1"/>
    <x v="1"/>
    <x v="2"/>
    <n v="2"/>
    <s v="Partial High School"/>
    <s v="Skilled Manual"/>
    <s v="No"/>
    <n v="2"/>
    <s v="1-2 Miles"/>
    <s v="North America"/>
    <n v="50"/>
    <s v="Middle Age"/>
    <x v="0"/>
  </r>
  <r>
    <x v="940"/>
    <x v="1"/>
    <x v="0"/>
    <x v="10"/>
    <n v="1"/>
    <s v="Graduate Degree"/>
    <s v="Skilled Manual"/>
    <s v="Yes"/>
    <n v="0"/>
    <s v="1-2 Miles"/>
    <s v="North America"/>
    <n v="35"/>
    <s v="Middle Age"/>
    <x v="0"/>
  </r>
  <r>
    <x v="941"/>
    <x v="0"/>
    <x v="0"/>
    <x v="10"/>
    <n v="1"/>
    <s v="Graduate Degree"/>
    <s v="Skilled Manual"/>
    <s v="Yes"/>
    <n v="0"/>
    <s v="2-5 Miles"/>
    <s v="North America"/>
    <n v="34"/>
    <s v="Middle Age"/>
    <x v="1"/>
  </r>
  <r>
    <x v="942"/>
    <x v="0"/>
    <x v="0"/>
    <x v="0"/>
    <n v="3"/>
    <s v="Partial College"/>
    <s v="Professional"/>
    <s v="Yes"/>
    <n v="2"/>
    <s v="5-10 Miles"/>
    <s v="North America"/>
    <n v="54"/>
    <s v="Middle Age"/>
    <x v="0"/>
  </r>
  <r>
    <x v="943"/>
    <x v="0"/>
    <x v="0"/>
    <x v="10"/>
    <n v="4"/>
    <s v="Bachelors"/>
    <s v="Skilled Manual"/>
    <s v="No"/>
    <n v="2"/>
    <s v="0-1 Miles"/>
    <s v="North America"/>
    <n v="42"/>
    <s v="Middle Age"/>
    <x v="0"/>
  </r>
  <r>
    <x v="944"/>
    <x v="0"/>
    <x v="0"/>
    <x v="14"/>
    <n v="1"/>
    <s v="Bachelors"/>
    <s v="Skilled Manual"/>
    <s v="Yes"/>
    <n v="0"/>
    <s v="2-5 Miles"/>
    <s v="North America"/>
    <n v="34"/>
    <s v="Middle Age"/>
    <x v="1"/>
  </r>
  <r>
    <x v="945"/>
    <x v="1"/>
    <x v="1"/>
    <x v="14"/>
    <n v="2"/>
    <s v="Bachelors"/>
    <s v="Skilled Manual"/>
    <s v="No"/>
    <n v="1"/>
    <s v="0-1 Miles"/>
    <s v="North America"/>
    <n v="38"/>
    <s v="Middle Age"/>
    <x v="1"/>
  </r>
  <r>
    <x v="946"/>
    <x v="0"/>
    <x v="0"/>
    <x v="8"/>
    <n v="5"/>
    <s v="Bachelors"/>
    <s v="Management"/>
    <s v="Yes"/>
    <n v="2"/>
    <s v="1-2 Miles"/>
    <s v="North America"/>
    <n v="63"/>
    <s v="Elderly"/>
    <x v="1"/>
  </r>
  <r>
    <x v="947"/>
    <x v="1"/>
    <x v="0"/>
    <x v="8"/>
    <n v="4"/>
    <s v="High School"/>
    <s v="Professional"/>
    <s v="No"/>
    <n v="3"/>
    <s v="1-2 Miles"/>
    <s v="North America"/>
    <n v="45"/>
    <s v="Middle Age"/>
    <x v="1"/>
  </r>
  <r>
    <x v="948"/>
    <x v="1"/>
    <x v="0"/>
    <x v="10"/>
    <n v="0"/>
    <s v="Graduate Degree"/>
    <s v="Skilled Manual"/>
    <s v="No"/>
    <n v="0"/>
    <s v="0-1 Miles"/>
    <s v="North America"/>
    <n v="40"/>
    <s v="Middle Age"/>
    <x v="0"/>
  </r>
  <r>
    <x v="949"/>
    <x v="0"/>
    <x v="1"/>
    <x v="3"/>
    <n v="2"/>
    <s v="Partial High School"/>
    <s v="Skilled Manual"/>
    <s v="Yes"/>
    <n v="2"/>
    <s v="10+ Miles"/>
    <s v="North America"/>
    <n v="53"/>
    <s v="Middle Age"/>
    <x v="0"/>
  </r>
  <r>
    <x v="950"/>
    <x v="1"/>
    <x v="0"/>
    <x v="3"/>
    <n v="1"/>
    <s v="Graduate Degree"/>
    <s v="Professional"/>
    <s v="Yes"/>
    <n v="0"/>
    <s v="2-5 Miles"/>
    <s v="North America"/>
    <n v="34"/>
    <s v="Middle Age"/>
    <x v="0"/>
  </r>
  <r>
    <x v="951"/>
    <x v="0"/>
    <x v="1"/>
    <x v="3"/>
    <n v="0"/>
    <s v="Bachelors"/>
    <s v="Professional"/>
    <s v="No"/>
    <n v="1"/>
    <s v="0-1 Miles"/>
    <s v="North America"/>
    <n v="38"/>
    <s v="Middle Age"/>
    <x v="0"/>
  </r>
  <r>
    <x v="952"/>
    <x v="0"/>
    <x v="0"/>
    <x v="3"/>
    <n v="4"/>
    <s v="Bachelors"/>
    <s v="Management"/>
    <s v="No"/>
    <n v="1"/>
    <s v="1-2 Miles"/>
    <s v="North America"/>
    <n v="59"/>
    <s v="Elderly"/>
    <x v="0"/>
  </r>
  <r>
    <x v="953"/>
    <x v="1"/>
    <x v="0"/>
    <x v="0"/>
    <n v="3"/>
    <s v="Partial College"/>
    <s v="Clerical"/>
    <s v="Yes"/>
    <n v="1"/>
    <s v="1-2 Miles"/>
    <s v="North America"/>
    <n v="30"/>
    <s v="Youth"/>
    <x v="1"/>
  </r>
  <r>
    <x v="954"/>
    <x v="0"/>
    <x v="1"/>
    <x v="10"/>
    <n v="1"/>
    <s v="Bachelors"/>
    <s v="Professional"/>
    <s v="Yes"/>
    <n v="1"/>
    <s v="0-1 Miles"/>
    <s v="North America"/>
    <n v="48"/>
    <s v="Middle Age"/>
    <x v="1"/>
  </r>
  <r>
    <x v="955"/>
    <x v="0"/>
    <x v="0"/>
    <x v="0"/>
    <n v="4"/>
    <s v="High School"/>
    <s v="Skilled Manual"/>
    <s v="Yes"/>
    <n v="2"/>
    <s v="2-5 Miles"/>
    <s v="North America"/>
    <n v="43"/>
    <s v="Middle Age"/>
    <x v="0"/>
  </r>
  <r>
    <x v="956"/>
    <x v="0"/>
    <x v="0"/>
    <x v="3"/>
    <n v="4"/>
    <s v="Graduate Degree"/>
    <s v="Professional"/>
    <s v="Yes"/>
    <n v="0"/>
    <s v="2-5 Miles"/>
    <s v="North America"/>
    <n v="35"/>
    <s v="Middle Age"/>
    <x v="1"/>
  </r>
  <r>
    <x v="957"/>
    <x v="0"/>
    <x v="0"/>
    <x v="10"/>
    <n v="0"/>
    <s v="Partial College"/>
    <s v="Professional"/>
    <s v="Yes"/>
    <n v="2"/>
    <s v="5-10 Miles"/>
    <s v="North America"/>
    <n v="30"/>
    <s v="Youth"/>
    <x v="0"/>
  </r>
  <r>
    <x v="958"/>
    <x v="0"/>
    <x v="1"/>
    <x v="8"/>
    <n v="5"/>
    <s v="Graduate Degree"/>
    <s v="Professional"/>
    <s v="Yes"/>
    <n v="0"/>
    <s v="0-1 Miles"/>
    <s v="North America"/>
    <n v="47"/>
    <s v="Middle Age"/>
    <x v="1"/>
  </r>
  <r>
    <x v="959"/>
    <x v="0"/>
    <x v="1"/>
    <x v="10"/>
    <n v="1"/>
    <s v="Partial College"/>
    <s v="Skilled Manual"/>
    <s v="Yes"/>
    <n v="1"/>
    <s v="2-5 Miles"/>
    <s v="North America"/>
    <n v="45"/>
    <s v="Middle Age"/>
    <x v="1"/>
  </r>
  <r>
    <x v="960"/>
    <x v="1"/>
    <x v="1"/>
    <x v="11"/>
    <n v="0"/>
    <s v="Partial College"/>
    <s v="Professional"/>
    <s v="No"/>
    <n v="4"/>
    <s v="1-2 Miles"/>
    <s v="North America"/>
    <n v="45"/>
    <s v="Middle Age"/>
    <x v="0"/>
  </r>
  <r>
    <x v="961"/>
    <x v="0"/>
    <x v="0"/>
    <x v="7"/>
    <n v="2"/>
    <s v="Bachelors"/>
    <s v="Management"/>
    <s v="Yes"/>
    <n v="3"/>
    <s v="5-10 Miles"/>
    <s v="North America"/>
    <n v="62"/>
    <s v="Elderly"/>
    <x v="0"/>
  </r>
  <r>
    <x v="962"/>
    <x v="0"/>
    <x v="1"/>
    <x v="10"/>
    <n v="2"/>
    <s v="Partial College"/>
    <s v="Professional"/>
    <s v="Yes"/>
    <n v="2"/>
    <s v="10+ Miles"/>
    <s v="North America"/>
    <n v="55"/>
    <s v="Elderly"/>
    <x v="0"/>
  </r>
  <r>
    <x v="963"/>
    <x v="0"/>
    <x v="0"/>
    <x v="8"/>
    <n v="5"/>
    <s v="Bachelors"/>
    <s v="Management"/>
    <s v="Yes"/>
    <n v="2"/>
    <s v="1-2 Miles"/>
    <s v="North America"/>
    <n v="66"/>
    <s v="Elderly"/>
    <x v="1"/>
  </r>
  <r>
    <x v="964"/>
    <x v="1"/>
    <x v="1"/>
    <x v="3"/>
    <n v="4"/>
    <s v="Partial College"/>
    <s v="Professional"/>
    <s v="Yes"/>
    <n v="1"/>
    <s v="10+ Miles"/>
    <s v="North America"/>
    <n v="56"/>
    <s v="Elderly"/>
    <x v="0"/>
  </r>
  <r>
    <x v="965"/>
    <x v="1"/>
    <x v="0"/>
    <x v="14"/>
    <n v="3"/>
    <s v="Bachelors"/>
    <s v="Skilled Manual"/>
    <s v="No"/>
    <n v="1"/>
    <s v="0-1 Miles"/>
    <s v="North America"/>
    <n v="40"/>
    <s v="Middle Age"/>
    <x v="0"/>
  </r>
  <r>
    <x v="966"/>
    <x v="0"/>
    <x v="0"/>
    <x v="14"/>
    <n v="0"/>
    <s v="Graduate Degree"/>
    <s v="Skilled Manual"/>
    <s v="Yes"/>
    <n v="0"/>
    <s v="1-2 Miles"/>
    <s v="North America"/>
    <n v="33"/>
    <s v="Middle Age"/>
    <x v="1"/>
  </r>
  <r>
    <x v="967"/>
    <x v="0"/>
    <x v="1"/>
    <x v="2"/>
    <n v="3"/>
    <s v="Bachelors"/>
    <s v="Management"/>
    <s v="Yes"/>
    <n v="1"/>
    <s v="1-2 Miles"/>
    <s v="North America"/>
    <n v="56"/>
    <s v="Elderly"/>
    <x v="0"/>
  </r>
  <r>
    <x v="968"/>
    <x v="1"/>
    <x v="1"/>
    <x v="1"/>
    <n v="0"/>
    <s v="Partial High School"/>
    <s v="Clerical"/>
    <s v="No"/>
    <n v="2"/>
    <s v="5-10 Miles"/>
    <s v="North America"/>
    <n v="27"/>
    <s v="Youth"/>
    <x v="0"/>
  </r>
  <r>
    <x v="969"/>
    <x v="0"/>
    <x v="1"/>
    <x v="10"/>
    <n v="0"/>
    <s v="Graduate Degree"/>
    <s v="Professional"/>
    <s v="No"/>
    <n v="0"/>
    <s v="0-1 Miles"/>
    <s v="North America"/>
    <n v="39"/>
    <s v="Middle Age"/>
    <x v="0"/>
  </r>
  <r>
    <x v="970"/>
    <x v="0"/>
    <x v="0"/>
    <x v="10"/>
    <n v="0"/>
    <s v="Partial College"/>
    <s v="Skilled Manual"/>
    <s v="Yes"/>
    <n v="2"/>
    <s v="5-10 Miles"/>
    <s v="North America"/>
    <n v="31"/>
    <s v="Middle Age"/>
    <x v="0"/>
  </r>
  <r>
    <x v="971"/>
    <x v="1"/>
    <x v="0"/>
    <x v="10"/>
    <n v="2"/>
    <s v="Partial High School"/>
    <s v="Skilled Manual"/>
    <s v="No"/>
    <n v="2"/>
    <s v="1-2 Miles"/>
    <s v="North America"/>
    <n v="51"/>
    <s v="Middle Age"/>
    <x v="0"/>
  </r>
  <r>
    <x v="972"/>
    <x v="0"/>
    <x v="0"/>
    <x v="1"/>
    <n v="1"/>
    <s v="High School"/>
    <s v="Clerical"/>
    <s v="Yes"/>
    <n v="1"/>
    <s v="5-10 Miles"/>
    <s v="North America"/>
    <n v="52"/>
    <s v="Middle Age"/>
    <x v="0"/>
  </r>
  <r>
    <x v="973"/>
    <x v="0"/>
    <x v="1"/>
    <x v="10"/>
    <n v="1"/>
    <s v="Partial College"/>
    <s v="Skilled Manual"/>
    <s v="No"/>
    <n v="1"/>
    <s v="0-1 Miles"/>
    <s v="North America"/>
    <n v="47"/>
    <s v="Middle Age"/>
    <x v="0"/>
  </r>
  <r>
    <x v="974"/>
    <x v="0"/>
    <x v="1"/>
    <x v="3"/>
    <n v="3"/>
    <s v="Graduate Degree"/>
    <s v="Management"/>
    <s v="Yes"/>
    <n v="2"/>
    <s v="5-10 Miles"/>
    <s v="North America"/>
    <n v="53"/>
    <s v="Middle Age"/>
    <x v="1"/>
  </r>
  <r>
    <x v="975"/>
    <x v="0"/>
    <x v="1"/>
    <x v="3"/>
    <n v="3"/>
    <s v="Graduate Degree"/>
    <s v="Professional"/>
    <s v="Yes"/>
    <n v="0"/>
    <s v="0-1 Miles"/>
    <s v="North America"/>
    <n v="35"/>
    <s v="Middle Age"/>
    <x v="1"/>
  </r>
  <r>
    <x v="976"/>
    <x v="0"/>
    <x v="0"/>
    <x v="10"/>
    <n v="3"/>
    <s v="Bachelors"/>
    <s v="Management"/>
    <s v="Yes"/>
    <n v="2"/>
    <s v="10+ Miles"/>
    <s v="North America"/>
    <n v="66"/>
    <s v="Elderly"/>
    <x v="0"/>
  </r>
  <r>
    <x v="977"/>
    <x v="1"/>
    <x v="0"/>
    <x v="2"/>
    <n v="4"/>
    <s v="Graduate Degree"/>
    <s v="Management"/>
    <s v="Yes"/>
    <n v="2"/>
    <s v="5-10 Miles"/>
    <s v="North America"/>
    <n v="65"/>
    <s v="Elderly"/>
    <x v="0"/>
  </r>
  <r>
    <x v="978"/>
    <x v="0"/>
    <x v="1"/>
    <x v="2"/>
    <n v="5"/>
    <s v="Partial College"/>
    <s v="Professional"/>
    <s v="Yes"/>
    <n v="3"/>
    <s v="5-10 Miles"/>
    <s v="North America"/>
    <n v="45"/>
    <s v="Middle Age"/>
    <x v="0"/>
  </r>
  <r>
    <x v="979"/>
    <x v="1"/>
    <x v="1"/>
    <x v="0"/>
    <n v="0"/>
    <s v="High School"/>
    <s v="Skilled Manual"/>
    <s v="Yes"/>
    <n v="1"/>
    <s v="5-10 Miles"/>
    <s v="North America"/>
    <n v="31"/>
    <s v="Middle Age"/>
    <x v="0"/>
  </r>
  <r>
    <x v="980"/>
    <x v="1"/>
    <x v="0"/>
    <x v="2"/>
    <n v="3"/>
    <s v="Bachelors"/>
    <s v="Skilled Manual"/>
    <s v="Yes"/>
    <n v="3"/>
    <s v="10+ Miles"/>
    <s v="North America"/>
    <n v="40"/>
    <s v="Middle Age"/>
    <x v="1"/>
  </r>
  <r>
    <x v="981"/>
    <x v="0"/>
    <x v="1"/>
    <x v="15"/>
    <n v="5"/>
    <s v="Partial College"/>
    <s v="Professional"/>
    <s v="Yes"/>
    <n v="4"/>
    <s v="2-5 Miles"/>
    <s v="North America"/>
    <n v="46"/>
    <s v="Middle Age"/>
    <x v="0"/>
  </r>
  <r>
    <x v="982"/>
    <x v="1"/>
    <x v="1"/>
    <x v="0"/>
    <n v="2"/>
    <s v="Partial College"/>
    <s v="Clerical"/>
    <s v="No"/>
    <n v="1"/>
    <s v="1-2 Miles"/>
    <s v="North America"/>
    <n v="47"/>
    <s v="Middle Age"/>
    <x v="1"/>
  </r>
  <r>
    <x v="983"/>
    <x v="0"/>
    <x v="1"/>
    <x v="12"/>
    <n v="2"/>
    <s v="Graduate Degree"/>
    <s v="Management"/>
    <s v="Yes"/>
    <n v="2"/>
    <s v="0-1 Miles"/>
    <s v="North America"/>
    <n v="41"/>
    <s v="Middle Age"/>
    <x v="0"/>
  </r>
  <r>
    <x v="984"/>
    <x v="0"/>
    <x v="1"/>
    <x v="10"/>
    <n v="2"/>
    <s v="High School"/>
    <s v="Professional"/>
    <s v="No"/>
    <n v="2"/>
    <s v="1-2 Miles"/>
    <s v="North America"/>
    <n v="48"/>
    <s v="Middle Age"/>
    <x v="1"/>
  </r>
  <r>
    <x v="985"/>
    <x v="1"/>
    <x v="0"/>
    <x v="14"/>
    <n v="4"/>
    <s v="Bachelors"/>
    <s v="Skilled Manual"/>
    <s v="Yes"/>
    <n v="2"/>
    <s v="0-1 Miles"/>
    <s v="North America"/>
    <n v="42"/>
    <s v="Middle Age"/>
    <x v="0"/>
  </r>
  <r>
    <x v="986"/>
    <x v="1"/>
    <x v="1"/>
    <x v="0"/>
    <n v="5"/>
    <s v="High School"/>
    <s v="Professional"/>
    <s v="Yes"/>
    <n v="4"/>
    <s v="10+ Miles"/>
    <s v="North America"/>
    <n v="60"/>
    <s v="Elderly"/>
    <x v="1"/>
  </r>
  <r>
    <x v="987"/>
    <x v="1"/>
    <x v="0"/>
    <x v="10"/>
    <n v="3"/>
    <s v="Graduate Degree"/>
    <s v="Management"/>
    <s v="Yes"/>
    <n v="2"/>
    <s v="10+ Miles"/>
    <s v="North America"/>
    <n v="66"/>
    <s v="Elderly"/>
    <x v="0"/>
  </r>
  <r>
    <x v="988"/>
    <x v="0"/>
    <x v="1"/>
    <x v="3"/>
    <n v="5"/>
    <s v="Bachelors"/>
    <s v="Management"/>
    <s v="Yes"/>
    <n v="2"/>
    <s v="10+ Miles"/>
    <s v="North America"/>
    <n v="63"/>
    <s v="Elderly"/>
    <x v="0"/>
  </r>
  <r>
    <x v="989"/>
    <x v="0"/>
    <x v="1"/>
    <x v="10"/>
    <n v="4"/>
    <s v="Bachelors"/>
    <s v="Skilled Manual"/>
    <s v="No"/>
    <n v="3"/>
    <s v="10+ Miles"/>
    <s v="North America"/>
    <n v="42"/>
    <s v="Middle Age"/>
    <x v="0"/>
  </r>
  <r>
    <x v="990"/>
    <x v="1"/>
    <x v="0"/>
    <x v="1"/>
    <n v="0"/>
    <s v="High School"/>
    <s v="Skilled Manual"/>
    <s v="No"/>
    <n v="2"/>
    <s v="5-10 Miles"/>
    <s v="North America"/>
    <n v="26"/>
    <s v="Youth"/>
    <x v="0"/>
  </r>
  <r>
    <x v="991"/>
    <x v="1"/>
    <x v="0"/>
    <x v="10"/>
    <n v="1"/>
    <s v="Graduate Degree"/>
    <s v="Professional"/>
    <s v="Yes"/>
    <n v="0"/>
    <s v="2-5 Miles"/>
    <s v="North America"/>
    <n v="36"/>
    <s v="Middle Age"/>
    <x v="1"/>
  </r>
  <r>
    <x v="992"/>
    <x v="0"/>
    <x v="1"/>
    <x v="8"/>
    <n v="2"/>
    <s v="Partial College"/>
    <s v="Professional"/>
    <s v="No"/>
    <n v="0"/>
    <s v="5-10 Miles"/>
    <s v="North America"/>
    <n v="49"/>
    <s v="Middle Age"/>
    <x v="1"/>
  </r>
  <r>
    <x v="993"/>
    <x v="1"/>
    <x v="1"/>
    <x v="13"/>
    <n v="1"/>
    <s v="Partial College"/>
    <s v="Professional"/>
    <s v="No"/>
    <n v="3"/>
    <s v="0-1 Miles"/>
    <s v="North America"/>
    <n v="44"/>
    <s v="Middle Age"/>
    <x v="1"/>
  </r>
  <r>
    <x v="994"/>
    <x v="0"/>
    <x v="1"/>
    <x v="2"/>
    <n v="5"/>
    <s v="Partial College"/>
    <s v="Professional"/>
    <s v="Yes"/>
    <n v="3"/>
    <s v="1-2 Miles"/>
    <s v="North America"/>
    <n v="46"/>
    <s v="Middle Age"/>
    <x v="0"/>
  </r>
  <r>
    <x v="995"/>
    <x v="0"/>
    <x v="1"/>
    <x v="10"/>
    <n v="2"/>
    <s v="High School"/>
    <s v="Professional"/>
    <s v="Yes"/>
    <n v="2"/>
    <s v="2-5 Miles"/>
    <s v="North America"/>
    <n v="54"/>
    <s v="Middle Age"/>
    <x v="1"/>
  </r>
  <r>
    <x v="996"/>
    <x v="1"/>
    <x v="1"/>
    <x v="3"/>
    <n v="4"/>
    <s v="Graduate Degree"/>
    <s v="Professional"/>
    <s v="Yes"/>
    <n v="0"/>
    <s v="2-5 Miles"/>
    <s v="North America"/>
    <n v="35"/>
    <s v="Middle Age"/>
    <x v="1"/>
  </r>
  <r>
    <x v="997"/>
    <x v="0"/>
    <x v="1"/>
    <x v="10"/>
    <n v="2"/>
    <s v="Bachelors"/>
    <s v="Skilled Manual"/>
    <s v="Yes"/>
    <n v="0"/>
    <s v="0-1 Miles"/>
    <s v="North America"/>
    <n v="38"/>
    <s v="Middle Age"/>
    <x v="1"/>
  </r>
  <r>
    <x v="998"/>
    <x v="1"/>
    <x v="1"/>
    <x v="11"/>
    <n v="3"/>
    <s v="Bachelors"/>
    <s v="Management"/>
    <s v="No"/>
    <n v="3"/>
    <s v="1-2 Miles"/>
    <s v="North America"/>
    <n v="38"/>
    <s v="Middle Age"/>
    <x v="0"/>
  </r>
  <r>
    <x v="999"/>
    <x v="1"/>
    <x v="1"/>
    <x v="10"/>
    <n v="3"/>
    <s v="High School"/>
    <s v="Professional"/>
    <s v="Yes"/>
    <n v="2"/>
    <s v="10+ Miles"/>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B655FD-A989-4849-A11F-C70A9AC3D582}" name="PivotTable18"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6DDEE4-E4F4-E343-A78E-B8523B6BB0C4}" name="PivotTable17"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1:C4"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h="1"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0" baseItem="0" numFmtId="165"/>
  </dataFields>
  <formats count="2">
    <format dxfId="1">
      <pivotArea collapsedLevelsAreSubtotals="1" fieldPosition="0">
        <references count="1">
          <reference field="2" count="0"/>
        </references>
      </pivotArea>
    </format>
    <format dxfId="0">
      <pivotArea outline="0" collapsedLevelsAreSubtotals="1" fieldPosition="0"/>
    </format>
  </formats>
  <chartFormats count="4">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A71D39-8112-054C-9CA5-ED113E54892B}" name="PivotTable21"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F36:H3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h="1" x="4"/>
        <item h="1" x="2"/>
        <item h="1" x="1"/>
        <item h="1" x="3"/>
        <item t="default"/>
      </items>
    </pivotField>
    <pivotField showAll="0"/>
    <pivotField showAll="0"/>
    <pivotField showAll="0"/>
    <pivotField showAll="0">
      <items count="7">
        <item x="0"/>
        <item x="3"/>
        <item m="1" x="5"/>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0" baseItem="0" numFmtId="165"/>
  </dataFields>
  <formats count="1">
    <format dxfId="2">
      <pivotArea outline="0" collapsedLevelsAreSubtotals="1" fieldPosition="0"/>
    </format>
  </formats>
  <chartFormats count="6">
    <chartFormat chart="4" format="2" series="1">
      <pivotArea type="data" outline="0" fieldPosition="0">
        <references count="2">
          <reference field="4294967294" count="1" selected="0">
            <x v="0"/>
          </reference>
          <reference field="13" count="1" selected="0">
            <x v="1"/>
          </reference>
        </references>
      </pivotArea>
    </chartFormat>
    <chartFormat chart="4" format="3" series="1">
      <pivotArea type="data" outline="0" fieldPosition="0">
        <references count="2">
          <reference field="4294967294" count="1" selected="0">
            <x v="0"/>
          </reference>
          <reference field="13" count="1" selected="0">
            <x v="0"/>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791592-E9BA-3645-8BE4-F5993D686E43}" name="PivotTable20"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55:C5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sortType="descending">
      <items count="7">
        <item x="2"/>
        <item m="1" x="4"/>
        <item x="0"/>
        <item m="1" x="5"/>
        <item x="1"/>
        <item m="1" x="3"/>
        <item t="default"/>
      </items>
    </pivotField>
    <pivotField axis="axisCol" dataField="1" showAll="0">
      <items count="3">
        <item x="0"/>
        <item x="1"/>
        <item t="default"/>
      </items>
    </pivotField>
  </pivotFields>
  <rowFields count="1">
    <field x="12"/>
  </rowFields>
  <rowItems count="3">
    <i>
      <x/>
    </i>
    <i>
      <x v="2"/>
    </i>
    <i>
      <x v="4"/>
    </i>
  </rowItems>
  <colFields count="1">
    <field x="13"/>
  </colFields>
  <colItems count="2">
    <i>
      <x/>
    </i>
    <i>
      <x v="1"/>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BB25B7-1259-EA4B-BF38-4CBF451BEABC}" name="PivotTable19"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2:C49" firstHeaderRow="1" firstDataRow="1" firstDataCol="0"/>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A2BBB6A-7AF0-7043-AB7D-F2CAB4790C73}" sourceName="Marital Status">
  <pivotTables>
    <pivotTable tabId="3" name="PivotTable17"/>
  </pivotTables>
  <data>
    <tabular pivotCacheId="35163560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38482B26-27D2-3243-BB7A-0F87C282102F}" sourceName="Marital Status">
  <pivotTables>
    <pivotTable tabId="3" name="PivotTable18"/>
    <pivotTable tabId="3" name="PivotTable19"/>
    <pivotTable tabId="3" name="PivotTable20"/>
    <pivotTable tabId="3" name="PivotTable21"/>
  </pivotTables>
  <data>
    <tabular pivotCacheId="86290646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9E51308-9E19-7443-A4DE-B66E11D6E4A5}" sourceName="Education">
  <pivotTables>
    <pivotTable tabId="3" name="PivotTable21"/>
    <pivotTable tabId="3" name="PivotTable18"/>
    <pivotTable tabId="3" name="PivotTable19"/>
    <pivotTable tabId="3" name="PivotTable20"/>
  </pivotTables>
  <data>
    <tabular pivotCacheId="862906468">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A56025B-A413-AE40-A9C7-ABF92DF203EB}" sourceName="Region">
  <pivotTables>
    <pivotTable tabId="3" name="PivotTable21"/>
    <pivotTable tabId="3" name="PivotTable18"/>
    <pivotTable tabId="3" name="PivotTable19"/>
    <pivotTable tabId="3" name="PivotTable20"/>
  </pivotTables>
  <data>
    <tabular pivotCacheId="8629064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810E758-49EE-8947-B442-518459A9F447}" cache="Slicer_Marital_Status1" caption="Marital Status" rowHeight="230716"/>
  <slicer name="Education" xr10:uid="{AFBBAE4D-34F7-8647-AE45-7E46D5D99777}" cache="Slicer_Education" caption="Education" rowHeight="230716"/>
  <slicer name="Region" xr10:uid="{63D65E41-126D-1244-A056-797CE1DB7F1C}" cache="Slicer_Region" caption="Region"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39E68E17-0C94-8941-A897-E5D4771E4B96}" cache="Slicer_Marital_Status" caption="Marital Status" rowHeight="230716"/>
  <slicer name="Marital Status 2" xr10:uid="{F54397B9-EA31-284F-B534-94ADCBAD13F7}" cache="Slicer_Marital_Status1" caption="Marital Status"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293702-DAF7-1A4C-B18E-ACFC7E692791}" name="BikeBuyers" displayName="BikeBuyers" ref="A1:N1001" totalsRowShown="0">
  <autoFilter ref="A1:N1001" xr:uid="{9F293702-DAF7-1A4C-B18E-ACFC7E692791}"/>
  <tableColumns count="14">
    <tableColumn id="1" xr3:uid="{40E068D2-7B3B-8E45-A624-50E682DFFBCF}" name="ID"/>
    <tableColumn id="2" xr3:uid="{628B8CA3-2916-154B-8C14-099805A6FAEF}" name="Marital Status"/>
    <tableColumn id="3" xr3:uid="{8B2589F0-84CA-F74D-B48E-838CC1B7B18A}" name="Gender"/>
    <tableColumn id="4" xr3:uid="{802DA7F3-0905-5B4A-B341-EC297D60204F}" name="Income" dataDxfId="4"/>
    <tableColumn id="5" xr3:uid="{C00DBDDF-1EE7-1649-9E85-213DACCD8BAD}" name="Children"/>
    <tableColumn id="6" xr3:uid="{A07501A4-23D2-574B-984B-255686F2162F}" name="Education"/>
    <tableColumn id="7" xr3:uid="{4790260B-6BC1-E744-8BFB-BC86EB1FBC1E}" name="Occupation"/>
    <tableColumn id="8" xr3:uid="{BECC9F29-CCAC-2545-9274-B4662C1A6D79}" name="Home Owner"/>
    <tableColumn id="9" xr3:uid="{77E9FF72-D26B-F547-9347-6E779A54F55B}" name="Cars"/>
    <tableColumn id="10" xr3:uid="{95D120F5-5B6C-754B-9E93-3166F4995842}" name="Commute Distance"/>
    <tableColumn id="11" xr3:uid="{172308C0-3ED9-F943-903B-D984B4F5B6FC}" name="Region"/>
    <tableColumn id="12" xr3:uid="{B34AA627-3763-7C41-A248-406A02E18718}" name="Age"/>
    <tableColumn id="13" xr3:uid="{C006F0F3-1517-5944-8CC0-331E374A8500}" name="Age Brackets" dataDxfId="3">
      <calculatedColumnFormula>IF(L2&gt;54,"Elderly (&gt;55)",IF(L2&gt;=31,"Middle Age (31-55)",IF(L2&lt;31,"Youth (0-30)","Invalid")))</calculatedColumnFormula>
    </tableColumn>
    <tableColumn id="14" xr3:uid="{78B60571-49F7-EF46-9CF5-5DB123AC61BC}"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2F84D-9872-FA4C-8DF7-696355F57B4B}">
  <dimension ref="A1:N5"/>
  <sheetViews>
    <sheetView showGridLines="0" showRowColHeaders="0" tabSelected="1" zoomScale="107" zoomScaleNormal="172" workbookViewId="0">
      <selection activeCell="B35" sqref="B35"/>
    </sheetView>
  </sheetViews>
  <sheetFormatPr baseColWidth="10" defaultRowHeight="15" x14ac:dyDescent="0.2"/>
  <sheetData>
    <row r="1" spans="1:14" ht="15" customHeight="1" x14ac:dyDescent="0.2">
      <c r="A1" s="15" t="s">
        <v>50</v>
      </c>
      <c r="B1" s="16"/>
      <c r="C1" s="16"/>
      <c r="D1" s="16"/>
      <c r="E1" s="16"/>
      <c r="F1" s="16"/>
      <c r="G1" s="16"/>
      <c r="H1" s="16"/>
      <c r="I1" s="16"/>
      <c r="J1" s="16"/>
      <c r="K1" s="16"/>
      <c r="L1" s="16"/>
      <c r="M1" s="16"/>
      <c r="N1" s="16"/>
    </row>
    <row r="2" spans="1:14" ht="15" customHeight="1" x14ac:dyDescent="0.2">
      <c r="A2" s="16"/>
      <c r="B2" s="16"/>
      <c r="C2" s="16"/>
      <c r="D2" s="16"/>
      <c r="E2" s="16"/>
      <c r="F2" s="16"/>
      <c r="G2" s="16"/>
      <c r="H2" s="16"/>
      <c r="I2" s="16"/>
      <c r="J2" s="16"/>
      <c r="K2" s="16"/>
      <c r="L2" s="16"/>
      <c r="M2" s="16"/>
      <c r="N2" s="16"/>
    </row>
    <row r="3" spans="1:14" ht="31" customHeight="1" x14ac:dyDescent="0.2">
      <c r="A3" s="16"/>
      <c r="B3" s="16"/>
      <c r="C3" s="16"/>
      <c r="D3" s="16"/>
      <c r="E3" s="16"/>
      <c r="F3" s="16"/>
      <c r="G3" s="16"/>
      <c r="H3" s="16"/>
      <c r="I3" s="16"/>
      <c r="J3" s="16"/>
      <c r="K3" s="16"/>
      <c r="L3" s="16"/>
      <c r="M3" s="16"/>
      <c r="N3" s="16"/>
    </row>
    <row r="4" spans="1:14" ht="15" customHeight="1" x14ac:dyDescent="0.2">
      <c r="A4" s="16"/>
      <c r="B4" s="16"/>
      <c r="C4" s="16"/>
      <c r="D4" s="16"/>
      <c r="E4" s="16"/>
      <c r="F4" s="16"/>
      <c r="G4" s="16"/>
      <c r="H4" s="16"/>
      <c r="I4" s="16"/>
      <c r="J4" s="16"/>
      <c r="K4" s="16"/>
      <c r="L4" s="16"/>
      <c r="M4" s="16"/>
      <c r="N4" s="16"/>
    </row>
    <row r="5" spans="1:14" ht="15" customHeight="1" x14ac:dyDescent="0.2">
      <c r="A5" s="16"/>
      <c r="B5" s="16"/>
      <c r="C5" s="16"/>
      <c r="D5" s="16"/>
      <c r="E5" s="16"/>
      <c r="F5" s="16"/>
      <c r="G5" s="16"/>
      <c r="H5" s="16"/>
      <c r="I5" s="16"/>
      <c r="J5" s="16"/>
      <c r="K5" s="16"/>
      <c r="L5" s="16"/>
      <c r="M5" s="16"/>
      <c r="N5" s="16"/>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BC4C6-2938-8046-9AF5-AFBB1959F98E}">
  <dimension ref="A1:N1001"/>
  <sheetViews>
    <sheetView workbookViewId="0">
      <selection activeCell="M3" sqref="M3"/>
    </sheetView>
  </sheetViews>
  <sheetFormatPr baseColWidth="10" defaultRowHeight="15" x14ac:dyDescent="0.2"/>
  <cols>
    <col min="2" max="2" width="14.1640625" customWidth="1"/>
    <col min="4" max="4" width="11.1640625" style="1" customWidth="1"/>
    <col min="6" max="6" width="11.1640625" customWidth="1"/>
    <col min="7" max="7" width="12.33203125" customWidth="1"/>
    <col min="8" max="8" width="13.6640625" customWidth="1"/>
    <col min="10" max="10" width="18.1640625" customWidth="1"/>
    <col min="13" max="13" width="13.33203125" customWidth="1"/>
    <col min="14" max="14" width="15.1640625"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 t="shared" ref="M2:M65" si="0">IF(L2&gt;54,"Elderly (&gt;55)",IF(L2&gt;=31,"Middle Age (31-55)",IF(L2&lt;31,"Youth (0-30)","Invalid")))</f>
        <v>Middle Age (31-55)</v>
      </c>
      <c r="N2" t="s">
        <v>18</v>
      </c>
    </row>
    <row r="3" spans="1:14" x14ac:dyDescent="0.2">
      <c r="A3">
        <v>24107</v>
      </c>
      <c r="B3" t="s">
        <v>36</v>
      </c>
      <c r="C3" t="s">
        <v>39</v>
      </c>
      <c r="D3" s="1">
        <v>30000</v>
      </c>
      <c r="E3">
        <v>3</v>
      </c>
      <c r="F3" t="s">
        <v>19</v>
      </c>
      <c r="G3" t="s">
        <v>20</v>
      </c>
      <c r="H3" t="s">
        <v>15</v>
      </c>
      <c r="I3">
        <v>1</v>
      </c>
      <c r="J3" t="s">
        <v>16</v>
      </c>
      <c r="K3" t="s">
        <v>17</v>
      </c>
      <c r="L3">
        <v>43</v>
      </c>
      <c r="M3" t="str">
        <f t="shared" si="0"/>
        <v>Middle Age (31-55)</v>
      </c>
      <c r="N3" t="s">
        <v>18</v>
      </c>
    </row>
    <row r="4" spans="1:14" x14ac:dyDescent="0.2">
      <c r="A4">
        <v>14177</v>
      </c>
      <c r="B4" t="s">
        <v>36</v>
      </c>
      <c r="C4" t="s">
        <v>39</v>
      </c>
      <c r="D4" s="1">
        <v>80000</v>
      </c>
      <c r="E4">
        <v>5</v>
      </c>
      <c r="F4" t="s">
        <v>19</v>
      </c>
      <c r="G4" t="s">
        <v>21</v>
      </c>
      <c r="H4" t="s">
        <v>18</v>
      </c>
      <c r="I4">
        <v>2</v>
      </c>
      <c r="J4" t="s">
        <v>22</v>
      </c>
      <c r="K4" t="s">
        <v>17</v>
      </c>
      <c r="L4">
        <v>60</v>
      </c>
      <c r="M4" t="str">
        <f t="shared" si="0"/>
        <v>Elderly (&gt;55)</v>
      </c>
      <c r="N4" t="s">
        <v>18</v>
      </c>
    </row>
    <row r="5" spans="1:14" x14ac:dyDescent="0.2">
      <c r="A5">
        <v>24381</v>
      </c>
      <c r="B5" t="s">
        <v>37</v>
      </c>
      <c r="C5" t="s">
        <v>39</v>
      </c>
      <c r="D5" s="1">
        <v>70000</v>
      </c>
      <c r="E5">
        <v>0</v>
      </c>
      <c r="F5" t="s">
        <v>13</v>
      </c>
      <c r="G5" t="s">
        <v>21</v>
      </c>
      <c r="H5" t="s">
        <v>15</v>
      </c>
      <c r="I5">
        <v>1</v>
      </c>
      <c r="J5" t="s">
        <v>23</v>
      </c>
      <c r="K5" t="s">
        <v>24</v>
      </c>
      <c r="L5">
        <v>41</v>
      </c>
      <c r="M5" t="str">
        <f t="shared" si="0"/>
        <v>Middle Age (31-55)</v>
      </c>
      <c r="N5" t="s">
        <v>15</v>
      </c>
    </row>
    <row r="6" spans="1:14" x14ac:dyDescent="0.2">
      <c r="A6">
        <v>25597</v>
      </c>
      <c r="B6" t="s">
        <v>37</v>
      </c>
      <c r="C6" t="s">
        <v>39</v>
      </c>
      <c r="D6" s="1">
        <v>30000</v>
      </c>
      <c r="E6">
        <v>0</v>
      </c>
      <c r="F6" t="s">
        <v>13</v>
      </c>
      <c r="G6" t="s">
        <v>20</v>
      </c>
      <c r="H6" t="s">
        <v>18</v>
      </c>
      <c r="I6">
        <v>0</v>
      </c>
      <c r="J6" t="s">
        <v>16</v>
      </c>
      <c r="K6" t="s">
        <v>17</v>
      </c>
      <c r="L6">
        <v>36</v>
      </c>
      <c r="M6" t="str">
        <f t="shared" si="0"/>
        <v>Middle Age (31-55)</v>
      </c>
      <c r="N6" t="s">
        <v>15</v>
      </c>
    </row>
    <row r="7" spans="1:14" x14ac:dyDescent="0.2">
      <c r="A7">
        <v>13507</v>
      </c>
      <c r="B7" t="s">
        <v>36</v>
      </c>
      <c r="C7" t="s">
        <v>38</v>
      </c>
      <c r="D7" s="1">
        <v>10000</v>
      </c>
      <c r="E7">
        <v>2</v>
      </c>
      <c r="F7" t="s">
        <v>19</v>
      </c>
      <c r="G7" t="s">
        <v>25</v>
      </c>
      <c r="H7" t="s">
        <v>15</v>
      </c>
      <c r="I7">
        <v>0</v>
      </c>
      <c r="J7" t="s">
        <v>26</v>
      </c>
      <c r="K7" t="s">
        <v>17</v>
      </c>
      <c r="L7">
        <v>50</v>
      </c>
      <c r="M7" t="str">
        <f t="shared" si="0"/>
        <v>Middle Age (31-55)</v>
      </c>
      <c r="N7" t="s">
        <v>18</v>
      </c>
    </row>
    <row r="8" spans="1:14" x14ac:dyDescent="0.2">
      <c r="A8">
        <v>27974</v>
      </c>
      <c r="B8" t="s">
        <v>37</v>
      </c>
      <c r="C8" t="s">
        <v>39</v>
      </c>
      <c r="D8" s="1">
        <v>160000</v>
      </c>
      <c r="E8">
        <v>2</v>
      </c>
      <c r="F8" t="s">
        <v>27</v>
      </c>
      <c r="G8" t="s">
        <v>28</v>
      </c>
      <c r="H8" t="s">
        <v>15</v>
      </c>
      <c r="I8">
        <v>4</v>
      </c>
      <c r="J8" t="s">
        <v>16</v>
      </c>
      <c r="K8" t="s">
        <v>24</v>
      </c>
      <c r="L8">
        <v>33</v>
      </c>
      <c r="M8" t="str">
        <f t="shared" si="0"/>
        <v>Middle Age (31-55)</v>
      </c>
      <c r="N8" t="s">
        <v>15</v>
      </c>
    </row>
    <row r="9" spans="1:14" x14ac:dyDescent="0.2">
      <c r="A9">
        <v>19364</v>
      </c>
      <c r="B9" t="s">
        <v>36</v>
      </c>
      <c r="C9" t="s">
        <v>39</v>
      </c>
      <c r="D9" s="1">
        <v>40000</v>
      </c>
      <c r="E9">
        <v>1</v>
      </c>
      <c r="F9" t="s">
        <v>13</v>
      </c>
      <c r="G9" t="s">
        <v>14</v>
      </c>
      <c r="H9" t="s">
        <v>15</v>
      </c>
      <c r="I9">
        <v>0</v>
      </c>
      <c r="J9" t="s">
        <v>16</v>
      </c>
      <c r="K9" t="s">
        <v>17</v>
      </c>
      <c r="L9">
        <v>43</v>
      </c>
      <c r="M9" t="str">
        <f t="shared" si="0"/>
        <v>Middle Age (31-55)</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Elderly (&gt;55)</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 (31-55)</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 (31-55)</v>
      </c>
      <c r="N12" t="s">
        <v>15</v>
      </c>
    </row>
    <row r="13" spans="1:14" x14ac:dyDescent="0.2">
      <c r="A13">
        <v>12697</v>
      </c>
      <c r="B13" t="s">
        <v>37</v>
      </c>
      <c r="C13" t="s">
        <v>38</v>
      </c>
      <c r="D13" s="1">
        <v>90000</v>
      </c>
      <c r="E13">
        <v>0</v>
      </c>
      <c r="F13" t="s">
        <v>13</v>
      </c>
      <c r="G13" t="s">
        <v>21</v>
      </c>
      <c r="H13" t="s">
        <v>18</v>
      </c>
      <c r="I13">
        <v>4</v>
      </c>
      <c r="J13" t="s">
        <v>46</v>
      </c>
      <c r="K13" t="s">
        <v>24</v>
      </c>
      <c r="L13">
        <v>36</v>
      </c>
      <c r="M13" t="str">
        <f t="shared" si="0"/>
        <v>Middle Age (31-55)</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Elderly (&gt;55)</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 (31-55)</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 (31-55)</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 (31-55)</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Elderly (&gt;55)</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 (31-55)</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 (31-55)</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Elderly (&gt;55)</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 (31-55)</v>
      </c>
      <c r="N22" t="s">
        <v>15</v>
      </c>
    </row>
    <row r="23" spans="1:14" x14ac:dyDescent="0.2">
      <c r="A23">
        <v>21564</v>
      </c>
      <c r="B23" t="s">
        <v>37</v>
      </c>
      <c r="C23" t="s">
        <v>38</v>
      </c>
      <c r="D23" s="1">
        <v>80000</v>
      </c>
      <c r="E23">
        <v>0</v>
      </c>
      <c r="F23" t="s">
        <v>13</v>
      </c>
      <c r="G23" t="s">
        <v>21</v>
      </c>
      <c r="H23" t="s">
        <v>15</v>
      </c>
      <c r="I23">
        <v>4</v>
      </c>
      <c r="J23" t="s">
        <v>46</v>
      </c>
      <c r="K23" t="s">
        <v>24</v>
      </c>
      <c r="L23">
        <v>35</v>
      </c>
      <c r="M23" t="str">
        <f t="shared" si="0"/>
        <v>Middle Age (31-55)</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 (31-55)</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Elderly (&gt;55)</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 (31-55)</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Elderly (&gt;55)</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Youth (0-30)</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 (31-55)</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 (31-55)</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 (31-55)</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Elderly (&gt;55)</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Youth (0-30)</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 (31-55)</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 (31-55)</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Elderly (&gt;55)</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 (31-55)</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 (31-55)</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Youth (0-30)</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Youth (0-30)</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 (31-55)</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 (31-55)</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Elderly (&gt;55)</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 (31-55)</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 (31-55)</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 (31-55)</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Elderly (&gt;55)</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 (31-55)</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 (31-55)</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 (31-55)</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 (31-55)</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Youth (0-30)</v>
      </c>
      <c r="N52" t="s">
        <v>18</v>
      </c>
    </row>
    <row r="53" spans="1:14" x14ac:dyDescent="0.2">
      <c r="A53">
        <v>20619</v>
      </c>
      <c r="B53" t="s">
        <v>37</v>
      </c>
      <c r="C53" t="s">
        <v>39</v>
      </c>
      <c r="D53" s="1">
        <v>80000</v>
      </c>
      <c r="E53">
        <v>0</v>
      </c>
      <c r="F53" t="s">
        <v>13</v>
      </c>
      <c r="G53" t="s">
        <v>21</v>
      </c>
      <c r="H53" t="s">
        <v>18</v>
      </c>
      <c r="I53">
        <v>4</v>
      </c>
      <c r="J53" t="s">
        <v>46</v>
      </c>
      <c r="K53" t="s">
        <v>24</v>
      </c>
      <c r="L53">
        <v>35</v>
      </c>
      <c r="M53" t="str">
        <f t="shared" si="0"/>
        <v>Middle Age (31-55)</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Elderly (&gt;55)</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Elderly (&gt;55)</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 (31-55)</v>
      </c>
      <c r="N56" t="s">
        <v>18</v>
      </c>
    </row>
    <row r="57" spans="1:14" x14ac:dyDescent="0.2">
      <c r="A57">
        <v>28906</v>
      </c>
      <c r="B57" t="s">
        <v>36</v>
      </c>
      <c r="C57" t="s">
        <v>39</v>
      </c>
      <c r="D57" s="1">
        <v>80000</v>
      </c>
      <c r="E57">
        <v>4</v>
      </c>
      <c r="F57" t="s">
        <v>27</v>
      </c>
      <c r="G57" t="s">
        <v>21</v>
      </c>
      <c r="H57" t="s">
        <v>15</v>
      </c>
      <c r="I57">
        <v>2</v>
      </c>
      <c r="J57" t="s">
        <v>46</v>
      </c>
      <c r="K57" t="s">
        <v>17</v>
      </c>
      <c r="L57">
        <v>54</v>
      </c>
      <c r="M57" t="str">
        <f t="shared" si="0"/>
        <v>Middle Age (31-55)</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 (31-55)</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Elderly (&gt;55)</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 (31-55)</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 (31-55)</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 (31-55)</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 (31-55)</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 (31-55)</v>
      </c>
      <c r="N64" t="s">
        <v>15</v>
      </c>
    </row>
    <row r="65" spans="1:14" x14ac:dyDescent="0.2">
      <c r="A65">
        <v>16185</v>
      </c>
      <c r="B65" t="s">
        <v>37</v>
      </c>
      <c r="C65" t="s">
        <v>39</v>
      </c>
      <c r="D65" s="1">
        <v>60000</v>
      </c>
      <c r="E65">
        <v>4</v>
      </c>
      <c r="F65" t="s">
        <v>13</v>
      </c>
      <c r="G65" t="s">
        <v>21</v>
      </c>
      <c r="H65" t="s">
        <v>15</v>
      </c>
      <c r="I65">
        <v>3</v>
      </c>
      <c r="J65" t="s">
        <v>46</v>
      </c>
      <c r="K65" t="s">
        <v>24</v>
      </c>
      <c r="L65">
        <v>41</v>
      </c>
      <c r="M65" t="str">
        <f t="shared" si="0"/>
        <v>Middle Age (31-55)</v>
      </c>
      <c r="N65" t="s">
        <v>18</v>
      </c>
    </row>
    <row r="66" spans="1:14" x14ac:dyDescent="0.2">
      <c r="A66">
        <v>14927</v>
      </c>
      <c r="B66" t="s">
        <v>36</v>
      </c>
      <c r="C66" t="s">
        <v>38</v>
      </c>
      <c r="D66" s="1">
        <v>30000</v>
      </c>
      <c r="E66">
        <v>1</v>
      </c>
      <c r="F66" t="s">
        <v>13</v>
      </c>
      <c r="G66" t="s">
        <v>20</v>
      </c>
      <c r="H66" t="s">
        <v>15</v>
      </c>
      <c r="I66">
        <v>0</v>
      </c>
      <c r="J66" t="s">
        <v>16</v>
      </c>
      <c r="K66" t="s">
        <v>17</v>
      </c>
      <c r="L66">
        <v>37</v>
      </c>
      <c r="M66" t="str">
        <f t="shared" ref="M66:M129" si="1">IF(L66&gt;54,"Elderly (&gt;55)",IF(L66&gt;=31,"Middle Age (31-55)",IF(L66&lt;31,"Youth (0-30)","Invalid")))</f>
        <v>Middle Age (31-55)</v>
      </c>
      <c r="N66" t="s">
        <v>15</v>
      </c>
    </row>
    <row r="67" spans="1:14" x14ac:dyDescent="0.2">
      <c r="A67">
        <v>29337</v>
      </c>
      <c r="B67" t="s">
        <v>37</v>
      </c>
      <c r="C67" t="s">
        <v>39</v>
      </c>
      <c r="D67" s="1">
        <v>30000</v>
      </c>
      <c r="E67">
        <v>2</v>
      </c>
      <c r="F67" t="s">
        <v>19</v>
      </c>
      <c r="G67" t="s">
        <v>20</v>
      </c>
      <c r="H67" t="s">
        <v>15</v>
      </c>
      <c r="I67">
        <v>2</v>
      </c>
      <c r="J67" t="s">
        <v>23</v>
      </c>
      <c r="K67" t="s">
        <v>24</v>
      </c>
      <c r="L67">
        <v>68</v>
      </c>
      <c r="M67" t="str">
        <f t="shared" si="1"/>
        <v>Elderly (&gt;55)</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 (31-55)</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 (31-55)</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 (31-55)</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Youth (0-30)</v>
      </c>
      <c r="N71" t="s">
        <v>18</v>
      </c>
    </row>
    <row r="72" spans="1:14" x14ac:dyDescent="0.2">
      <c r="A72">
        <v>14238</v>
      </c>
      <c r="B72" t="s">
        <v>36</v>
      </c>
      <c r="C72" t="s">
        <v>39</v>
      </c>
      <c r="D72" s="1">
        <v>120000</v>
      </c>
      <c r="E72">
        <v>0</v>
      </c>
      <c r="F72" t="s">
        <v>29</v>
      </c>
      <c r="G72" t="s">
        <v>21</v>
      </c>
      <c r="H72" t="s">
        <v>15</v>
      </c>
      <c r="I72">
        <v>4</v>
      </c>
      <c r="J72" t="s">
        <v>46</v>
      </c>
      <c r="K72" t="s">
        <v>24</v>
      </c>
      <c r="L72">
        <v>36</v>
      </c>
      <c r="M72" t="str">
        <f t="shared" si="1"/>
        <v>Middle Age (31-55)</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 (31-55)</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 (31-55)</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 (31-55)</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Elderly (&gt;55)</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 (31-55)</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Youth (0-30)</v>
      </c>
      <c r="N78" t="s">
        <v>18</v>
      </c>
    </row>
    <row r="79" spans="1:14" x14ac:dyDescent="0.2">
      <c r="A79">
        <v>27969</v>
      </c>
      <c r="B79" t="s">
        <v>36</v>
      </c>
      <c r="C79" t="s">
        <v>39</v>
      </c>
      <c r="D79" s="1">
        <v>80000</v>
      </c>
      <c r="E79">
        <v>0</v>
      </c>
      <c r="F79" t="s">
        <v>13</v>
      </c>
      <c r="G79" t="s">
        <v>21</v>
      </c>
      <c r="H79" t="s">
        <v>15</v>
      </c>
      <c r="I79">
        <v>2</v>
      </c>
      <c r="J79" t="s">
        <v>46</v>
      </c>
      <c r="K79" t="s">
        <v>24</v>
      </c>
      <c r="L79">
        <v>29</v>
      </c>
      <c r="M79" t="str">
        <f t="shared" si="1"/>
        <v>Youth (0-30)</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 (31-55)</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Elderly (&gt;55)</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 (31-55)</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 (31-55)</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 (31-55)</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Youth (0-30)</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 (31-55)</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Youth (0-30)</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 (31-55)</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 (31-55)</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Youth (0-30)</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 (31-55)</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Youth (0-30)</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Youth (0-30)</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 (31-55)</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 (31-55)</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Elderly (&gt;55)</v>
      </c>
      <c r="N96" t="s">
        <v>18</v>
      </c>
    </row>
    <row r="97" spans="1:14" x14ac:dyDescent="0.2">
      <c r="A97">
        <v>17197</v>
      </c>
      <c r="B97" t="s">
        <v>37</v>
      </c>
      <c r="C97" t="s">
        <v>38</v>
      </c>
      <c r="D97" s="1">
        <v>90000</v>
      </c>
      <c r="E97">
        <v>5</v>
      </c>
      <c r="F97" t="s">
        <v>19</v>
      </c>
      <c r="G97" t="s">
        <v>21</v>
      </c>
      <c r="H97" t="s">
        <v>15</v>
      </c>
      <c r="I97">
        <v>2</v>
      </c>
      <c r="J97" t="s">
        <v>46</v>
      </c>
      <c r="K97" t="s">
        <v>17</v>
      </c>
      <c r="L97">
        <v>62</v>
      </c>
      <c r="M97" t="str">
        <f t="shared" si="1"/>
        <v>Elderly (&gt;55)</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 (31-55)</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 (31-55)</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Youth (0-30)</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 (31-55)</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 (31-55)</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 (31-55)</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 (31-55)</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 (31-55)</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 (31-55)</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Youth (0-30)</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 (31-55)</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 (31-55)</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 (31-55)</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 (31-55)</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 (31-55)</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 (31-55)</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 (31-55)</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 (31-55)</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Youth (0-30)</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Youth (0-30)</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 (31-55)</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 (31-55)</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Elderly (&gt;55)</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Youth (0-30)</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Elderly (&gt;55)</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 (31-55)</v>
      </c>
      <c r="N123" t="s">
        <v>18</v>
      </c>
    </row>
    <row r="124" spans="1:14" x14ac:dyDescent="0.2">
      <c r="A124">
        <v>12344</v>
      </c>
      <c r="B124" t="s">
        <v>37</v>
      </c>
      <c r="C124" t="s">
        <v>38</v>
      </c>
      <c r="D124" s="1">
        <v>80000</v>
      </c>
      <c r="E124">
        <v>0</v>
      </c>
      <c r="F124" t="s">
        <v>13</v>
      </c>
      <c r="G124" t="s">
        <v>21</v>
      </c>
      <c r="H124" t="s">
        <v>18</v>
      </c>
      <c r="I124">
        <v>3</v>
      </c>
      <c r="J124" t="s">
        <v>46</v>
      </c>
      <c r="K124" t="s">
        <v>24</v>
      </c>
      <c r="L124">
        <v>31</v>
      </c>
      <c r="M124" t="str">
        <f t="shared" si="1"/>
        <v>Middle Age (31-55)</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Elderly (&gt;55)</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 (31-55)</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 (31-55)</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 (31-55)</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 (31-55)</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ref="M130:M193" si="2">IF(L130&gt;54,"Elderly (&gt;55)",IF(L130&gt;=31,"Middle Age (31-55)",IF(L130&lt;31,"Youth (0-30)","Invalid")))</f>
        <v>Middle Age (31-55)</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si="2"/>
        <v>Middle Age (31-55)</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 (31-55)</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Elderly (&gt;55)</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 (31-55)</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Elderly (&gt;55)</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 (31-55)</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 (31-55)</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 (31-55)</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 (31-55)</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Elderly (&gt;55)</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Elderly (&gt;55)</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 (31-55)</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Youth (0-30)</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 (31-55)</v>
      </c>
      <c r="N144" t="s">
        <v>15</v>
      </c>
    </row>
    <row r="145" spans="1:14" x14ac:dyDescent="0.2">
      <c r="A145">
        <v>16614</v>
      </c>
      <c r="B145" t="s">
        <v>36</v>
      </c>
      <c r="C145" t="s">
        <v>38</v>
      </c>
      <c r="D145" s="1">
        <v>80000</v>
      </c>
      <c r="E145">
        <v>0</v>
      </c>
      <c r="F145" t="s">
        <v>13</v>
      </c>
      <c r="G145" t="s">
        <v>21</v>
      </c>
      <c r="H145" t="s">
        <v>15</v>
      </c>
      <c r="I145">
        <v>3</v>
      </c>
      <c r="J145" t="s">
        <v>46</v>
      </c>
      <c r="K145" t="s">
        <v>24</v>
      </c>
      <c r="L145">
        <v>32</v>
      </c>
      <c r="M145" t="str">
        <f t="shared" si="2"/>
        <v>Middle Age (31-55)</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 (31-55)</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 (31-55)</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 (31-55)</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 (31-55)</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Elderly (&gt;55)</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Youth (0-30)</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 (31-55)</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 (31-55)</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 (31-55)</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 (31-55)</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 (31-55)</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 (31-55)</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Elderly (&gt;55)</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 (31-55)</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 (31-55)</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 (31-55)</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 (31-55)</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 (31-55)</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 (31-55)</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 (31-55)</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Youth (0-30)</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Youth (0-30)</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 (31-55)</v>
      </c>
      <c r="N168" t="s">
        <v>15</v>
      </c>
    </row>
    <row r="169" spans="1:14" x14ac:dyDescent="0.2">
      <c r="A169">
        <v>14233</v>
      </c>
      <c r="B169" t="s">
        <v>37</v>
      </c>
      <c r="C169" t="s">
        <v>39</v>
      </c>
      <c r="D169" s="1">
        <v>100000</v>
      </c>
      <c r="E169">
        <v>0</v>
      </c>
      <c r="F169" t="s">
        <v>27</v>
      </c>
      <c r="G169" t="s">
        <v>28</v>
      </c>
      <c r="H169" t="s">
        <v>15</v>
      </c>
      <c r="I169">
        <v>3</v>
      </c>
      <c r="J169" t="s">
        <v>46</v>
      </c>
      <c r="K169" t="s">
        <v>24</v>
      </c>
      <c r="L169">
        <v>35</v>
      </c>
      <c r="M169" t="str">
        <f t="shared" si="2"/>
        <v>Middle Age (31-55)</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 (31-55)</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 (31-55)</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Elderly (&gt;55)</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Elderly (&gt;55)</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 (31-55)</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Youth (0-30)</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 (31-55)</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 (31-55)</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Youth (0-30)</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 (31-55)</v>
      </c>
      <c r="N179" t="s">
        <v>18</v>
      </c>
    </row>
    <row r="180" spans="1:14" x14ac:dyDescent="0.2">
      <c r="A180">
        <v>14191</v>
      </c>
      <c r="B180" t="s">
        <v>36</v>
      </c>
      <c r="C180" t="s">
        <v>39</v>
      </c>
      <c r="D180" s="1">
        <v>160000</v>
      </c>
      <c r="E180">
        <v>4</v>
      </c>
      <c r="F180" t="s">
        <v>19</v>
      </c>
      <c r="G180" t="s">
        <v>21</v>
      </c>
      <c r="H180" t="s">
        <v>18</v>
      </c>
      <c r="I180">
        <v>2</v>
      </c>
      <c r="J180" t="s">
        <v>46</v>
      </c>
      <c r="K180" t="s">
        <v>17</v>
      </c>
      <c r="L180">
        <v>55</v>
      </c>
      <c r="M180" t="str">
        <f t="shared" si="2"/>
        <v>Elderly (&gt;55)</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 (31-55)</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 (31-55)</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Elderly (&gt;55)</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 (31-55)</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Elderly (&gt;55)</v>
      </c>
      <c r="N185" t="s">
        <v>15</v>
      </c>
    </row>
    <row r="186" spans="1:14" x14ac:dyDescent="0.2">
      <c r="A186">
        <v>28918</v>
      </c>
      <c r="B186" t="s">
        <v>36</v>
      </c>
      <c r="C186" t="s">
        <v>38</v>
      </c>
      <c r="D186" s="1">
        <v>130000</v>
      </c>
      <c r="E186">
        <v>4</v>
      </c>
      <c r="F186" t="s">
        <v>27</v>
      </c>
      <c r="G186" t="s">
        <v>28</v>
      </c>
      <c r="H186" t="s">
        <v>18</v>
      </c>
      <c r="I186">
        <v>4</v>
      </c>
      <c r="J186" t="s">
        <v>46</v>
      </c>
      <c r="K186" t="s">
        <v>17</v>
      </c>
      <c r="L186">
        <v>58</v>
      </c>
      <c r="M186" t="str">
        <f t="shared" si="2"/>
        <v>Elderly (&gt;55)</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 (31-55)</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Elderly (&gt;55)</v>
      </c>
      <c r="N188" t="s">
        <v>15</v>
      </c>
    </row>
    <row r="189" spans="1:14" x14ac:dyDescent="0.2">
      <c r="A189">
        <v>18151</v>
      </c>
      <c r="B189" t="s">
        <v>37</v>
      </c>
      <c r="C189" t="s">
        <v>39</v>
      </c>
      <c r="D189" s="1">
        <v>80000</v>
      </c>
      <c r="E189">
        <v>5</v>
      </c>
      <c r="F189" t="s">
        <v>19</v>
      </c>
      <c r="G189" t="s">
        <v>21</v>
      </c>
      <c r="H189" t="s">
        <v>18</v>
      </c>
      <c r="I189">
        <v>2</v>
      </c>
      <c r="J189" t="s">
        <v>46</v>
      </c>
      <c r="K189" t="s">
        <v>17</v>
      </c>
      <c r="L189">
        <v>59</v>
      </c>
      <c r="M189" t="str">
        <f t="shared" si="2"/>
        <v>Elderly (&gt;55)</v>
      </c>
      <c r="N189" t="s">
        <v>18</v>
      </c>
    </row>
    <row r="190" spans="1:14" x14ac:dyDescent="0.2">
      <c r="A190">
        <v>20606</v>
      </c>
      <c r="B190" t="s">
        <v>36</v>
      </c>
      <c r="C190" t="s">
        <v>38</v>
      </c>
      <c r="D190" s="1">
        <v>70000</v>
      </c>
      <c r="E190">
        <v>0</v>
      </c>
      <c r="F190" t="s">
        <v>13</v>
      </c>
      <c r="G190" t="s">
        <v>21</v>
      </c>
      <c r="H190" t="s">
        <v>15</v>
      </c>
      <c r="I190">
        <v>4</v>
      </c>
      <c r="J190" t="s">
        <v>46</v>
      </c>
      <c r="K190" t="s">
        <v>24</v>
      </c>
      <c r="L190">
        <v>32</v>
      </c>
      <c r="M190" t="str">
        <f t="shared" si="2"/>
        <v>Middle Age (31-55)</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 (31-55)</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Elderly (&gt;55)</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 (31-55)</v>
      </c>
      <c r="N193" t="s">
        <v>15</v>
      </c>
    </row>
    <row r="194" spans="1:14" x14ac:dyDescent="0.2">
      <c r="A194">
        <v>15682</v>
      </c>
      <c r="B194" t="s">
        <v>37</v>
      </c>
      <c r="C194" t="s">
        <v>38</v>
      </c>
      <c r="D194" s="1">
        <v>80000</v>
      </c>
      <c r="E194">
        <v>5</v>
      </c>
      <c r="F194" t="s">
        <v>13</v>
      </c>
      <c r="G194" t="s">
        <v>28</v>
      </c>
      <c r="H194" t="s">
        <v>15</v>
      </c>
      <c r="I194">
        <v>2</v>
      </c>
      <c r="J194" t="s">
        <v>46</v>
      </c>
      <c r="K194" t="s">
        <v>17</v>
      </c>
      <c r="L194">
        <v>62</v>
      </c>
      <c r="M194" t="str">
        <f t="shared" ref="M194:M257" si="3">IF(L194&gt;54,"Elderly (&gt;55)",IF(L194&gt;=31,"Middle Age (31-55)",IF(L194&lt;31,"Youth (0-30)","Invalid")))</f>
        <v>Elderly (&gt;55)</v>
      </c>
      <c r="N194" t="s">
        <v>18</v>
      </c>
    </row>
    <row r="195" spans="1:14" x14ac:dyDescent="0.2">
      <c r="A195">
        <v>26032</v>
      </c>
      <c r="B195" t="s">
        <v>36</v>
      </c>
      <c r="C195" t="s">
        <v>38</v>
      </c>
      <c r="D195" s="1">
        <v>70000</v>
      </c>
      <c r="E195">
        <v>5</v>
      </c>
      <c r="F195" t="s">
        <v>13</v>
      </c>
      <c r="G195" t="s">
        <v>21</v>
      </c>
      <c r="H195" t="s">
        <v>15</v>
      </c>
      <c r="I195">
        <v>4</v>
      </c>
      <c r="J195" t="s">
        <v>46</v>
      </c>
      <c r="K195" t="s">
        <v>24</v>
      </c>
      <c r="L195">
        <v>41</v>
      </c>
      <c r="M195" t="str">
        <f t="shared" si="3"/>
        <v>Middle Age (31-55)</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 (31-55)</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Youth (0-30)</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 (31-55)</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Elderly (&gt;55)</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 (31-55)</v>
      </c>
      <c r="N200" t="s">
        <v>15</v>
      </c>
    </row>
    <row r="201" spans="1:14" x14ac:dyDescent="0.2">
      <c r="A201">
        <v>11453</v>
      </c>
      <c r="B201" t="s">
        <v>37</v>
      </c>
      <c r="C201" t="s">
        <v>39</v>
      </c>
      <c r="D201" s="1">
        <v>80000</v>
      </c>
      <c r="E201">
        <v>0</v>
      </c>
      <c r="F201" t="s">
        <v>13</v>
      </c>
      <c r="G201" t="s">
        <v>21</v>
      </c>
      <c r="H201" t="s">
        <v>18</v>
      </c>
      <c r="I201">
        <v>3</v>
      </c>
      <c r="J201" t="s">
        <v>46</v>
      </c>
      <c r="K201" t="s">
        <v>24</v>
      </c>
      <c r="L201">
        <v>33</v>
      </c>
      <c r="M201" t="str">
        <f t="shared" si="3"/>
        <v>Middle Age (31-55)</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 (31-55)</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Youth (0-30)</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 (31-55)</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 (31-55)</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 (31-55)</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 (31-55)</v>
      </c>
      <c r="N207" t="s">
        <v>15</v>
      </c>
    </row>
    <row r="208" spans="1:14" x14ac:dyDescent="0.2">
      <c r="A208">
        <v>11415</v>
      </c>
      <c r="B208" t="s">
        <v>37</v>
      </c>
      <c r="C208" t="s">
        <v>39</v>
      </c>
      <c r="D208" s="1">
        <v>90000</v>
      </c>
      <c r="E208">
        <v>5</v>
      </c>
      <c r="F208" t="s">
        <v>19</v>
      </c>
      <c r="G208" t="s">
        <v>21</v>
      </c>
      <c r="H208" t="s">
        <v>18</v>
      </c>
      <c r="I208">
        <v>2</v>
      </c>
      <c r="J208" t="s">
        <v>46</v>
      </c>
      <c r="K208" t="s">
        <v>17</v>
      </c>
      <c r="L208">
        <v>62</v>
      </c>
      <c r="M208" t="str">
        <f t="shared" si="3"/>
        <v>Elderly (&gt;55)</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Youth (0-30)</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 (31-55)</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 (31-55)</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 (31-55)</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 (31-55)</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Youth (0-30)</v>
      </c>
      <c r="N214" t="s">
        <v>18</v>
      </c>
    </row>
    <row r="215" spans="1:14" x14ac:dyDescent="0.2">
      <c r="A215">
        <v>11451</v>
      </c>
      <c r="B215" t="s">
        <v>37</v>
      </c>
      <c r="C215" t="s">
        <v>39</v>
      </c>
      <c r="D215" s="1">
        <v>70000</v>
      </c>
      <c r="E215">
        <v>0</v>
      </c>
      <c r="F215" t="s">
        <v>13</v>
      </c>
      <c r="G215" t="s">
        <v>21</v>
      </c>
      <c r="H215" t="s">
        <v>18</v>
      </c>
      <c r="I215">
        <v>4</v>
      </c>
      <c r="J215" t="s">
        <v>46</v>
      </c>
      <c r="K215" t="s">
        <v>24</v>
      </c>
      <c r="L215">
        <v>31</v>
      </c>
      <c r="M215" t="str">
        <f t="shared" si="3"/>
        <v>Middle Age (31-55)</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Elderly (&gt;55)</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 (31-55)</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 (31-55)</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Youth (0-30)</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 (31-55)</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Youth (0-30)</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 (31-55)</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 (31-55)</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 (31-55)</v>
      </c>
      <c r="N224" t="s">
        <v>18</v>
      </c>
    </row>
    <row r="225" spans="1:14" x14ac:dyDescent="0.2">
      <c r="A225">
        <v>18711</v>
      </c>
      <c r="B225" t="s">
        <v>37</v>
      </c>
      <c r="C225" t="s">
        <v>38</v>
      </c>
      <c r="D225" s="1">
        <v>70000</v>
      </c>
      <c r="E225">
        <v>5</v>
      </c>
      <c r="F225" t="s">
        <v>13</v>
      </c>
      <c r="G225" t="s">
        <v>21</v>
      </c>
      <c r="H225" t="s">
        <v>15</v>
      </c>
      <c r="I225">
        <v>4</v>
      </c>
      <c r="J225" t="s">
        <v>46</v>
      </c>
      <c r="K225" t="s">
        <v>24</v>
      </c>
      <c r="L225">
        <v>39</v>
      </c>
      <c r="M225" t="str">
        <f t="shared" si="3"/>
        <v>Middle Age (31-55)</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Elderly (&gt;55)</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 (31-55)</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 (31-55)</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 (31-55)</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 (31-55)</v>
      </c>
      <c r="N230" t="s">
        <v>18</v>
      </c>
    </row>
    <row r="231" spans="1:14" x14ac:dyDescent="0.2">
      <c r="A231">
        <v>28915</v>
      </c>
      <c r="B231" t="s">
        <v>37</v>
      </c>
      <c r="C231" t="s">
        <v>39</v>
      </c>
      <c r="D231" s="1">
        <v>80000</v>
      </c>
      <c r="E231">
        <v>5</v>
      </c>
      <c r="F231" t="s">
        <v>27</v>
      </c>
      <c r="G231" t="s">
        <v>28</v>
      </c>
      <c r="H231" t="s">
        <v>15</v>
      </c>
      <c r="I231">
        <v>3</v>
      </c>
      <c r="J231" t="s">
        <v>46</v>
      </c>
      <c r="K231" t="s">
        <v>17</v>
      </c>
      <c r="L231">
        <v>57</v>
      </c>
      <c r="M231" t="str">
        <f t="shared" si="3"/>
        <v>Elderly (&gt;55)</v>
      </c>
      <c r="N231" t="s">
        <v>18</v>
      </c>
    </row>
    <row r="232" spans="1:14" x14ac:dyDescent="0.2">
      <c r="A232">
        <v>22830</v>
      </c>
      <c r="B232" t="s">
        <v>36</v>
      </c>
      <c r="C232" t="s">
        <v>39</v>
      </c>
      <c r="D232" s="1">
        <v>120000</v>
      </c>
      <c r="E232">
        <v>4</v>
      </c>
      <c r="F232" t="s">
        <v>19</v>
      </c>
      <c r="G232" t="s">
        <v>28</v>
      </c>
      <c r="H232" t="s">
        <v>15</v>
      </c>
      <c r="I232">
        <v>3</v>
      </c>
      <c r="J232" t="s">
        <v>46</v>
      </c>
      <c r="K232" t="s">
        <v>17</v>
      </c>
      <c r="L232">
        <v>56</v>
      </c>
      <c r="M232" t="str">
        <f t="shared" si="3"/>
        <v>Elderly (&gt;55)</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 (31-55)</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 (31-55)</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Youth (0-30)</v>
      </c>
      <c r="N235" t="s">
        <v>15</v>
      </c>
    </row>
    <row r="236" spans="1:14" x14ac:dyDescent="0.2">
      <c r="A236">
        <v>24611</v>
      </c>
      <c r="B236" t="s">
        <v>37</v>
      </c>
      <c r="C236" t="s">
        <v>39</v>
      </c>
      <c r="D236" s="1">
        <v>90000</v>
      </c>
      <c r="E236">
        <v>0</v>
      </c>
      <c r="F236" t="s">
        <v>13</v>
      </c>
      <c r="G236" t="s">
        <v>21</v>
      </c>
      <c r="H236" t="s">
        <v>18</v>
      </c>
      <c r="I236">
        <v>4</v>
      </c>
      <c r="J236" t="s">
        <v>46</v>
      </c>
      <c r="K236" t="s">
        <v>24</v>
      </c>
      <c r="L236">
        <v>35</v>
      </c>
      <c r="M236" t="str">
        <f t="shared" si="3"/>
        <v>Middle Age (31-55)</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Elderly (&gt;55)</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 (31-55)</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Youth (0-30)</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 (31-55)</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 (31-55)</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 (31-55)</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Youth (0-30)</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 (31-55)</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Youth (0-30)</v>
      </c>
      <c r="N245" t="s">
        <v>18</v>
      </c>
    </row>
    <row r="246" spans="1:14" x14ac:dyDescent="0.2">
      <c r="A246">
        <v>19057</v>
      </c>
      <c r="B246" t="s">
        <v>36</v>
      </c>
      <c r="C246" t="s">
        <v>38</v>
      </c>
      <c r="D246" s="1">
        <v>120000</v>
      </c>
      <c r="E246">
        <v>3</v>
      </c>
      <c r="F246" t="s">
        <v>13</v>
      </c>
      <c r="G246" t="s">
        <v>28</v>
      </c>
      <c r="H246" t="s">
        <v>18</v>
      </c>
      <c r="I246">
        <v>2</v>
      </c>
      <c r="J246" t="s">
        <v>46</v>
      </c>
      <c r="K246" t="s">
        <v>17</v>
      </c>
      <c r="L246">
        <v>52</v>
      </c>
      <c r="M246" t="str">
        <f t="shared" si="3"/>
        <v>Middle Age (31-55)</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 (31-55)</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 (31-55)</v>
      </c>
      <c r="N248" t="s">
        <v>15</v>
      </c>
    </row>
    <row r="249" spans="1:14" x14ac:dyDescent="0.2">
      <c r="A249">
        <v>21568</v>
      </c>
      <c r="B249" t="s">
        <v>36</v>
      </c>
      <c r="C249" t="s">
        <v>38</v>
      </c>
      <c r="D249" s="1">
        <v>100000</v>
      </c>
      <c r="E249">
        <v>0</v>
      </c>
      <c r="F249" t="s">
        <v>27</v>
      </c>
      <c r="G249" t="s">
        <v>28</v>
      </c>
      <c r="H249" t="s">
        <v>15</v>
      </c>
      <c r="I249">
        <v>4</v>
      </c>
      <c r="J249" t="s">
        <v>46</v>
      </c>
      <c r="K249" t="s">
        <v>24</v>
      </c>
      <c r="L249">
        <v>34</v>
      </c>
      <c r="M249" t="str">
        <f t="shared" si="3"/>
        <v>Middle Age (31-55)</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Elderly (&gt;55)</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 (31-55)</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Elderly (&gt;55)</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Elderly (&gt;55)</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 (31-55)</v>
      </c>
      <c r="N254" t="s">
        <v>18</v>
      </c>
    </row>
    <row r="255" spans="1:14" x14ac:dyDescent="0.2">
      <c r="A255">
        <v>20598</v>
      </c>
      <c r="B255" t="s">
        <v>36</v>
      </c>
      <c r="C255" t="s">
        <v>39</v>
      </c>
      <c r="D255" s="1">
        <v>100000</v>
      </c>
      <c r="E255">
        <v>3</v>
      </c>
      <c r="F255" t="s">
        <v>29</v>
      </c>
      <c r="G255" t="s">
        <v>21</v>
      </c>
      <c r="H255" t="s">
        <v>15</v>
      </c>
      <c r="I255">
        <v>0</v>
      </c>
      <c r="J255" t="s">
        <v>46</v>
      </c>
      <c r="K255" t="s">
        <v>17</v>
      </c>
      <c r="L255">
        <v>59</v>
      </c>
      <c r="M255" t="str">
        <f t="shared" si="3"/>
        <v>Elderly (&gt;55)</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Elderly (&gt;55)</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 (31-55)</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ref="M258:M321" si="4">IF(L258&gt;54,"Elderly (&gt;55)",IF(L258&gt;=31,"Middle Age (31-55)",IF(L258&lt;31,"Youth (0-30)","Invalid")))</f>
        <v>Middle Age (31-55)</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si="4"/>
        <v>Middle Age (31-55)</v>
      </c>
      <c r="N259" t="s">
        <v>15</v>
      </c>
    </row>
    <row r="260" spans="1:14" x14ac:dyDescent="0.2">
      <c r="A260">
        <v>14193</v>
      </c>
      <c r="B260" t="s">
        <v>37</v>
      </c>
      <c r="C260" t="s">
        <v>38</v>
      </c>
      <c r="D260" s="1">
        <v>100000</v>
      </c>
      <c r="E260">
        <v>3</v>
      </c>
      <c r="F260" t="s">
        <v>19</v>
      </c>
      <c r="G260" t="s">
        <v>28</v>
      </c>
      <c r="H260" t="s">
        <v>15</v>
      </c>
      <c r="I260">
        <v>4</v>
      </c>
      <c r="J260" t="s">
        <v>46</v>
      </c>
      <c r="K260" t="s">
        <v>17</v>
      </c>
      <c r="L260">
        <v>56</v>
      </c>
      <c r="M260" t="str">
        <f t="shared" si="4"/>
        <v>Elderly (&gt;55)</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 (31-55)</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 (31-55)</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 (31-55)</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 (31-55)</v>
      </c>
      <c r="N264" t="s">
        <v>18</v>
      </c>
    </row>
    <row r="265" spans="1:14" x14ac:dyDescent="0.2">
      <c r="A265">
        <v>23419</v>
      </c>
      <c r="B265" t="s">
        <v>37</v>
      </c>
      <c r="C265" t="s">
        <v>38</v>
      </c>
      <c r="D265" s="1">
        <v>70000</v>
      </c>
      <c r="E265">
        <v>5</v>
      </c>
      <c r="F265" t="s">
        <v>13</v>
      </c>
      <c r="G265" t="s">
        <v>21</v>
      </c>
      <c r="H265" t="s">
        <v>15</v>
      </c>
      <c r="I265">
        <v>3</v>
      </c>
      <c r="J265" t="s">
        <v>46</v>
      </c>
      <c r="K265" t="s">
        <v>24</v>
      </c>
      <c r="L265">
        <v>39</v>
      </c>
      <c r="M265" t="str">
        <f t="shared" si="4"/>
        <v>Middle Age (31-55)</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 (31-55)</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 (31-55)</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Youth (0-30)</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 (31-55)</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 (31-55)</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 (31-55)</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 (31-55)</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Youth (0-30)</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 (31-55)</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Youth (0-30)</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 (31-55)</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 (31-55)</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 (31-55)</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 (31-55)</v>
      </c>
      <c r="N279" t="s">
        <v>15</v>
      </c>
    </row>
    <row r="280" spans="1:14" x14ac:dyDescent="0.2">
      <c r="A280">
        <v>20625</v>
      </c>
      <c r="B280" t="s">
        <v>36</v>
      </c>
      <c r="C280" t="s">
        <v>39</v>
      </c>
      <c r="D280" s="1">
        <v>100000</v>
      </c>
      <c r="E280">
        <v>0</v>
      </c>
      <c r="F280" t="s">
        <v>27</v>
      </c>
      <c r="G280" t="s">
        <v>28</v>
      </c>
      <c r="H280" t="s">
        <v>15</v>
      </c>
      <c r="I280">
        <v>3</v>
      </c>
      <c r="J280" t="s">
        <v>46</v>
      </c>
      <c r="K280" t="s">
        <v>24</v>
      </c>
      <c r="L280">
        <v>35</v>
      </c>
      <c r="M280" t="str">
        <f t="shared" si="4"/>
        <v>Middle Age (31-55)</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 (31-55)</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 (31-55)</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 (31-55)</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 (31-55)</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 (31-55)</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 (31-55)</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 (31-55)</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 (31-55)</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 (31-55)</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 (31-55)</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 (31-55)</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 (31-55)</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 (31-55)</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 (31-55)</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 (31-55)</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 (31-55)</v>
      </c>
      <c r="N296" t="s">
        <v>15</v>
      </c>
    </row>
    <row r="297" spans="1:14" x14ac:dyDescent="0.2">
      <c r="A297">
        <v>21557</v>
      </c>
      <c r="B297" t="s">
        <v>37</v>
      </c>
      <c r="C297" t="s">
        <v>38</v>
      </c>
      <c r="D297" s="1">
        <v>110000</v>
      </c>
      <c r="E297">
        <v>0</v>
      </c>
      <c r="F297" t="s">
        <v>19</v>
      </c>
      <c r="G297" t="s">
        <v>28</v>
      </c>
      <c r="H297" t="s">
        <v>15</v>
      </c>
      <c r="I297">
        <v>3</v>
      </c>
      <c r="J297" t="s">
        <v>46</v>
      </c>
      <c r="K297" t="s">
        <v>24</v>
      </c>
      <c r="L297">
        <v>32</v>
      </c>
      <c r="M297" t="str">
        <f t="shared" si="4"/>
        <v>Middle Age (31-55)</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 (31-55)</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 (31-55)</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 (31-55)</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Elderly (&gt;55)</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Elderly (&gt;55)</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Youth (0-30)</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Elderly (&gt;55)</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 (31-55)</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 (31-55)</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Elderly (&gt;55)</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 (31-55)</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Elderly (&gt;55)</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 (31-55)</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 (31-55)</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 (31-55)</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 (31-55)</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Elderly (&gt;55)</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 (31-55)</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 (31-55)</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 (31-55)</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Elderly (&gt;55)</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 (31-55)</v>
      </c>
      <c r="N319" t="s">
        <v>15</v>
      </c>
    </row>
    <row r="320" spans="1:14" x14ac:dyDescent="0.2">
      <c r="A320">
        <v>19066</v>
      </c>
      <c r="B320" t="s">
        <v>36</v>
      </c>
      <c r="C320" t="s">
        <v>39</v>
      </c>
      <c r="D320" s="1">
        <v>130000</v>
      </c>
      <c r="E320">
        <v>4</v>
      </c>
      <c r="F320" t="s">
        <v>19</v>
      </c>
      <c r="G320" t="s">
        <v>21</v>
      </c>
      <c r="H320" t="s">
        <v>18</v>
      </c>
      <c r="I320">
        <v>3</v>
      </c>
      <c r="J320" t="s">
        <v>46</v>
      </c>
      <c r="K320" t="s">
        <v>17</v>
      </c>
      <c r="L320">
        <v>54</v>
      </c>
      <c r="M320" t="str">
        <f t="shared" si="4"/>
        <v>Middle Age (31-55)</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 (31-55)</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ref="M322:M385" si="5">IF(L322&gt;54,"Elderly (&gt;55)",IF(L322&gt;=31,"Middle Age (31-55)",IF(L322&lt;31,"Youth (0-30)","Invalid")))</f>
        <v>Middle Age (31-55)</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si="5"/>
        <v>Middle Age (31-55)</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 (31-55)</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 (31-55)</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 (31-55)</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 (31-55)</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Youth (0-30)</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 (31-55)</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 (31-55)</v>
      </c>
      <c r="N330" t="s">
        <v>18</v>
      </c>
    </row>
    <row r="331" spans="1:14" x14ac:dyDescent="0.2">
      <c r="A331">
        <v>12663</v>
      </c>
      <c r="B331" t="s">
        <v>36</v>
      </c>
      <c r="C331" t="s">
        <v>38</v>
      </c>
      <c r="D331" s="1">
        <v>90000</v>
      </c>
      <c r="E331">
        <v>5</v>
      </c>
      <c r="F331" t="s">
        <v>29</v>
      </c>
      <c r="G331" t="s">
        <v>14</v>
      </c>
      <c r="H331" t="s">
        <v>15</v>
      </c>
      <c r="I331">
        <v>2</v>
      </c>
      <c r="J331" t="s">
        <v>46</v>
      </c>
      <c r="K331" t="s">
        <v>17</v>
      </c>
      <c r="L331">
        <v>59</v>
      </c>
      <c r="M331" t="str">
        <f t="shared" si="5"/>
        <v>Elderly (&gt;55)</v>
      </c>
      <c r="N331" t="s">
        <v>18</v>
      </c>
    </row>
    <row r="332" spans="1:14" x14ac:dyDescent="0.2">
      <c r="A332">
        <v>24898</v>
      </c>
      <c r="B332" t="s">
        <v>37</v>
      </c>
      <c r="C332" t="s">
        <v>38</v>
      </c>
      <c r="D332" s="1">
        <v>80000</v>
      </c>
      <c r="E332">
        <v>0</v>
      </c>
      <c r="F332" t="s">
        <v>13</v>
      </c>
      <c r="G332" t="s">
        <v>21</v>
      </c>
      <c r="H332" t="s">
        <v>15</v>
      </c>
      <c r="I332">
        <v>3</v>
      </c>
      <c r="J332" t="s">
        <v>46</v>
      </c>
      <c r="K332" t="s">
        <v>24</v>
      </c>
      <c r="L332">
        <v>32</v>
      </c>
      <c r="M332" t="str">
        <f t="shared" si="5"/>
        <v>Middle Age (31-55)</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Youth (0-30)</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 (31-55)</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 (31-55)</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 (31-55)</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 (31-55)</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 (31-55)</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 (31-55)</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 (31-55)</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Elderly (&gt;55)</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Youth (0-30)</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 (31-55)</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 (31-55)</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 (31-55)</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 (31-55)</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 (31-55)</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 (31-55)</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 (31-55)</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 (31-55)</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Youth (0-30)</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Youth (0-30)</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 (31-55)</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 (31-55)</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 (31-55)</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 (31-55)</v>
      </c>
      <c r="N356" t="s">
        <v>18</v>
      </c>
    </row>
    <row r="357" spans="1:14" x14ac:dyDescent="0.2">
      <c r="A357">
        <v>17238</v>
      </c>
      <c r="B357" t="s">
        <v>37</v>
      </c>
      <c r="C357" t="s">
        <v>39</v>
      </c>
      <c r="D357" s="1">
        <v>80000</v>
      </c>
      <c r="E357">
        <v>0</v>
      </c>
      <c r="F357" t="s">
        <v>13</v>
      </c>
      <c r="G357" t="s">
        <v>21</v>
      </c>
      <c r="H357" t="s">
        <v>15</v>
      </c>
      <c r="I357">
        <v>3</v>
      </c>
      <c r="J357" t="s">
        <v>46</v>
      </c>
      <c r="K357" t="s">
        <v>24</v>
      </c>
      <c r="L357">
        <v>32</v>
      </c>
      <c r="M357" t="str">
        <f t="shared" si="5"/>
        <v>Middle Age (31-55)</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 (31-55)</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 (31-55)</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Elderly (&gt;55)</v>
      </c>
      <c r="N360" t="s">
        <v>15</v>
      </c>
    </row>
    <row r="361" spans="1:14" x14ac:dyDescent="0.2">
      <c r="A361">
        <v>17230</v>
      </c>
      <c r="B361" t="s">
        <v>36</v>
      </c>
      <c r="C361" t="s">
        <v>39</v>
      </c>
      <c r="D361" s="1">
        <v>80000</v>
      </c>
      <c r="E361">
        <v>0</v>
      </c>
      <c r="F361" t="s">
        <v>13</v>
      </c>
      <c r="G361" t="s">
        <v>21</v>
      </c>
      <c r="H361" t="s">
        <v>15</v>
      </c>
      <c r="I361">
        <v>3</v>
      </c>
      <c r="J361" t="s">
        <v>46</v>
      </c>
      <c r="K361" t="s">
        <v>24</v>
      </c>
      <c r="L361">
        <v>30</v>
      </c>
      <c r="M361" t="str">
        <f t="shared" si="5"/>
        <v>Youth (0-30)</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 (31-55)</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Youth (0-30)</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 (31-55)</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Elderly (&gt;55)</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 (31-55)</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 (31-55)</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 (31-55)</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 (31-55)</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Elderly (&gt;55)</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 (31-55)</v>
      </c>
      <c r="N371" t="s">
        <v>15</v>
      </c>
    </row>
    <row r="372" spans="1:14" x14ac:dyDescent="0.2">
      <c r="A372">
        <v>17324</v>
      </c>
      <c r="B372" t="s">
        <v>36</v>
      </c>
      <c r="C372" t="s">
        <v>38</v>
      </c>
      <c r="D372" s="1">
        <v>100000</v>
      </c>
      <c r="E372">
        <v>4</v>
      </c>
      <c r="F372" t="s">
        <v>13</v>
      </c>
      <c r="G372" t="s">
        <v>21</v>
      </c>
      <c r="H372" t="s">
        <v>15</v>
      </c>
      <c r="I372">
        <v>1</v>
      </c>
      <c r="J372" t="s">
        <v>46</v>
      </c>
      <c r="K372" t="s">
        <v>24</v>
      </c>
      <c r="L372">
        <v>46</v>
      </c>
      <c r="M372" t="str">
        <f t="shared" si="5"/>
        <v>Middle Age (31-55)</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 (31-55)</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 (31-55)</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Youth (0-30)</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 (31-55)</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Elderly (&gt;55)</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Elderly (&gt;55)</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 (31-55)</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Elderly (&gt;55)</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 (31-55)</v>
      </c>
      <c r="N381" t="s">
        <v>18</v>
      </c>
    </row>
    <row r="382" spans="1:14" x14ac:dyDescent="0.2">
      <c r="A382">
        <v>13620</v>
      </c>
      <c r="B382" t="s">
        <v>37</v>
      </c>
      <c r="C382" t="s">
        <v>39</v>
      </c>
      <c r="D382" s="1">
        <v>70000</v>
      </c>
      <c r="E382">
        <v>0</v>
      </c>
      <c r="F382" t="s">
        <v>13</v>
      </c>
      <c r="G382" t="s">
        <v>21</v>
      </c>
      <c r="H382" t="s">
        <v>18</v>
      </c>
      <c r="I382">
        <v>3</v>
      </c>
      <c r="J382" t="s">
        <v>46</v>
      </c>
      <c r="K382" t="s">
        <v>24</v>
      </c>
      <c r="L382">
        <v>30</v>
      </c>
      <c r="M382" t="str">
        <f t="shared" si="5"/>
        <v>Youth (0-30)</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Elderly (&gt;55)</v>
      </c>
      <c r="N383" t="s">
        <v>18</v>
      </c>
    </row>
    <row r="384" spans="1:14" x14ac:dyDescent="0.2">
      <c r="A384">
        <v>13586</v>
      </c>
      <c r="B384" t="s">
        <v>36</v>
      </c>
      <c r="C384" t="s">
        <v>39</v>
      </c>
      <c r="D384" s="1">
        <v>80000</v>
      </c>
      <c r="E384">
        <v>4</v>
      </c>
      <c r="F384" t="s">
        <v>19</v>
      </c>
      <c r="G384" t="s">
        <v>21</v>
      </c>
      <c r="H384" t="s">
        <v>15</v>
      </c>
      <c r="I384">
        <v>2</v>
      </c>
      <c r="J384" t="s">
        <v>46</v>
      </c>
      <c r="K384" t="s">
        <v>17</v>
      </c>
      <c r="L384">
        <v>53</v>
      </c>
      <c r="M384" t="str">
        <f t="shared" si="5"/>
        <v>Middle Age (31-55)</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 (31-55)</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ref="M386:M449" si="6">IF(L386&gt;54,"Elderly (&gt;55)",IF(L386&gt;=31,"Middle Age (31-55)",IF(L386&lt;31,"Youth (0-30)","Invalid")))</f>
        <v>Youth (0-30)</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si="6"/>
        <v>Middle Age (31-55)</v>
      </c>
      <c r="N387" t="s">
        <v>18</v>
      </c>
    </row>
    <row r="388" spans="1:14" x14ac:dyDescent="0.2">
      <c r="A388">
        <v>28957</v>
      </c>
      <c r="B388" t="s">
        <v>37</v>
      </c>
      <c r="C388" t="s">
        <v>38</v>
      </c>
      <c r="D388" s="1">
        <v>120000</v>
      </c>
      <c r="E388">
        <v>0</v>
      </c>
      <c r="F388" t="s">
        <v>29</v>
      </c>
      <c r="G388" t="s">
        <v>21</v>
      </c>
      <c r="H388" t="s">
        <v>15</v>
      </c>
      <c r="I388">
        <v>4</v>
      </c>
      <c r="J388" t="s">
        <v>46</v>
      </c>
      <c r="K388" t="s">
        <v>24</v>
      </c>
      <c r="L388">
        <v>34</v>
      </c>
      <c r="M388" t="str">
        <f t="shared" si="6"/>
        <v>Middle Age (31-55)</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 (31-55)</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Elderly (&gt;55)</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 (31-55)</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 (31-55)</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 (31-55)</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 (31-55)</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 (31-55)</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 (31-55)</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 (31-55)</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 (31-55)</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Elderly (&gt;55)</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 (31-55)</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 (31-55)</v>
      </c>
      <c r="N401" t="s">
        <v>15</v>
      </c>
    </row>
    <row r="402" spans="1:14" x14ac:dyDescent="0.2">
      <c r="A402">
        <v>25792</v>
      </c>
      <c r="B402" t="s">
        <v>37</v>
      </c>
      <c r="C402" t="s">
        <v>38</v>
      </c>
      <c r="D402" s="1">
        <v>110000</v>
      </c>
      <c r="E402">
        <v>3</v>
      </c>
      <c r="F402" t="s">
        <v>13</v>
      </c>
      <c r="G402" t="s">
        <v>28</v>
      </c>
      <c r="H402" t="s">
        <v>15</v>
      </c>
      <c r="I402">
        <v>4</v>
      </c>
      <c r="J402" t="s">
        <v>46</v>
      </c>
      <c r="K402" t="s">
        <v>17</v>
      </c>
      <c r="L402">
        <v>53</v>
      </c>
      <c r="M402" t="str">
        <f t="shared" si="6"/>
        <v>Middle Age (31-55)</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Elderly (&gt;55)</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 (31-55)</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 (31-55)</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 (31-55)</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 (31-55)</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 (31-55)</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 (31-55)</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 (31-55)</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 (31-55)</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 (31-55)</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 (31-55)</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 (31-55)</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Elderly (&gt;55)</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 (31-55)</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 (31-55)</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 (31-55)</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Elderly (&gt;55)</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 (31-55)</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 (31-55)</v>
      </c>
      <c r="N421" t="s">
        <v>15</v>
      </c>
    </row>
    <row r="422" spans="1:14" x14ac:dyDescent="0.2">
      <c r="A422">
        <v>18153</v>
      </c>
      <c r="B422" t="s">
        <v>36</v>
      </c>
      <c r="C422" t="s">
        <v>38</v>
      </c>
      <c r="D422" s="1">
        <v>100000</v>
      </c>
      <c r="E422">
        <v>2</v>
      </c>
      <c r="F422" t="s">
        <v>13</v>
      </c>
      <c r="G422" t="s">
        <v>28</v>
      </c>
      <c r="H422" t="s">
        <v>15</v>
      </c>
      <c r="I422">
        <v>4</v>
      </c>
      <c r="J422" t="s">
        <v>46</v>
      </c>
      <c r="K422" t="s">
        <v>17</v>
      </c>
      <c r="L422">
        <v>59</v>
      </c>
      <c r="M422" t="str">
        <f t="shared" si="6"/>
        <v>Elderly (&gt;55)</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 (31-55)</v>
      </c>
      <c r="N423" t="s">
        <v>18</v>
      </c>
    </row>
    <row r="424" spans="1:14" x14ac:dyDescent="0.2">
      <c r="A424">
        <v>24901</v>
      </c>
      <c r="B424" t="s">
        <v>37</v>
      </c>
      <c r="C424" t="s">
        <v>39</v>
      </c>
      <c r="D424" s="1">
        <v>110000</v>
      </c>
      <c r="E424">
        <v>0</v>
      </c>
      <c r="F424" t="s">
        <v>19</v>
      </c>
      <c r="G424" t="s">
        <v>28</v>
      </c>
      <c r="H424" t="s">
        <v>18</v>
      </c>
      <c r="I424">
        <v>3</v>
      </c>
      <c r="J424" t="s">
        <v>46</v>
      </c>
      <c r="K424" t="s">
        <v>24</v>
      </c>
      <c r="L424">
        <v>32</v>
      </c>
      <c r="M424" t="str">
        <f t="shared" si="6"/>
        <v>Middle Age (31-55)</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 (31-55)</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 (31-55)</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Elderly (&gt;55)</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Youth (0-30)</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 (31-55)</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 (31-55)</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 (31-55)</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Elderly (&gt;55)</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Youth (0-30)</v>
      </c>
      <c r="N433" t="s">
        <v>15</v>
      </c>
    </row>
    <row r="434" spans="1:14" x14ac:dyDescent="0.2">
      <c r="A434">
        <v>21891</v>
      </c>
      <c r="B434" t="s">
        <v>36</v>
      </c>
      <c r="C434" t="s">
        <v>38</v>
      </c>
      <c r="D434" s="1">
        <v>110000</v>
      </c>
      <c r="E434">
        <v>0</v>
      </c>
      <c r="F434" t="s">
        <v>27</v>
      </c>
      <c r="G434" t="s">
        <v>28</v>
      </c>
      <c r="H434" t="s">
        <v>15</v>
      </c>
      <c r="I434">
        <v>3</v>
      </c>
      <c r="J434" t="s">
        <v>46</v>
      </c>
      <c r="K434" t="s">
        <v>24</v>
      </c>
      <c r="L434">
        <v>34</v>
      </c>
      <c r="M434" t="str">
        <f t="shared" si="6"/>
        <v>Middle Age (31-55)</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Youth (0-30)</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 (31-55)</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Elderly (&gt;55)</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 (31-55)</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Youth (0-30)</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 (31-55)</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 (31-55)</v>
      </c>
      <c r="N441" t="s">
        <v>18</v>
      </c>
    </row>
    <row r="442" spans="1:14" x14ac:dyDescent="0.2">
      <c r="A442">
        <v>21561</v>
      </c>
      <c r="B442" t="s">
        <v>37</v>
      </c>
      <c r="C442" t="s">
        <v>39</v>
      </c>
      <c r="D442" s="1">
        <v>90000</v>
      </c>
      <c r="E442">
        <v>0</v>
      </c>
      <c r="F442" t="s">
        <v>13</v>
      </c>
      <c r="G442" t="s">
        <v>21</v>
      </c>
      <c r="H442" t="s">
        <v>18</v>
      </c>
      <c r="I442">
        <v>3</v>
      </c>
      <c r="J442" t="s">
        <v>46</v>
      </c>
      <c r="K442" t="s">
        <v>24</v>
      </c>
      <c r="L442">
        <v>34</v>
      </c>
      <c r="M442" t="str">
        <f t="shared" si="6"/>
        <v>Middle Age (31-55)</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 (31-55)</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 (31-55)</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 (31-55)</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 (31-55)</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 (31-55)</v>
      </c>
      <c r="N447" t="s">
        <v>15</v>
      </c>
    </row>
    <row r="448" spans="1:14" x14ac:dyDescent="0.2">
      <c r="A448">
        <v>14278</v>
      </c>
      <c r="B448" t="s">
        <v>36</v>
      </c>
      <c r="C448" t="s">
        <v>38</v>
      </c>
      <c r="D448" s="1">
        <v>130000</v>
      </c>
      <c r="E448">
        <v>0</v>
      </c>
      <c r="F448" t="s">
        <v>31</v>
      </c>
      <c r="G448" t="s">
        <v>28</v>
      </c>
      <c r="H448" t="s">
        <v>15</v>
      </c>
      <c r="I448">
        <v>1</v>
      </c>
      <c r="J448" t="s">
        <v>46</v>
      </c>
      <c r="K448" t="s">
        <v>24</v>
      </c>
      <c r="L448">
        <v>48</v>
      </c>
      <c r="M448" t="str">
        <f t="shared" si="6"/>
        <v>Middle Age (31-55)</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 (31-55)</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ref="M450:M513" si="7">IF(L450&gt;54,"Elderly (&gt;55)",IF(L450&gt;=31,"Middle Age (31-55)",IF(L450&lt;31,"Youth (0-30)","Invalid")))</f>
        <v>Middle Age (31-55)</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si="7"/>
        <v>Middle Age (31-55)</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 (31-55)</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 (31-55)</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Elderly (&gt;55)</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 (31-55)</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 (31-55)</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 (31-55)</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 (31-55)</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Elderly (&gt;55)</v>
      </c>
      <c r="N459" t="s">
        <v>18</v>
      </c>
    </row>
    <row r="460" spans="1:14" x14ac:dyDescent="0.2">
      <c r="A460">
        <v>21560</v>
      </c>
      <c r="B460" t="s">
        <v>36</v>
      </c>
      <c r="C460" t="s">
        <v>39</v>
      </c>
      <c r="D460" s="1">
        <v>120000</v>
      </c>
      <c r="E460">
        <v>0</v>
      </c>
      <c r="F460" t="s">
        <v>29</v>
      </c>
      <c r="G460" t="s">
        <v>21</v>
      </c>
      <c r="H460" t="s">
        <v>15</v>
      </c>
      <c r="I460">
        <v>4</v>
      </c>
      <c r="J460" t="s">
        <v>46</v>
      </c>
      <c r="K460" t="s">
        <v>24</v>
      </c>
      <c r="L460">
        <v>32</v>
      </c>
      <c r="M460" t="str">
        <f t="shared" si="7"/>
        <v>Middle Age (31-55)</v>
      </c>
      <c r="N460" t="s">
        <v>15</v>
      </c>
    </row>
    <row r="461" spans="1:14" x14ac:dyDescent="0.2">
      <c r="A461">
        <v>21554</v>
      </c>
      <c r="B461" t="s">
        <v>37</v>
      </c>
      <c r="C461" t="s">
        <v>38</v>
      </c>
      <c r="D461" s="1">
        <v>80000</v>
      </c>
      <c r="E461">
        <v>0</v>
      </c>
      <c r="F461" t="s">
        <v>13</v>
      </c>
      <c r="G461" t="s">
        <v>21</v>
      </c>
      <c r="H461" t="s">
        <v>18</v>
      </c>
      <c r="I461">
        <v>3</v>
      </c>
      <c r="J461" t="s">
        <v>46</v>
      </c>
      <c r="K461" t="s">
        <v>24</v>
      </c>
      <c r="L461">
        <v>33</v>
      </c>
      <c r="M461" t="str">
        <f t="shared" si="7"/>
        <v>Middle Age (31-55)</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 (31-55)</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 (31-55)</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 (31-55)</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 (31-55)</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 (31-55)</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Elderly (&gt;55)</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 (31-55)</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 (31-55)</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 (31-55)</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Elderly (&gt;55)</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Youth (0-30)</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 (31-55)</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 (31-55)</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 (31-55)</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 (31-55)</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Elderly (&gt;55)</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 (31-55)</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 (31-55)</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 (31-55)</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 (31-55)</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 (31-55)</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 (31-55)</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 (31-55)</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Elderly (&gt;55)</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 (31-55)</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 (31-55)</v>
      </c>
      <c r="N487" t="s">
        <v>18</v>
      </c>
    </row>
    <row r="488" spans="1:14" x14ac:dyDescent="0.2">
      <c r="A488">
        <v>26415</v>
      </c>
      <c r="B488" t="s">
        <v>36</v>
      </c>
      <c r="C488" t="s">
        <v>38</v>
      </c>
      <c r="D488" s="1">
        <v>90000</v>
      </c>
      <c r="E488">
        <v>4</v>
      </c>
      <c r="F488" t="s">
        <v>29</v>
      </c>
      <c r="G488" t="s">
        <v>14</v>
      </c>
      <c r="H488" t="s">
        <v>15</v>
      </c>
      <c r="I488">
        <v>4</v>
      </c>
      <c r="J488" t="s">
        <v>46</v>
      </c>
      <c r="K488" t="s">
        <v>17</v>
      </c>
      <c r="L488">
        <v>58</v>
      </c>
      <c r="M488" t="str">
        <f t="shared" si="7"/>
        <v>Elderly (&gt;55)</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 (31-55)</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 (31-55)</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 (31-55)</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 (31-55)</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 (31-55)</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 (31-55)</v>
      </c>
      <c r="N494" t="s">
        <v>15</v>
      </c>
    </row>
    <row r="495" spans="1:14" x14ac:dyDescent="0.2">
      <c r="A495">
        <v>23707</v>
      </c>
      <c r="B495" t="s">
        <v>37</v>
      </c>
      <c r="C495" t="s">
        <v>39</v>
      </c>
      <c r="D495" s="1">
        <v>70000</v>
      </c>
      <c r="E495">
        <v>5</v>
      </c>
      <c r="F495" t="s">
        <v>13</v>
      </c>
      <c r="G495" t="s">
        <v>28</v>
      </c>
      <c r="H495" t="s">
        <v>15</v>
      </c>
      <c r="I495">
        <v>3</v>
      </c>
      <c r="J495" t="s">
        <v>46</v>
      </c>
      <c r="K495" t="s">
        <v>32</v>
      </c>
      <c r="L495">
        <v>60</v>
      </c>
      <c r="M495" t="str">
        <f t="shared" si="7"/>
        <v>Elderly (&gt;55)</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 (31-55)</v>
      </c>
      <c r="N496" t="s">
        <v>18</v>
      </c>
    </row>
    <row r="497" spans="1:14" x14ac:dyDescent="0.2">
      <c r="A497">
        <v>24981</v>
      </c>
      <c r="B497" t="s">
        <v>36</v>
      </c>
      <c r="C497" t="s">
        <v>39</v>
      </c>
      <c r="D497" s="1">
        <v>60000</v>
      </c>
      <c r="E497">
        <v>2</v>
      </c>
      <c r="F497" t="s">
        <v>19</v>
      </c>
      <c r="G497" t="s">
        <v>21</v>
      </c>
      <c r="H497" t="s">
        <v>15</v>
      </c>
      <c r="I497">
        <v>2</v>
      </c>
      <c r="J497" t="s">
        <v>46</v>
      </c>
      <c r="K497" t="s">
        <v>32</v>
      </c>
      <c r="L497">
        <v>56</v>
      </c>
      <c r="M497" t="str">
        <f t="shared" si="7"/>
        <v>Elderly (&gt;55)</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 (31-55)</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 (31-55)</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 (31-55)</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 (31-55)</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 (31-55)</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 (31-55)</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Youth (0-30)</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 (31-55)</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 (31-55)</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 (31-55)</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 (31-55)</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 (31-55)</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Youth (0-30)</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 (31-55)</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 (31-55)</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Elderly (&gt;55)</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ref="M514:M577" si="8">IF(L514&gt;54,"Elderly (&gt;55)",IF(L514&gt;=31,"Middle Age (31-55)",IF(L514&lt;31,"Youth (0-30)","Invalid")))</f>
        <v>Middle Age (31-55)</v>
      </c>
      <c r="N514" t="s">
        <v>15</v>
      </c>
    </row>
    <row r="515" spans="1:14" x14ac:dyDescent="0.2">
      <c r="A515">
        <v>13353</v>
      </c>
      <c r="B515" t="s">
        <v>37</v>
      </c>
      <c r="C515" t="s">
        <v>38</v>
      </c>
      <c r="D515" s="1">
        <v>60000</v>
      </c>
      <c r="E515">
        <v>4</v>
      </c>
      <c r="F515" t="s">
        <v>31</v>
      </c>
      <c r="G515" t="s">
        <v>28</v>
      </c>
      <c r="H515" t="s">
        <v>15</v>
      </c>
      <c r="I515">
        <v>2</v>
      </c>
      <c r="J515" t="s">
        <v>46</v>
      </c>
      <c r="K515" t="s">
        <v>32</v>
      </c>
      <c r="L515">
        <v>61</v>
      </c>
      <c r="M515" t="str">
        <f t="shared" si="8"/>
        <v>Elderly (&gt;55)</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 (31-55)</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 (31-55)</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 (31-55)</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 (31-55)</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 (31-55)</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Elderly (&gt;55)</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 (31-55)</v>
      </c>
      <c r="N522" t="s">
        <v>18</v>
      </c>
    </row>
    <row r="523" spans="1:14" x14ac:dyDescent="0.2">
      <c r="A523">
        <v>18976</v>
      </c>
      <c r="B523" t="s">
        <v>37</v>
      </c>
      <c r="C523" t="s">
        <v>39</v>
      </c>
      <c r="D523" s="1">
        <v>40000</v>
      </c>
      <c r="E523">
        <v>4</v>
      </c>
      <c r="F523" t="s">
        <v>27</v>
      </c>
      <c r="G523" t="s">
        <v>21</v>
      </c>
      <c r="H523" t="s">
        <v>15</v>
      </c>
      <c r="I523">
        <v>2</v>
      </c>
      <c r="J523" t="s">
        <v>46</v>
      </c>
      <c r="K523" t="s">
        <v>32</v>
      </c>
      <c r="L523">
        <v>62</v>
      </c>
      <c r="M523" t="str">
        <f t="shared" si="8"/>
        <v>Elderly (&gt;55)</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 (31-55)</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 (31-55)</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Elderly (&gt;55)</v>
      </c>
      <c r="N526" t="s">
        <v>18</v>
      </c>
    </row>
    <row r="527" spans="1:14" x14ac:dyDescent="0.2">
      <c r="A527">
        <v>16791</v>
      </c>
      <c r="B527" t="s">
        <v>37</v>
      </c>
      <c r="C527" t="s">
        <v>39</v>
      </c>
      <c r="D527" s="1">
        <v>60000</v>
      </c>
      <c r="E527">
        <v>5</v>
      </c>
      <c r="F527" t="s">
        <v>13</v>
      </c>
      <c r="G527" t="s">
        <v>28</v>
      </c>
      <c r="H527" t="s">
        <v>15</v>
      </c>
      <c r="I527">
        <v>3</v>
      </c>
      <c r="J527" t="s">
        <v>46</v>
      </c>
      <c r="K527" t="s">
        <v>32</v>
      </c>
      <c r="L527">
        <v>59</v>
      </c>
      <c r="M527" t="str">
        <f t="shared" si="8"/>
        <v>Elderly (&gt;55)</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 (31-55)</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 (31-55)</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Youth (0-30)</v>
      </c>
      <c r="N530" t="s">
        <v>18</v>
      </c>
    </row>
    <row r="531" spans="1:14" x14ac:dyDescent="0.2">
      <c r="A531">
        <v>13233</v>
      </c>
      <c r="B531" t="s">
        <v>36</v>
      </c>
      <c r="C531" t="s">
        <v>39</v>
      </c>
      <c r="D531" s="1">
        <v>60000</v>
      </c>
      <c r="E531">
        <v>2</v>
      </c>
      <c r="F531" t="s">
        <v>19</v>
      </c>
      <c r="G531" t="s">
        <v>21</v>
      </c>
      <c r="H531" t="s">
        <v>15</v>
      </c>
      <c r="I531">
        <v>1</v>
      </c>
      <c r="J531" t="s">
        <v>46</v>
      </c>
      <c r="K531" t="s">
        <v>32</v>
      </c>
      <c r="L531">
        <v>57</v>
      </c>
      <c r="M531" t="str">
        <f t="shared" si="8"/>
        <v>Elderly (&gt;55)</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Youth (0-30)</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Youth (0-30)</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 (31-55)</v>
      </c>
      <c r="N534" t="s">
        <v>15</v>
      </c>
    </row>
    <row r="535" spans="1:14" x14ac:dyDescent="0.2">
      <c r="A535">
        <v>24941</v>
      </c>
      <c r="B535" t="s">
        <v>36</v>
      </c>
      <c r="C535" t="s">
        <v>39</v>
      </c>
      <c r="D535" s="1">
        <v>60000</v>
      </c>
      <c r="E535">
        <v>3</v>
      </c>
      <c r="F535" t="s">
        <v>13</v>
      </c>
      <c r="G535" t="s">
        <v>28</v>
      </c>
      <c r="H535" t="s">
        <v>15</v>
      </c>
      <c r="I535">
        <v>2</v>
      </c>
      <c r="J535" t="s">
        <v>46</v>
      </c>
      <c r="K535" t="s">
        <v>32</v>
      </c>
      <c r="L535">
        <v>66</v>
      </c>
      <c r="M535" t="str">
        <f t="shared" si="8"/>
        <v>Elderly (&gt;55)</v>
      </c>
      <c r="N535" t="s">
        <v>18</v>
      </c>
    </row>
    <row r="536" spans="1:14" x14ac:dyDescent="0.2">
      <c r="A536">
        <v>24637</v>
      </c>
      <c r="B536" t="s">
        <v>36</v>
      </c>
      <c r="C536" t="s">
        <v>39</v>
      </c>
      <c r="D536" s="1">
        <v>40000</v>
      </c>
      <c r="E536">
        <v>4</v>
      </c>
      <c r="F536" t="s">
        <v>27</v>
      </c>
      <c r="G536" t="s">
        <v>21</v>
      </c>
      <c r="H536" t="s">
        <v>15</v>
      </c>
      <c r="I536">
        <v>2</v>
      </c>
      <c r="J536" t="s">
        <v>46</v>
      </c>
      <c r="K536" t="s">
        <v>32</v>
      </c>
      <c r="L536">
        <v>64</v>
      </c>
      <c r="M536" t="str">
        <f t="shared" si="8"/>
        <v>Elderly (&gt;55)</v>
      </c>
      <c r="N536" t="s">
        <v>18</v>
      </c>
    </row>
    <row r="537" spans="1:14" x14ac:dyDescent="0.2">
      <c r="A537">
        <v>23893</v>
      </c>
      <c r="B537" t="s">
        <v>36</v>
      </c>
      <c r="C537" t="s">
        <v>39</v>
      </c>
      <c r="D537" s="1">
        <v>50000</v>
      </c>
      <c r="E537">
        <v>3</v>
      </c>
      <c r="F537" t="s">
        <v>13</v>
      </c>
      <c r="G537" t="s">
        <v>14</v>
      </c>
      <c r="H537" t="s">
        <v>15</v>
      </c>
      <c r="I537">
        <v>3</v>
      </c>
      <c r="J537" t="s">
        <v>46</v>
      </c>
      <c r="K537" t="s">
        <v>32</v>
      </c>
      <c r="L537">
        <v>41</v>
      </c>
      <c r="M537" t="str">
        <f t="shared" si="8"/>
        <v>Middle Age (31-55)</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 (31-55)</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 (31-55)</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 (31-55)</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 (31-55)</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 (31-55)</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 (31-55)</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Youth (0-30)</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 (31-55)</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 (31-55)</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Youth (0-30)</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 (31-55)</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Elderly (&gt;55)</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 (31-55)</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 (31-55)</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 (31-55)</v>
      </c>
      <c r="N552" t="s">
        <v>15</v>
      </c>
    </row>
    <row r="553" spans="1:14" x14ac:dyDescent="0.2">
      <c r="A553">
        <v>27393</v>
      </c>
      <c r="B553" t="s">
        <v>36</v>
      </c>
      <c r="C553" t="s">
        <v>38</v>
      </c>
      <c r="D553" s="1">
        <v>50000</v>
      </c>
      <c r="E553">
        <v>4</v>
      </c>
      <c r="F553" t="s">
        <v>13</v>
      </c>
      <c r="G553" t="s">
        <v>28</v>
      </c>
      <c r="H553" t="s">
        <v>15</v>
      </c>
      <c r="I553">
        <v>2</v>
      </c>
      <c r="J553" t="s">
        <v>46</v>
      </c>
      <c r="K553" t="s">
        <v>32</v>
      </c>
      <c r="L553">
        <v>63</v>
      </c>
      <c r="M553" t="str">
        <f t="shared" si="8"/>
        <v>Elderly (&gt;55)</v>
      </c>
      <c r="N553" t="s">
        <v>18</v>
      </c>
    </row>
    <row r="554" spans="1:14" x14ac:dyDescent="0.2">
      <c r="A554">
        <v>14417</v>
      </c>
      <c r="B554" t="s">
        <v>37</v>
      </c>
      <c r="C554" t="s">
        <v>39</v>
      </c>
      <c r="D554" s="1">
        <v>60000</v>
      </c>
      <c r="E554">
        <v>3</v>
      </c>
      <c r="F554" t="s">
        <v>27</v>
      </c>
      <c r="G554" t="s">
        <v>21</v>
      </c>
      <c r="H554" t="s">
        <v>15</v>
      </c>
      <c r="I554">
        <v>2</v>
      </c>
      <c r="J554" t="s">
        <v>46</v>
      </c>
      <c r="K554" t="s">
        <v>32</v>
      </c>
      <c r="L554">
        <v>54</v>
      </c>
      <c r="M554" t="str">
        <f t="shared" si="8"/>
        <v>Middle Age (31-55)</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Elderly (&gt;55)</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 (31-55)</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 (31-55)</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 (31-55)</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 (31-55)</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 (31-55)</v>
      </c>
      <c r="N560" t="s">
        <v>18</v>
      </c>
    </row>
    <row r="561" spans="1:14" x14ac:dyDescent="0.2">
      <c r="A561">
        <v>15895</v>
      </c>
      <c r="B561" t="s">
        <v>37</v>
      </c>
      <c r="C561" t="s">
        <v>38</v>
      </c>
      <c r="D561" s="1">
        <v>60000</v>
      </c>
      <c r="E561">
        <v>2</v>
      </c>
      <c r="F561" t="s">
        <v>13</v>
      </c>
      <c r="G561" t="s">
        <v>28</v>
      </c>
      <c r="H561" t="s">
        <v>15</v>
      </c>
      <c r="I561">
        <v>0</v>
      </c>
      <c r="J561" t="s">
        <v>46</v>
      </c>
      <c r="K561" t="s">
        <v>32</v>
      </c>
      <c r="L561">
        <v>58</v>
      </c>
      <c r="M561" t="str">
        <f t="shared" si="8"/>
        <v>Elderly (&gt;55)</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 (31-55)</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 (31-55)</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 (31-55)</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Youth (0-30)</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Youth (0-30)</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 (31-55)</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Elderly (&gt;55)</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 (31-55)</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 (31-55)</v>
      </c>
      <c r="N570" t="s">
        <v>15</v>
      </c>
    </row>
    <row r="571" spans="1:14" x14ac:dyDescent="0.2">
      <c r="A571">
        <v>26452</v>
      </c>
      <c r="B571" t="s">
        <v>37</v>
      </c>
      <c r="C571" t="s">
        <v>39</v>
      </c>
      <c r="D571" s="1">
        <v>50000</v>
      </c>
      <c r="E571">
        <v>3</v>
      </c>
      <c r="F571" t="s">
        <v>31</v>
      </c>
      <c r="G571" t="s">
        <v>28</v>
      </c>
      <c r="H571" t="s">
        <v>15</v>
      </c>
      <c r="I571">
        <v>2</v>
      </c>
      <c r="J571" t="s">
        <v>46</v>
      </c>
      <c r="K571" t="s">
        <v>32</v>
      </c>
      <c r="L571">
        <v>69</v>
      </c>
      <c r="M571" t="str">
        <f t="shared" si="8"/>
        <v>Elderly (&gt;55)</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 (31-55)</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Elderly (&gt;55)</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Youth (0-30)</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Elderly (&gt;55)</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 (31-55)</v>
      </c>
      <c r="N576" t="s">
        <v>15</v>
      </c>
    </row>
    <row r="577" spans="1:14" x14ac:dyDescent="0.2">
      <c r="A577">
        <v>13388</v>
      </c>
      <c r="B577" t="s">
        <v>37</v>
      </c>
      <c r="C577" t="s">
        <v>39</v>
      </c>
      <c r="D577" s="1">
        <v>60000</v>
      </c>
      <c r="E577">
        <v>2</v>
      </c>
      <c r="F577" t="s">
        <v>19</v>
      </c>
      <c r="G577" t="s">
        <v>21</v>
      </c>
      <c r="H577" t="s">
        <v>15</v>
      </c>
      <c r="I577">
        <v>1</v>
      </c>
      <c r="J577" t="s">
        <v>46</v>
      </c>
      <c r="K577" t="s">
        <v>32</v>
      </c>
      <c r="L577">
        <v>56</v>
      </c>
      <c r="M577" t="str">
        <f t="shared" si="8"/>
        <v>Elderly (&gt;55)</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ref="M578:M641" si="9">IF(L578&gt;54,"Elderly (&gt;55)",IF(L578&gt;=31,"Middle Age (31-55)",IF(L578&lt;31,"Youth (0-30)","Invalid")))</f>
        <v>Middle Age (31-55)</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si="9"/>
        <v>Middle Age (31-55)</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Elderly (&gt;55)</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 (31-55)</v>
      </c>
      <c r="N581" t="s">
        <v>18</v>
      </c>
    </row>
    <row r="582" spans="1:14" x14ac:dyDescent="0.2">
      <c r="A582">
        <v>20380</v>
      </c>
      <c r="B582" t="s">
        <v>36</v>
      </c>
      <c r="C582" t="s">
        <v>38</v>
      </c>
      <c r="D582" s="1">
        <v>60000</v>
      </c>
      <c r="E582">
        <v>3</v>
      </c>
      <c r="F582" t="s">
        <v>31</v>
      </c>
      <c r="G582" t="s">
        <v>28</v>
      </c>
      <c r="H582" t="s">
        <v>15</v>
      </c>
      <c r="I582">
        <v>2</v>
      </c>
      <c r="J582" t="s">
        <v>46</v>
      </c>
      <c r="K582" t="s">
        <v>32</v>
      </c>
      <c r="L582">
        <v>69</v>
      </c>
      <c r="M582" t="str">
        <f t="shared" si="9"/>
        <v>Elderly (&gt;55)</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Youth (0-30)</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 (31-55)</v>
      </c>
      <c r="N584" t="s">
        <v>18</v>
      </c>
    </row>
    <row r="585" spans="1:14" x14ac:dyDescent="0.2">
      <c r="A585">
        <v>24943</v>
      </c>
      <c r="B585" t="s">
        <v>36</v>
      </c>
      <c r="C585" t="s">
        <v>39</v>
      </c>
      <c r="D585" s="1">
        <v>60000</v>
      </c>
      <c r="E585">
        <v>3</v>
      </c>
      <c r="F585" t="s">
        <v>13</v>
      </c>
      <c r="G585" t="s">
        <v>28</v>
      </c>
      <c r="H585" t="s">
        <v>15</v>
      </c>
      <c r="I585">
        <v>2</v>
      </c>
      <c r="J585" t="s">
        <v>46</v>
      </c>
      <c r="K585" t="s">
        <v>32</v>
      </c>
      <c r="L585">
        <v>66</v>
      </c>
      <c r="M585" t="str">
        <f t="shared" si="9"/>
        <v>Elderly (&gt;55)</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 (31-55)</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 (31-55)</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 (31-55)</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 (31-55)</v>
      </c>
      <c r="N589" t="s">
        <v>18</v>
      </c>
    </row>
    <row r="590" spans="1:14" x14ac:dyDescent="0.2">
      <c r="A590">
        <v>16871</v>
      </c>
      <c r="B590" t="s">
        <v>36</v>
      </c>
      <c r="C590" t="s">
        <v>38</v>
      </c>
      <c r="D590" s="1">
        <v>90000</v>
      </c>
      <c r="E590">
        <v>2</v>
      </c>
      <c r="F590" t="s">
        <v>27</v>
      </c>
      <c r="G590" t="s">
        <v>21</v>
      </c>
      <c r="H590" t="s">
        <v>15</v>
      </c>
      <c r="I590">
        <v>1</v>
      </c>
      <c r="J590" t="s">
        <v>46</v>
      </c>
      <c r="K590" t="s">
        <v>32</v>
      </c>
      <c r="L590">
        <v>51</v>
      </c>
      <c r="M590" t="str">
        <f t="shared" si="9"/>
        <v>Middle Age (31-55)</v>
      </c>
      <c r="N590" t="s">
        <v>15</v>
      </c>
    </row>
    <row r="591" spans="1:14" x14ac:dyDescent="0.2">
      <c r="A591">
        <v>12100</v>
      </c>
      <c r="B591" t="s">
        <v>37</v>
      </c>
      <c r="C591" t="s">
        <v>39</v>
      </c>
      <c r="D591" s="1">
        <v>60000</v>
      </c>
      <c r="E591">
        <v>2</v>
      </c>
      <c r="F591" t="s">
        <v>13</v>
      </c>
      <c r="G591" t="s">
        <v>28</v>
      </c>
      <c r="H591" t="s">
        <v>15</v>
      </c>
      <c r="I591">
        <v>0</v>
      </c>
      <c r="J591" t="s">
        <v>46</v>
      </c>
      <c r="K591" t="s">
        <v>32</v>
      </c>
      <c r="L591">
        <v>57</v>
      </c>
      <c r="M591" t="str">
        <f t="shared" si="9"/>
        <v>Elderly (&gt;55)</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 (31-55)</v>
      </c>
      <c r="N592" t="s">
        <v>15</v>
      </c>
    </row>
    <row r="593" spans="1:14" x14ac:dyDescent="0.2">
      <c r="A593">
        <v>18545</v>
      </c>
      <c r="B593" t="s">
        <v>36</v>
      </c>
      <c r="C593" t="s">
        <v>39</v>
      </c>
      <c r="D593" s="1">
        <v>40000</v>
      </c>
      <c r="E593">
        <v>4</v>
      </c>
      <c r="F593" t="s">
        <v>27</v>
      </c>
      <c r="G593" t="s">
        <v>21</v>
      </c>
      <c r="H593" t="s">
        <v>18</v>
      </c>
      <c r="I593">
        <v>2</v>
      </c>
      <c r="J593" t="s">
        <v>46</v>
      </c>
      <c r="K593" t="s">
        <v>32</v>
      </c>
      <c r="L593">
        <v>61</v>
      </c>
      <c r="M593" t="str">
        <f t="shared" si="9"/>
        <v>Elderly (&gt;55)</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 (31-55)</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 (31-55)</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Elderly (&gt;55)</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Elderly (&gt;55)</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 (31-55)</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Elderly (&gt;55)</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 (31-55)</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Elderly (&gt;55)</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 (31-55)</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 (31-55)</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 (31-55)</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 (31-55)</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Youth (0-30)</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 (31-55)</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 (31-55)</v>
      </c>
      <c r="N608" t="s">
        <v>18</v>
      </c>
    </row>
    <row r="609" spans="1:14" x14ac:dyDescent="0.2">
      <c r="A609">
        <v>16145</v>
      </c>
      <c r="B609" t="s">
        <v>37</v>
      </c>
      <c r="C609" t="s">
        <v>38</v>
      </c>
      <c r="D609" s="1">
        <v>70000</v>
      </c>
      <c r="E609">
        <v>5</v>
      </c>
      <c r="F609" t="s">
        <v>31</v>
      </c>
      <c r="G609" t="s">
        <v>21</v>
      </c>
      <c r="H609" t="s">
        <v>15</v>
      </c>
      <c r="I609">
        <v>3</v>
      </c>
      <c r="J609" t="s">
        <v>46</v>
      </c>
      <c r="K609" t="s">
        <v>32</v>
      </c>
      <c r="L609">
        <v>46</v>
      </c>
      <c r="M609" t="str">
        <f t="shared" si="9"/>
        <v>Middle Age (31-55)</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 (31-55)</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 (31-55)</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 (31-55)</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 (31-55)</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Youth (0-30)</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 (31-55)</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 (31-55)</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 (31-55)</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 (31-55)</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 (31-55)</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 (31-55)</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Youth (0-30)</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 (31-55)</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Elderly (&gt;55)</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 (31-55)</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Elderly (&gt;55)</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Youth (0-30)</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Elderly (&gt;55)</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Youth (0-30)</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Elderly (&gt;55)</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 (31-55)</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 (31-55)</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Youth (0-30)</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 (31-55)</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 (31-55)</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 (31-55)</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Elderly (&gt;55)</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 (31-55)</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 (31-55)</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Youth (0-30)</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Elderly (&gt;55)</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Elderly (&gt;55)</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ref="M642:M705" si="10">IF(L642&gt;54,"Elderly (&gt;55)",IF(L642&gt;=31,"Middle Age (31-55)",IF(L642&lt;31,"Youth (0-30)","Invalid")))</f>
        <v>Elderly (&gt;55)</v>
      </c>
      <c r="N642" t="s">
        <v>15</v>
      </c>
    </row>
    <row r="643" spans="1:14" x14ac:dyDescent="0.2">
      <c r="A643">
        <v>21441</v>
      </c>
      <c r="B643" t="s">
        <v>36</v>
      </c>
      <c r="C643" t="s">
        <v>39</v>
      </c>
      <c r="D643" s="1">
        <v>50000</v>
      </c>
      <c r="E643">
        <v>4</v>
      </c>
      <c r="F643" t="s">
        <v>13</v>
      </c>
      <c r="G643" t="s">
        <v>28</v>
      </c>
      <c r="H643" t="s">
        <v>15</v>
      </c>
      <c r="I643">
        <v>2</v>
      </c>
      <c r="J643" t="s">
        <v>46</v>
      </c>
      <c r="K643" t="s">
        <v>32</v>
      </c>
      <c r="L643">
        <v>64</v>
      </c>
      <c r="M643" t="str">
        <f t="shared" si="10"/>
        <v>Elderly (&gt;55)</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 (31-55)</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 (31-55)</v>
      </c>
      <c r="N645" t="s">
        <v>15</v>
      </c>
    </row>
    <row r="646" spans="1:14" x14ac:dyDescent="0.2">
      <c r="A646">
        <v>23368</v>
      </c>
      <c r="B646" t="s">
        <v>36</v>
      </c>
      <c r="C646" t="s">
        <v>38</v>
      </c>
      <c r="D646" s="1">
        <v>60000</v>
      </c>
      <c r="E646">
        <v>5</v>
      </c>
      <c r="F646" t="s">
        <v>13</v>
      </c>
      <c r="G646" t="s">
        <v>14</v>
      </c>
      <c r="H646" t="s">
        <v>15</v>
      </c>
      <c r="I646">
        <v>3</v>
      </c>
      <c r="J646" t="s">
        <v>46</v>
      </c>
      <c r="K646" t="s">
        <v>32</v>
      </c>
      <c r="L646">
        <v>41</v>
      </c>
      <c r="M646" t="str">
        <f t="shared" si="10"/>
        <v>Middle Age (31-55)</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 (31-55)</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 (31-55)</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 (31-55)</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Elderly (&gt;55)</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 (31-55)</v>
      </c>
      <c r="N651" t="s">
        <v>15</v>
      </c>
    </row>
    <row r="652" spans="1:14" x14ac:dyDescent="0.2">
      <c r="A652">
        <v>18435</v>
      </c>
      <c r="B652" t="s">
        <v>37</v>
      </c>
      <c r="C652" t="s">
        <v>38</v>
      </c>
      <c r="D652" s="1">
        <v>70000</v>
      </c>
      <c r="E652">
        <v>5</v>
      </c>
      <c r="F652" t="s">
        <v>31</v>
      </c>
      <c r="G652" t="s">
        <v>28</v>
      </c>
      <c r="H652" t="s">
        <v>15</v>
      </c>
      <c r="I652">
        <v>2</v>
      </c>
      <c r="J652" t="s">
        <v>46</v>
      </c>
      <c r="K652" t="s">
        <v>32</v>
      </c>
      <c r="L652">
        <v>67</v>
      </c>
      <c r="M652" t="str">
        <f t="shared" si="10"/>
        <v>Elderly (&gt;55)</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 (31-55)</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 (31-55)</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 (31-55)</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 (31-55)</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 (31-55)</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 (31-55)</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 (31-55)</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 (31-55)</v>
      </c>
      <c r="N660" t="s">
        <v>15</v>
      </c>
    </row>
    <row r="661" spans="1:14" x14ac:dyDescent="0.2">
      <c r="A661">
        <v>24643</v>
      </c>
      <c r="B661" t="s">
        <v>37</v>
      </c>
      <c r="C661" t="s">
        <v>38</v>
      </c>
      <c r="D661" s="1">
        <v>60000</v>
      </c>
      <c r="E661">
        <v>4</v>
      </c>
      <c r="F661" t="s">
        <v>13</v>
      </c>
      <c r="G661" t="s">
        <v>28</v>
      </c>
      <c r="H661" t="s">
        <v>15</v>
      </c>
      <c r="I661">
        <v>2</v>
      </c>
      <c r="J661" t="s">
        <v>46</v>
      </c>
      <c r="K661" t="s">
        <v>32</v>
      </c>
      <c r="L661">
        <v>63</v>
      </c>
      <c r="M661" t="str">
        <f t="shared" si="10"/>
        <v>Elderly (&gt;55)</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 (31-55)</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Youth (0-30)</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 (31-55)</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 (31-55)</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 (31-55)</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 (31-55)</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 (31-55)</v>
      </c>
      <c r="N668" t="s">
        <v>15</v>
      </c>
    </row>
    <row r="669" spans="1:14" x14ac:dyDescent="0.2">
      <c r="A669">
        <v>20505</v>
      </c>
      <c r="B669" t="s">
        <v>36</v>
      </c>
      <c r="C669" t="s">
        <v>38</v>
      </c>
      <c r="D669" s="1">
        <v>40000</v>
      </c>
      <c r="E669">
        <v>5</v>
      </c>
      <c r="F669" t="s">
        <v>27</v>
      </c>
      <c r="G669" t="s">
        <v>21</v>
      </c>
      <c r="H669" t="s">
        <v>18</v>
      </c>
      <c r="I669">
        <v>2</v>
      </c>
      <c r="J669" t="s">
        <v>46</v>
      </c>
      <c r="K669" t="s">
        <v>32</v>
      </c>
      <c r="L669">
        <v>61</v>
      </c>
      <c r="M669" t="str">
        <f t="shared" si="10"/>
        <v>Elderly (&gt;55)</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 (31-55)</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 (31-55)</v>
      </c>
      <c r="N671" t="s">
        <v>18</v>
      </c>
    </row>
    <row r="672" spans="1:14" x14ac:dyDescent="0.2">
      <c r="A672">
        <v>21471</v>
      </c>
      <c r="B672" t="s">
        <v>36</v>
      </c>
      <c r="C672" t="s">
        <v>39</v>
      </c>
      <c r="D672" s="1">
        <v>70000</v>
      </c>
      <c r="E672">
        <v>2</v>
      </c>
      <c r="F672" t="s">
        <v>19</v>
      </c>
      <c r="G672" t="s">
        <v>21</v>
      </c>
      <c r="H672" t="s">
        <v>15</v>
      </c>
      <c r="I672">
        <v>1</v>
      </c>
      <c r="J672" t="s">
        <v>46</v>
      </c>
      <c r="K672" t="s">
        <v>32</v>
      </c>
      <c r="L672">
        <v>59</v>
      </c>
      <c r="M672" t="str">
        <f t="shared" si="10"/>
        <v>Elderly (&gt;55)</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 (31-55)</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Youth (0-30)</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 (31-55)</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 (31-55)</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 (31-55)</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 (31-55)</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 (31-55)</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Elderly (&gt;55)</v>
      </c>
      <c r="N680" t="s">
        <v>18</v>
      </c>
    </row>
    <row r="681" spans="1:14" x14ac:dyDescent="0.2">
      <c r="A681">
        <v>21770</v>
      </c>
      <c r="B681" t="s">
        <v>36</v>
      </c>
      <c r="C681" t="s">
        <v>39</v>
      </c>
      <c r="D681" s="1">
        <v>60000</v>
      </c>
      <c r="E681">
        <v>4</v>
      </c>
      <c r="F681" t="s">
        <v>13</v>
      </c>
      <c r="G681" t="s">
        <v>28</v>
      </c>
      <c r="H681" t="s">
        <v>15</v>
      </c>
      <c r="I681">
        <v>2</v>
      </c>
      <c r="J681" t="s">
        <v>46</v>
      </c>
      <c r="K681" t="s">
        <v>32</v>
      </c>
      <c r="L681">
        <v>60</v>
      </c>
      <c r="M681" t="str">
        <f t="shared" si="10"/>
        <v>Elderly (&gt;55)</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 (31-55)</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 (31-55)</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 (31-55)</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 (31-55)</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 (31-55)</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 (31-55)</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 (31-55)</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Youth (0-30)</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Youth (0-30)</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Youth (0-30)</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 (31-55)</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 (31-55)</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 (31-55)</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 (31-55)</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 (31-55)</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 (31-55)</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Youth (0-30)</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Youth (0-30)</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 (31-55)</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 (31-55)</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Elderly (&gt;55)</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Youth (0-30)</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 (31-55)</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 (31-55)</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ref="M706:M769" si="11">IF(L706&gt;54,"Elderly (&gt;55)",IF(L706&gt;=31,"Middle Age (31-55)",IF(L706&lt;31,"Youth (0-30)","Invalid")))</f>
        <v>Middle Age (31-55)</v>
      </c>
      <c r="N706" t="s">
        <v>15</v>
      </c>
    </row>
    <row r="707" spans="1:14" x14ac:dyDescent="0.2">
      <c r="A707">
        <v>11199</v>
      </c>
      <c r="B707" t="s">
        <v>36</v>
      </c>
      <c r="C707" t="s">
        <v>38</v>
      </c>
      <c r="D707" s="1">
        <v>70000</v>
      </c>
      <c r="E707">
        <v>4</v>
      </c>
      <c r="F707" t="s">
        <v>13</v>
      </c>
      <c r="G707" t="s">
        <v>28</v>
      </c>
      <c r="H707" t="s">
        <v>15</v>
      </c>
      <c r="I707">
        <v>1</v>
      </c>
      <c r="J707" t="s">
        <v>46</v>
      </c>
      <c r="K707" t="s">
        <v>32</v>
      </c>
      <c r="L707">
        <v>59</v>
      </c>
      <c r="M707" t="str">
        <f t="shared" si="11"/>
        <v>Elderly (&gt;55)</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 (31-55)</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 (31-55)</v>
      </c>
      <c r="N709" t="s">
        <v>15</v>
      </c>
    </row>
    <row r="710" spans="1:14" x14ac:dyDescent="0.2">
      <c r="A710">
        <v>18069</v>
      </c>
      <c r="B710" t="s">
        <v>36</v>
      </c>
      <c r="C710" t="s">
        <v>39</v>
      </c>
      <c r="D710" s="1">
        <v>70000</v>
      </c>
      <c r="E710">
        <v>5</v>
      </c>
      <c r="F710" t="s">
        <v>13</v>
      </c>
      <c r="G710" t="s">
        <v>28</v>
      </c>
      <c r="H710" t="s">
        <v>15</v>
      </c>
      <c r="I710">
        <v>4</v>
      </c>
      <c r="J710" t="s">
        <v>46</v>
      </c>
      <c r="K710" t="s">
        <v>32</v>
      </c>
      <c r="L710">
        <v>60</v>
      </c>
      <c r="M710" t="str">
        <f t="shared" si="11"/>
        <v>Elderly (&gt;55)</v>
      </c>
      <c r="N710" t="s">
        <v>18</v>
      </c>
    </row>
    <row r="711" spans="1:14" x14ac:dyDescent="0.2">
      <c r="A711">
        <v>23712</v>
      </c>
      <c r="B711" t="s">
        <v>37</v>
      </c>
      <c r="C711" t="s">
        <v>38</v>
      </c>
      <c r="D711" s="1">
        <v>70000</v>
      </c>
      <c r="E711">
        <v>2</v>
      </c>
      <c r="F711" t="s">
        <v>13</v>
      </c>
      <c r="G711" t="s">
        <v>28</v>
      </c>
      <c r="H711" t="s">
        <v>15</v>
      </c>
      <c r="I711">
        <v>1</v>
      </c>
      <c r="J711" t="s">
        <v>46</v>
      </c>
      <c r="K711" t="s">
        <v>32</v>
      </c>
      <c r="L711">
        <v>59</v>
      </c>
      <c r="M711" t="str">
        <f t="shared" si="11"/>
        <v>Elderly (&gt;55)</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 (31-55)</v>
      </c>
      <c r="N712" t="s">
        <v>15</v>
      </c>
    </row>
    <row r="713" spans="1:14" x14ac:dyDescent="0.2">
      <c r="A713">
        <v>20518</v>
      </c>
      <c r="B713" t="s">
        <v>36</v>
      </c>
      <c r="C713" t="s">
        <v>38</v>
      </c>
      <c r="D713" s="1">
        <v>70000</v>
      </c>
      <c r="E713">
        <v>2</v>
      </c>
      <c r="F713" t="s">
        <v>19</v>
      </c>
      <c r="G713" t="s">
        <v>21</v>
      </c>
      <c r="H713" t="s">
        <v>15</v>
      </c>
      <c r="I713">
        <v>1</v>
      </c>
      <c r="J713" t="s">
        <v>46</v>
      </c>
      <c r="K713" t="s">
        <v>32</v>
      </c>
      <c r="L713">
        <v>58</v>
      </c>
      <c r="M713" t="str">
        <f t="shared" si="11"/>
        <v>Elderly (&gt;55)</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Elderly (&gt;55)</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 (31-55)</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Youth (0-30)</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 (31-55)</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 (31-55)</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 (31-55)</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 (31-55)</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 (31-55)</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Elderly (&gt;55)</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 (31-55)</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 (31-55)</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 (31-55)</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 (31-55)</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 (31-55)</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 (31-55)</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 (31-55)</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Youth (0-30)</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 (31-55)</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 (31-55)</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 (31-55)</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 (31-55)</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 (31-55)</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 (31-55)</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Youth (0-30)</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 (31-55)</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 (31-55)</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 (31-55)</v>
      </c>
      <c r="N740" t="s">
        <v>15</v>
      </c>
    </row>
    <row r="741" spans="1:14" x14ac:dyDescent="0.2">
      <c r="A741">
        <v>11225</v>
      </c>
      <c r="B741" t="s">
        <v>36</v>
      </c>
      <c r="C741" t="s">
        <v>38</v>
      </c>
      <c r="D741" s="1">
        <v>60000</v>
      </c>
      <c r="E741">
        <v>2</v>
      </c>
      <c r="F741" t="s">
        <v>19</v>
      </c>
      <c r="G741" t="s">
        <v>21</v>
      </c>
      <c r="H741" t="s">
        <v>15</v>
      </c>
      <c r="I741">
        <v>1</v>
      </c>
      <c r="J741" t="s">
        <v>46</v>
      </c>
      <c r="K741" t="s">
        <v>32</v>
      </c>
      <c r="L741">
        <v>55</v>
      </c>
      <c r="M741" t="str">
        <f t="shared" si="11"/>
        <v>Elderly (&gt;55)</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Youth (0-30)</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 (31-55)</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Youth (0-30)</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 (31-55)</v>
      </c>
      <c r="N745" t="s">
        <v>18</v>
      </c>
    </row>
    <row r="746" spans="1:14" x14ac:dyDescent="0.2">
      <c r="A746">
        <v>20535</v>
      </c>
      <c r="B746" t="s">
        <v>36</v>
      </c>
      <c r="C746" t="s">
        <v>38</v>
      </c>
      <c r="D746" s="1">
        <v>70000</v>
      </c>
      <c r="E746">
        <v>4</v>
      </c>
      <c r="F746" t="s">
        <v>19</v>
      </c>
      <c r="G746" t="s">
        <v>21</v>
      </c>
      <c r="H746" t="s">
        <v>15</v>
      </c>
      <c r="I746">
        <v>1</v>
      </c>
      <c r="J746" t="s">
        <v>46</v>
      </c>
      <c r="K746" t="s">
        <v>32</v>
      </c>
      <c r="L746">
        <v>56</v>
      </c>
      <c r="M746" t="str">
        <f t="shared" si="11"/>
        <v>Elderly (&gt;55)</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 (31-55)</v>
      </c>
      <c r="N747" t="s">
        <v>15</v>
      </c>
    </row>
    <row r="748" spans="1:14" x14ac:dyDescent="0.2">
      <c r="A748">
        <v>28043</v>
      </c>
      <c r="B748" t="s">
        <v>36</v>
      </c>
      <c r="C748" t="s">
        <v>38</v>
      </c>
      <c r="D748" s="1">
        <v>60000</v>
      </c>
      <c r="E748">
        <v>2</v>
      </c>
      <c r="F748" t="s">
        <v>13</v>
      </c>
      <c r="G748" t="s">
        <v>28</v>
      </c>
      <c r="H748" t="s">
        <v>15</v>
      </c>
      <c r="I748">
        <v>0</v>
      </c>
      <c r="J748" t="s">
        <v>46</v>
      </c>
      <c r="K748" t="s">
        <v>32</v>
      </c>
      <c r="L748">
        <v>56</v>
      </c>
      <c r="M748" t="str">
        <f t="shared" si="11"/>
        <v>Elderly (&gt;55)</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 (31-55)</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Elderly (&gt;55)</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Elderly (&gt;55)</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 (31-55)</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 (31-55)</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 (31-55)</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Youth (0-30)</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Elderly (&gt;55)</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 (31-55)</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 (31-55)</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 (31-55)</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 (31-55)</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 (31-55)</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 (31-55)</v>
      </c>
      <c r="N762" t="s">
        <v>18</v>
      </c>
    </row>
    <row r="763" spans="1:14" x14ac:dyDescent="0.2">
      <c r="A763">
        <v>13216</v>
      </c>
      <c r="B763" t="s">
        <v>36</v>
      </c>
      <c r="C763" t="s">
        <v>38</v>
      </c>
      <c r="D763" s="1">
        <v>60000</v>
      </c>
      <c r="E763">
        <v>5</v>
      </c>
      <c r="F763" t="s">
        <v>13</v>
      </c>
      <c r="G763" t="s">
        <v>28</v>
      </c>
      <c r="H763" t="s">
        <v>15</v>
      </c>
      <c r="I763">
        <v>3</v>
      </c>
      <c r="J763" t="s">
        <v>46</v>
      </c>
      <c r="K763" t="s">
        <v>32</v>
      </c>
      <c r="L763">
        <v>59</v>
      </c>
      <c r="M763" t="str">
        <f t="shared" si="11"/>
        <v>Elderly (&gt;55)</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 (31-55)</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 (31-55)</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Youth (0-30)</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 (31-55)</v>
      </c>
      <c r="N767" t="s">
        <v>15</v>
      </c>
    </row>
    <row r="768" spans="1:14" x14ac:dyDescent="0.2">
      <c r="A768">
        <v>14608</v>
      </c>
      <c r="B768" t="s">
        <v>36</v>
      </c>
      <c r="C768" t="s">
        <v>39</v>
      </c>
      <c r="D768" s="1">
        <v>50000</v>
      </c>
      <c r="E768">
        <v>4</v>
      </c>
      <c r="F768" t="s">
        <v>13</v>
      </c>
      <c r="G768" t="s">
        <v>14</v>
      </c>
      <c r="H768" t="s">
        <v>15</v>
      </c>
      <c r="I768">
        <v>3</v>
      </c>
      <c r="J768" t="s">
        <v>46</v>
      </c>
      <c r="K768" t="s">
        <v>32</v>
      </c>
      <c r="L768">
        <v>42</v>
      </c>
      <c r="M768" t="str">
        <f t="shared" si="11"/>
        <v>Middle Age (31-55)</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Elderly (&gt;55)</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ref="M770:M833" si="12">IF(L770&gt;54,"Elderly (&gt;55)",IF(L770&gt;=31,"Middle Age (31-55)",IF(L770&lt;31,"Youth (0-30)","Invalid")))</f>
        <v>Middle Age (31-55)</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si="12"/>
        <v>Middle Age (31-55)</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Elderly (&gt;55)</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 (31-55)</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 (31-55)</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 (31-55)</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 (31-55)</v>
      </c>
      <c r="N776" t="s">
        <v>15</v>
      </c>
    </row>
    <row r="777" spans="1:14" x14ac:dyDescent="0.2">
      <c r="A777">
        <v>29030</v>
      </c>
      <c r="B777" t="s">
        <v>36</v>
      </c>
      <c r="C777" t="s">
        <v>39</v>
      </c>
      <c r="D777" s="1">
        <v>70000</v>
      </c>
      <c r="E777">
        <v>2</v>
      </c>
      <c r="F777" t="s">
        <v>29</v>
      </c>
      <c r="G777" t="s">
        <v>14</v>
      </c>
      <c r="H777" t="s">
        <v>15</v>
      </c>
      <c r="I777">
        <v>2</v>
      </c>
      <c r="J777" t="s">
        <v>46</v>
      </c>
      <c r="K777" t="s">
        <v>32</v>
      </c>
      <c r="L777">
        <v>54</v>
      </c>
      <c r="M777" t="str">
        <f t="shared" si="12"/>
        <v>Middle Age (31-55)</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Elderly (&gt;55)</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Youth (0-30)</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 (31-55)</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 (31-55)</v>
      </c>
      <c r="N781" t="s">
        <v>15</v>
      </c>
    </row>
    <row r="782" spans="1:14" x14ac:dyDescent="0.2">
      <c r="A782">
        <v>18105</v>
      </c>
      <c r="B782" t="s">
        <v>36</v>
      </c>
      <c r="C782" t="s">
        <v>38</v>
      </c>
      <c r="D782" s="1">
        <v>60000</v>
      </c>
      <c r="E782">
        <v>2</v>
      </c>
      <c r="F782" t="s">
        <v>19</v>
      </c>
      <c r="G782" t="s">
        <v>21</v>
      </c>
      <c r="H782" t="s">
        <v>15</v>
      </c>
      <c r="I782">
        <v>1</v>
      </c>
      <c r="J782" t="s">
        <v>46</v>
      </c>
      <c r="K782" t="s">
        <v>32</v>
      </c>
      <c r="L782">
        <v>55</v>
      </c>
      <c r="M782" t="str">
        <f t="shared" si="12"/>
        <v>Elderly (&gt;55)</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 (31-55)</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 (31-55)</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 (31-55)</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 (31-55)</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Youth (0-30)</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 (31-55)</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Elderly (&gt;55)</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 (31-55)</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 (31-55)</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 (31-55)</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Youth (0-30)</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 (31-55)</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 (31-55)</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Elderly (&gt;55)</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 (31-55)</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Elderly (&gt;55)</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Youth (0-30)</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Youth (0-30)</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 (31-55)</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 (31-55)</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Elderly (&gt;55)</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Youth (0-30)</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Youth (0-30)</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Youth (0-30)</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 (31-55)</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 (31-55)</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 (31-55)</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 (31-55)</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Elderly (&gt;55)</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 (31-55)</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 (31-55)</v>
      </c>
      <c r="N813" t="s">
        <v>18</v>
      </c>
    </row>
    <row r="814" spans="1:14" x14ac:dyDescent="0.2">
      <c r="A814">
        <v>15749</v>
      </c>
      <c r="B814" t="s">
        <v>37</v>
      </c>
      <c r="C814" t="s">
        <v>38</v>
      </c>
      <c r="D814" s="1">
        <v>70000</v>
      </c>
      <c r="E814">
        <v>4</v>
      </c>
      <c r="F814" t="s">
        <v>13</v>
      </c>
      <c r="G814" t="s">
        <v>28</v>
      </c>
      <c r="H814" t="s">
        <v>15</v>
      </c>
      <c r="I814">
        <v>2</v>
      </c>
      <c r="J814" t="s">
        <v>46</v>
      </c>
      <c r="K814" t="s">
        <v>32</v>
      </c>
      <c r="L814">
        <v>61</v>
      </c>
      <c r="M814" t="str">
        <f t="shared" si="12"/>
        <v>Elderly (&gt;55)</v>
      </c>
      <c r="N814" t="s">
        <v>18</v>
      </c>
    </row>
    <row r="815" spans="1:14" x14ac:dyDescent="0.2">
      <c r="A815">
        <v>25899</v>
      </c>
      <c r="B815" t="s">
        <v>36</v>
      </c>
      <c r="C815" t="s">
        <v>38</v>
      </c>
      <c r="D815" s="1">
        <v>70000</v>
      </c>
      <c r="E815">
        <v>2</v>
      </c>
      <c r="F815" t="s">
        <v>27</v>
      </c>
      <c r="G815" t="s">
        <v>21</v>
      </c>
      <c r="H815" t="s">
        <v>15</v>
      </c>
      <c r="I815">
        <v>2</v>
      </c>
      <c r="J815" t="s">
        <v>46</v>
      </c>
      <c r="K815" t="s">
        <v>32</v>
      </c>
      <c r="L815">
        <v>53</v>
      </c>
      <c r="M815" t="str">
        <f t="shared" si="12"/>
        <v>Middle Age (31-55)</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Elderly (&gt;55)</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Youth (0-30)</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 (31-55)</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 (31-55)</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Youth (0-30)</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Youth (0-30)</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 (31-55)</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 (31-55)</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 (31-55)</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 (31-55)</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 (31-55)</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 (31-55)</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 (31-55)</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 (31-55)</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Youth (0-30)</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Elderly (&gt;55)</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 (31-55)</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 (31-55)</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ref="M834:M897" si="13">IF(L834&gt;54,"Elderly (&gt;55)",IF(L834&gt;=31,"Middle Age (31-55)",IF(L834&lt;31,"Youth (0-30)","Invalid")))</f>
        <v>Middle Age (31-55)</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si="13"/>
        <v>Middle Age (31-55)</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 (31-55)</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 (31-55)</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Youth (0-30)</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 (31-55)</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 (31-55)</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 (31-55)</v>
      </c>
      <c r="N841" t="s">
        <v>15</v>
      </c>
    </row>
    <row r="842" spans="1:14" x14ac:dyDescent="0.2">
      <c r="A842">
        <v>11233</v>
      </c>
      <c r="B842" t="s">
        <v>36</v>
      </c>
      <c r="C842" t="s">
        <v>39</v>
      </c>
      <c r="D842" s="1">
        <v>70000</v>
      </c>
      <c r="E842">
        <v>4</v>
      </c>
      <c r="F842" t="s">
        <v>19</v>
      </c>
      <c r="G842" t="s">
        <v>21</v>
      </c>
      <c r="H842" t="s">
        <v>15</v>
      </c>
      <c r="I842">
        <v>2</v>
      </c>
      <c r="J842" t="s">
        <v>46</v>
      </c>
      <c r="K842" t="s">
        <v>32</v>
      </c>
      <c r="L842">
        <v>53</v>
      </c>
      <c r="M842" t="str">
        <f t="shared" si="13"/>
        <v>Middle Age (31-55)</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Elderly (&gt;55)</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 (31-55)</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 (31-55)</v>
      </c>
      <c r="N845" t="s">
        <v>18</v>
      </c>
    </row>
    <row r="846" spans="1:14" x14ac:dyDescent="0.2">
      <c r="A846">
        <v>22743</v>
      </c>
      <c r="B846" t="s">
        <v>36</v>
      </c>
      <c r="C846" t="s">
        <v>38</v>
      </c>
      <c r="D846" s="1">
        <v>40000</v>
      </c>
      <c r="E846">
        <v>5</v>
      </c>
      <c r="F846" t="s">
        <v>27</v>
      </c>
      <c r="G846" t="s">
        <v>21</v>
      </c>
      <c r="H846" t="s">
        <v>15</v>
      </c>
      <c r="I846">
        <v>2</v>
      </c>
      <c r="J846" t="s">
        <v>46</v>
      </c>
      <c r="K846" t="s">
        <v>32</v>
      </c>
      <c r="L846">
        <v>60</v>
      </c>
      <c r="M846" t="str">
        <f t="shared" si="13"/>
        <v>Elderly (&gt;55)</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 (31-55)</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Elderly (&gt;55)</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Youth (0-30)</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 (31-55)</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Elderly (&gt;55)</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Elderly (&gt;55)</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 (31-55)</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 (31-55)</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 (31-55)</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 (31-55)</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 (31-55)</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Youth (0-30)</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 (31-55)</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 (31-55)</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 (31-55)</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 (31-55)</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 (31-55)</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 (31-55)</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 (31-55)</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 (31-55)</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 (31-55)</v>
      </c>
      <c r="N867" t="s">
        <v>15</v>
      </c>
    </row>
    <row r="868" spans="1:14" x14ac:dyDescent="0.2">
      <c r="A868">
        <v>28052</v>
      </c>
      <c r="B868" t="s">
        <v>36</v>
      </c>
      <c r="C868" t="s">
        <v>39</v>
      </c>
      <c r="D868" s="1">
        <v>60000</v>
      </c>
      <c r="E868">
        <v>2</v>
      </c>
      <c r="F868" t="s">
        <v>27</v>
      </c>
      <c r="G868" t="s">
        <v>21</v>
      </c>
      <c r="H868" t="s">
        <v>15</v>
      </c>
      <c r="I868">
        <v>2</v>
      </c>
      <c r="J868" t="s">
        <v>46</v>
      </c>
      <c r="K868" t="s">
        <v>32</v>
      </c>
      <c r="L868">
        <v>55</v>
      </c>
      <c r="M868" t="str">
        <f t="shared" si="13"/>
        <v>Elderly (&gt;55)</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 (31-55)</v>
      </c>
      <c r="N869" t="s">
        <v>18</v>
      </c>
    </row>
    <row r="870" spans="1:14" x14ac:dyDescent="0.2">
      <c r="A870">
        <v>24955</v>
      </c>
      <c r="B870" t="s">
        <v>37</v>
      </c>
      <c r="C870" t="s">
        <v>39</v>
      </c>
      <c r="D870" s="1">
        <v>30000</v>
      </c>
      <c r="E870">
        <v>5</v>
      </c>
      <c r="F870" t="s">
        <v>29</v>
      </c>
      <c r="G870" t="s">
        <v>14</v>
      </c>
      <c r="H870" t="s">
        <v>15</v>
      </c>
      <c r="I870">
        <v>3</v>
      </c>
      <c r="J870" t="s">
        <v>46</v>
      </c>
      <c r="K870" t="s">
        <v>32</v>
      </c>
      <c r="L870">
        <v>60</v>
      </c>
      <c r="M870" t="str">
        <f t="shared" si="13"/>
        <v>Elderly (&gt;55)</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 (31-55)</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 (31-55)</v>
      </c>
      <c r="N872" t="s">
        <v>18</v>
      </c>
    </row>
    <row r="873" spans="1:14" x14ac:dyDescent="0.2">
      <c r="A873">
        <v>11219</v>
      </c>
      <c r="B873" t="s">
        <v>36</v>
      </c>
      <c r="C873" t="s">
        <v>39</v>
      </c>
      <c r="D873" s="1">
        <v>60000</v>
      </c>
      <c r="E873">
        <v>2</v>
      </c>
      <c r="F873" t="s">
        <v>27</v>
      </c>
      <c r="G873" t="s">
        <v>21</v>
      </c>
      <c r="H873" t="s">
        <v>15</v>
      </c>
      <c r="I873">
        <v>2</v>
      </c>
      <c r="J873" t="s">
        <v>46</v>
      </c>
      <c r="K873" t="s">
        <v>32</v>
      </c>
      <c r="L873">
        <v>55</v>
      </c>
      <c r="M873" t="str">
        <f t="shared" si="13"/>
        <v>Elderly (&gt;55)</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 (31-55)</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 (31-55)</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 (31-55)</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 (31-55)</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Youth (0-30)</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Elderly (&gt;55)</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Elderly (&gt;55)</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 (31-55)</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 (31-55)</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Elderly (&gt;55)</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 (31-55)</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 (31-55)</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Elderly (&gt;55)</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 (31-55)</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 (31-55)</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 (31-55)</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 (31-55)</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 (31-55)</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 (31-55)</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Elderly (&gt;55)</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 (31-55)</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 (31-55)</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 (31-55)</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Elderly (&gt;55)</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ref="M898:M961" si="14">IF(L898&gt;54,"Elderly (&gt;55)",IF(L898&gt;=31,"Middle Age (31-55)",IF(L898&lt;31,"Youth (0-30)","Invalid")))</f>
        <v>Middle Age (31-55)</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si="14"/>
        <v>Youth (0-30)</v>
      </c>
      <c r="N899" t="s">
        <v>18</v>
      </c>
    </row>
    <row r="900" spans="1:14" x14ac:dyDescent="0.2">
      <c r="A900">
        <v>18066</v>
      </c>
      <c r="B900" t="s">
        <v>37</v>
      </c>
      <c r="C900" t="s">
        <v>39</v>
      </c>
      <c r="D900" s="1">
        <v>70000</v>
      </c>
      <c r="E900">
        <v>5</v>
      </c>
      <c r="F900" t="s">
        <v>13</v>
      </c>
      <c r="G900" t="s">
        <v>28</v>
      </c>
      <c r="H900" t="s">
        <v>15</v>
      </c>
      <c r="I900">
        <v>3</v>
      </c>
      <c r="J900" t="s">
        <v>46</v>
      </c>
      <c r="K900" t="s">
        <v>32</v>
      </c>
      <c r="L900">
        <v>60</v>
      </c>
      <c r="M900" t="str">
        <f t="shared" si="14"/>
        <v>Elderly (&gt;55)</v>
      </c>
      <c r="N900" t="s">
        <v>15</v>
      </c>
    </row>
    <row r="901" spans="1:14" x14ac:dyDescent="0.2">
      <c r="A901">
        <v>28192</v>
      </c>
      <c r="B901" t="s">
        <v>36</v>
      </c>
      <c r="C901" t="s">
        <v>38</v>
      </c>
      <c r="D901" s="1">
        <v>70000</v>
      </c>
      <c r="E901">
        <v>5</v>
      </c>
      <c r="F901" t="s">
        <v>31</v>
      </c>
      <c r="G901" t="s">
        <v>21</v>
      </c>
      <c r="H901" t="s">
        <v>15</v>
      </c>
      <c r="I901">
        <v>3</v>
      </c>
      <c r="J901" t="s">
        <v>46</v>
      </c>
      <c r="K901" t="s">
        <v>32</v>
      </c>
      <c r="L901">
        <v>46</v>
      </c>
      <c r="M901" t="str">
        <f t="shared" si="14"/>
        <v>Middle Age (31-55)</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 (31-55)</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 (31-55)</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 (31-55)</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Elderly (&gt;55)</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 (31-55)</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 (31-55)</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 (31-55)</v>
      </c>
      <c r="N908" t="s">
        <v>15</v>
      </c>
    </row>
    <row r="909" spans="1:14" x14ac:dyDescent="0.2">
      <c r="A909">
        <v>19747</v>
      </c>
      <c r="B909" t="s">
        <v>36</v>
      </c>
      <c r="C909" t="s">
        <v>39</v>
      </c>
      <c r="D909" s="1">
        <v>50000</v>
      </c>
      <c r="E909">
        <v>4</v>
      </c>
      <c r="F909" t="s">
        <v>13</v>
      </c>
      <c r="G909" t="s">
        <v>28</v>
      </c>
      <c r="H909" t="s">
        <v>15</v>
      </c>
      <c r="I909">
        <v>2</v>
      </c>
      <c r="J909" t="s">
        <v>46</v>
      </c>
      <c r="K909" t="s">
        <v>32</v>
      </c>
      <c r="L909">
        <v>63</v>
      </c>
      <c r="M909" t="str">
        <f t="shared" si="14"/>
        <v>Elderly (&gt;55)</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 (31-55)</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 (31-55)</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 (31-55)</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Elderly (&gt;55)</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 (31-55)</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 (31-55)</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 (31-55)</v>
      </c>
      <c r="N916" t="s">
        <v>18</v>
      </c>
    </row>
    <row r="917" spans="1:14" x14ac:dyDescent="0.2">
      <c r="A917">
        <v>21752</v>
      </c>
      <c r="B917" t="s">
        <v>36</v>
      </c>
      <c r="C917" t="s">
        <v>39</v>
      </c>
      <c r="D917" s="1">
        <v>60000</v>
      </c>
      <c r="E917">
        <v>3</v>
      </c>
      <c r="F917" t="s">
        <v>31</v>
      </c>
      <c r="G917" t="s">
        <v>28</v>
      </c>
      <c r="H917" t="s">
        <v>15</v>
      </c>
      <c r="I917">
        <v>2</v>
      </c>
      <c r="J917" t="s">
        <v>46</v>
      </c>
      <c r="K917" t="s">
        <v>32</v>
      </c>
      <c r="L917">
        <v>64</v>
      </c>
      <c r="M917" t="str">
        <f t="shared" si="14"/>
        <v>Elderly (&gt;55)</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 (31-55)</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 (31-55)</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 (31-55)</v>
      </c>
      <c r="N920" t="s">
        <v>15</v>
      </c>
    </row>
    <row r="921" spans="1:14" x14ac:dyDescent="0.2">
      <c r="A921">
        <v>21451</v>
      </c>
      <c r="B921" t="s">
        <v>36</v>
      </c>
      <c r="C921" t="s">
        <v>38</v>
      </c>
      <c r="D921" s="1">
        <v>40000</v>
      </c>
      <c r="E921">
        <v>4</v>
      </c>
      <c r="F921" t="s">
        <v>27</v>
      </c>
      <c r="G921" t="s">
        <v>21</v>
      </c>
      <c r="H921" t="s">
        <v>15</v>
      </c>
      <c r="I921">
        <v>2</v>
      </c>
      <c r="J921" t="s">
        <v>46</v>
      </c>
      <c r="K921" t="s">
        <v>32</v>
      </c>
      <c r="L921">
        <v>61</v>
      </c>
      <c r="M921" t="str">
        <f t="shared" si="14"/>
        <v>Elderly (&gt;55)</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 (31-55)</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 (31-55)</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 (31-55)</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 (31-55)</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 (31-55)</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 (31-55)</v>
      </c>
      <c r="N927" t="s">
        <v>15</v>
      </c>
    </row>
    <row r="928" spans="1:14" x14ac:dyDescent="0.2">
      <c r="A928">
        <v>26495</v>
      </c>
      <c r="B928" t="s">
        <v>37</v>
      </c>
      <c r="C928" t="s">
        <v>38</v>
      </c>
      <c r="D928" s="1">
        <v>40000</v>
      </c>
      <c r="E928">
        <v>2</v>
      </c>
      <c r="F928" t="s">
        <v>27</v>
      </c>
      <c r="G928" t="s">
        <v>21</v>
      </c>
      <c r="H928" t="s">
        <v>15</v>
      </c>
      <c r="I928">
        <v>2</v>
      </c>
      <c r="J928" t="s">
        <v>46</v>
      </c>
      <c r="K928" t="s">
        <v>32</v>
      </c>
      <c r="L928">
        <v>57</v>
      </c>
      <c r="M928" t="str">
        <f t="shared" si="14"/>
        <v>Elderly (&gt;55)</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 (31-55)</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 (31-55)</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 (31-55)</v>
      </c>
      <c r="N931" t="s">
        <v>18</v>
      </c>
    </row>
    <row r="932" spans="1:14" x14ac:dyDescent="0.2">
      <c r="A932">
        <v>19543</v>
      </c>
      <c r="B932" t="s">
        <v>36</v>
      </c>
      <c r="C932" t="s">
        <v>39</v>
      </c>
      <c r="D932" s="1">
        <v>70000</v>
      </c>
      <c r="E932">
        <v>5</v>
      </c>
      <c r="F932" t="s">
        <v>31</v>
      </c>
      <c r="G932" t="s">
        <v>21</v>
      </c>
      <c r="H932" t="s">
        <v>18</v>
      </c>
      <c r="I932">
        <v>3</v>
      </c>
      <c r="J932" t="s">
        <v>46</v>
      </c>
      <c r="K932" t="s">
        <v>32</v>
      </c>
      <c r="L932">
        <v>47</v>
      </c>
      <c r="M932" t="str">
        <f t="shared" si="14"/>
        <v>Middle Age (31-55)</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 (31-55)</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Youth (0-30)</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Youth (0-30)</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Elderly (&gt;55)</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 (31-55)</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Elderly (&gt;55)</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 (31-55)</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Youth (0-30)</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 (31-55)</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 (31-55)</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 (31-55)</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 (31-55)</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 (31-55)</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 (31-55)</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 (31-55)</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Elderly (&gt;55)</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 (31-55)</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 (31-55)</v>
      </c>
      <c r="N950" t="s">
        <v>18</v>
      </c>
    </row>
    <row r="951" spans="1:14" x14ac:dyDescent="0.2">
      <c r="A951">
        <v>28056</v>
      </c>
      <c r="B951" t="s">
        <v>36</v>
      </c>
      <c r="C951" t="s">
        <v>39</v>
      </c>
      <c r="D951" s="1">
        <v>70000</v>
      </c>
      <c r="E951">
        <v>2</v>
      </c>
      <c r="F951" t="s">
        <v>29</v>
      </c>
      <c r="G951" t="s">
        <v>14</v>
      </c>
      <c r="H951" t="s">
        <v>15</v>
      </c>
      <c r="I951">
        <v>2</v>
      </c>
      <c r="J951" t="s">
        <v>46</v>
      </c>
      <c r="K951" t="s">
        <v>32</v>
      </c>
      <c r="L951">
        <v>53</v>
      </c>
      <c r="M951" t="str">
        <f t="shared" si="14"/>
        <v>Middle Age (31-55)</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 (31-55)</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 (31-55)</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Elderly (&gt;55)</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Youth (0-30)</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 (31-55)</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 (31-55)</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 (31-55)</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Youth (0-30)</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 (31-55)</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 (31-55)</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ref="M962:M1001" si="15">IF(L962&gt;54,"Elderly (&gt;55)",IF(L962&gt;=31,"Middle Age (31-55)",IF(L962&lt;31,"Youth (0-30)","Invalid")))</f>
        <v>Middle Age (31-55)</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si="15"/>
        <v>Elderly (&gt;55)</v>
      </c>
      <c r="N963" t="s">
        <v>18</v>
      </c>
    </row>
    <row r="964" spans="1:14" x14ac:dyDescent="0.2">
      <c r="A964">
        <v>16813</v>
      </c>
      <c r="B964" t="s">
        <v>36</v>
      </c>
      <c r="C964" t="s">
        <v>39</v>
      </c>
      <c r="D964" s="1">
        <v>60000</v>
      </c>
      <c r="E964">
        <v>2</v>
      </c>
      <c r="F964" t="s">
        <v>19</v>
      </c>
      <c r="G964" t="s">
        <v>21</v>
      </c>
      <c r="H964" t="s">
        <v>15</v>
      </c>
      <c r="I964">
        <v>2</v>
      </c>
      <c r="J964" t="s">
        <v>46</v>
      </c>
      <c r="K964" t="s">
        <v>32</v>
      </c>
      <c r="L964">
        <v>55</v>
      </c>
      <c r="M964" t="str">
        <f t="shared" si="15"/>
        <v>Elderly (&gt;55)</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Elderly (&gt;55)</v>
      </c>
      <c r="N965" t="s">
        <v>15</v>
      </c>
    </row>
    <row r="966" spans="1:14" x14ac:dyDescent="0.2">
      <c r="A966">
        <v>27434</v>
      </c>
      <c r="B966" t="s">
        <v>37</v>
      </c>
      <c r="C966" t="s">
        <v>39</v>
      </c>
      <c r="D966" s="1">
        <v>70000</v>
      </c>
      <c r="E966">
        <v>4</v>
      </c>
      <c r="F966" t="s">
        <v>19</v>
      </c>
      <c r="G966" t="s">
        <v>21</v>
      </c>
      <c r="H966" t="s">
        <v>15</v>
      </c>
      <c r="I966">
        <v>1</v>
      </c>
      <c r="J966" t="s">
        <v>46</v>
      </c>
      <c r="K966" t="s">
        <v>32</v>
      </c>
      <c r="L966">
        <v>56</v>
      </c>
      <c r="M966" t="str">
        <f t="shared" si="15"/>
        <v>Elderly (&gt;55)</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 (31-55)</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 (31-55)</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Elderly (&gt;55)</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Youth (0-30)</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 (31-55)</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 (31-55)</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 (31-55)</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 (31-55)</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 (31-55)</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 (31-55)</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 (31-55)</v>
      </c>
      <c r="N977" t="s">
        <v>15</v>
      </c>
    </row>
    <row r="978" spans="1:14" x14ac:dyDescent="0.2">
      <c r="A978">
        <v>28004</v>
      </c>
      <c r="B978" t="s">
        <v>36</v>
      </c>
      <c r="C978" t="s">
        <v>38</v>
      </c>
      <c r="D978" s="1">
        <v>60000</v>
      </c>
      <c r="E978">
        <v>3</v>
      </c>
      <c r="F978" t="s">
        <v>13</v>
      </c>
      <c r="G978" t="s">
        <v>28</v>
      </c>
      <c r="H978" t="s">
        <v>15</v>
      </c>
      <c r="I978">
        <v>2</v>
      </c>
      <c r="J978" t="s">
        <v>46</v>
      </c>
      <c r="K978" t="s">
        <v>32</v>
      </c>
      <c r="L978">
        <v>66</v>
      </c>
      <c r="M978" t="str">
        <f t="shared" si="15"/>
        <v>Elderly (&gt;55)</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Elderly (&gt;55)</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 (31-55)</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 (31-55)</v>
      </c>
      <c r="N981" t="s">
        <v>18</v>
      </c>
    </row>
    <row r="982" spans="1:14" x14ac:dyDescent="0.2">
      <c r="A982">
        <v>18594</v>
      </c>
      <c r="B982" t="s">
        <v>37</v>
      </c>
      <c r="C982" t="s">
        <v>38</v>
      </c>
      <c r="D982" s="1">
        <v>80000</v>
      </c>
      <c r="E982">
        <v>3</v>
      </c>
      <c r="F982" t="s">
        <v>13</v>
      </c>
      <c r="G982" t="s">
        <v>14</v>
      </c>
      <c r="H982" t="s">
        <v>15</v>
      </c>
      <c r="I982">
        <v>3</v>
      </c>
      <c r="J982" t="s">
        <v>46</v>
      </c>
      <c r="K982" t="s">
        <v>32</v>
      </c>
      <c r="L982">
        <v>40</v>
      </c>
      <c r="M982" t="str">
        <f t="shared" si="15"/>
        <v>Middle Age (31-55)</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 (31-55)</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 (31-55)</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 (31-55)</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 (31-55)</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 (31-55)</v>
      </c>
      <c r="N987" t="s">
        <v>18</v>
      </c>
    </row>
    <row r="988" spans="1:14" x14ac:dyDescent="0.2">
      <c r="A988">
        <v>23704</v>
      </c>
      <c r="B988" t="s">
        <v>37</v>
      </c>
      <c r="C988" t="s">
        <v>39</v>
      </c>
      <c r="D988" s="1">
        <v>40000</v>
      </c>
      <c r="E988">
        <v>5</v>
      </c>
      <c r="F988" t="s">
        <v>27</v>
      </c>
      <c r="G988" t="s">
        <v>21</v>
      </c>
      <c r="H988" t="s">
        <v>15</v>
      </c>
      <c r="I988">
        <v>4</v>
      </c>
      <c r="J988" t="s">
        <v>46</v>
      </c>
      <c r="K988" t="s">
        <v>32</v>
      </c>
      <c r="L988">
        <v>60</v>
      </c>
      <c r="M988" t="str">
        <f t="shared" si="15"/>
        <v>Elderly (&gt;55)</v>
      </c>
      <c r="N988" t="s">
        <v>15</v>
      </c>
    </row>
    <row r="989" spans="1:14" x14ac:dyDescent="0.2">
      <c r="A989">
        <v>28972</v>
      </c>
      <c r="B989" t="s">
        <v>37</v>
      </c>
      <c r="C989" t="s">
        <v>38</v>
      </c>
      <c r="D989" s="1">
        <v>60000</v>
      </c>
      <c r="E989">
        <v>3</v>
      </c>
      <c r="F989" t="s">
        <v>31</v>
      </c>
      <c r="G989" t="s">
        <v>28</v>
      </c>
      <c r="H989" t="s">
        <v>15</v>
      </c>
      <c r="I989">
        <v>2</v>
      </c>
      <c r="J989" t="s">
        <v>46</v>
      </c>
      <c r="K989" t="s">
        <v>32</v>
      </c>
      <c r="L989">
        <v>66</v>
      </c>
      <c r="M989" t="str">
        <f t="shared" si="15"/>
        <v>Elderly (&gt;55)</v>
      </c>
      <c r="N989" t="s">
        <v>18</v>
      </c>
    </row>
    <row r="990" spans="1:14" x14ac:dyDescent="0.2">
      <c r="A990">
        <v>22730</v>
      </c>
      <c r="B990" t="s">
        <v>36</v>
      </c>
      <c r="C990" t="s">
        <v>39</v>
      </c>
      <c r="D990" s="1">
        <v>70000</v>
      </c>
      <c r="E990">
        <v>5</v>
      </c>
      <c r="F990" t="s">
        <v>13</v>
      </c>
      <c r="G990" t="s">
        <v>28</v>
      </c>
      <c r="H990" t="s">
        <v>15</v>
      </c>
      <c r="I990">
        <v>2</v>
      </c>
      <c r="J990" t="s">
        <v>46</v>
      </c>
      <c r="K990" t="s">
        <v>32</v>
      </c>
      <c r="L990">
        <v>63</v>
      </c>
      <c r="M990" t="str">
        <f t="shared" si="15"/>
        <v>Elderly (&gt;55)</v>
      </c>
      <c r="N990" t="s">
        <v>18</v>
      </c>
    </row>
    <row r="991" spans="1:14" x14ac:dyDescent="0.2">
      <c r="A991">
        <v>29134</v>
      </c>
      <c r="B991" t="s">
        <v>36</v>
      </c>
      <c r="C991" t="s">
        <v>39</v>
      </c>
      <c r="D991" s="1">
        <v>60000</v>
      </c>
      <c r="E991">
        <v>4</v>
      </c>
      <c r="F991" t="s">
        <v>13</v>
      </c>
      <c r="G991" t="s">
        <v>14</v>
      </c>
      <c r="H991" t="s">
        <v>18</v>
      </c>
      <c r="I991">
        <v>3</v>
      </c>
      <c r="J991" t="s">
        <v>46</v>
      </c>
      <c r="K991" t="s">
        <v>32</v>
      </c>
      <c r="L991">
        <v>42</v>
      </c>
      <c r="M991" t="str">
        <f t="shared" si="15"/>
        <v>Middle Age (31-55)</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Youth (0-30)</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 (31-55)</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 (31-55)</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 (31-55)</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 (31-55)</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 (31-55)</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 (31-55)</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 (31-55)</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 (31-55)</v>
      </c>
      <c r="N1000" t="s">
        <v>18</v>
      </c>
    </row>
    <row r="1001" spans="1:14" x14ac:dyDescent="0.2">
      <c r="A1001">
        <v>12121</v>
      </c>
      <c r="B1001" t="s">
        <v>37</v>
      </c>
      <c r="C1001" t="s">
        <v>39</v>
      </c>
      <c r="D1001" s="1">
        <v>60000</v>
      </c>
      <c r="E1001">
        <v>3</v>
      </c>
      <c r="F1001" t="s">
        <v>27</v>
      </c>
      <c r="G1001" t="s">
        <v>21</v>
      </c>
      <c r="H1001" t="s">
        <v>15</v>
      </c>
      <c r="I1001">
        <v>2</v>
      </c>
      <c r="J1001" t="s">
        <v>46</v>
      </c>
      <c r="K1001" t="s">
        <v>32</v>
      </c>
      <c r="L1001">
        <v>53</v>
      </c>
      <c r="M1001" t="str">
        <f t="shared" si="15"/>
        <v>Middle Age (31-55)</v>
      </c>
      <c r="N1001"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03702-5549-4742-B1E8-2F8647CDE984}">
  <dimension ref="A1:H59"/>
  <sheetViews>
    <sheetView zoomScale="125" workbookViewId="0">
      <selection activeCell="K50" sqref="K50"/>
    </sheetView>
  </sheetViews>
  <sheetFormatPr baseColWidth="10" defaultRowHeight="15" x14ac:dyDescent="0.2"/>
  <cols>
    <col min="1" max="1" width="20.5" bestFit="1" customWidth="1"/>
    <col min="2" max="2" width="14.83203125" bestFit="1" customWidth="1"/>
    <col min="3" max="3" width="4.1640625" bestFit="1" customWidth="1"/>
    <col min="4" max="4" width="10.33203125" bestFit="1" customWidth="1"/>
    <col min="5" max="5" width="12.5" bestFit="1" customWidth="1"/>
    <col min="6" max="6" width="15.83203125" bestFit="1" customWidth="1"/>
    <col min="7" max="7" width="14.83203125" bestFit="1" customWidth="1"/>
    <col min="8" max="8" width="7.6640625" bestFit="1" customWidth="1"/>
    <col min="9" max="9" width="15.83203125" bestFit="1" customWidth="1"/>
    <col min="10" max="10" width="20.5" bestFit="1" customWidth="1"/>
  </cols>
  <sheetData>
    <row r="1" spans="1:3" x14ac:dyDescent="0.2">
      <c r="A1" s="12" t="s">
        <v>45</v>
      </c>
      <c r="B1" s="12" t="s">
        <v>44</v>
      </c>
    </row>
    <row r="2" spans="1:3" x14ac:dyDescent="0.2">
      <c r="A2" s="12" t="s">
        <v>41</v>
      </c>
      <c r="B2" t="s">
        <v>18</v>
      </c>
      <c r="C2" t="s">
        <v>15</v>
      </c>
    </row>
    <row r="3" spans="1:3" x14ac:dyDescent="0.2">
      <c r="A3" s="13" t="s">
        <v>38</v>
      </c>
      <c r="B3" s="14">
        <v>54885.496183206109</v>
      </c>
      <c r="C3" s="14">
        <v>59259.259259259263</v>
      </c>
    </row>
    <row r="4" spans="1:3" x14ac:dyDescent="0.2">
      <c r="A4" s="13" t="s">
        <v>39</v>
      </c>
      <c r="B4" s="14">
        <v>59431.818181818184</v>
      </c>
      <c r="C4" s="14">
        <v>61300.813008130084</v>
      </c>
    </row>
    <row r="17" spans="1:4" x14ac:dyDescent="0.2">
      <c r="A17" s="12" t="s">
        <v>43</v>
      </c>
      <c r="B17" s="12" t="s">
        <v>44</v>
      </c>
    </row>
    <row r="18" spans="1:4" x14ac:dyDescent="0.2">
      <c r="A18" s="12" t="s">
        <v>41</v>
      </c>
      <c r="B18" t="s">
        <v>18</v>
      </c>
      <c r="C18" t="s">
        <v>15</v>
      </c>
      <c r="D18" t="s">
        <v>42</v>
      </c>
    </row>
    <row r="19" spans="1:4" x14ac:dyDescent="0.2">
      <c r="A19" s="13" t="s">
        <v>16</v>
      </c>
      <c r="B19">
        <v>45</v>
      </c>
      <c r="C19">
        <v>86</v>
      </c>
      <c r="D19">
        <v>131</v>
      </c>
    </row>
    <row r="20" spans="1:4" x14ac:dyDescent="0.2">
      <c r="A20" s="13" t="s">
        <v>26</v>
      </c>
      <c r="B20">
        <v>15</v>
      </c>
      <c r="C20">
        <v>17</v>
      </c>
      <c r="D20">
        <v>32</v>
      </c>
    </row>
    <row r="21" spans="1:4" x14ac:dyDescent="0.2">
      <c r="A21" s="13" t="s">
        <v>22</v>
      </c>
      <c r="B21">
        <v>26</v>
      </c>
      <c r="C21">
        <v>36</v>
      </c>
      <c r="D21">
        <v>62</v>
      </c>
    </row>
    <row r="22" spans="1:4" x14ac:dyDescent="0.2">
      <c r="A22" s="13" t="s">
        <v>23</v>
      </c>
      <c r="B22">
        <v>13</v>
      </c>
      <c r="C22">
        <v>18</v>
      </c>
      <c r="D22">
        <v>31</v>
      </c>
    </row>
    <row r="23" spans="1:4" x14ac:dyDescent="0.2">
      <c r="A23" s="13" t="s">
        <v>46</v>
      </c>
      <c r="B23">
        <v>38</v>
      </c>
      <c r="C23">
        <v>12</v>
      </c>
      <c r="D23">
        <v>50</v>
      </c>
    </row>
    <row r="24" spans="1:4" x14ac:dyDescent="0.2">
      <c r="A24" s="13" t="s">
        <v>42</v>
      </c>
      <c r="B24">
        <v>137</v>
      </c>
      <c r="C24">
        <v>169</v>
      </c>
      <c r="D24">
        <v>306</v>
      </c>
    </row>
    <row r="32" spans="1:4" x14ac:dyDescent="0.2">
      <c r="A32" s="3"/>
      <c r="B32" s="4"/>
      <c r="C32" s="5"/>
    </row>
    <row r="33" spans="1:8" x14ac:dyDescent="0.2">
      <c r="A33" s="6"/>
      <c r="B33" s="7"/>
      <c r="C33" s="8"/>
    </row>
    <row r="34" spans="1:8" x14ac:dyDescent="0.2">
      <c r="A34" s="6"/>
      <c r="B34" s="7"/>
      <c r="C34" s="8"/>
    </row>
    <row r="35" spans="1:8" x14ac:dyDescent="0.2">
      <c r="A35" s="6"/>
      <c r="B35" s="7"/>
      <c r="C35" s="8"/>
    </row>
    <row r="36" spans="1:8" x14ac:dyDescent="0.2">
      <c r="A36" s="6"/>
      <c r="B36" s="7"/>
      <c r="C36" s="8"/>
      <c r="F36" s="12" t="s">
        <v>45</v>
      </c>
      <c r="G36" s="12" t="s">
        <v>44</v>
      </c>
    </row>
    <row r="37" spans="1:8" x14ac:dyDescent="0.2">
      <c r="A37" s="6"/>
      <c r="B37" s="7"/>
      <c r="C37" s="8"/>
      <c r="F37" s="12" t="s">
        <v>41</v>
      </c>
      <c r="G37" t="s">
        <v>18</v>
      </c>
      <c r="H37" t="s">
        <v>15</v>
      </c>
    </row>
    <row r="38" spans="1:8" x14ac:dyDescent="0.2">
      <c r="A38" s="6"/>
      <c r="B38" s="7"/>
      <c r="C38" s="8"/>
      <c r="F38" s="13" t="s">
        <v>38</v>
      </c>
      <c r="G38" s="14">
        <v>66818.181818181823</v>
      </c>
      <c r="H38" s="14">
        <v>61625</v>
      </c>
    </row>
    <row r="39" spans="1:8" x14ac:dyDescent="0.2">
      <c r="A39" s="6"/>
      <c r="B39" s="7"/>
      <c r="C39" s="8"/>
      <c r="F39" s="13" t="s">
        <v>39</v>
      </c>
      <c r="G39" s="14">
        <v>65633.802816901414</v>
      </c>
      <c r="H39" s="14">
        <v>59325.84269662921</v>
      </c>
    </row>
    <row r="40" spans="1:8" x14ac:dyDescent="0.2">
      <c r="A40" s="6"/>
      <c r="B40" s="7"/>
      <c r="C40" s="8"/>
    </row>
    <row r="41" spans="1:8" x14ac:dyDescent="0.2">
      <c r="A41" s="6"/>
      <c r="B41" s="7"/>
      <c r="C41" s="8"/>
    </row>
    <row r="42" spans="1:8" x14ac:dyDescent="0.2">
      <c r="A42" s="6"/>
      <c r="B42" s="7"/>
      <c r="C42" s="8"/>
    </row>
    <row r="43" spans="1:8" x14ac:dyDescent="0.2">
      <c r="A43" s="6"/>
      <c r="B43" s="7"/>
      <c r="C43" s="8"/>
    </row>
    <row r="44" spans="1:8" x14ac:dyDescent="0.2">
      <c r="A44" s="6"/>
      <c r="B44" s="7"/>
      <c r="C44" s="8"/>
    </row>
    <row r="45" spans="1:8" x14ac:dyDescent="0.2">
      <c r="A45" s="6"/>
      <c r="B45" s="7"/>
      <c r="C45" s="8"/>
    </row>
    <row r="46" spans="1:8" x14ac:dyDescent="0.2">
      <c r="A46" s="6"/>
      <c r="B46" s="7"/>
      <c r="C46" s="8"/>
    </row>
    <row r="47" spans="1:8" x14ac:dyDescent="0.2">
      <c r="A47" s="6"/>
      <c r="B47" s="7"/>
      <c r="C47" s="8"/>
    </row>
    <row r="48" spans="1:8" x14ac:dyDescent="0.2">
      <c r="A48" s="6"/>
      <c r="B48" s="7"/>
      <c r="C48" s="8"/>
    </row>
    <row r="49" spans="1:3" x14ac:dyDescent="0.2">
      <c r="A49" s="9"/>
      <c r="B49" s="10"/>
      <c r="C49" s="11"/>
    </row>
    <row r="55" spans="1:3" x14ac:dyDescent="0.2">
      <c r="A55" s="12" t="s">
        <v>43</v>
      </c>
      <c r="B55" s="12" t="s">
        <v>44</v>
      </c>
    </row>
    <row r="56" spans="1:3" x14ac:dyDescent="0.2">
      <c r="A56" s="12" t="s">
        <v>41</v>
      </c>
      <c r="B56" t="s">
        <v>18</v>
      </c>
      <c r="C56" t="s">
        <v>15</v>
      </c>
    </row>
    <row r="57" spans="1:3" x14ac:dyDescent="0.2">
      <c r="A57" s="13" t="s">
        <v>47</v>
      </c>
      <c r="B57">
        <v>2</v>
      </c>
      <c r="C57">
        <v>7</v>
      </c>
    </row>
    <row r="58" spans="1:3" x14ac:dyDescent="0.2">
      <c r="A58" s="13" t="s">
        <v>48</v>
      </c>
      <c r="B58">
        <v>89</v>
      </c>
      <c r="C58">
        <v>141</v>
      </c>
    </row>
    <row r="59" spans="1:3" x14ac:dyDescent="0.2">
      <c r="A59" s="13" t="s">
        <v>49</v>
      </c>
      <c r="B59">
        <v>46</v>
      </c>
      <c r="C59">
        <v>21</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2023-04-14T06:00:27Z</dcterms:modified>
</cp:coreProperties>
</file>