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asmusmc-my.sharepoint.com/personal/y_mou_erasmusmc_nl/Documents/maternal_diet_results/visualization/"/>
    </mc:Choice>
  </mc:AlternateContent>
  <xr:revisionPtr revIDLastSave="88" documentId="11_CEB833D970C500A957884919BD3F46877A6BA06D" xr6:coauthVersionLast="47" xr6:coauthVersionMax="47" xr10:uidLastSave="{90374DE4-D815-1849-88E8-DBBEB5AA8549}"/>
  <bookViews>
    <workbookView xWindow="38260" yWindow="2760" windowWidth="29040" windowHeight="15840" activeTab="1" xr2:uid="{00000000-000D-0000-FFFF-FFFF00000000}"/>
  </bookViews>
  <sheets>
    <sheet name="mdq-10" sheetId="1" r:id="rId1"/>
    <sheet name="mdq-1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2" i="4"/>
  <c r="G2" i="4"/>
  <c r="H2" i="1" l="1"/>
  <c r="G2" i="1"/>
</calcChain>
</file>

<file path=xl/sharedStrings.xml><?xml version="1.0" encoding="utf-8"?>
<sst xmlns="http://schemas.openxmlformats.org/spreadsheetml/2006/main" count="146" uniqueCount="47">
  <si>
    <t>dietarypatterns</t>
  </si>
  <si>
    <t>outcomes</t>
  </si>
  <si>
    <t>estimates</t>
  </si>
  <si>
    <t>ci</t>
  </si>
  <si>
    <t>cimin</t>
  </si>
  <si>
    <t>cimax</t>
  </si>
  <si>
    <t>group</t>
  </si>
  <si>
    <t>global</t>
  </si>
  <si>
    <t>multest</t>
  </si>
  <si>
    <t>Diet quality</t>
  </si>
  <si>
    <t>Total brain</t>
  </si>
  <si>
    <t>Cerebral white matter</t>
  </si>
  <si>
    <t>Cerebral gray matter</t>
  </si>
  <si>
    <t>Subcortical gray matter</t>
  </si>
  <si>
    <t>mod</t>
  </si>
  <si>
    <t>1.35, 6.84</t>
  </si>
  <si>
    <t>0.39, 2.93</t>
  </si>
  <si>
    <t>0.4, 3.12</t>
  </si>
  <si>
    <t>0.02, 0.26</t>
  </si>
  <si>
    <t>0.98, 6.55</t>
  </si>
  <si>
    <t>0.63, 6.24</t>
  </si>
  <si>
    <t>0.3, 6.01</t>
  </si>
  <si>
    <t>0.26, 2.84</t>
  </si>
  <si>
    <t>0.13, 2.74</t>
  </si>
  <si>
    <t>0.02, 2.66</t>
  </si>
  <si>
    <t>0.18, 2.94</t>
  </si>
  <si>
    <t>-0.02, 2.76</t>
  </si>
  <si>
    <t>-0.21, 2.61</t>
  </si>
  <si>
    <t>0, 0.25</t>
  </si>
  <si>
    <t>-0.01, 0.24</t>
  </si>
  <si>
    <t>-0.02, 0.23</t>
  </si>
  <si>
    <t>0.8, 7.88</t>
  </si>
  <si>
    <t>0.6, 7.77</t>
  </si>
  <si>
    <t>-0.32, 7.09</t>
  </si>
  <si>
    <t>-0.49, 6.98</t>
  </si>
  <si>
    <t>0.26, 3.66</t>
  </si>
  <si>
    <t>0.22, 3.67</t>
  </si>
  <si>
    <t>-0.16, 3.38</t>
  </si>
  <si>
    <t>-0.19, 3.39</t>
  </si>
  <si>
    <t>0.3, 3.69</t>
  </si>
  <si>
    <t>0.13, 3.56</t>
  </si>
  <si>
    <t>-0.24, 3.31</t>
  </si>
  <si>
    <t>-0.4, 3.18</t>
  </si>
  <si>
    <t>0, 0.32</t>
  </si>
  <si>
    <t>-0.01, 0.31</t>
  </si>
  <si>
    <t>-0.06, 0.27</t>
  </si>
  <si>
    <t>-0.07, 0.27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</si>
</sst>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I2" sqref="I2:I17"/>
    </sheetView>
  </sheetViews>
  <sheetFormatPr baseColWidth="10" defaultColWidth="8.83203125" defaultRowHeight="15" x14ac:dyDescent="0.2"/>
  <cols>
    <col min="1" max="1" width="32.6640625" customWidth="1"/>
    <col min="2" max="3" width="15.6640625" customWidth="1"/>
    <col min="4" max="4" width="32.5" customWidth="1"/>
    <col min="6" max="6" width="13.5" customWidth="1"/>
  </cols>
  <sheetData>
    <row r="1" spans="1:9" x14ac:dyDescent="0.2">
      <c r="A1" t="s">
        <v>0</v>
      </c>
      <c r="B1" t="s">
        <v>6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  <row r="2" spans="1:9" x14ac:dyDescent="0.2">
      <c r="A2" s="1" t="s">
        <v>9</v>
      </c>
      <c r="B2" s="1" t="s">
        <v>7</v>
      </c>
      <c r="C2" s="1">
        <v>1</v>
      </c>
      <c r="D2" s="2" t="s">
        <v>10</v>
      </c>
      <c r="E2">
        <v>4.0999999999999996</v>
      </c>
      <c r="F2" t="s">
        <v>15</v>
      </c>
      <c r="G2" t="str">
        <f>LEFT(F2, SEARCH(",", F2, 1)-1)</f>
        <v>1.35</v>
      </c>
      <c r="H2" t="str">
        <f>RIGHT(F2,LEN(F2)-SEARCH(",",F2))</f>
        <v xml:space="preserve"> 6.84</v>
      </c>
      <c r="I2">
        <v>1</v>
      </c>
    </row>
    <row r="3" spans="1:9" x14ac:dyDescent="0.2">
      <c r="A3" s="1" t="s">
        <v>9</v>
      </c>
      <c r="B3" s="1" t="s">
        <v>7</v>
      </c>
      <c r="C3" s="1">
        <v>2</v>
      </c>
      <c r="D3" s="2" t="s">
        <v>10</v>
      </c>
      <c r="E3">
        <v>3.77</v>
      </c>
      <c r="F3" t="s">
        <v>19</v>
      </c>
      <c r="G3" t="str">
        <f t="shared" ref="G3:G17" si="0">LEFT(F3, SEARCH(",", F3, 1)-1)</f>
        <v>0.98</v>
      </c>
      <c r="H3" t="str">
        <f t="shared" ref="H3:H17" si="1">RIGHT(F3,LEN(F3)-SEARCH(",",F3))</f>
        <v xml:space="preserve"> 6.55</v>
      </c>
      <c r="I3">
        <v>1</v>
      </c>
    </row>
    <row r="4" spans="1:9" x14ac:dyDescent="0.2">
      <c r="A4" s="1" t="s">
        <v>9</v>
      </c>
      <c r="B4" s="1" t="s">
        <v>7</v>
      </c>
      <c r="C4" s="1">
        <v>3</v>
      </c>
      <c r="D4" s="2" t="s">
        <v>10</v>
      </c>
      <c r="E4">
        <v>3.43</v>
      </c>
      <c r="F4" t="s">
        <v>20</v>
      </c>
      <c r="G4" t="str">
        <f t="shared" si="0"/>
        <v>0.63</v>
      </c>
      <c r="H4" t="str">
        <f t="shared" si="1"/>
        <v xml:space="preserve"> 6.24</v>
      </c>
      <c r="I4">
        <v>1</v>
      </c>
    </row>
    <row r="5" spans="1:9" x14ac:dyDescent="0.2">
      <c r="A5" s="1" t="s">
        <v>9</v>
      </c>
      <c r="B5" s="1" t="s">
        <v>7</v>
      </c>
      <c r="C5" s="1">
        <v>4</v>
      </c>
      <c r="D5" s="2" t="s">
        <v>10</v>
      </c>
      <c r="E5">
        <v>3.15</v>
      </c>
      <c r="F5" t="s">
        <v>21</v>
      </c>
      <c r="G5" t="str">
        <f t="shared" si="0"/>
        <v>0.3</v>
      </c>
      <c r="H5" t="str">
        <f t="shared" si="1"/>
        <v xml:space="preserve"> 6.01</v>
      </c>
      <c r="I5">
        <v>1</v>
      </c>
    </row>
    <row r="6" spans="1:9" x14ac:dyDescent="0.2">
      <c r="A6" s="1" t="s">
        <v>9</v>
      </c>
      <c r="B6" s="1" t="s">
        <v>7</v>
      </c>
      <c r="C6" s="1">
        <v>1</v>
      </c>
      <c r="D6" s="2" t="s">
        <v>11</v>
      </c>
      <c r="E6" s="3">
        <v>1.66</v>
      </c>
      <c r="F6" s="3" t="s">
        <v>16</v>
      </c>
      <c r="G6" t="str">
        <f t="shared" si="0"/>
        <v>0.39</v>
      </c>
      <c r="H6" t="str">
        <f t="shared" si="1"/>
        <v xml:space="preserve"> 2.93</v>
      </c>
      <c r="I6">
        <v>1</v>
      </c>
    </row>
    <row r="7" spans="1:9" x14ac:dyDescent="0.2">
      <c r="A7" s="1" t="s">
        <v>9</v>
      </c>
      <c r="B7" s="1" t="s">
        <v>7</v>
      </c>
      <c r="C7" s="1">
        <v>2</v>
      </c>
      <c r="D7" s="2" t="s">
        <v>11</v>
      </c>
      <c r="E7">
        <v>1.55</v>
      </c>
      <c r="F7" t="s">
        <v>22</v>
      </c>
      <c r="G7" t="str">
        <f t="shared" si="0"/>
        <v>0.26</v>
      </c>
      <c r="H7" t="str">
        <f t="shared" si="1"/>
        <v xml:space="preserve"> 2.84</v>
      </c>
      <c r="I7">
        <v>1</v>
      </c>
    </row>
    <row r="8" spans="1:9" x14ac:dyDescent="0.2">
      <c r="A8" s="1" t="s">
        <v>9</v>
      </c>
      <c r="B8" s="1" t="s">
        <v>7</v>
      </c>
      <c r="C8" s="1">
        <v>3</v>
      </c>
      <c r="D8" s="2" t="s">
        <v>11</v>
      </c>
      <c r="E8">
        <v>1.44</v>
      </c>
      <c r="F8" t="s">
        <v>23</v>
      </c>
      <c r="G8" t="str">
        <f t="shared" si="0"/>
        <v>0.13</v>
      </c>
      <c r="H8" t="str">
        <f t="shared" si="1"/>
        <v xml:space="preserve"> 2.74</v>
      </c>
      <c r="I8">
        <v>1</v>
      </c>
    </row>
    <row r="9" spans="1:9" x14ac:dyDescent="0.2">
      <c r="A9" s="1" t="s">
        <v>9</v>
      </c>
      <c r="B9" s="1" t="s">
        <v>7</v>
      </c>
      <c r="C9" s="1">
        <v>4</v>
      </c>
      <c r="D9" s="2" t="s">
        <v>11</v>
      </c>
      <c r="E9">
        <v>1.34</v>
      </c>
      <c r="F9" t="s">
        <v>24</v>
      </c>
      <c r="G9" t="str">
        <f t="shared" si="0"/>
        <v>0.02</v>
      </c>
      <c r="H9" t="str">
        <f t="shared" si="1"/>
        <v xml:space="preserve"> 2.66</v>
      </c>
      <c r="I9">
        <v>1</v>
      </c>
    </row>
    <row r="10" spans="1:9" x14ac:dyDescent="0.2">
      <c r="A10" s="1" t="s">
        <v>9</v>
      </c>
      <c r="B10" s="1" t="s">
        <v>7</v>
      </c>
      <c r="C10" s="1">
        <v>1</v>
      </c>
      <c r="D10" s="2" t="s">
        <v>12</v>
      </c>
      <c r="E10">
        <v>1.76</v>
      </c>
      <c r="F10" t="s">
        <v>17</v>
      </c>
      <c r="G10" t="str">
        <f t="shared" si="0"/>
        <v>0.4</v>
      </c>
      <c r="H10" t="str">
        <f t="shared" si="1"/>
        <v xml:space="preserve"> 3.12</v>
      </c>
      <c r="I10">
        <v>1</v>
      </c>
    </row>
    <row r="11" spans="1:9" x14ac:dyDescent="0.2">
      <c r="A11" s="1" t="s">
        <v>9</v>
      </c>
      <c r="B11" s="1" t="s">
        <v>7</v>
      </c>
      <c r="C11" s="1">
        <v>2</v>
      </c>
      <c r="D11" s="2" t="s">
        <v>12</v>
      </c>
      <c r="E11">
        <v>1.56</v>
      </c>
      <c r="F11" t="s">
        <v>25</v>
      </c>
      <c r="G11" t="str">
        <f t="shared" si="0"/>
        <v>0.18</v>
      </c>
      <c r="H11" t="str">
        <f t="shared" si="1"/>
        <v xml:space="preserve"> 2.94</v>
      </c>
      <c r="I11">
        <v>1</v>
      </c>
    </row>
    <row r="12" spans="1:9" x14ac:dyDescent="0.2">
      <c r="A12" s="1" t="s">
        <v>9</v>
      </c>
      <c r="B12" s="1" t="s">
        <v>7</v>
      </c>
      <c r="C12" s="1">
        <v>3</v>
      </c>
      <c r="D12" s="2" t="s">
        <v>12</v>
      </c>
      <c r="E12">
        <v>1.37</v>
      </c>
      <c r="F12" t="s">
        <v>26</v>
      </c>
      <c r="G12" t="str">
        <f t="shared" si="0"/>
        <v>-0.02</v>
      </c>
      <c r="H12" t="str">
        <f t="shared" si="1"/>
        <v xml:space="preserve"> 2.76</v>
      </c>
      <c r="I12">
        <v>1</v>
      </c>
    </row>
    <row r="13" spans="1:9" x14ac:dyDescent="0.2">
      <c r="A13" s="1" t="s">
        <v>9</v>
      </c>
      <c r="B13" s="1" t="s">
        <v>7</v>
      </c>
      <c r="C13" s="1">
        <v>4</v>
      </c>
      <c r="D13" s="2" t="s">
        <v>12</v>
      </c>
      <c r="E13">
        <v>1.2</v>
      </c>
      <c r="F13" t="s">
        <v>27</v>
      </c>
      <c r="G13" t="str">
        <f t="shared" si="0"/>
        <v>-0.21</v>
      </c>
      <c r="H13" t="str">
        <f t="shared" si="1"/>
        <v xml:space="preserve"> 2.61</v>
      </c>
      <c r="I13">
        <v>1</v>
      </c>
    </row>
    <row r="14" spans="1:9" x14ac:dyDescent="0.2">
      <c r="A14" s="1" t="s">
        <v>9</v>
      </c>
      <c r="B14" s="1" t="s">
        <v>7</v>
      </c>
      <c r="C14" s="1">
        <v>1</v>
      </c>
      <c r="D14" s="2" t="s">
        <v>13</v>
      </c>
      <c r="E14">
        <v>0.14000000000000001</v>
      </c>
      <c r="F14" t="s">
        <v>18</v>
      </c>
      <c r="G14" t="str">
        <f t="shared" si="0"/>
        <v>0.02</v>
      </c>
      <c r="H14" t="str">
        <f t="shared" si="1"/>
        <v xml:space="preserve"> 0.26</v>
      </c>
      <c r="I14">
        <v>1</v>
      </c>
    </row>
    <row r="15" spans="1:9" x14ac:dyDescent="0.2">
      <c r="A15" s="1" t="s">
        <v>9</v>
      </c>
      <c r="B15" s="1" t="s">
        <v>7</v>
      </c>
      <c r="C15" s="1">
        <v>2</v>
      </c>
      <c r="D15" s="2" t="s">
        <v>13</v>
      </c>
      <c r="E15">
        <v>0.13</v>
      </c>
      <c r="F15" t="s">
        <v>28</v>
      </c>
      <c r="G15" t="str">
        <f t="shared" si="0"/>
        <v>0</v>
      </c>
      <c r="H15" t="str">
        <f t="shared" si="1"/>
        <v xml:space="preserve"> 0.25</v>
      </c>
      <c r="I15">
        <v>1</v>
      </c>
    </row>
    <row r="16" spans="1:9" x14ac:dyDescent="0.2">
      <c r="A16" s="1" t="s">
        <v>9</v>
      </c>
      <c r="B16" s="1" t="s">
        <v>7</v>
      </c>
      <c r="C16" s="1">
        <v>3</v>
      </c>
      <c r="D16" s="2" t="s">
        <v>13</v>
      </c>
      <c r="E16">
        <v>0.12</v>
      </c>
      <c r="F16" t="s">
        <v>29</v>
      </c>
      <c r="G16" t="str">
        <f t="shared" si="0"/>
        <v>-0.01</v>
      </c>
      <c r="H16" t="str">
        <f t="shared" si="1"/>
        <v xml:space="preserve"> 0.24</v>
      </c>
      <c r="I16">
        <v>1</v>
      </c>
    </row>
    <row r="17" spans="1:9" x14ac:dyDescent="0.2">
      <c r="A17" s="1" t="s">
        <v>9</v>
      </c>
      <c r="B17" s="1" t="s">
        <v>7</v>
      </c>
      <c r="C17" s="1">
        <v>4</v>
      </c>
      <c r="D17" s="2" t="s">
        <v>13</v>
      </c>
      <c r="E17">
        <v>0.1</v>
      </c>
      <c r="F17" t="s">
        <v>30</v>
      </c>
      <c r="G17" t="str">
        <f t="shared" si="0"/>
        <v>-0.02</v>
      </c>
      <c r="H17" t="str">
        <f t="shared" si="1"/>
        <v xml:space="preserve"> 0.23</v>
      </c>
      <c r="I1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32.6640625" customWidth="1"/>
    <col min="2" max="3" width="15.6640625" customWidth="1"/>
    <col min="4" max="4" width="32.5" customWidth="1"/>
    <col min="6" max="6" width="13.5" customWidth="1"/>
  </cols>
  <sheetData>
    <row r="1" spans="1:9" x14ac:dyDescent="0.2">
      <c r="A1" t="s">
        <v>0</v>
      </c>
      <c r="B1" t="s">
        <v>6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  <row r="2" spans="1:9" x14ac:dyDescent="0.2">
      <c r="A2" s="1" t="s">
        <v>9</v>
      </c>
      <c r="B2" s="1" t="s">
        <v>7</v>
      </c>
      <c r="C2" s="1">
        <v>1</v>
      </c>
      <c r="D2" s="2" t="s">
        <v>10</v>
      </c>
      <c r="E2">
        <v>4.34</v>
      </c>
      <c r="F2" t="s">
        <v>31</v>
      </c>
      <c r="G2" t="str">
        <f>LEFT(F2, SEARCH(",", F2, 1)-1)</f>
        <v>0.8</v>
      </c>
      <c r="H2" t="str">
        <f>RIGHT(F2,LEN(F2)-SEARCH(",",F2))</f>
        <v xml:space="preserve"> 7.88</v>
      </c>
      <c r="I2">
        <v>1</v>
      </c>
    </row>
    <row r="3" spans="1:9" x14ac:dyDescent="0.2">
      <c r="A3" s="1" t="s">
        <v>9</v>
      </c>
      <c r="B3" s="1" t="s">
        <v>7</v>
      </c>
      <c r="C3" s="1">
        <v>2</v>
      </c>
      <c r="D3" s="2" t="s">
        <v>10</v>
      </c>
      <c r="E3">
        <v>4.1900000000000004</v>
      </c>
      <c r="F3" t="s">
        <v>32</v>
      </c>
      <c r="G3" t="str">
        <f t="shared" ref="G3:G17" si="0">LEFT(F3, SEARCH(",", F3, 1)-1)</f>
        <v>0.6</v>
      </c>
      <c r="H3" t="str">
        <f t="shared" ref="H3:H17" si="1">RIGHT(F3,LEN(F3)-SEARCH(",",F3))</f>
        <v xml:space="preserve"> 7.77</v>
      </c>
      <c r="I3">
        <v>1</v>
      </c>
    </row>
    <row r="4" spans="1:9" x14ac:dyDescent="0.2">
      <c r="A4" s="1" t="s">
        <v>9</v>
      </c>
      <c r="B4" s="1" t="s">
        <v>7</v>
      </c>
      <c r="C4" s="1">
        <v>3</v>
      </c>
      <c r="D4" s="2" t="s">
        <v>10</v>
      </c>
      <c r="E4">
        <v>3.38</v>
      </c>
      <c r="F4" t="s">
        <v>33</v>
      </c>
      <c r="G4" t="str">
        <f t="shared" si="0"/>
        <v>-0.32</v>
      </c>
      <c r="H4" t="str">
        <f t="shared" si="1"/>
        <v xml:space="preserve"> 7.09</v>
      </c>
      <c r="I4">
        <v>1</v>
      </c>
    </row>
    <row r="5" spans="1:9" x14ac:dyDescent="0.2">
      <c r="A5" s="1" t="s">
        <v>9</v>
      </c>
      <c r="B5" s="1" t="s">
        <v>7</v>
      </c>
      <c r="C5" s="1">
        <v>4</v>
      </c>
      <c r="D5" s="2" t="s">
        <v>10</v>
      </c>
      <c r="E5">
        <v>3.24</v>
      </c>
      <c r="F5" t="s">
        <v>34</v>
      </c>
      <c r="G5" t="str">
        <f t="shared" si="0"/>
        <v>-0.49</v>
      </c>
      <c r="H5" t="str">
        <f t="shared" si="1"/>
        <v xml:space="preserve"> 6.98</v>
      </c>
      <c r="I5">
        <v>1</v>
      </c>
    </row>
    <row r="6" spans="1:9" x14ac:dyDescent="0.2">
      <c r="A6" s="1" t="s">
        <v>9</v>
      </c>
      <c r="B6" s="1" t="s">
        <v>7</v>
      </c>
      <c r="C6" s="1">
        <v>1</v>
      </c>
      <c r="D6" s="2" t="s">
        <v>11</v>
      </c>
      <c r="E6">
        <v>1.96</v>
      </c>
      <c r="F6" t="s">
        <v>35</v>
      </c>
      <c r="G6" t="str">
        <f t="shared" si="0"/>
        <v>0.26</v>
      </c>
      <c r="H6" t="str">
        <f t="shared" si="1"/>
        <v xml:space="preserve"> 3.66</v>
      </c>
      <c r="I6">
        <v>1</v>
      </c>
    </row>
    <row r="7" spans="1:9" x14ac:dyDescent="0.2">
      <c r="A7" s="1" t="s">
        <v>9</v>
      </c>
      <c r="B7" s="1" t="s">
        <v>7</v>
      </c>
      <c r="C7" s="1">
        <v>2</v>
      </c>
      <c r="D7" s="2" t="s">
        <v>11</v>
      </c>
      <c r="E7">
        <v>1.95</v>
      </c>
      <c r="F7" t="s">
        <v>36</v>
      </c>
      <c r="G7" t="str">
        <f t="shared" si="0"/>
        <v>0.22</v>
      </c>
      <c r="H7" t="str">
        <f t="shared" si="1"/>
        <v xml:space="preserve"> 3.67</v>
      </c>
      <c r="I7">
        <v>1</v>
      </c>
    </row>
    <row r="8" spans="1:9" x14ac:dyDescent="0.2">
      <c r="A8" s="1" t="s">
        <v>9</v>
      </c>
      <c r="B8" s="1" t="s">
        <v>7</v>
      </c>
      <c r="C8" s="1">
        <v>3</v>
      </c>
      <c r="D8" s="2" t="s">
        <v>11</v>
      </c>
      <c r="E8">
        <v>1.61</v>
      </c>
      <c r="F8" t="s">
        <v>37</v>
      </c>
      <c r="G8" t="str">
        <f t="shared" si="0"/>
        <v>-0.16</v>
      </c>
      <c r="H8" t="str">
        <f t="shared" si="1"/>
        <v xml:space="preserve"> 3.38</v>
      </c>
      <c r="I8">
        <v>1</v>
      </c>
    </row>
    <row r="9" spans="1:9" x14ac:dyDescent="0.2">
      <c r="A9" s="1" t="s">
        <v>9</v>
      </c>
      <c r="B9" s="1" t="s">
        <v>7</v>
      </c>
      <c r="C9" s="1">
        <v>4</v>
      </c>
      <c r="D9" s="2" t="s">
        <v>11</v>
      </c>
      <c r="E9">
        <v>1.6</v>
      </c>
      <c r="F9" t="s">
        <v>38</v>
      </c>
      <c r="G9" t="str">
        <f t="shared" si="0"/>
        <v>-0.19</v>
      </c>
      <c r="H9" t="str">
        <f t="shared" si="1"/>
        <v xml:space="preserve"> 3.39</v>
      </c>
      <c r="I9">
        <v>1</v>
      </c>
    </row>
    <row r="10" spans="1:9" x14ac:dyDescent="0.2">
      <c r="A10" s="1" t="s">
        <v>9</v>
      </c>
      <c r="B10" s="1" t="s">
        <v>7</v>
      </c>
      <c r="C10" s="1">
        <v>1</v>
      </c>
      <c r="D10" s="2" t="s">
        <v>12</v>
      </c>
      <c r="E10">
        <v>2</v>
      </c>
      <c r="F10" t="s">
        <v>39</v>
      </c>
      <c r="G10" t="str">
        <f t="shared" si="0"/>
        <v>0.3</v>
      </c>
      <c r="H10" t="str">
        <f t="shared" si="1"/>
        <v xml:space="preserve"> 3.69</v>
      </c>
      <c r="I10">
        <v>1</v>
      </c>
    </row>
    <row r="11" spans="1:9" x14ac:dyDescent="0.2">
      <c r="A11" s="1" t="s">
        <v>9</v>
      </c>
      <c r="B11" s="1" t="s">
        <v>7</v>
      </c>
      <c r="C11" s="1">
        <v>2</v>
      </c>
      <c r="D11" s="2" t="s">
        <v>12</v>
      </c>
      <c r="E11">
        <v>1.85</v>
      </c>
      <c r="F11" t="s">
        <v>40</v>
      </c>
      <c r="G11" t="str">
        <f t="shared" si="0"/>
        <v>0.13</v>
      </c>
      <c r="H11" t="str">
        <f t="shared" si="1"/>
        <v xml:space="preserve"> 3.56</v>
      </c>
      <c r="I11">
        <v>1</v>
      </c>
    </row>
    <row r="12" spans="1:9" x14ac:dyDescent="0.2">
      <c r="A12" s="1" t="s">
        <v>9</v>
      </c>
      <c r="B12" s="1" t="s">
        <v>7</v>
      </c>
      <c r="C12" s="1">
        <v>3</v>
      </c>
      <c r="D12" s="2" t="s">
        <v>12</v>
      </c>
      <c r="E12">
        <v>1.53</v>
      </c>
      <c r="F12" t="s">
        <v>41</v>
      </c>
      <c r="G12" t="str">
        <f t="shared" si="0"/>
        <v>-0.24</v>
      </c>
      <c r="H12" t="str">
        <f t="shared" si="1"/>
        <v xml:space="preserve"> 3.31</v>
      </c>
      <c r="I12">
        <v>1</v>
      </c>
    </row>
    <row r="13" spans="1:9" x14ac:dyDescent="0.2">
      <c r="A13" s="1" t="s">
        <v>9</v>
      </c>
      <c r="B13" s="1" t="s">
        <v>7</v>
      </c>
      <c r="C13" s="1">
        <v>4</v>
      </c>
      <c r="D13" s="2" t="s">
        <v>12</v>
      </c>
      <c r="E13">
        <v>1.39</v>
      </c>
      <c r="F13" t="s">
        <v>42</v>
      </c>
      <c r="G13" t="str">
        <f t="shared" si="0"/>
        <v>-0.4</v>
      </c>
      <c r="H13" t="str">
        <f t="shared" si="1"/>
        <v xml:space="preserve"> 3.18</v>
      </c>
      <c r="I13">
        <v>1</v>
      </c>
    </row>
    <row r="14" spans="1:9" x14ac:dyDescent="0.2">
      <c r="A14" s="1" t="s">
        <v>9</v>
      </c>
      <c r="B14" s="1" t="s">
        <v>7</v>
      </c>
      <c r="C14" s="1">
        <v>1</v>
      </c>
      <c r="D14" s="2" t="s">
        <v>13</v>
      </c>
      <c r="E14">
        <v>0.16</v>
      </c>
      <c r="F14" t="s">
        <v>43</v>
      </c>
      <c r="G14" t="str">
        <f t="shared" si="0"/>
        <v>0</v>
      </c>
      <c r="H14" t="str">
        <f t="shared" si="1"/>
        <v xml:space="preserve"> 0.32</v>
      </c>
      <c r="I14">
        <v>0</v>
      </c>
    </row>
    <row r="15" spans="1:9" x14ac:dyDescent="0.2">
      <c r="A15" s="1" t="s">
        <v>9</v>
      </c>
      <c r="B15" s="1" t="s">
        <v>7</v>
      </c>
      <c r="C15" s="1">
        <v>2</v>
      </c>
      <c r="D15" s="2" t="s">
        <v>13</v>
      </c>
      <c r="E15">
        <v>0.15</v>
      </c>
      <c r="F15" t="s">
        <v>44</v>
      </c>
      <c r="G15" t="str">
        <f t="shared" si="0"/>
        <v>-0.01</v>
      </c>
      <c r="H15" t="str">
        <f t="shared" si="1"/>
        <v xml:space="preserve"> 0.31</v>
      </c>
      <c r="I15">
        <v>0</v>
      </c>
    </row>
    <row r="16" spans="1:9" x14ac:dyDescent="0.2">
      <c r="A16" s="1" t="s">
        <v>9</v>
      </c>
      <c r="B16" s="1" t="s">
        <v>7</v>
      </c>
      <c r="C16" s="1">
        <v>3</v>
      </c>
      <c r="D16" s="2" t="s">
        <v>13</v>
      </c>
      <c r="E16">
        <v>0.1</v>
      </c>
      <c r="F16" t="s">
        <v>45</v>
      </c>
      <c r="G16" t="str">
        <f t="shared" si="0"/>
        <v>-0.06</v>
      </c>
      <c r="H16" t="str">
        <f t="shared" si="1"/>
        <v xml:space="preserve"> 0.27</v>
      </c>
      <c r="I16">
        <v>0</v>
      </c>
    </row>
    <row r="17" spans="1:9" x14ac:dyDescent="0.2">
      <c r="A17" s="1" t="s">
        <v>9</v>
      </c>
      <c r="B17" s="1" t="s">
        <v>7</v>
      </c>
      <c r="C17" s="1">
        <v>4</v>
      </c>
      <c r="D17" s="2" t="s">
        <v>13</v>
      </c>
      <c r="E17">
        <v>0.1</v>
      </c>
      <c r="F17" t="s">
        <v>46</v>
      </c>
      <c r="G17" t="str">
        <f t="shared" si="0"/>
        <v>-0.07</v>
      </c>
      <c r="H17" t="str">
        <f t="shared" si="1"/>
        <v xml:space="preserve"> 0.27</v>
      </c>
      <c r="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mdq-10</vt:lpstr>
      <vt:lpstr>mdq-13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Yuchan Mou</dc:creator>
  <cp:lastModifiedBy>Mou Yuchan</cp:lastModifiedBy>
  <dcterms:created xsi:type="dcterms:W3CDTF">2021-06-01T11:47:19Z</dcterms:created>
  <dcterms:modified xsi:type="dcterms:W3CDTF">2022-12-02T04:11:41Z</dcterms:modified>
</cp:coreProperties>
</file>