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ucky.hito\OneDrive - Luxottica Group S.p.A\Documents\Projects\clean-tool-app\data\"/>
    </mc:Choice>
  </mc:AlternateContent>
  <bookViews>
    <workbookView xWindow="0" yWindow="0" windowWidth="27975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<sst xmlns="http://schemas.openxmlformats.org/spreadsheetml/2006/main" count="25" uniqueCount="25">
  <si>
    <t>S80072</t>
  </si>
  <si>
    <t>S80081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</si>
  <si>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</si>
  <si>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</si>
  <si>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</si>
  <si>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</si>
  <si>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</si>
  <si>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</si>
  <si>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</si>
  <si>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</si>
  <si>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</si>
  <si>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s/n</t>
  </si>
  <si>
    <t>Age (yrs)</t>
  </si>
  <si>
    <t>Gender</t>
  </si>
  <si>
    <t>sph_l</t>
  </si>
  <si>
    <t>sph_r</t>
  </si>
  <si>
    <t>cyl_l</t>
  </si>
  <si>
    <t>cyl_r</t>
  </si>
  <si>
    <t>axis_l</t>
  </si>
  <si>
    <t>axis_r</t>
  </si>
  <si>
    <t>se_l</t>
  </si>
  <si>
    <t>se_r</t>
  </si>
  <si>
    <t>al_r_2</t>
  </si>
  <si>
    <t>al_r_1</t>
  </si>
  <si>
    <t>al_r_0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</si>
</sst>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E1" workbookViewId="0">
      <selection activeCell="L1" sqref="L1"/>
    </sheetView>
  </sheetViews>
  <sheetFormatPr defaultRowHeight="15" x14ac:dyDescent="0.25"/>
  <cols>
    <col min="1" max="1" width="6.85546875" customWidth="1"/>
    <col min="2" max="2" width="8.5703125" bestFit="1" customWidth="1"/>
    <col min="3" max="3" width="7.140625" bestFit="1" customWidth="1"/>
    <col min="4" max="5" width="18.28515625" bestFit="1" customWidth="1"/>
    <col min="6" max="6" width="17.42578125" bestFit="1" customWidth="1"/>
    <col min="7" max="7" width="17.7109375" bestFit="1" customWidth="1"/>
    <col min="8" max="8" width="18.42578125" bestFit="1" customWidth="1"/>
    <col min="9" max="9" width="18.5703125" bestFit="1" customWidth="1"/>
    <col min="10" max="10" width="17.140625" bestFit="1" customWidth="1"/>
    <col min="11" max="11" width="17.28515625" bestFit="1" customWidth="1"/>
    <col min="12" max="12" width="17.28515625" customWidth="1"/>
    <col min="13" max="13" width="6" bestFit="1" customWidth="1"/>
  </cols>
  <sheetData>
    <row r="1" spans="1:14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2" t="s">
        <v>20</v>
      </c>
      <c r="K1" s="2" t="s">
        <v>21</v>
      </c>
      <c r="L1" s="2" t="s">
        <v>24</v>
      </c>
      <c r="M1" s="2" t="s">
        <v>23</v>
      </c>
      <c r="N1" s="3" t="s">
        <v>22</v>
      </c>
    </row>
    <row r="2" spans="1:14" x14ac:dyDescent="0.25">
      <c r="A2" s="1" t="s">
        <v>0</v>
      </c>
      <c r="B2" s="1">
        <v>10</v>
      </c>
      <c r="C2" s="1">
        <v>1</v>
      </c>
      <c r="D2" s="1">
        <v>-2.75</v>
      </c>
      <c r="E2" s="1">
        <v>-0.75</v>
      </c>
      <c r="F2" s="1">
        <v>-0.5</v>
      </c>
      <c r="G2" s="1">
        <v>0</v>
      </c>
      <c r="H2" s="1">
        <v>0</v>
      </c>
      <c r="I2" s="1">
        <v>0</v>
      </c>
      <c r="J2" s="2">
        <f>D2+0.5*F2</f>
        <v>-3</v>
      </c>
      <c r="K2" s="2">
        <f>E2+0.5*G2</f>
        <v>-0.75</v>
      </c>
      <c r="L2" s="2">
        <v>24.49</v>
      </c>
      <c r="M2" s="2">
        <v>24.49</v>
      </c>
      <c r="N2" s="2">
        <v>24.49</v>
      </c>
    </row>
    <row r="3" spans="1:14" x14ac:dyDescent="0.25">
      <c r="A3" s="1" t="s">
        <v>1</v>
      </c>
      <c r="B3" s="1">
        <v>8</v>
      </c>
      <c r="C3" s="1">
        <v>0</v>
      </c>
      <c r="D3" s="1">
        <v>-1</v>
      </c>
      <c r="E3" s="1">
        <v>-1.75</v>
      </c>
      <c r="F3" s="1">
        <v>0</v>
      </c>
      <c r="G3" s="1">
        <v>0</v>
      </c>
      <c r="H3" s="1">
        <v>0</v>
      </c>
      <c r="I3" s="1">
        <v>0</v>
      </c>
      <c r="J3" s="2">
        <f>D3+0.5*F3</f>
        <v>-1</v>
      </c>
      <c r="K3" s="2">
        <f>E3+0.5*G3</f>
        <v>-1.75</v>
      </c>
      <c r="L3" s="2">
        <v>23.75</v>
      </c>
      <c r="M3" s="2">
        <v>23.75</v>
      </c>
      <c r="N3" s="2">
        <v>23.75</v>
      </c>
    </row>
    <row r="4" spans="1:14" x14ac:dyDescent="0.25">
      <c r="A4" s="1" t="s">
        <v>2</v>
      </c>
      <c r="B4" s="1">
        <v>7</v>
      </c>
      <c r="C4" s="1">
        <v>1</v>
      </c>
      <c r="D4" s="1">
        <v>-1.5</v>
      </c>
      <c r="E4" s="1">
        <v>-1.5</v>
      </c>
      <c r="F4" s="1">
        <v>-2.75</v>
      </c>
      <c r="G4" s="1">
        <v>-2.5</v>
      </c>
      <c r="H4" s="1">
        <v>110</v>
      </c>
      <c r="I4" s="1">
        <v>110</v>
      </c>
      <c r="J4" s="2">
        <f t="shared" ref="J4:K12" si="0">D4+0.5*F4</f>
        <v>-2.875</v>
      </c>
      <c r="K4" s="2">
        <f t="shared" si="0"/>
        <v>-2.75</v>
      </c>
      <c r="L4" s="2">
        <v>23.24</v>
      </c>
      <c r="M4" s="2">
        <v>23.24</v>
      </c>
      <c r="N4" s="2">
        <v>23.24</v>
      </c>
    </row>
    <row r="5" spans="1:14" x14ac:dyDescent="0.25">
      <c r="A5" s="1" t="s">
        <v>3</v>
      </c>
      <c r="B5" s="1">
        <v>9</v>
      </c>
      <c r="C5" s="1">
        <v>0</v>
      </c>
      <c r="D5" s="1">
        <v>-3</v>
      </c>
      <c r="E5" s="1">
        <v>-3.5</v>
      </c>
      <c r="F5" s="1">
        <v>-1.25</v>
      </c>
      <c r="G5" s="1">
        <v>-1</v>
      </c>
      <c r="H5" s="1">
        <v>95</v>
      </c>
      <c r="I5" s="1">
        <v>95</v>
      </c>
      <c r="J5" s="2">
        <f t="shared" si="0"/>
        <v>-3.625</v>
      </c>
      <c r="K5" s="2">
        <f t="shared" si="0"/>
        <v>-4</v>
      </c>
      <c r="L5" s="2">
        <v>23.65</v>
      </c>
      <c r="M5" s="2">
        <v>23.65</v>
      </c>
      <c r="N5" s="2">
        <v>23.65</v>
      </c>
    </row>
    <row r="6" spans="1:14" x14ac:dyDescent="0.25">
      <c r="A6" s="1" t="s">
        <v>4</v>
      </c>
      <c r="B6" s="1">
        <v>15</v>
      </c>
      <c r="C6" s="1">
        <v>1</v>
      </c>
      <c r="D6" s="1">
        <v>-2.25</v>
      </c>
      <c r="E6" s="1">
        <v>-2</v>
      </c>
      <c r="F6" s="1">
        <v>-0.25</v>
      </c>
      <c r="G6" s="1">
        <v>-0.25</v>
      </c>
      <c r="H6" s="1">
        <v>80</v>
      </c>
      <c r="I6" s="1">
        <v>80</v>
      </c>
      <c r="J6" s="2">
        <f t="shared" si="0"/>
        <v>-2.375</v>
      </c>
      <c r="K6" s="2">
        <f t="shared" si="0"/>
        <v>-2.125</v>
      </c>
      <c r="L6" s="2">
        <v>24.06</v>
      </c>
      <c r="M6" s="2">
        <v>24.06</v>
      </c>
      <c r="N6" s="2">
        <v>24.06</v>
      </c>
    </row>
    <row r="7" spans="1:14" x14ac:dyDescent="0.25">
      <c r="A7" s="1" t="s">
        <v>5</v>
      </c>
      <c r="B7" s="1">
        <v>11</v>
      </c>
      <c r="C7" s="1">
        <v>1</v>
      </c>
      <c r="D7" s="1">
        <v>-7.25</v>
      </c>
      <c r="E7" s="1">
        <v>-1.25</v>
      </c>
      <c r="F7" s="1">
        <v>0</v>
      </c>
      <c r="G7" s="1">
        <v>0</v>
      </c>
      <c r="H7" s="1">
        <v>0</v>
      </c>
      <c r="I7" s="1">
        <v>0</v>
      </c>
      <c r="J7" s="2">
        <f t="shared" si="0"/>
        <v>-7.25</v>
      </c>
      <c r="K7" s="2">
        <f t="shared" si="0"/>
        <v>-1.25</v>
      </c>
      <c r="L7" s="2">
        <v>23.47</v>
      </c>
      <c r="M7" s="2">
        <v>23.47</v>
      </c>
      <c r="N7" s="2">
        <v>23.47</v>
      </c>
    </row>
    <row r="8" spans="1:14" x14ac:dyDescent="0.25">
      <c r="A8" s="1" t="s">
        <v>6</v>
      </c>
      <c r="B8" s="1">
        <v>12</v>
      </c>
      <c r="C8" s="1">
        <v>1</v>
      </c>
      <c r="D8" s="1">
        <v>-1.75</v>
      </c>
      <c r="E8" s="1">
        <v>-1.75</v>
      </c>
      <c r="F8" s="1">
        <v>-3</v>
      </c>
      <c r="G8" s="1">
        <v>0</v>
      </c>
      <c r="H8" s="1">
        <v>0</v>
      </c>
      <c r="I8" s="1">
        <v>0</v>
      </c>
      <c r="J8" s="2">
        <f t="shared" si="0"/>
        <v>-3.25</v>
      </c>
      <c r="K8" s="2">
        <f t="shared" si="0"/>
        <v>-1.75</v>
      </c>
      <c r="L8" s="2">
        <v>23.88</v>
      </c>
      <c r="M8" s="2">
        <v>23.88</v>
      </c>
      <c r="N8" s="2">
        <v>23.88</v>
      </c>
    </row>
    <row r="9" spans="1:14" x14ac:dyDescent="0.25">
      <c r="A9" s="1" t="s">
        <v>7</v>
      </c>
      <c r="B9" s="1">
        <v>16</v>
      </c>
      <c r="C9" s="1">
        <v>1</v>
      </c>
      <c r="D9" s="1">
        <v>-2</v>
      </c>
      <c r="E9" s="1">
        <v>-1</v>
      </c>
      <c r="F9" s="1">
        <v>-0.5</v>
      </c>
      <c r="G9" s="1">
        <v>-0.5</v>
      </c>
      <c r="H9" s="1">
        <v>175</v>
      </c>
      <c r="I9" s="1">
        <v>175</v>
      </c>
      <c r="J9" s="2">
        <f t="shared" si="0"/>
        <v>-2.25</v>
      </c>
      <c r="K9" s="2">
        <f t="shared" si="0"/>
        <v>-1.25</v>
      </c>
      <c r="L9" s="2">
        <v>23.21</v>
      </c>
      <c r="M9" s="2">
        <v>23.21</v>
      </c>
      <c r="N9" s="2">
        <v>23.21</v>
      </c>
    </row>
    <row r="10" spans="1:14" x14ac:dyDescent="0.25">
      <c r="A10" s="1" t="s">
        <v>8</v>
      </c>
      <c r="B10" s="1">
        <v>11</v>
      </c>
      <c r="C10" s="1">
        <v>0</v>
      </c>
      <c r="D10" s="1">
        <v>-3.25</v>
      </c>
      <c r="E10" s="1">
        <v>-9.25</v>
      </c>
      <c r="F10" s="1">
        <v>-4.5</v>
      </c>
      <c r="G10" s="1">
        <v>-4.5</v>
      </c>
      <c r="H10" s="1">
        <v>120</v>
      </c>
      <c r="I10" s="1">
        <v>120</v>
      </c>
      <c r="J10" s="2">
        <f t="shared" si="0"/>
        <v>-5.5</v>
      </c>
      <c r="K10" s="2">
        <f t="shared" si="0"/>
        <v>-11.5</v>
      </c>
      <c r="L10" s="2">
        <v>23.24</v>
      </c>
      <c r="M10" s="2">
        <v>23.24</v>
      </c>
      <c r="N10" s="2">
        <v>23.24</v>
      </c>
    </row>
    <row r="11" spans="1:14" x14ac:dyDescent="0.25">
      <c r="A11" s="1" t="s">
        <v>9</v>
      </c>
      <c r="B11" s="1">
        <v>10</v>
      </c>
      <c r="C11" s="1">
        <v>0</v>
      </c>
      <c r="D11" s="1">
        <v>-9</v>
      </c>
      <c r="E11" s="1">
        <v>-8</v>
      </c>
      <c r="F11" s="1">
        <v>-2</v>
      </c>
      <c r="G11" s="1">
        <v>-2</v>
      </c>
      <c r="H11" s="1">
        <v>50</v>
      </c>
      <c r="I11" s="1">
        <v>50</v>
      </c>
      <c r="J11" s="2">
        <f t="shared" si="0"/>
        <v>-10</v>
      </c>
      <c r="K11" s="2">
        <f t="shared" si="0"/>
        <v>-9</v>
      </c>
      <c r="L11" s="2">
        <v>23.65</v>
      </c>
      <c r="M11" s="2">
        <v>23.65</v>
      </c>
      <c r="N11" s="2">
        <v>23.65</v>
      </c>
    </row>
    <row r="12" spans="1:14" x14ac:dyDescent="0.25">
      <c r="A12" s="1" t="s">
        <v>10</v>
      </c>
      <c r="B12" s="1">
        <v>9</v>
      </c>
      <c r="C12" s="1">
        <v>0</v>
      </c>
      <c r="D12" s="1">
        <v>-2.75</v>
      </c>
      <c r="E12" s="1">
        <v>-2.5</v>
      </c>
      <c r="F12" s="1">
        <v>-0.5</v>
      </c>
      <c r="G12" s="1">
        <v>-0.5</v>
      </c>
      <c r="H12" s="1">
        <v>60</v>
      </c>
      <c r="I12" s="1">
        <v>60</v>
      </c>
      <c r="J12" s="2">
        <f t="shared" si="0"/>
        <v>-3</v>
      </c>
      <c r="K12" s="2">
        <f t="shared" si="0"/>
        <v>-2.75</v>
      </c>
      <c r="L12" s="2">
        <v>24.06</v>
      </c>
      <c r="M12" s="2">
        <v>24.06</v>
      </c>
      <c r="N12" s="2">
        <v>24.06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Essilor AMERA Pte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Ren CHUA</dc:creator>
  <cp:lastModifiedBy>Yucky  Hito</cp:lastModifiedBy>
  <dcterms:created xsi:type="dcterms:W3CDTF">2023-08-15T02:36:30Z</dcterms:created>
  <dcterms:modified xsi:type="dcterms:W3CDTF">2023-09-22T07:07:25Z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9a4386-74b9-4603-ae20-950a659f9b6e_Enabled">
    <vt:lpwstr>true</vt:lpwstr>
  </property>
  <property fmtid="{D5CDD505-2E9C-101B-9397-08002B2CF9AE}" pid="3" name="MSIP_Label_2e9a4386-74b9-4603-ae20-950a659f9b6e_SetDate">
    <vt:lpwstr>2023-08-15T02:36:45Z</vt:lpwstr>
  </property>
  <property fmtid="{D5CDD505-2E9C-101B-9397-08002B2CF9AE}" pid="4" name="MSIP_Label_2e9a4386-74b9-4603-ae20-950a659f9b6e_Method">
    <vt:lpwstr>Standard</vt:lpwstr>
  </property>
  <property fmtid="{D5CDD505-2E9C-101B-9397-08002B2CF9AE}" pid="5" name="MSIP_Label_2e9a4386-74b9-4603-ae20-950a659f9b6e_Name">
    <vt:lpwstr>Internal Use Only</vt:lpwstr>
  </property>
  <property fmtid="{D5CDD505-2E9C-101B-9397-08002B2CF9AE}" pid="6" name="MSIP_Label_2e9a4386-74b9-4603-ae20-950a659f9b6e_SiteId">
    <vt:lpwstr>c7d1a8f7-0546-4a0c-8cf5-3ddaebf97d51</vt:lpwstr>
  </property>
  <property fmtid="{D5CDD505-2E9C-101B-9397-08002B2CF9AE}" pid="7" name="MSIP_Label_2e9a4386-74b9-4603-ae20-950a659f9b6e_ActionId">
    <vt:lpwstr>fbf898e8-b2b3-432e-8c1f-7423f667f5cf</vt:lpwstr>
  </property>
  <property fmtid="{D5CDD505-2E9C-101B-9397-08002B2CF9AE}" pid="8" name="MSIP_Label_2e9a4386-74b9-4603-ae20-950a659f9b6e_ContentBits">
    <vt:lpwstr>0</vt:lpwstr>
  </property>
</Properties>
</file>